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7290" activeTab="1"/>
  </bookViews>
  <sheets>
    <sheet name="統計表8-1" sheetId="1" r:id="rId1"/>
    <sheet name="統計表8-2" sheetId="2" r:id="rId2"/>
  </sheets>
  <externalReferences>
    <externalReference r:id="rId5"/>
    <externalReference r:id="rId6"/>
  </externalReferences>
  <definedNames>
    <definedName name="CRITERIA" localSheetId="0">'統計表8-1'!#REF!</definedName>
    <definedName name="CRITERIA" localSheetId="1">'統計表8-2'!$B$5:$B$11</definedName>
    <definedName name="EXTRACT" localSheetId="0">'統計表8-1'!$B$5:$G$11</definedName>
    <definedName name="EXTRACT" localSheetId="1">'統計表8-2'!$A$5:$E$5</definedName>
    <definedName name="_xlnm.Print_Area" localSheetId="0">'統計表8-1'!$A$1:$G$797</definedName>
    <definedName name="_xlnm.Print_Area" localSheetId="1">'統計表8-2'!$A$1:$E$310</definedName>
    <definedName name="_xlnm.Print_Titles" localSheetId="0">'統計表8-1'!$1:$6</definedName>
    <definedName name="_xlnm.Print_Titles" localSheetId="1">'統計表8-2'!$1:$6</definedName>
    <definedName name="分類コード範囲" localSheetId="0">'[1]品目番号'!$A$3:$C$1826</definedName>
    <definedName name="分類コード範囲">'[2]品目番号'!$A$3:$B$579</definedName>
  </definedNames>
  <calcPr fullCalcOnLoad="1"/>
</workbook>
</file>

<file path=xl/sharedStrings.xml><?xml version="1.0" encoding="utf-8"?>
<sst xmlns="http://schemas.openxmlformats.org/spreadsheetml/2006/main" count="1294" uniqueCount="52">
  <si>
    <t>８－１　品目別統計表（従業者４人以上の製造品出荷事業所）</t>
  </si>
  <si>
    <t>（単位：万円）</t>
  </si>
  <si>
    <t>品目番号</t>
  </si>
  <si>
    <t>製　　造　　品　　名</t>
  </si>
  <si>
    <t>事業所数</t>
  </si>
  <si>
    <t>単  位</t>
  </si>
  <si>
    <t>数  量</t>
  </si>
  <si>
    <t>製造品出荷額</t>
  </si>
  <si>
    <t>製　造　品　総　数</t>
  </si>
  <si>
    <t>09</t>
  </si>
  <si>
    <t>食料品</t>
  </si>
  <si>
    <t>－</t>
  </si>
  <si>
    <t>－</t>
  </si>
  <si>
    <t>ｔ</t>
  </si>
  <si>
    <t>x</t>
  </si>
  <si>
    <t>飲料・たばこ・飼料</t>
  </si>
  <si>
    <t/>
  </si>
  <si>
    <t>繊維工業製品</t>
  </si>
  <si>
    <t>衣服・その他の繊維製品</t>
  </si>
  <si>
    <t>木材・木製品</t>
  </si>
  <si>
    <t>家具・装備品</t>
  </si>
  <si>
    <t>パルプ・紙・紙加工品</t>
  </si>
  <si>
    <t>印刷・同関連品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</si>
  <si>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</si>
  <si>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</si>
  <si>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</si>
  <si>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</si>
  <si>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</si>
  <si>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</si>
  <si>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</si>
  <si>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</si>
  <si>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</si>
  <si>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一般機械器具</t>
  </si>
  <si>
    <t>電気機械器具</t>
  </si>
  <si>
    <t>情報通信機械器具</t>
  </si>
  <si>
    <t>電子部品・デバイス</t>
  </si>
  <si>
    <t>輸送用機械器具</t>
  </si>
  <si>
    <t>精密機械器具</t>
  </si>
  <si>
    <t>その他の製品</t>
  </si>
  <si>
    <t>８－２　品目別統計表（従業者４人以上の賃加工事業所）</t>
  </si>
  <si>
    <t>事業所数・加工賃収入額</t>
  </si>
  <si>
    <t>賃　加　工　品　名</t>
  </si>
  <si>
    <t>加工賃収入額</t>
  </si>
  <si>
    <t>賃　加　工　品　総　数</t>
  </si>
  <si>
    <t>（注）８－１　品目別統計表における事業所数については、当該品目を出荷したすべての事業所が集計されている。</t>
  </si>
  <si>
    <t>（注）８－２　品目別統計表における事業所数については、当該品目を賃加工したすべての事業所が集計されている。</t>
  </si>
  <si>
    <t xml:space="preserve">      事業所数・製造品出荷額</t>
  </si>
  <si>
    <t xml:space="preserve">   （単位：万円）</t>
  </si>
  <si>
    <t xml:space="preserve">    　また、「製造工程から出たくず・廃物の出荷額」、「その他の収入額」は掲載していない。</t>
  </si>
  <si>
    <t>－</t>
  </si>
  <si>
    <t>鉄鋼</t>
  </si>
  <si>
    <t>電気機械器具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</si>
</sst>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####"/>
    <numFmt numFmtId="177" formatCode="###\ ###\ ##0;&quot;△&quot;###\ ###\ ##0;&quot;-&quot;"/>
    <numFmt numFmtId="178" formatCode="###\ ###\ ##0;&quot;△&quot;###\ ###\ ##0;&quot;－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shrinkToFit="1"/>
    </xf>
    <xf numFmtId="178" fontId="4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176" fontId="8" fillId="0" borderId="0" xfId="61" applyNumberFormat="1" applyFont="1" applyFill="1" applyBorder="1" applyAlignment="1">
      <alignment horizontal="left" vertical="center"/>
      <protection/>
    </xf>
    <xf numFmtId="0" fontId="6" fillId="0" borderId="13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3" xfId="0" applyFont="1" applyFill="1" applyBorder="1" applyAlignment="1">
      <alignment vertical="center" wrapText="1" shrinkToFit="1"/>
    </xf>
    <xf numFmtId="0" fontId="7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 shrinkToFit="1"/>
    </xf>
    <xf numFmtId="0" fontId="7" fillId="0" borderId="13" xfId="0" applyFont="1" applyBorder="1" applyAlignment="1">
      <alignment vertical="center" wrapText="1" shrinkToFi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38" fontId="4" fillId="0" borderId="12" xfId="49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/>
    </xf>
    <xf numFmtId="38" fontId="4" fillId="0" borderId="14" xfId="49" applyFont="1" applyFill="1" applyBorder="1" applyAlignment="1">
      <alignment horizontal="center" vertical="center"/>
    </xf>
    <xf numFmtId="38" fontId="4" fillId="0" borderId="20" xfId="49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77" fontId="4" fillId="0" borderId="0" xfId="0" applyNumberFormat="1" applyFont="1" applyFill="1" applyBorder="1" applyAlignment="1" applyProtection="1">
      <alignment horizontal="right"/>
      <protection/>
    </xf>
    <xf numFmtId="178" fontId="4" fillId="0" borderId="0" xfId="0" applyNumberFormat="1" applyFont="1" applyFill="1" applyBorder="1" applyAlignment="1" applyProtection="1">
      <alignment horizontal="right"/>
      <protection/>
    </xf>
    <xf numFmtId="177" fontId="6" fillId="0" borderId="0" xfId="0" applyNumberFormat="1" applyFont="1" applyFill="1" applyBorder="1" applyAlignment="1" applyProtection="1">
      <alignment horizontal="right"/>
      <protection/>
    </xf>
    <xf numFmtId="178" fontId="6" fillId="0" borderId="0" xfId="0" applyNumberFormat="1" applyFont="1" applyFill="1" applyBorder="1" applyAlignment="1" applyProtection="1">
      <alignment horizontal="right"/>
      <protection/>
    </xf>
    <xf numFmtId="177" fontId="4" fillId="0" borderId="10" xfId="0" applyNumberFormat="1" applyFont="1" applyFill="1" applyBorder="1" applyAlignment="1" applyProtection="1">
      <alignment horizontal="right"/>
      <protection/>
    </xf>
    <xf numFmtId="178" fontId="4" fillId="0" borderId="10" xfId="0" applyNumberFormat="1" applyFont="1" applyFill="1" applyBorder="1" applyAlignment="1" applyProtection="1">
      <alignment horizontal="right"/>
      <protection/>
    </xf>
    <xf numFmtId="177" fontId="6" fillId="0" borderId="11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 applyProtection="1">
      <alignment horizontal="right"/>
      <protection/>
    </xf>
    <xf numFmtId="0" fontId="9" fillId="0" borderId="13" xfId="0" applyFont="1" applyFill="1" applyBorder="1" applyAlignment="1">
      <alignment vertical="center" wrapText="1" shrinkToFit="1"/>
    </xf>
    <xf numFmtId="0" fontId="7" fillId="0" borderId="13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38" fontId="4" fillId="0" borderId="0" xfId="49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49" applyFont="1" applyAlignment="1">
      <alignment horizontal="right" vertical="center"/>
    </xf>
    <xf numFmtId="38" fontId="4" fillId="0" borderId="0" xfId="49" applyFont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17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21830;&#24037;&#29677;\Documents%20and%20Settings\km81198\&#12487;&#12473;&#12463;&#12488;&#12483;&#12503;\17&#24180;&#30906;&#22577;\2_&#32113;&#35336;&#34920;\2-1_&#32113;&#35336;&#34920;&#8594;&#31192;&#21311;&#35299;&#38500;\&#31192;&#21311;&#35299;&#38500;_&#32113;&#35336;&#34920;8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21830;&#24037;&#29677;\&#24037;&#26989;\1_&#36895;&#22577;&#12539;&#20986;&#29256;&#31561;\2_&#30906;&#22577;\18&#24180;&#30906;&#22577;\2_&#32113;&#35336;&#34920;\3-1_&#32113;&#35336;&#34920;&#8594;&#65368;&#34920;\&#32113;&#35336;&#34920;8-2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-1"/>
      <sheetName val="品目番号"/>
    </sheetNames>
    <sheetDataSet>
      <sheetData sheetId="1">
        <row r="3">
          <cell r="A3" t="str">
            <v>品目番号</v>
          </cell>
          <cell r="B3" t="str">
            <v>製造品名</v>
          </cell>
          <cell r="C3" t="str">
            <v>単位</v>
          </cell>
        </row>
        <row r="4">
          <cell r="A4">
            <v>91111</v>
          </cell>
          <cell r="B4" t="str">
            <v>部分肉，冷凍肉（ブロイラーを除く）</v>
          </cell>
          <cell r="C4" t="str">
            <v>－</v>
          </cell>
        </row>
        <row r="5">
          <cell r="A5">
            <v>91112</v>
          </cell>
          <cell r="B5" t="str">
            <v>肉缶詰・瓶詰・つぼ詰</v>
          </cell>
          <cell r="C5" t="str">
            <v>ｔ</v>
          </cell>
        </row>
        <row r="6">
          <cell r="A6">
            <v>91113</v>
          </cell>
          <cell r="B6" t="str">
            <v>肉製品</v>
          </cell>
          <cell r="C6" t="str">
            <v>－</v>
          </cell>
        </row>
        <row r="7">
          <cell r="A7">
            <v>91211</v>
          </cell>
          <cell r="B7" t="str">
            <v>練乳，粉乳，脱脂粉乳</v>
          </cell>
          <cell r="C7" t="str">
            <v>ｔ</v>
          </cell>
        </row>
        <row r="8">
          <cell r="A8">
            <v>91212</v>
          </cell>
          <cell r="B8" t="str">
            <v>バター</v>
          </cell>
          <cell r="C8" t="str">
            <v>ｔ</v>
          </cell>
        </row>
        <row r="9">
          <cell r="A9">
            <v>91213</v>
          </cell>
          <cell r="B9" t="str">
            <v>チーズ</v>
          </cell>
          <cell r="C9" t="str">
            <v>ｔ</v>
          </cell>
        </row>
        <row r="10">
          <cell r="A10">
            <v>91214</v>
          </cell>
          <cell r="B10" t="str">
            <v>処理牛乳</v>
          </cell>
          <cell r="C10" t="str">
            <v>－</v>
          </cell>
        </row>
        <row r="11">
          <cell r="A11">
            <v>91215</v>
          </cell>
          <cell r="B11" t="str">
            <v>クリーム</v>
          </cell>
          <cell r="C11" t="str">
            <v>ｔ</v>
          </cell>
        </row>
        <row r="12">
          <cell r="A12">
            <v>91216</v>
          </cell>
          <cell r="B12" t="str">
            <v>アイスクリーム</v>
          </cell>
          <cell r="C12" t="str">
            <v>－</v>
          </cell>
        </row>
        <row r="13">
          <cell r="A13">
            <v>91217</v>
          </cell>
          <cell r="B13" t="str">
            <v>乳飲料，乳酸菌飲料</v>
          </cell>
          <cell r="C13" t="str">
            <v>－</v>
          </cell>
        </row>
        <row r="14">
          <cell r="A14">
            <v>91219</v>
          </cell>
          <cell r="B14" t="str">
            <v>その他の乳製品</v>
          </cell>
          <cell r="C14" t="str">
            <v>－</v>
          </cell>
        </row>
        <row r="15">
          <cell r="A15">
            <v>91911</v>
          </cell>
          <cell r="B15" t="str">
            <v>ブロイラー加工品（解体品を含む）</v>
          </cell>
          <cell r="C15" t="str">
            <v>－</v>
          </cell>
        </row>
        <row r="16">
          <cell r="A16">
            <v>91919</v>
          </cell>
          <cell r="B16" t="str">
            <v>その他の畜産食料品</v>
          </cell>
          <cell r="C16" t="str">
            <v>－</v>
          </cell>
        </row>
        <row r="17">
          <cell r="A17">
            <v>92111</v>
          </cell>
          <cell r="B17" t="str">
            <v>まぐろ缶詰</v>
          </cell>
          <cell r="C17" t="str">
            <v>ｔ</v>
          </cell>
        </row>
        <row r="18">
          <cell r="A18">
            <v>92112</v>
          </cell>
          <cell r="B18" t="str">
            <v>さば缶詰</v>
          </cell>
          <cell r="C18" t="str">
            <v>ｔ</v>
          </cell>
        </row>
        <row r="19">
          <cell r="A19">
            <v>92119</v>
          </cell>
          <cell r="B19" t="str">
            <v>その他の水産缶詰・瓶詰</v>
          </cell>
          <cell r="C19" t="str">
            <v>－</v>
          </cell>
        </row>
        <row r="20">
          <cell r="A20">
            <v>92211</v>
          </cell>
          <cell r="B20" t="str">
            <v>寒天</v>
          </cell>
          <cell r="C20" t="str">
            <v>ｋｇ</v>
          </cell>
        </row>
        <row r="21">
          <cell r="A21">
            <v>92212</v>
          </cell>
          <cell r="B21" t="str">
            <v>海藻加工品</v>
          </cell>
          <cell r="C21" t="str">
            <v>－</v>
          </cell>
        </row>
        <row r="22">
          <cell r="A22">
            <v>92311</v>
          </cell>
          <cell r="B22" t="str">
            <v>魚肉ハム・ソーセージ（鯨肉製を含む）</v>
          </cell>
          <cell r="C22" t="str">
            <v>－</v>
          </cell>
        </row>
        <row r="23">
          <cell r="A23">
            <v>92312</v>
          </cell>
          <cell r="B23" t="str">
            <v>水産練製品</v>
          </cell>
          <cell r="C23" t="str">
            <v>－</v>
          </cell>
        </row>
        <row r="24">
          <cell r="A24">
            <v>92411</v>
          </cell>
          <cell r="B24" t="str">
            <v>塩干・塩蔵品</v>
          </cell>
          <cell r="C24" t="str">
            <v>－</v>
          </cell>
        </row>
        <row r="25">
          <cell r="A25">
            <v>92511</v>
          </cell>
          <cell r="B25" t="str">
            <v>冷凍水産物</v>
          </cell>
          <cell r="C25" t="str">
            <v>－</v>
          </cell>
        </row>
        <row r="26">
          <cell r="A26">
            <v>92611</v>
          </cell>
          <cell r="B26" t="str">
            <v>冷凍水産食品</v>
          </cell>
          <cell r="C26" t="str">
            <v>－</v>
          </cell>
        </row>
        <row r="27">
          <cell r="A27">
            <v>92911</v>
          </cell>
          <cell r="B27" t="str">
            <v>素干・煮干</v>
          </cell>
          <cell r="C27" t="str">
            <v>－</v>
          </cell>
        </row>
        <row r="28">
          <cell r="A28">
            <v>92919</v>
          </cell>
          <cell r="B28" t="str">
            <v>その他の水産食料品</v>
          </cell>
          <cell r="C28" t="str">
            <v>－</v>
          </cell>
        </row>
        <row r="29">
          <cell r="A29">
            <v>92921</v>
          </cell>
          <cell r="B29" t="str">
            <v>水産食料品副産物</v>
          </cell>
          <cell r="C29" t="str">
            <v>－</v>
          </cell>
        </row>
        <row r="30">
          <cell r="A30">
            <v>93111</v>
          </cell>
          <cell r="B30" t="str">
            <v>野菜缶詰（瓶詰・つぼ詰を含む）</v>
          </cell>
          <cell r="C30" t="str">
            <v>－</v>
          </cell>
        </row>
        <row r="31">
          <cell r="A31">
            <v>93112</v>
          </cell>
          <cell r="B31" t="str">
            <v>果実缶詰（瓶詰・つぼ詰を含む）</v>
          </cell>
          <cell r="C31" t="str">
            <v>－</v>
          </cell>
        </row>
        <row r="32">
          <cell r="A32">
            <v>93119</v>
          </cell>
          <cell r="B32" t="str">
            <v>その他の缶詰（瓶詰・つぼ詰を含む）</v>
          </cell>
          <cell r="C32" t="str">
            <v>－</v>
          </cell>
        </row>
        <row r="33">
          <cell r="A33">
            <v>93121</v>
          </cell>
          <cell r="B33" t="str">
            <v>冷凍野菜・果実</v>
          </cell>
          <cell r="C33" t="str">
            <v>－</v>
          </cell>
        </row>
        <row r="34">
          <cell r="A34">
            <v>93129</v>
          </cell>
          <cell r="B34" t="str">
            <v>その他の農産保存食料品</v>
          </cell>
          <cell r="C34" t="str">
            <v>－</v>
          </cell>
        </row>
        <row r="35">
          <cell r="A35">
            <v>93211</v>
          </cell>
          <cell r="B35" t="str">
            <v>野菜漬物（果実漬物を含む）</v>
          </cell>
          <cell r="C35" t="str">
            <v>－</v>
          </cell>
        </row>
        <row r="36">
          <cell r="A36">
            <v>94111</v>
          </cell>
          <cell r="B36" t="str">
            <v>味そ（粉味そを含む）</v>
          </cell>
          <cell r="C36" t="str">
            <v>ｔ</v>
          </cell>
        </row>
        <row r="37">
          <cell r="A37">
            <v>94211</v>
          </cell>
          <cell r="B37" t="str">
            <v>しょう油，食用アミノ酸（粉しょう油，固形しょう油を含む）</v>
          </cell>
          <cell r="C37" t="str">
            <v>ｋｌ</v>
          </cell>
        </row>
        <row r="38">
          <cell r="A38">
            <v>94311</v>
          </cell>
          <cell r="B38" t="str">
            <v>グルタミン酸ソーダ</v>
          </cell>
          <cell r="C38" t="str">
            <v>ｔ</v>
          </cell>
        </row>
        <row r="39">
          <cell r="A39">
            <v>94319</v>
          </cell>
          <cell r="B39" t="str">
            <v>その他のうま味調味料</v>
          </cell>
          <cell r="C39" t="str">
            <v>－</v>
          </cell>
        </row>
        <row r="40">
          <cell r="A40">
            <v>94411</v>
          </cell>
          <cell r="B40" t="str">
            <v>ウスター・中濃・濃厚ソース</v>
          </cell>
          <cell r="C40" t="str">
            <v>ｋｌ</v>
          </cell>
        </row>
        <row r="41">
          <cell r="A41">
            <v>94419</v>
          </cell>
          <cell r="B41" t="str">
            <v>その他のソース類</v>
          </cell>
          <cell r="C41" t="str">
            <v>－</v>
          </cell>
        </row>
        <row r="42">
          <cell r="A42">
            <v>94511</v>
          </cell>
          <cell r="B42" t="str">
            <v>食酢</v>
          </cell>
          <cell r="C42" t="str">
            <v>ｋｌ</v>
          </cell>
        </row>
        <row r="43">
          <cell r="A43">
            <v>94911</v>
          </cell>
          <cell r="B43" t="str">
            <v>香辛料（練製のものを含む）</v>
          </cell>
          <cell r="C43" t="str">
            <v>－</v>
          </cell>
        </row>
        <row r="44">
          <cell r="A44">
            <v>94912</v>
          </cell>
          <cell r="B44" t="str">
            <v>ルウ類</v>
          </cell>
          <cell r="C44" t="str">
            <v>－</v>
          </cell>
        </row>
        <row r="45">
          <cell r="A45">
            <v>94919</v>
          </cell>
          <cell r="B45" t="str">
            <v>その他の調味料</v>
          </cell>
          <cell r="C45" t="str">
            <v>－</v>
          </cell>
        </row>
        <row r="46">
          <cell r="A46">
            <v>95111</v>
          </cell>
          <cell r="B46" t="str">
            <v>粗糖（糖みつ，黒糖を含む）</v>
          </cell>
          <cell r="C46" t="str">
            <v>－</v>
          </cell>
        </row>
        <row r="47">
          <cell r="A47">
            <v>95112</v>
          </cell>
          <cell r="B47" t="str">
            <v>精製糖（角砂糖，氷砂糖，液糖，ざらめ糖を含む）</v>
          </cell>
          <cell r="C47" t="str">
            <v>ｔ</v>
          </cell>
        </row>
        <row r="48">
          <cell r="A48">
            <v>95211</v>
          </cell>
          <cell r="B48" t="str">
            <v>精製糖（角砂糖，氷砂糖，液糖，ざらめ糖を含む）</v>
          </cell>
          <cell r="C48" t="str">
            <v>ｔ</v>
          </cell>
        </row>
        <row r="49">
          <cell r="A49">
            <v>95311</v>
          </cell>
          <cell r="B49" t="str">
            <v>ぶどう糖，グルコース</v>
          </cell>
          <cell r="C49" t="str">
            <v>ｔ</v>
          </cell>
        </row>
        <row r="50">
          <cell r="A50">
            <v>95312</v>
          </cell>
          <cell r="B50" t="str">
            <v>水あめ，麦芽糖</v>
          </cell>
          <cell r="C50" t="str">
            <v>ｔ</v>
          </cell>
        </row>
        <row r="51">
          <cell r="A51">
            <v>95313</v>
          </cell>
          <cell r="B51" t="str">
            <v>異性化糖</v>
          </cell>
          <cell r="C51" t="str">
            <v>－</v>
          </cell>
        </row>
        <row r="52">
          <cell r="A52">
            <v>96111</v>
          </cell>
          <cell r="B52" t="str">
            <v>精米（砕精米を含む）</v>
          </cell>
          <cell r="C52" t="str">
            <v>ｔ</v>
          </cell>
        </row>
        <row r="53">
          <cell r="A53">
            <v>96112</v>
          </cell>
          <cell r="B53" t="str">
            <v>精米かす</v>
          </cell>
          <cell r="C53" t="str">
            <v>－</v>
          </cell>
        </row>
        <row r="54">
          <cell r="A54">
            <v>96211</v>
          </cell>
          <cell r="B54" t="str">
            <v>精麦</v>
          </cell>
          <cell r="C54" t="str">
            <v>ｔ</v>
          </cell>
        </row>
        <row r="55">
          <cell r="A55">
            <v>96212</v>
          </cell>
          <cell r="B55" t="str">
            <v>精麦かす</v>
          </cell>
          <cell r="C55" t="str">
            <v>－</v>
          </cell>
        </row>
        <row r="56">
          <cell r="A56">
            <v>96311</v>
          </cell>
          <cell r="B56" t="str">
            <v>小麦粉</v>
          </cell>
          <cell r="C56" t="str">
            <v>ｔ</v>
          </cell>
        </row>
        <row r="57">
          <cell r="A57">
            <v>96312</v>
          </cell>
          <cell r="B57" t="str">
            <v>小麦製粉かす</v>
          </cell>
          <cell r="C57" t="str">
            <v>－</v>
          </cell>
        </row>
        <row r="58">
          <cell r="A58">
            <v>96911</v>
          </cell>
          <cell r="B58" t="str">
            <v>こんにゃく粉</v>
          </cell>
          <cell r="C58" t="str">
            <v>ｋｇ</v>
          </cell>
        </row>
        <row r="59">
          <cell r="A59">
            <v>96919</v>
          </cell>
          <cell r="B59" t="str">
            <v>その他の精穀・製粉品</v>
          </cell>
          <cell r="C59" t="str">
            <v>－</v>
          </cell>
        </row>
        <row r="60">
          <cell r="A60">
            <v>97111</v>
          </cell>
          <cell r="B60" t="str">
            <v>食パン</v>
          </cell>
          <cell r="C60" t="str">
            <v>－</v>
          </cell>
        </row>
        <row r="61">
          <cell r="A61">
            <v>97112</v>
          </cell>
          <cell r="B61" t="str">
            <v>菓子パン（イーストドーナッツを含む）</v>
          </cell>
          <cell r="C61" t="str">
            <v>－</v>
          </cell>
        </row>
        <row r="62">
          <cell r="A62">
            <v>97211</v>
          </cell>
          <cell r="B62" t="str">
            <v>洋生菓子</v>
          </cell>
          <cell r="C62" t="str">
            <v>－</v>
          </cell>
        </row>
        <row r="63">
          <cell r="A63">
            <v>97212</v>
          </cell>
          <cell r="B63" t="str">
            <v>和生菓子</v>
          </cell>
          <cell r="C63" t="str">
            <v>－</v>
          </cell>
        </row>
        <row r="64">
          <cell r="A64">
            <v>97311</v>
          </cell>
          <cell r="B64" t="str">
            <v>ビスケット類，干菓子</v>
          </cell>
          <cell r="C64" t="str">
            <v>－</v>
          </cell>
        </row>
        <row r="65">
          <cell r="A65">
            <v>97411</v>
          </cell>
          <cell r="B65" t="str">
            <v>米菓</v>
          </cell>
          <cell r="C65" t="str">
            <v>－</v>
          </cell>
        </row>
        <row r="66">
          <cell r="A66">
            <v>97911</v>
          </cell>
          <cell r="B66" t="str">
            <v>あめ菓子</v>
          </cell>
          <cell r="C66" t="str">
            <v>－</v>
          </cell>
        </row>
        <row r="67">
          <cell r="A67">
            <v>97912</v>
          </cell>
          <cell r="B67" t="str">
            <v>チョコレート類</v>
          </cell>
          <cell r="C67" t="str">
            <v>－</v>
          </cell>
        </row>
        <row r="68">
          <cell r="A68">
            <v>97919</v>
          </cell>
          <cell r="B68" t="str">
            <v>その他の菓子</v>
          </cell>
          <cell r="C68" t="str">
            <v>－</v>
          </cell>
        </row>
        <row r="69">
          <cell r="A69">
            <v>98111</v>
          </cell>
          <cell r="B69" t="str">
            <v>大豆油</v>
          </cell>
          <cell r="C69" t="str">
            <v>ｔ</v>
          </cell>
        </row>
        <row r="70">
          <cell r="A70">
            <v>98112</v>
          </cell>
          <cell r="B70" t="str">
            <v>混合植物油脂</v>
          </cell>
          <cell r="C70" t="str">
            <v>ｔ</v>
          </cell>
        </row>
        <row r="71">
          <cell r="A71">
            <v>98113</v>
          </cell>
          <cell r="B71" t="str">
            <v>植物油搾かす</v>
          </cell>
          <cell r="C71" t="str">
            <v>－</v>
          </cell>
        </row>
        <row r="72">
          <cell r="A72">
            <v>98119</v>
          </cell>
          <cell r="B72" t="str">
            <v>その他の植物油脂</v>
          </cell>
          <cell r="C72" t="str">
            <v>－</v>
          </cell>
        </row>
        <row r="73">
          <cell r="A73">
            <v>98211</v>
          </cell>
          <cell r="B73" t="str">
            <v>牛脂</v>
          </cell>
          <cell r="C73" t="str">
            <v>ｔ</v>
          </cell>
        </row>
        <row r="74">
          <cell r="A74">
            <v>98212</v>
          </cell>
          <cell r="B74" t="str">
            <v>豚脂</v>
          </cell>
          <cell r="C74" t="str">
            <v>ｔ</v>
          </cell>
        </row>
        <row r="75">
          <cell r="A75">
            <v>98219</v>
          </cell>
          <cell r="B75" t="str">
            <v>その他の動物油脂</v>
          </cell>
          <cell r="C75" t="str">
            <v>－</v>
          </cell>
        </row>
        <row r="76">
          <cell r="A76">
            <v>98311</v>
          </cell>
          <cell r="B76" t="str">
            <v>ショートニング油</v>
          </cell>
          <cell r="C76" t="str">
            <v>ｔ</v>
          </cell>
        </row>
        <row r="77">
          <cell r="A77">
            <v>98312</v>
          </cell>
          <cell r="B77" t="str">
            <v>マーガリン</v>
          </cell>
          <cell r="C77" t="str">
            <v>ｔ</v>
          </cell>
        </row>
        <row r="78">
          <cell r="A78">
            <v>98319</v>
          </cell>
          <cell r="B78" t="str">
            <v>その他の食用油脂</v>
          </cell>
          <cell r="C78" t="str">
            <v>－</v>
          </cell>
        </row>
        <row r="79">
          <cell r="A79">
            <v>99111</v>
          </cell>
          <cell r="B79" t="str">
            <v>でんぷん</v>
          </cell>
          <cell r="C79" t="str">
            <v>ｔ</v>
          </cell>
        </row>
        <row r="80">
          <cell r="A80">
            <v>99112</v>
          </cell>
          <cell r="B80" t="str">
            <v>でんぷんかす</v>
          </cell>
          <cell r="C80" t="str">
            <v>－</v>
          </cell>
        </row>
        <row r="81">
          <cell r="A81">
            <v>99211</v>
          </cell>
          <cell r="B81" t="str">
            <v>即席めん類</v>
          </cell>
          <cell r="C81" t="str">
            <v>－</v>
          </cell>
        </row>
        <row r="82">
          <cell r="A82">
            <v>99212</v>
          </cell>
          <cell r="B82" t="str">
            <v>和風めん</v>
          </cell>
          <cell r="C82" t="str">
            <v>－</v>
          </cell>
        </row>
        <row r="83">
          <cell r="A83">
            <v>99213</v>
          </cell>
          <cell r="B83" t="str">
            <v>洋風めん</v>
          </cell>
          <cell r="C83" t="str">
            <v>－</v>
          </cell>
        </row>
        <row r="84">
          <cell r="A84">
            <v>99214</v>
          </cell>
          <cell r="B84" t="str">
            <v>中華めん</v>
          </cell>
          <cell r="C84" t="str">
            <v>－</v>
          </cell>
        </row>
        <row r="85">
          <cell r="A85">
            <v>99311</v>
          </cell>
          <cell r="B85" t="str">
            <v>豆腐，しみ豆腐，油揚げ類</v>
          </cell>
          <cell r="C85" t="str">
            <v>－</v>
          </cell>
        </row>
        <row r="86">
          <cell r="A86">
            <v>99411</v>
          </cell>
          <cell r="B86" t="str">
            <v>あん類</v>
          </cell>
          <cell r="C86" t="str">
            <v>－</v>
          </cell>
        </row>
        <row r="87">
          <cell r="A87">
            <v>99511</v>
          </cell>
          <cell r="B87" t="str">
            <v>冷凍調理食品</v>
          </cell>
          <cell r="C87" t="str">
            <v>－</v>
          </cell>
        </row>
        <row r="88">
          <cell r="A88">
            <v>99611</v>
          </cell>
          <cell r="B88" t="str">
            <v>そう（惣）菜</v>
          </cell>
          <cell r="C88" t="str">
            <v>－</v>
          </cell>
        </row>
        <row r="89">
          <cell r="A89">
            <v>99911</v>
          </cell>
          <cell r="B89" t="str">
            <v>イースト</v>
          </cell>
          <cell r="C89" t="str">
            <v>ｔ</v>
          </cell>
        </row>
        <row r="90">
          <cell r="A90">
            <v>99919</v>
          </cell>
          <cell r="B90" t="str">
            <v>その他の酵母剤</v>
          </cell>
          <cell r="C90" t="str">
            <v>－</v>
          </cell>
        </row>
        <row r="91">
          <cell r="A91">
            <v>99921</v>
          </cell>
          <cell r="B91" t="str">
            <v>こうじ，種こうじ，麦芽</v>
          </cell>
          <cell r="C91" t="str">
            <v>－</v>
          </cell>
        </row>
        <row r="92">
          <cell r="A92">
            <v>99931</v>
          </cell>
          <cell r="B92" t="str">
            <v>ふ，焼ふ</v>
          </cell>
          <cell r="C92" t="str">
            <v>－</v>
          </cell>
        </row>
        <row r="93">
          <cell r="A93">
            <v>99932</v>
          </cell>
          <cell r="B93" t="str">
            <v>バナナ熟成加工</v>
          </cell>
          <cell r="C93" t="str">
            <v>－</v>
          </cell>
        </row>
        <row r="94">
          <cell r="A94">
            <v>99933</v>
          </cell>
          <cell r="B94" t="str">
            <v>すし，弁当</v>
          </cell>
          <cell r="C94" t="str">
            <v>－</v>
          </cell>
        </row>
        <row r="95">
          <cell r="A95">
            <v>99934</v>
          </cell>
          <cell r="B95" t="str">
            <v>切餅，包装餅（和生菓子を除く）</v>
          </cell>
          <cell r="C95" t="str">
            <v>－</v>
          </cell>
        </row>
        <row r="96">
          <cell r="A96">
            <v>99935</v>
          </cell>
          <cell r="B96" t="str">
            <v>調理パン，サンドイッチ</v>
          </cell>
          <cell r="C96" t="str">
            <v>－</v>
          </cell>
        </row>
        <row r="97">
          <cell r="A97">
            <v>99936</v>
          </cell>
          <cell r="B97" t="str">
            <v>レトルト食品</v>
          </cell>
          <cell r="C97" t="str">
            <v>－</v>
          </cell>
        </row>
        <row r="98">
          <cell r="A98">
            <v>99939</v>
          </cell>
          <cell r="B98" t="str">
            <v>その他の製造食料品</v>
          </cell>
          <cell r="C98" t="str">
            <v>－</v>
          </cell>
        </row>
        <row r="99">
          <cell r="A99">
            <v>101111</v>
          </cell>
          <cell r="B99" t="str">
            <v>炭酸飲料</v>
          </cell>
          <cell r="C99" t="str">
            <v>－</v>
          </cell>
        </row>
        <row r="100">
          <cell r="A100">
            <v>101112</v>
          </cell>
          <cell r="B100" t="str">
            <v>ジュース</v>
          </cell>
          <cell r="C100" t="str">
            <v>－</v>
          </cell>
        </row>
        <row r="101">
          <cell r="A101">
            <v>101113</v>
          </cell>
          <cell r="B101" t="str">
            <v>コーヒー飲料（ミルク入りを含む）</v>
          </cell>
          <cell r="C101" t="str">
            <v>－</v>
          </cell>
        </row>
        <row r="102">
          <cell r="A102">
            <v>101114</v>
          </cell>
          <cell r="B102" t="str">
            <v>茶飲料</v>
          </cell>
          <cell r="C102" t="str">
            <v>－</v>
          </cell>
        </row>
        <row r="103">
          <cell r="A103">
            <v>101115</v>
          </cell>
          <cell r="B103" t="str">
            <v>ミネラルウオーター</v>
          </cell>
          <cell r="C103" t="str">
            <v>－</v>
          </cell>
        </row>
        <row r="104">
          <cell r="A104">
            <v>101119</v>
          </cell>
          <cell r="B104" t="str">
            <v>その他の清涼飲料</v>
          </cell>
          <cell r="C104" t="str">
            <v>－</v>
          </cell>
        </row>
        <row r="105">
          <cell r="A105">
            <v>102111</v>
          </cell>
          <cell r="B105" t="str">
            <v>果実酒</v>
          </cell>
          <cell r="C105" t="str">
            <v>ｋｌ</v>
          </cell>
        </row>
        <row r="106">
          <cell r="A106">
            <v>102211</v>
          </cell>
          <cell r="B106" t="str">
            <v>ビール</v>
          </cell>
          <cell r="C106" t="str">
            <v>ｋｌ</v>
          </cell>
        </row>
        <row r="107">
          <cell r="A107">
            <v>102311</v>
          </cell>
          <cell r="B107" t="str">
            <v>清酒（濁酒を含む）</v>
          </cell>
          <cell r="C107" t="str">
            <v>ｋｌ</v>
          </cell>
        </row>
        <row r="108">
          <cell r="A108">
            <v>102312</v>
          </cell>
          <cell r="B108" t="str">
            <v>清酒かす</v>
          </cell>
          <cell r="C108" t="str">
            <v>－</v>
          </cell>
        </row>
        <row r="109">
          <cell r="A109">
            <v>102411</v>
          </cell>
          <cell r="B109" t="str">
            <v>添加用アルコール（飲料用アルコール）（９５％換算）</v>
          </cell>
          <cell r="C109" t="str">
            <v>ｋｌ</v>
          </cell>
        </row>
        <row r="110">
          <cell r="A110">
            <v>102412</v>
          </cell>
          <cell r="B110" t="str">
            <v>焼ちゅう</v>
          </cell>
          <cell r="C110" t="str">
            <v>ｋｌ</v>
          </cell>
        </row>
        <row r="111">
          <cell r="A111">
            <v>102413</v>
          </cell>
          <cell r="B111" t="str">
            <v>合成清酒</v>
          </cell>
          <cell r="C111" t="str">
            <v>ｋｌ</v>
          </cell>
        </row>
        <row r="112">
          <cell r="A112">
            <v>102414</v>
          </cell>
          <cell r="B112" t="str">
            <v>ウイスキー</v>
          </cell>
          <cell r="C112" t="str">
            <v>ｋｌ</v>
          </cell>
        </row>
        <row r="113">
          <cell r="A113">
            <v>102415</v>
          </cell>
          <cell r="B113" t="str">
            <v>味りん（本直しを含む）</v>
          </cell>
          <cell r="C113" t="str">
            <v>ｋｌ</v>
          </cell>
        </row>
        <row r="114">
          <cell r="A114">
            <v>102416</v>
          </cell>
          <cell r="B114" t="str">
            <v>発泡酒</v>
          </cell>
          <cell r="C114" t="str">
            <v>ｋｌ</v>
          </cell>
        </row>
        <row r="115">
          <cell r="A115">
            <v>102419</v>
          </cell>
          <cell r="B115" t="str">
            <v>その他の蒸留酒・混成酒</v>
          </cell>
          <cell r="C115" t="str">
            <v>－</v>
          </cell>
        </row>
        <row r="116">
          <cell r="A116">
            <v>103111</v>
          </cell>
          <cell r="B116" t="str">
            <v>荒茶</v>
          </cell>
          <cell r="C116" t="str">
            <v>ｋｇ</v>
          </cell>
        </row>
        <row r="117">
          <cell r="A117">
            <v>103112</v>
          </cell>
          <cell r="B117" t="str">
            <v>緑茶（仕上茶）</v>
          </cell>
          <cell r="C117" t="str">
            <v>ｋｇ</v>
          </cell>
        </row>
        <row r="118">
          <cell r="A118">
            <v>103113</v>
          </cell>
          <cell r="B118" t="str">
            <v>紅茶（仕上茶）</v>
          </cell>
          <cell r="C118" t="str">
            <v>ｋｇ</v>
          </cell>
        </row>
        <row r="119">
          <cell r="A119">
            <v>103211</v>
          </cell>
          <cell r="B119" t="str">
            <v>コーヒー</v>
          </cell>
          <cell r="C119" t="str">
            <v>－</v>
          </cell>
        </row>
        <row r="120">
          <cell r="A120">
            <v>104111</v>
          </cell>
          <cell r="B120" t="str">
            <v>人造氷</v>
          </cell>
          <cell r="C120" t="str">
            <v>ｔ</v>
          </cell>
        </row>
        <row r="121">
          <cell r="A121">
            <v>105111</v>
          </cell>
          <cell r="B121" t="str">
            <v>たばこ</v>
          </cell>
          <cell r="C121" t="str">
            <v>－</v>
          </cell>
        </row>
        <row r="122">
          <cell r="A122">
            <v>105211</v>
          </cell>
          <cell r="B122" t="str">
            <v>葉たばこ（処理したものに限る）</v>
          </cell>
          <cell r="C122" t="str">
            <v>－</v>
          </cell>
        </row>
        <row r="123">
          <cell r="A123">
            <v>106111</v>
          </cell>
          <cell r="B123" t="str">
            <v>配合飼料</v>
          </cell>
          <cell r="C123" t="str">
            <v>－</v>
          </cell>
        </row>
        <row r="124">
          <cell r="A124">
            <v>106112</v>
          </cell>
          <cell r="B124" t="str">
            <v>ペット用飼料</v>
          </cell>
          <cell r="C124" t="str">
            <v>－</v>
          </cell>
        </row>
        <row r="125">
          <cell r="A125">
            <v>106211</v>
          </cell>
          <cell r="B125" t="str">
            <v>単体飼料</v>
          </cell>
          <cell r="C125" t="str">
            <v>－</v>
          </cell>
        </row>
        <row r="126">
          <cell r="A126">
            <v>106311</v>
          </cell>
          <cell r="B126" t="str">
            <v>有機質肥料</v>
          </cell>
          <cell r="C126" t="str">
            <v>－</v>
          </cell>
        </row>
        <row r="127">
          <cell r="A127">
            <v>111111</v>
          </cell>
          <cell r="B127" t="str">
            <v>器械生糸，座繰生糸，玉糸</v>
          </cell>
          <cell r="C127" t="str">
            <v>ｔ</v>
          </cell>
        </row>
        <row r="128">
          <cell r="A128">
            <v>111119</v>
          </cell>
          <cell r="B128" t="str">
            <v>その他の生糸</v>
          </cell>
          <cell r="C128" t="str">
            <v>ｔ</v>
          </cell>
        </row>
        <row r="129">
          <cell r="A129">
            <v>112111</v>
          </cell>
          <cell r="B129" t="str">
            <v>純綿糸（落綿糸を含む）</v>
          </cell>
          <cell r="C129" t="str">
            <v>ｔ</v>
          </cell>
        </row>
        <row r="130">
          <cell r="A130">
            <v>112112</v>
          </cell>
          <cell r="B130" t="str">
            <v>混紡綿糸（落綿糸を含む）</v>
          </cell>
          <cell r="C130" t="str">
            <v>ｔ</v>
          </cell>
        </row>
        <row r="131">
          <cell r="A131">
            <v>112113</v>
          </cell>
          <cell r="B131" t="str">
            <v>落綿（紡績工程からでたもの）</v>
          </cell>
          <cell r="C131" t="str">
            <v>－</v>
          </cell>
        </row>
        <row r="132">
          <cell r="A132">
            <v>112211</v>
          </cell>
          <cell r="B132" t="str">
            <v>純ビスコース・スフ糸</v>
          </cell>
          <cell r="C132" t="str">
            <v>ｔ</v>
          </cell>
        </row>
        <row r="133">
          <cell r="A133">
            <v>112212</v>
          </cell>
          <cell r="B133" t="str">
            <v>混紡ビスコース・スフ糸</v>
          </cell>
          <cell r="C133" t="str">
            <v>ｔ</v>
          </cell>
        </row>
        <row r="134">
          <cell r="A134">
            <v>112213</v>
          </cell>
          <cell r="B134" t="str">
            <v>ビニロン紡績糸（混紡を含む）</v>
          </cell>
          <cell r="C134" t="str">
            <v>ｔ</v>
          </cell>
        </row>
        <row r="135">
          <cell r="A135">
            <v>112214</v>
          </cell>
          <cell r="B135" t="str">
            <v>純アクリル紡績糸</v>
          </cell>
          <cell r="C135" t="str">
            <v>ｔ</v>
          </cell>
        </row>
        <row r="136">
          <cell r="A136">
            <v>112215</v>
          </cell>
          <cell r="B136" t="str">
            <v>混紡アクリル紡績糸</v>
          </cell>
          <cell r="C136" t="str">
            <v>ｔ</v>
          </cell>
        </row>
        <row r="137">
          <cell r="A137">
            <v>112216</v>
          </cell>
          <cell r="B137" t="str">
            <v>純ポリエステル紡績糸</v>
          </cell>
          <cell r="C137" t="str">
            <v>ｔ</v>
          </cell>
        </row>
        <row r="138">
          <cell r="A138">
            <v>112217</v>
          </cell>
          <cell r="B138" t="str">
            <v>混紡ポリエステル紡績糸</v>
          </cell>
          <cell r="C138" t="str">
            <v>ｔ</v>
          </cell>
        </row>
        <row r="139">
          <cell r="A139">
            <v>112219</v>
          </cell>
          <cell r="B139" t="str">
            <v>その他の合成繊維紡績糸</v>
          </cell>
          <cell r="C139" t="str">
            <v>－</v>
          </cell>
        </row>
        <row r="140">
          <cell r="A140">
            <v>112311</v>
          </cell>
          <cell r="B140" t="str">
            <v>純そ毛糸</v>
          </cell>
          <cell r="C140" t="str">
            <v>ｔ</v>
          </cell>
        </row>
        <row r="141">
          <cell r="A141">
            <v>112312</v>
          </cell>
          <cell r="B141" t="str">
            <v>混紡そ毛糸</v>
          </cell>
          <cell r="C141" t="str">
            <v>ｔ</v>
          </cell>
        </row>
        <row r="142">
          <cell r="A142">
            <v>112313</v>
          </cell>
          <cell r="B142" t="str">
            <v>純紡毛糸</v>
          </cell>
          <cell r="C142" t="str">
            <v>ｔ</v>
          </cell>
        </row>
        <row r="143">
          <cell r="A143">
            <v>112314</v>
          </cell>
          <cell r="B143" t="str">
            <v>混紡紡毛糸</v>
          </cell>
          <cell r="C143" t="str">
            <v>ｔ</v>
          </cell>
        </row>
        <row r="144">
          <cell r="A144">
            <v>112315</v>
          </cell>
          <cell r="B144" t="str">
            <v>落毛（紡績工程からでたもの）</v>
          </cell>
          <cell r="C144" t="str">
            <v>－</v>
          </cell>
        </row>
        <row r="145">
          <cell r="A145">
            <v>112911</v>
          </cell>
          <cell r="B145" t="str">
            <v>その他の紡績糸</v>
          </cell>
          <cell r="C145" t="str">
            <v>－</v>
          </cell>
        </row>
        <row r="146">
          <cell r="A146">
            <v>113111</v>
          </cell>
          <cell r="B146" t="str">
            <v>綿縫糸，綿ねん糸</v>
          </cell>
          <cell r="C146" t="str">
            <v>ｔ</v>
          </cell>
        </row>
        <row r="147">
          <cell r="A147">
            <v>113112</v>
          </cell>
          <cell r="B147" t="str">
            <v>絹（生糸）縫糸</v>
          </cell>
          <cell r="C147" t="str">
            <v>ｔ</v>
          </cell>
        </row>
        <row r="148">
          <cell r="A148">
            <v>113113</v>
          </cell>
          <cell r="B148" t="str">
            <v>その他の絹（生糸）ねん糸</v>
          </cell>
          <cell r="C148" t="str">
            <v>ｔ</v>
          </cell>
        </row>
        <row r="149">
          <cell r="A149">
            <v>113114</v>
          </cell>
          <cell r="B149" t="str">
            <v>合成繊維縫糸</v>
          </cell>
          <cell r="C149" t="str">
            <v>ｔ</v>
          </cell>
        </row>
        <row r="150">
          <cell r="A150">
            <v>113115</v>
          </cell>
          <cell r="B150" t="str">
            <v>その他の合成繊維ねん糸</v>
          </cell>
          <cell r="C150" t="str">
            <v>ｔ</v>
          </cell>
        </row>
        <row r="151">
          <cell r="A151">
            <v>113119</v>
          </cell>
          <cell r="B151" t="str">
            <v>その他のねん糸</v>
          </cell>
          <cell r="C151" t="str">
            <v>－</v>
          </cell>
        </row>
        <row r="152">
          <cell r="A152">
            <v>113211</v>
          </cell>
          <cell r="B152" t="str">
            <v>かさ高加工糸</v>
          </cell>
          <cell r="C152" t="str">
            <v>－</v>
          </cell>
        </row>
        <row r="153">
          <cell r="A153">
            <v>114111</v>
          </cell>
          <cell r="B153" t="str">
            <v>ポプリン，ブロードクロス</v>
          </cell>
          <cell r="C153" t="str">
            <v>千㎡</v>
          </cell>
        </row>
        <row r="154">
          <cell r="A154">
            <v>114112</v>
          </cell>
          <cell r="B154" t="str">
            <v>かなきん，粗布，てんじく，細布，ネル</v>
          </cell>
          <cell r="C154" t="str">
            <v>－</v>
          </cell>
        </row>
        <row r="155">
          <cell r="A155">
            <v>114113</v>
          </cell>
          <cell r="B155" t="str">
            <v>別珍，コールテン</v>
          </cell>
          <cell r="C155" t="str">
            <v>千㎡</v>
          </cell>
        </row>
        <row r="156">
          <cell r="A156">
            <v>114114</v>
          </cell>
          <cell r="B156" t="str">
            <v>クレープ</v>
          </cell>
          <cell r="C156" t="str">
            <v>千㎡</v>
          </cell>
        </row>
        <row r="157">
          <cell r="A157">
            <v>114119</v>
          </cell>
          <cell r="B157" t="str">
            <v>その他の綿広幅生地織物</v>
          </cell>
          <cell r="C157" t="str">
            <v>千㎡</v>
          </cell>
        </row>
        <row r="158">
          <cell r="A158">
            <v>114121</v>
          </cell>
          <cell r="B158" t="str">
            <v>タオル地</v>
          </cell>
          <cell r="C158" t="str">
            <v>ｔ</v>
          </cell>
        </row>
        <row r="159">
          <cell r="A159">
            <v>114129</v>
          </cell>
          <cell r="B159" t="str">
            <v>その他の綿広幅糸染織物</v>
          </cell>
          <cell r="C159" t="str">
            <v>千㎡</v>
          </cell>
        </row>
        <row r="160">
          <cell r="A160">
            <v>114131</v>
          </cell>
          <cell r="B160" t="str">
            <v>白もめん（さらし地，手ぬぐい地，ゆかた地）</v>
          </cell>
          <cell r="C160" t="str">
            <v>千㎡</v>
          </cell>
        </row>
        <row r="161">
          <cell r="A161">
            <v>114139</v>
          </cell>
          <cell r="B161" t="str">
            <v>その他の綿小幅織物</v>
          </cell>
          <cell r="C161" t="str">
            <v>千㎡</v>
          </cell>
        </row>
        <row r="162">
          <cell r="A162">
            <v>114141</v>
          </cell>
          <cell r="B162" t="str">
            <v>ビスコース・スフ生地織物</v>
          </cell>
          <cell r="C162" t="str">
            <v>千㎡</v>
          </cell>
        </row>
        <row r="163">
          <cell r="A163">
            <v>114142</v>
          </cell>
          <cell r="B163" t="str">
            <v>ビスコース・スフ先染織物</v>
          </cell>
          <cell r="C163" t="str">
            <v>千㎡</v>
          </cell>
        </row>
        <row r="164">
          <cell r="A164">
            <v>114143</v>
          </cell>
          <cell r="B164" t="str">
            <v>アクリル紡績糸織物</v>
          </cell>
          <cell r="C164" t="str">
            <v>千㎡</v>
          </cell>
        </row>
        <row r="165">
          <cell r="A165">
            <v>114144</v>
          </cell>
          <cell r="B165" t="str">
            <v>ポリエステル紡績糸織物・ポプリン，ブロードクロス</v>
          </cell>
          <cell r="C165" t="str">
            <v>千㎡</v>
          </cell>
        </row>
        <row r="166">
          <cell r="A166">
            <v>114145</v>
          </cell>
          <cell r="B166" t="str">
            <v>その他のポリエステル紡績糸織物</v>
          </cell>
          <cell r="C166" t="str">
            <v>千㎡</v>
          </cell>
        </row>
        <row r="167">
          <cell r="A167">
            <v>114149</v>
          </cell>
          <cell r="B167" t="str">
            <v>その他の化学繊維紡績糸織物</v>
          </cell>
          <cell r="C167" t="str">
            <v>千㎡</v>
          </cell>
        </row>
        <row r="168">
          <cell r="A168">
            <v>114151</v>
          </cell>
          <cell r="B168" t="str">
            <v>綿・スフ・合成繊維毛布地</v>
          </cell>
          <cell r="C168" t="str">
            <v>千㎡</v>
          </cell>
        </row>
        <row r="169">
          <cell r="A169">
            <v>114211</v>
          </cell>
          <cell r="B169" t="str">
            <v>羽二重類（交織を含む）（広幅のもの）</v>
          </cell>
          <cell r="C169" t="str">
            <v>千㎡</v>
          </cell>
        </row>
        <row r="170">
          <cell r="A170">
            <v>114212</v>
          </cell>
          <cell r="B170" t="str">
            <v>クレープ類（絹）（広幅のもの）</v>
          </cell>
          <cell r="C170" t="str">
            <v>千㎡</v>
          </cell>
        </row>
        <row r="171">
          <cell r="A171">
            <v>114219</v>
          </cell>
          <cell r="B171" t="str">
            <v>その他の絹広幅織物</v>
          </cell>
          <cell r="C171" t="str">
            <v>千㎡</v>
          </cell>
        </row>
        <row r="172">
          <cell r="A172">
            <v>114221</v>
          </cell>
          <cell r="B172" t="str">
            <v>ちりめん類（小幅のもの）</v>
          </cell>
          <cell r="C172" t="str">
            <v>千㎡</v>
          </cell>
        </row>
        <row r="173">
          <cell r="A173">
            <v>114222</v>
          </cell>
          <cell r="B173" t="str">
            <v>その他の絹先染小幅織物</v>
          </cell>
          <cell r="C173" t="str">
            <v>千㎡</v>
          </cell>
        </row>
        <row r="174">
          <cell r="A174">
            <v>114223</v>
          </cell>
          <cell r="B174" t="str">
            <v>その他の絹後染小幅織物</v>
          </cell>
          <cell r="C174" t="str">
            <v>千㎡</v>
          </cell>
        </row>
        <row r="175">
          <cell r="A175">
            <v>114231</v>
          </cell>
          <cell r="B175" t="str">
            <v>絹紡織物</v>
          </cell>
          <cell r="C175" t="str">
            <v>千㎡</v>
          </cell>
        </row>
        <row r="176">
          <cell r="A176">
            <v>114241</v>
          </cell>
          <cell r="B176" t="str">
            <v>ビスコース人絹織物</v>
          </cell>
          <cell r="C176" t="str">
            <v>千㎡</v>
          </cell>
        </row>
        <row r="177">
          <cell r="A177">
            <v>114242</v>
          </cell>
          <cell r="B177" t="str">
            <v>キュプラ長繊維織物</v>
          </cell>
          <cell r="C177" t="str">
            <v>千㎡</v>
          </cell>
        </row>
        <row r="178">
          <cell r="A178">
            <v>114243</v>
          </cell>
          <cell r="B178" t="str">
            <v>アセテート長繊維織物</v>
          </cell>
          <cell r="C178" t="str">
            <v>千㎡</v>
          </cell>
        </row>
        <row r="179">
          <cell r="A179">
            <v>114244</v>
          </cell>
          <cell r="B179" t="str">
            <v>ナイロン長繊維織物</v>
          </cell>
          <cell r="C179" t="str">
            <v>千㎡</v>
          </cell>
        </row>
        <row r="180">
          <cell r="A180">
            <v>114245</v>
          </cell>
          <cell r="B180" t="str">
            <v>ポリエステル長繊維織物</v>
          </cell>
          <cell r="C180" t="str">
            <v>千㎡</v>
          </cell>
        </row>
        <row r="181">
          <cell r="A181">
            <v>114249</v>
          </cell>
          <cell r="B181" t="str">
            <v>その他の合成繊維長繊維織物</v>
          </cell>
          <cell r="C181" t="str">
            <v>千㎡</v>
          </cell>
        </row>
        <row r="182">
          <cell r="A182">
            <v>114251</v>
          </cell>
          <cell r="B182" t="str">
            <v>化学繊維タイヤコード</v>
          </cell>
          <cell r="C182" t="str">
            <v>ｔ</v>
          </cell>
        </row>
        <row r="183">
          <cell r="A183">
            <v>114311</v>
          </cell>
          <cell r="B183" t="str">
            <v>そ毛洋服地</v>
          </cell>
          <cell r="C183" t="str">
            <v>千㎡</v>
          </cell>
        </row>
        <row r="184">
          <cell r="A184">
            <v>114319</v>
          </cell>
          <cell r="B184" t="str">
            <v>その他のそ毛織物</v>
          </cell>
          <cell r="C184" t="str">
            <v>－</v>
          </cell>
        </row>
        <row r="185">
          <cell r="A185">
            <v>114321</v>
          </cell>
          <cell r="B185" t="str">
            <v>紡毛服地</v>
          </cell>
          <cell r="C185" t="str">
            <v>千㎡</v>
          </cell>
        </row>
        <row r="186">
          <cell r="A186">
            <v>114329</v>
          </cell>
          <cell r="B186" t="str">
            <v>その他の紡毛織物</v>
          </cell>
          <cell r="C186" t="str">
            <v>千㎡</v>
          </cell>
        </row>
        <row r="187">
          <cell r="A187">
            <v>114339</v>
          </cell>
          <cell r="B187" t="str">
            <v>その他の毛織物</v>
          </cell>
          <cell r="C187" t="str">
            <v>－</v>
          </cell>
        </row>
        <row r="188">
          <cell r="A188">
            <v>114411</v>
          </cell>
          <cell r="B188" t="str">
            <v>麻織物</v>
          </cell>
          <cell r="C188" t="str">
            <v>千㎡</v>
          </cell>
        </row>
        <row r="189">
          <cell r="A189">
            <v>114412</v>
          </cell>
          <cell r="B189" t="str">
            <v>繊維製ホース，麻風合成繊維織物</v>
          </cell>
          <cell r="C189" t="str">
            <v>－</v>
          </cell>
        </row>
        <row r="190">
          <cell r="A190">
            <v>114911</v>
          </cell>
          <cell r="B190" t="str">
            <v>モケット</v>
          </cell>
          <cell r="C190" t="str">
            <v>千㎡</v>
          </cell>
        </row>
        <row r="191">
          <cell r="A191">
            <v>114919</v>
          </cell>
          <cell r="B191" t="str">
            <v>その他の織物</v>
          </cell>
          <cell r="C191" t="str">
            <v>－</v>
          </cell>
        </row>
        <row r="192">
          <cell r="A192">
            <v>115111</v>
          </cell>
          <cell r="B192" t="str">
            <v>綿丸編ニット生地</v>
          </cell>
          <cell r="C192" t="str">
            <v>ｔ</v>
          </cell>
        </row>
        <row r="193">
          <cell r="A193">
            <v>115112</v>
          </cell>
          <cell r="B193" t="str">
            <v>合成繊維丸編ニット生地</v>
          </cell>
          <cell r="C193" t="str">
            <v>ｔ</v>
          </cell>
        </row>
        <row r="194">
          <cell r="A194">
            <v>115119</v>
          </cell>
          <cell r="B194" t="str">
            <v>その他の繊維製丸編ニット生地</v>
          </cell>
          <cell r="C194" t="str">
            <v>ｔ</v>
          </cell>
        </row>
        <row r="195">
          <cell r="A195">
            <v>115211</v>
          </cell>
          <cell r="B195" t="str">
            <v>合成繊維たて編ニット生地</v>
          </cell>
          <cell r="C195" t="str">
            <v>ｔ</v>
          </cell>
        </row>
        <row r="196">
          <cell r="A196">
            <v>115219</v>
          </cell>
          <cell r="B196" t="str">
            <v>その他の繊維製たて編ニット生地</v>
          </cell>
          <cell r="C196" t="str">
            <v>ｔ</v>
          </cell>
        </row>
        <row r="197">
          <cell r="A197">
            <v>115311</v>
          </cell>
          <cell r="B197" t="str">
            <v>横編ニット生地（半製品を含む）</v>
          </cell>
          <cell r="C197" t="str">
            <v>ｔ</v>
          </cell>
        </row>
        <row r="198">
          <cell r="A198">
            <v>116111</v>
          </cell>
          <cell r="B198" t="str">
            <v>綿・スフ・麻織物精練・漂白・染色</v>
          </cell>
          <cell r="C198" t="str">
            <v>－</v>
          </cell>
        </row>
        <row r="199">
          <cell r="A199">
            <v>116112</v>
          </cell>
          <cell r="B199" t="str">
            <v>合成繊維紡績糸織物精練・漂白・染色，麻風合成繊維織物機械整理仕上</v>
          </cell>
          <cell r="C199" t="str">
            <v>－</v>
          </cell>
        </row>
        <row r="200">
          <cell r="A200">
            <v>116211</v>
          </cell>
          <cell r="B200" t="str">
            <v>絹・人絹織物精練・漂白・染色</v>
          </cell>
          <cell r="C200" t="str">
            <v>－</v>
          </cell>
        </row>
        <row r="201">
          <cell r="A201">
            <v>116212</v>
          </cell>
          <cell r="B201" t="str">
            <v>合成繊維長繊維織物精練・漂白・染色，レーヨン風合成繊維織物機械整理仕上</v>
          </cell>
          <cell r="C201" t="str">
            <v>－</v>
          </cell>
        </row>
        <row r="202">
          <cell r="A202">
            <v>116311</v>
          </cell>
          <cell r="B202" t="str">
            <v>毛織物機械染色・整理</v>
          </cell>
          <cell r="C202" t="str">
            <v>－</v>
          </cell>
        </row>
        <row r="203">
          <cell r="A203">
            <v>116411</v>
          </cell>
          <cell r="B203" t="str">
            <v>織物機械整理</v>
          </cell>
          <cell r="C203" t="str">
            <v>－</v>
          </cell>
        </row>
        <row r="204">
          <cell r="A204">
            <v>116511</v>
          </cell>
          <cell r="B204" t="str">
            <v>綿織物手加工染色・整理</v>
          </cell>
          <cell r="C204" t="str">
            <v>－</v>
          </cell>
        </row>
        <row r="205">
          <cell r="A205">
            <v>116512</v>
          </cell>
          <cell r="B205" t="str">
            <v>絹織物手加工染色・整理</v>
          </cell>
          <cell r="C205" t="str">
            <v>－</v>
          </cell>
        </row>
        <row r="206">
          <cell r="A206">
            <v>116519</v>
          </cell>
          <cell r="B206" t="str">
            <v>その他の織物手加工染色・整理</v>
          </cell>
          <cell r="C206" t="str">
            <v>－</v>
          </cell>
        </row>
        <row r="207">
          <cell r="A207">
            <v>116611</v>
          </cell>
          <cell r="B207" t="str">
            <v>綿状繊維染色・整理</v>
          </cell>
          <cell r="C207" t="str">
            <v>－</v>
          </cell>
        </row>
        <row r="208">
          <cell r="A208">
            <v>116612</v>
          </cell>
          <cell r="B208" t="str">
            <v>綿糸染</v>
          </cell>
          <cell r="C208" t="str">
            <v>－</v>
          </cell>
        </row>
        <row r="209">
          <cell r="A209">
            <v>116613</v>
          </cell>
          <cell r="B209" t="str">
            <v>合成繊維糸染</v>
          </cell>
          <cell r="C209" t="str">
            <v>－</v>
          </cell>
        </row>
        <row r="210">
          <cell r="A210">
            <v>116619</v>
          </cell>
          <cell r="B210" t="str">
            <v>その他の糸染</v>
          </cell>
          <cell r="C210" t="str">
            <v>－</v>
          </cell>
        </row>
        <row r="211">
          <cell r="A211">
            <v>116711</v>
          </cell>
          <cell r="B211" t="str">
            <v>ニット・レース染色・整理</v>
          </cell>
          <cell r="C211" t="str">
            <v>－</v>
          </cell>
        </row>
        <row r="212">
          <cell r="A212">
            <v>116811</v>
          </cell>
          <cell r="B212" t="str">
            <v>繊維雑品染色・整理（起毛を含む）</v>
          </cell>
          <cell r="C212" t="str">
            <v>－</v>
          </cell>
        </row>
        <row r="213">
          <cell r="A213">
            <v>117111</v>
          </cell>
          <cell r="B213" t="str">
            <v>合成繊維ロープ・コード・トワイン</v>
          </cell>
          <cell r="C213" t="str">
            <v>ｔ</v>
          </cell>
        </row>
        <row r="214">
          <cell r="A214">
            <v>117112</v>
          </cell>
          <cell r="B214" t="str">
            <v>麻ロープ・コード・トワイン</v>
          </cell>
          <cell r="C214" t="str">
            <v>ｔ</v>
          </cell>
        </row>
        <row r="215">
          <cell r="A215">
            <v>117119</v>
          </cell>
          <cell r="B215" t="str">
            <v>その他の繊維製ロープ・コード・トワイン</v>
          </cell>
          <cell r="C215" t="str">
            <v>－</v>
          </cell>
        </row>
        <row r="216">
          <cell r="A216">
            <v>117211</v>
          </cell>
          <cell r="B216" t="str">
            <v>ナイロン漁網</v>
          </cell>
          <cell r="C216" t="str">
            <v>ｔ</v>
          </cell>
        </row>
        <row r="217">
          <cell r="A217">
            <v>117212</v>
          </cell>
          <cell r="B217" t="str">
            <v>ポリエチレン漁網</v>
          </cell>
          <cell r="C217" t="str">
            <v>ｔ</v>
          </cell>
        </row>
        <row r="218">
          <cell r="A218">
            <v>117219</v>
          </cell>
          <cell r="B218" t="str">
            <v>その他の漁網</v>
          </cell>
          <cell r="C218" t="str">
            <v>－</v>
          </cell>
        </row>
        <row r="219">
          <cell r="A219">
            <v>117911</v>
          </cell>
          <cell r="B219" t="str">
            <v>漁網以外の網地</v>
          </cell>
          <cell r="C219" t="str">
            <v>－</v>
          </cell>
        </row>
        <row r="220">
          <cell r="A220">
            <v>118111</v>
          </cell>
          <cell r="B220" t="str">
            <v>刺しゅうレース生地</v>
          </cell>
          <cell r="C220" t="str">
            <v>千㎡</v>
          </cell>
        </row>
        <row r="221">
          <cell r="A221">
            <v>118211</v>
          </cell>
          <cell r="B221" t="str">
            <v>編レース生地</v>
          </cell>
          <cell r="C221" t="str">
            <v>千㎡</v>
          </cell>
        </row>
        <row r="222">
          <cell r="A222">
            <v>118311</v>
          </cell>
          <cell r="B222" t="str">
            <v>ボビンレース生地</v>
          </cell>
          <cell r="C222" t="str">
            <v>千㎡</v>
          </cell>
        </row>
        <row r="223">
          <cell r="A223">
            <v>118411</v>
          </cell>
          <cell r="B223" t="str">
            <v>組ひも</v>
          </cell>
          <cell r="C223" t="str">
            <v>－</v>
          </cell>
        </row>
        <row r="224">
          <cell r="A224">
            <v>118511</v>
          </cell>
          <cell r="B224" t="str">
            <v>細幅織物</v>
          </cell>
          <cell r="C224" t="str">
            <v>－</v>
          </cell>
        </row>
        <row r="225">
          <cell r="A225">
            <v>118919</v>
          </cell>
          <cell r="B225" t="str">
            <v>その他の繊維雑品</v>
          </cell>
          <cell r="C225" t="str">
            <v>－</v>
          </cell>
        </row>
        <row r="226">
          <cell r="A226">
            <v>119111</v>
          </cell>
          <cell r="B226" t="str">
            <v>毛紡織半製品</v>
          </cell>
          <cell r="C226" t="str">
            <v>ｔ</v>
          </cell>
        </row>
        <row r="227">
          <cell r="A227">
            <v>119119</v>
          </cell>
          <cell r="B227" t="str">
            <v>その他の繊維反毛</v>
          </cell>
          <cell r="C227" t="str">
            <v>－</v>
          </cell>
        </row>
        <row r="228">
          <cell r="A228">
            <v>119211</v>
          </cell>
          <cell r="B228" t="str">
            <v>綿製ふとん綿（中入綿を含む）</v>
          </cell>
          <cell r="C228" t="str">
            <v>ｔ</v>
          </cell>
        </row>
        <row r="229">
          <cell r="A229">
            <v>119219</v>
          </cell>
          <cell r="B229" t="str">
            <v>その他の繊維製ふとん綿（中入綿を含む）</v>
          </cell>
          <cell r="C229" t="str">
            <v>ｔ</v>
          </cell>
        </row>
        <row r="230">
          <cell r="A230">
            <v>119311</v>
          </cell>
          <cell r="B230" t="str">
            <v>プレスフェルト生地（ニードルを含む），不織布（乾式）</v>
          </cell>
          <cell r="C230" t="str">
            <v>ｔ</v>
          </cell>
        </row>
        <row r="231">
          <cell r="A231">
            <v>119312</v>
          </cell>
          <cell r="B231" t="str">
            <v>プレスフェルト製品</v>
          </cell>
          <cell r="C231" t="str">
            <v>－</v>
          </cell>
        </row>
        <row r="232">
          <cell r="A232">
            <v>119411</v>
          </cell>
          <cell r="B232" t="str">
            <v>じゅうたん，だん通</v>
          </cell>
          <cell r="C232" t="str">
            <v>千㎡</v>
          </cell>
        </row>
        <row r="233">
          <cell r="A233">
            <v>119412</v>
          </cell>
          <cell r="B233" t="str">
            <v>タフテッドカーペット</v>
          </cell>
          <cell r="C233" t="str">
            <v>千㎡</v>
          </cell>
        </row>
        <row r="234">
          <cell r="A234">
            <v>119419</v>
          </cell>
          <cell r="B234" t="str">
            <v>その他の繊維製床敷物，同類似品</v>
          </cell>
          <cell r="C234" t="str">
            <v>－</v>
          </cell>
        </row>
        <row r="235">
          <cell r="A235">
            <v>119511</v>
          </cell>
          <cell r="B235" t="str">
            <v>上塗りした織物，防水した織物</v>
          </cell>
          <cell r="C235" t="str">
            <v>－</v>
          </cell>
        </row>
        <row r="236">
          <cell r="A236">
            <v>119611</v>
          </cell>
          <cell r="B236" t="str">
            <v>医療用ガーゼ・包帯</v>
          </cell>
          <cell r="C236" t="str">
            <v>－</v>
          </cell>
        </row>
        <row r="237">
          <cell r="A237">
            <v>119612</v>
          </cell>
          <cell r="B237" t="str">
            <v>脱脂綿</v>
          </cell>
          <cell r="C237" t="str">
            <v>－</v>
          </cell>
        </row>
        <row r="238">
          <cell r="A238">
            <v>119619</v>
          </cell>
          <cell r="B238" t="str">
            <v>その他の衛生医療用繊維製品</v>
          </cell>
          <cell r="C238" t="str">
            <v>－</v>
          </cell>
        </row>
        <row r="239">
          <cell r="A239">
            <v>119911</v>
          </cell>
          <cell r="B239" t="str">
            <v>紋紙（ジャカードカード）</v>
          </cell>
          <cell r="C239" t="str">
            <v>－</v>
          </cell>
        </row>
        <row r="240">
          <cell r="A240">
            <v>119919</v>
          </cell>
          <cell r="B240" t="str">
            <v>他に分類されないその他の繊維工業製品</v>
          </cell>
          <cell r="C240" t="str">
            <v>－</v>
          </cell>
        </row>
        <row r="241">
          <cell r="A241">
            <v>121111</v>
          </cell>
          <cell r="B241" t="str">
            <v>成人男子・少年用背広服上衣（ブレザー，ジャンパー等を含む）</v>
          </cell>
          <cell r="C241" t="str">
            <v>点</v>
          </cell>
        </row>
        <row r="242">
          <cell r="A242">
            <v>121112</v>
          </cell>
          <cell r="B242" t="str">
            <v>成人男子・少年用背広服ズボン（替えズボンを含む）</v>
          </cell>
          <cell r="C242" t="str">
            <v>点</v>
          </cell>
        </row>
        <row r="243">
          <cell r="A243">
            <v>121113</v>
          </cell>
          <cell r="B243" t="str">
            <v>成人男子・少年用オーバーコート類</v>
          </cell>
          <cell r="C243" t="str">
            <v>着</v>
          </cell>
        </row>
        <row r="244">
          <cell r="A244">
            <v>121114</v>
          </cell>
          <cell r="B244" t="str">
            <v>成人男子・少年用制服上衣・オーバーコート類</v>
          </cell>
          <cell r="C244" t="str">
            <v>点</v>
          </cell>
        </row>
        <row r="245">
          <cell r="A245">
            <v>121115</v>
          </cell>
          <cell r="B245" t="str">
            <v>成人男子・少年用制服ズボン</v>
          </cell>
          <cell r="C245" t="str">
            <v>点</v>
          </cell>
        </row>
        <row r="246">
          <cell r="A246">
            <v>121116</v>
          </cell>
          <cell r="B246" t="str">
            <v>成人男子・少年用ゴム引合羽・レインコート・ビニル合羽</v>
          </cell>
          <cell r="C246" t="str">
            <v>着</v>
          </cell>
        </row>
        <row r="247">
          <cell r="A247">
            <v>121211</v>
          </cell>
          <cell r="B247" t="str">
            <v>成人女子・少女用ワンピース・スーツ上衣（ブレザー，ジャンパー等を含む）</v>
          </cell>
          <cell r="C247" t="str">
            <v>点</v>
          </cell>
        </row>
        <row r="248">
          <cell r="A248">
            <v>121212</v>
          </cell>
          <cell r="B248" t="str">
            <v>成人女子・少女用スカート・スラックス</v>
          </cell>
          <cell r="C248" t="str">
            <v>点</v>
          </cell>
        </row>
        <row r="249">
          <cell r="A249">
            <v>121213</v>
          </cell>
          <cell r="B249" t="str">
            <v>成人女子・少女用ブラウス</v>
          </cell>
          <cell r="C249" t="str">
            <v>ﾀﾞｰｽ</v>
          </cell>
        </row>
        <row r="250">
          <cell r="A250">
            <v>121214</v>
          </cell>
          <cell r="B250" t="str">
            <v>成人女子・少女用オーバー・レインコート</v>
          </cell>
          <cell r="C250" t="str">
            <v>着</v>
          </cell>
        </row>
        <row r="251">
          <cell r="A251">
            <v>121215</v>
          </cell>
          <cell r="B251" t="str">
            <v>成人女子・少女用制服</v>
          </cell>
          <cell r="C251" t="str">
            <v>点</v>
          </cell>
        </row>
        <row r="252">
          <cell r="A252">
            <v>121311</v>
          </cell>
          <cell r="B252" t="str">
            <v>乳幼児服</v>
          </cell>
          <cell r="C252" t="str">
            <v>着</v>
          </cell>
        </row>
        <row r="253">
          <cell r="A253">
            <v>121411</v>
          </cell>
          <cell r="B253" t="str">
            <v>ワイシャツ</v>
          </cell>
          <cell r="C253" t="str">
            <v>ﾀﾞｰｽ</v>
          </cell>
        </row>
        <row r="254">
          <cell r="A254">
            <v>121419</v>
          </cell>
          <cell r="B254" t="str">
            <v>その他のシャツ</v>
          </cell>
          <cell r="C254" t="str">
            <v>ﾀﾞｰｽ</v>
          </cell>
        </row>
        <row r="255">
          <cell r="A255">
            <v>121511</v>
          </cell>
          <cell r="B255" t="str">
            <v>事務用・作業用・衛生用衣服</v>
          </cell>
          <cell r="C255" t="str">
            <v>－</v>
          </cell>
        </row>
        <row r="256">
          <cell r="A256">
            <v>121512</v>
          </cell>
          <cell r="B256" t="str">
            <v>スポーツ用衣服</v>
          </cell>
          <cell r="C256" t="str">
            <v>－</v>
          </cell>
        </row>
        <row r="257">
          <cell r="A257">
            <v>121611</v>
          </cell>
          <cell r="B257" t="str">
            <v>成人男子・少年用学校服上衣・オーバーコート類</v>
          </cell>
          <cell r="C257" t="str">
            <v>点</v>
          </cell>
        </row>
        <row r="258">
          <cell r="A258">
            <v>121612</v>
          </cell>
          <cell r="B258" t="str">
            <v>成人男子・少年用学校服ズボン</v>
          </cell>
          <cell r="C258" t="str">
            <v>点</v>
          </cell>
        </row>
        <row r="259">
          <cell r="A259">
            <v>121613</v>
          </cell>
          <cell r="B259" t="str">
            <v>成人女子・少女用学校服上衣・オーバーコート類</v>
          </cell>
          <cell r="C259" t="str">
            <v>点</v>
          </cell>
        </row>
        <row r="260">
          <cell r="A260">
            <v>121614</v>
          </cell>
          <cell r="B260" t="str">
            <v>成人女子・少女用学校服スカート・スラックス</v>
          </cell>
          <cell r="C260" t="str">
            <v>点</v>
          </cell>
        </row>
        <row r="261">
          <cell r="A261">
            <v>122111</v>
          </cell>
          <cell r="B261" t="str">
            <v>ニット製上衣・コート類（ブレザー，ジャンパー等を含む）</v>
          </cell>
          <cell r="C261" t="str">
            <v>ﾃﾞｶ</v>
          </cell>
        </row>
        <row r="262">
          <cell r="A262">
            <v>122112</v>
          </cell>
          <cell r="B262" t="str">
            <v>ニット製ズボン・スカート・スラックス</v>
          </cell>
          <cell r="C262" t="str">
            <v>ﾃﾞｶ</v>
          </cell>
        </row>
        <row r="263">
          <cell r="A263">
            <v>122113</v>
          </cell>
          <cell r="B263" t="str">
            <v>ニット製乳幼児用外衣</v>
          </cell>
          <cell r="C263" t="str">
            <v>－</v>
          </cell>
        </row>
        <row r="264">
          <cell r="A264">
            <v>122211</v>
          </cell>
          <cell r="B264" t="str">
            <v>ニット製ワイシャツ・ブラウス</v>
          </cell>
          <cell r="C264" t="str">
            <v>ﾃﾞｶ</v>
          </cell>
        </row>
        <row r="265">
          <cell r="A265">
            <v>122212</v>
          </cell>
          <cell r="B265" t="str">
            <v>ニット製スポーツシャツ・Ｔシャツ</v>
          </cell>
          <cell r="C265" t="str">
            <v>ﾃﾞｶ</v>
          </cell>
        </row>
        <row r="266">
          <cell r="A266">
            <v>122311</v>
          </cell>
          <cell r="B266" t="str">
            <v>ニット製成人男子・少年用セーター・カーディガン・ベスト類</v>
          </cell>
          <cell r="C266" t="str">
            <v>ﾃﾞｶ</v>
          </cell>
        </row>
        <row r="267">
          <cell r="A267">
            <v>122312</v>
          </cell>
          <cell r="B267" t="str">
            <v>ニット製成人女子・少女用セーター・カーディガン・ベスト類</v>
          </cell>
          <cell r="C267" t="str">
            <v>ﾃﾞｶ</v>
          </cell>
        </row>
        <row r="268">
          <cell r="A268">
            <v>122911</v>
          </cell>
          <cell r="B268" t="str">
            <v>ニット製スポーツ上衣</v>
          </cell>
          <cell r="C268" t="str">
            <v>ﾃﾞｶ</v>
          </cell>
        </row>
        <row r="269">
          <cell r="A269">
            <v>122912</v>
          </cell>
          <cell r="B269" t="str">
            <v>ニット製スポーツ用ズボン・スカート・スラックス</v>
          </cell>
          <cell r="C269" t="str">
            <v>ﾃﾞｶ</v>
          </cell>
        </row>
        <row r="270">
          <cell r="A270">
            <v>122913</v>
          </cell>
          <cell r="B270" t="str">
            <v>ニット製海水着・海水パンツ・海浜着</v>
          </cell>
          <cell r="C270" t="str">
            <v>ﾃﾞｶ</v>
          </cell>
        </row>
        <row r="271">
          <cell r="A271">
            <v>122919</v>
          </cell>
          <cell r="B271" t="str">
            <v>その他のニット製外衣・シャツ（学校服，制服，作業服等を含む）</v>
          </cell>
          <cell r="C271" t="str">
            <v>－</v>
          </cell>
        </row>
        <row r="272">
          <cell r="A272">
            <v>123111</v>
          </cell>
          <cell r="B272" t="str">
            <v>綿織物製下着</v>
          </cell>
          <cell r="C272" t="str">
            <v>ﾀﾞｰｽ</v>
          </cell>
        </row>
        <row r="273">
          <cell r="A273">
            <v>123119</v>
          </cell>
          <cell r="B273" t="str">
            <v>その他の繊維織物製下着</v>
          </cell>
          <cell r="C273" t="str">
            <v>ﾀﾞｰｽ</v>
          </cell>
        </row>
        <row r="274">
          <cell r="A274">
            <v>123211</v>
          </cell>
          <cell r="B274" t="str">
            <v>ニット製肌着</v>
          </cell>
          <cell r="C274" t="str">
            <v>ﾃﾞｶ</v>
          </cell>
        </row>
        <row r="275">
          <cell r="A275">
            <v>123212</v>
          </cell>
          <cell r="B275" t="str">
            <v>ニット製ブリーフ・ショーツ類</v>
          </cell>
          <cell r="C275" t="str">
            <v>ﾃﾞｶ</v>
          </cell>
        </row>
        <row r="276">
          <cell r="A276">
            <v>123213</v>
          </cell>
          <cell r="B276" t="str">
            <v>ニット製スリップ・ペチコート類</v>
          </cell>
          <cell r="C276" t="str">
            <v>ﾃﾞｶ</v>
          </cell>
        </row>
        <row r="277">
          <cell r="A277">
            <v>123311</v>
          </cell>
          <cell r="B277" t="str">
            <v>織物製寝着類（和式のものを除く）</v>
          </cell>
          <cell r="C277" t="str">
            <v>－</v>
          </cell>
        </row>
        <row r="278">
          <cell r="A278">
            <v>123411</v>
          </cell>
          <cell r="B278" t="str">
            <v>ニット製寝着類</v>
          </cell>
          <cell r="C278" t="str">
            <v>－</v>
          </cell>
        </row>
        <row r="279">
          <cell r="A279">
            <v>123511</v>
          </cell>
          <cell r="B279" t="str">
            <v>補整着</v>
          </cell>
          <cell r="C279" t="str">
            <v>－</v>
          </cell>
        </row>
        <row r="280">
          <cell r="A280">
            <v>124111</v>
          </cell>
          <cell r="B280" t="str">
            <v>既製和服・帯（縫製加工されたもの）</v>
          </cell>
          <cell r="C280" t="str">
            <v>－</v>
          </cell>
        </row>
        <row r="281">
          <cell r="A281">
            <v>124119</v>
          </cell>
          <cell r="B281" t="str">
            <v>その他の和装製品（ニット製を含む）</v>
          </cell>
          <cell r="C281" t="str">
            <v>－</v>
          </cell>
        </row>
        <row r="282">
          <cell r="A282">
            <v>124211</v>
          </cell>
          <cell r="B282" t="str">
            <v>足袋類（類似品，半製品を含む）</v>
          </cell>
          <cell r="C282" t="str">
            <v>－</v>
          </cell>
        </row>
        <row r="283">
          <cell r="A283">
            <v>125111</v>
          </cell>
          <cell r="B283" t="str">
            <v>ネクタイ（ニット製を含む）</v>
          </cell>
          <cell r="C283" t="str">
            <v>千本</v>
          </cell>
        </row>
        <row r="284">
          <cell r="A284">
            <v>125211</v>
          </cell>
          <cell r="B284" t="str">
            <v>スカーフ・ネッカチーフ・マフラー類（ニット製を含む）</v>
          </cell>
          <cell r="C284" t="str">
            <v>千ﾀﾞｰｽ</v>
          </cell>
        </row>
        <row r="285">
          <cell r="A285">
            <v>125311</v>
          </cell>
          <cell r="B285" t="str">
            <v>ハンカチーフ</v>
          </cell>
          <cell r="C285" t="str">
            <v>千ﾀﾞｰｽ</v>
          </cell>
        </row>
        <row r="286">
          <cell r="A286">
            <v>125411</v>
          </cell>
          <cell r="B286" t="str">
            <v>ソックス</v>
          </cell>
          <cell r="C286" t="str">
            <v>千足</v>
          </cell>
        </row>
        <row r="287">
          <cell r="A287">
            <v>125412</v>
          </cell>
          <cell r="B287" t="str">
            <v>パンティストッキング</v>
          </cell>
          <cell r="C287" t="str">
            <v>千足</v>
          </cell>
        </row>
        <row r="288">
          <cell r="A288">
            <v>125419</v>
          </cell>
          <cell r="B288" t="str">
            <v>その他の靴下</v>
          </cell>
          <cell r="C288" t="str">
            <v>－</v>
          </cell>
        </row>
        <row r="289">
          <cell r="A289">
            <v>125421</v>
          </cell>
          <cell r="B289" t="str">
            <v>タイツ</v>
          </cell>
          <cell r="C289" t="str">
            <v>千足</v>
          </cell>
        </row>
        <row r="290">
          <cell r="A290">
            <v>125511</v>
          </cell>
          <cell r="B290" t="str">
            <v>衣服用ニット縫手袋</v>
          </cell>
          <cell r="C290" t="str">
            <v>千奴</v>
          </cell>
        </row>
        <row r="291">
          <cell r="A291">
            <v>125512</v>
          </cell>
          <cell r="B291" t="str">
            <v>衣服用ニット編手袋</v>
          </cell>
          <cell r="C291" t="str">
            <v>千奴</v>
          </cell>
        </row>
        <row r="292">
          <cell r="A292">
            <v>125513</v>
          </cell>
          <cell r="B292" t="str">
            <v>作業用ニット手袋</v>
          </cell>
          <cell r="C292" t="str">
            <v>千奴</v>
          </cell>
        </row>
        <row r="293">
          <cell r="A293">
            <v>125519</v>
          </cell>
          <cell r="B293" t="str">
            <v>その他の手袋</v>
          </cell>
          <cell r="C293" t="str">
            <v>－</v>
          </cell>
        </row>
        <row r="294">
          <cell r="A294">
            <v>125611</v>
          </cell>
          <cell r="B294" t="str">
            <v>フェルト帽子・帽体</v>
          </cell>
          <cell r="C294" t="str">
            <v>－</v>
          </cell>
        </row>
        <row r="295">
          <cell r="A295">
            <v>125612</v>
          </cell>
          <cell r="B295" t="str">
            <v>織物製帽子</v>
          </cell>
          <cell r="C295" t="str">
            <v>－</v>
          </cell>
        </row>
        <row r="296">
          <cell r="A296">
            <v>125619</v>
          </cell>
          <cell r="B296" t="str">
            <v>その他の帽子（ニット製を含む）</v>
          </cell>
          <cell r="C296" t="str">
            <v>－</v>
          </cell>
        </row>
        <row r="297">
          <cell r="A297">
            <v>125711</v>
          </cell>
          <cell r="B297" t="str">
            <v>毛皮製衣服・身の回り品</v>
          </cell>
          <cell r="C297" t="str">
            <v>－</v>
          </cell>
        </row>
        <row r="298">
          <cell r="A298">
            <v>125911</v>
          </cell>
          <cell r="B298" t="str">
            <v>なめし革製衣服（合成皮革製を含む）</v>
          </cell>
          <cell r="C298" t="str">
            <v>－</v>
          </cell>
        </row>
        <row r="299">
          <cell r="A299">
            <v>125912</v>
          </cell>
          <cell r="B299" t="str">
            <v>繊維製履物</v>
          </cell>
          <cell r="C299" t="str">
            <v>－</v>
          </cell>
        </row>
        <row r="300">
          <cell r="A300">
            <v>125913</v>
          </cell>
          <cell r="B300" t="str">
            <v>衛生衣服附属品</v>
          </cell>
          <cell r="C300" t="str">
            <v>－</v>
          </cell>
        </row>
        <row r="301">
          <cell r="A301">
            <v>125919</v>
          </cell>
          <cell r="B301" t="str">
            <v>他に分類されない衣服・繊維製身の回り品（ニット製を含む）</v>
          </cell>
          <cell r="C301" t="str">
            <v>－</v>
          </cell>
        </row>
        <row r="302">
          <cell r="A302">
            <v>129111</v>
          </cell>
          <cell r="B302" t="str">
            <v>ふとん（羊毛ふとんを含む）</v>
          </cell>
          <cell r="C302" t="str">
            <v>－</v>
          </cell>
        </row>
        <row r="303">
          <cell r="A303">
            <v>129112</v>
          </cell>
          <cell r="B303" t="str">
            <v>羽毛ふとん</v>
          </cell>
          <cell r="C303" t="str">
            <v>－</v>
          </cell>
        </row>
        <row r="304">
          <cell r="A304">
            <v>129119</v>
          </cell>
          <cell r="B304" t="str">
            <v>その他の寝具（毛布を除く）</v>
          </cell>
          <cell r="C304" t="str">
            <v>－</v>
          </cell>
        </row>
        <row r="305">
          <cell r="A305">
            <v>129211</v>
          </cell>
          <cell r="B305" t="str">
            <v>毛布</v>
          </cell>
          <cell r="C305" t="str">
            <v>－</v>
          </cell>
        </row>
        <row r="306">
          <cell r="A306">
            <v>129311</v>
          </cell>
          <cell r="B306" t="str">
            <v>綿帆布製品</v>
          </cell>
          <cell r="C306" t="str">
            <v>－</v>
          </cell>
        </row>
        <row r="307">
          <cell r="A307">
            <v>129312</v>
          </cell>
          <cell r="B307" t="str">
            <v>合成繊維帆布製品</v>
          </cell>
          <cell r="C307" t="str">
            <v>－</v>
          </cell>
        </row>
        <row r="308">
          <cell r="A308">
            <v>129319</v>
          </cell>
          <cell r="B308" t="str">
            <v>その他の繊維製帆布製品</v>
          </cell>
          <cell r="C308" t="str">
            <v>－</v>
          </cell>
        </row>
        <row r="309">
          <cell r="A309">
            <v>129411</v>
          </cell>
          <cell r="B309" t="str">
            <v>繊維製袋</v>
          </cell>
          <cell r="C309" t="str">
            <v>－</v>
          </cell>
        </row>
        <row r="310">
          <cell r="A310">
            <v>129511</v>
          </cell>
          <cell r="B310" t="str">
            <v>刺しゅう製品</v>
          </cell>
          <cell r="C310" t="str">
            <v>－</v>
          </cell>
        </row>
        <row r="311">
          <cell r="A311">
            <v>129611</v>
          </cell>
          <cell r="B311" t="str">
            <v>タオル（ハンカチーフを除く）</v>
          </cell>
          <cell r="C311" t="str">
            <v>－</v>
          </cell>
        </row>
        <row r="312">
          <cell r="A312">
            <v>129919</v>
          </cell>
          <cell r="B312" t="str">
            <v>他に分類されない繊維製品（ニット製を含む）</v>
          </cell>
          <cell r="C312" t="str">
            <v>－</v>
          </cell>
        </row>
        <row r="313">
          <cell r="A313">
            <v>131111</v>
          </cell>
          <cell r="B313" t="str">
            <v>板類</v>
          </cell>
          <cell r="C313" t="str">
            <v>ｍ3</v>
          </cell>
        </row>
        <row r="314">
          <cell r="A314">
            <v>131112</v>
          </cell>
          <cell r="B314" t="str">
            <v>ひき割類</v>
          </cell>
          <cell r="C314" t="str">
            <v>ｍ3</v>
          </cell>
        </row>
        <row r="315">
          <cell r="A315">
            <v>131113</v>
          </cell>
          <cell r="B315" t="str">
            <v>ひき角類</v>
          </cell>
          <cell r="C315" t="str">
            <v>ｍ3</v>
          </cell>
        </row>
        <row r="316">
          <cell r="A316">
            <v>131114</v>
          </cell>
          <cell r="B316" t="str">
            <v>箱材，荷造用仕組材</v>
          </cell>
          <cell r="C316" t="str">
            <v>－</v>
          </cell>
        </row>
        <row r="317">
          <cell r="A317">
            <v>131119</v>
          </cell>
          <cell r="B317" t="str">
            <v>その他の製材製品</v>
          </cell>
          <cell r="C317" t="str">
            <v>－</v>
          </cell>
        </row>
        <row r="318">
          <cell r="A318">
            <v>131121</v>
          </cell>
          <cell r="B318" t="str">
            <v>木材の素材（製材工場からのもの）</v>
          </cell>
          <cell r="C318" t="str">
            <v>－</v>
          </cell>
        </row>
        <row r="319">
          <cell r="A319">
            <v>131122</v>
          </cell>
          <cell r="B319" t="str">
            <v>製材くず</v>
          </cell>
          <cell r="C319" t="str">
            <v>－</v>
          </cell>
        </row>
        <row r="320">
          <cell r="A320">
            <v>131211</v>
          </cell>
          <cell r="B320" t="str">
            <v>単板（ベニヤ板）</v>
          </cell>
          <cell r="C320" t="str">
            <v>－</v>
          </cell>
        </row>
        <row r="321">
          <cell r="A321">
            <v>131311</v>
          </cell>
          <cell r="B321" t="str">
            <v>床板</v>
          </cell>
          <cell r="C321" t="str">
            <v>－</v>
          </cell>
        </row>
        <row r="322">
          <cell r="A322">
            <v>131411</v>
          </cell>
          <cell r="B322" t="str">
            <v>木材チップ</v>
          </cell>
          <cell r="C322" t="str">
            <v>－</v>
          </cell>
        </row>
        <row r="323">
          <cell r="A323">
            <v>131911</v>
          </cell>
          <cell r="B323" t="str">
            <v>経木，同製品</v>
          </cell>
          <cell r="C323" t="str">
            <v>－</v>
          </cell>
        </row>
        <row r="324">
          <cell r="A324">
            <v>131919</v>
          </cell>
          <cell r="B324" t="str">
            <v>その他の特殊製材品</v>
          </cell>
          <cell r="C324" t="str">
            <v>－</v>
          </cell>
        </row>
        <row r="325">
          <cell r="A325">
            <v>132111</v>
          </cell>
          <cell r="B325" t="str">
            <v>造作材</v>
          </cell>
          <cell r="C325" t="str">
            <v>－</v>
          </cell>
        </row>
        <row r="326">
          <cell r="A326">
            <v>132211</v>
          </cell>
          <cell r="B326" t="str">
            <v>普通合板</v>
          </cell>
          <cell r="C326" t="str">
            <v>－</v>
          </cell>
        </row>
        <row r="327">
          <cell r="A327">
            <v>132212</v>
          </cell>
          <cell r="B327" t="str">
            <v>特殊合板（集成材を除く）</v>
          </cell>
          <cell r="C327" t="str">
            <v>－</v>
          </cell>
        </row>
        <row r="328">
          <cell r="A328">
            <v>132311</v>
          </cell>
          <cell r="B328" t="str">
            <v>集成材</v>
          </cell>
          <cell r="C328" t="str">
            <v>－</v>
          </cell>
        </row>
        <row r="329">
          <cell r="A329">
            <v>132411</v>
          </cell>
          <cell r="B329" t="str">
            <v>住宅建築用木製組立材料</v>
          </cell>
          <cell r="C329" t="str">
            <v>－</v>
          </cell>
        </row>
        <row r="330">
          <cell r="A330">
            <v>132412</v>
          </cell>
          <cell r="B330" t="str">
            <v>その他の建築用木製組立材料</v>
          </cell>
          <cell r="C330" t="str">
            <v>－</v>
          </cell>
        </row>
        <row r="331">
          <cell r="A331">
            <v>132413</v>
          </cell>
          <cell r="B331" t="str">
            <v>木質系プレハブ住宅</v>
          </cell>
          <cell r="C331" t="str">
            <v>－</v>
          </cell>
        </row>
        <row r="332">
          <cell r="A332">
            <v>132511</v>
          </cell>
          <cell r="B332" t="str">
            <v>パーティクルボード</v>
          </cell>
          <cell r="C332" t="str">
            <v>－</v>
          </cell>
        </row>
        <row r="333">
          <cell r="A333">
            <v>132611</v>
          </cell>
          <cell r="B333" t="str">
            <v>銘板，銘木，床柱</v>
          </cell>
          <cell r="C333" t="str">
            <v>－</v>
          </cell>
        </row>
        <row r="334">
          <cell r="A334">
            <v>133111</v>
          </cell>
          <cell r="B334" t="str">
            <v>竹・とう・きりゅう等容器</v>
          </cell>
          <cell r="C334" t="str">
            <v>－</v>
          </cell>
        </row>
        <row r="335">
          <cell r="A335">
            <v>133211</v>
          </cell>
          <cell r="B335" t="str">
            <v>折箱</v>
          </cell>
          <cell r="C335" t="str">
            <v>－</v>
          </cell>
        </row>
        <row r="336">
          <cell r="A336">
            <v>133311</v>
          </cell>
          <cell r="B336" t="str">
            <v>木箱</v>
          </cell>
          <cell r="C336" t="str">
            <v>－</v>
          </cell>
        </row>
        <row r="337">
          <cell r="A337">
            <v>133312</v>
          </cell>
          <cell r="B337" t="str">
            <v>取枠，巻枠（木製ドラムを含む）</v>
          </cell>
          <cell r="C337" t="str">
            <v>－</v>
          </cell>
        </row>
        <row r="338">
          <cell r="A338">
            <v>133411</v>
          </cell>
          <cell r="B338" t="str">
            <v>たる</v>
          </cell>
          <cell r="C338" t="str">
            <v>－</v>
          </cell>
        </row>
        <row r="339">
          <cell r="A339">
            <v>133511</v>
          </cell>
          <cell r="B339" t="str">
            <v>おけ類</v>
          </cell>
          <cell r="C339" t="str">
            <v>－</v>
          </cell>
        </row>
        <row r="340">
          <cell r="A340">
            <v>139111</v>
          </cell>
          <cell r="B340" t="str">
            <v>薬品処理木材</v>
          </cell>
          <cell r="C340" t="str">
            <v>－</v>
          </cell>
        </row>
        <row r="341">
          <cell r="A341">
            <v>139211</v>
          </cell>
          <cell r="B341" t="str">
            <v>靴型，靴芯</v>
          </cell>
          <cell r="C341" t="str">
            <v>－</v>
          </cell>
        </row>
        <row r="342">
          <cell r="A342">
            <v>139311</v>
          </cell>
          <cell r="B342" t="str">
            <v>コルク製品</v>
          </cell>
          <cell r="C342" t="str">
            <v>－</v>
          </cell>
        </row>
        <row r="343">
          <cell r="A343">
            <v>139911</v>
          </cell>
          <cell r="B343" t="str">
            <v>柄，引手，つまみ，握り，台木，これらの類似品</v>
          </cell>
          <cell r="C343" t="str">
            <v>－</v>
          </cell>
        </row>
        <row r="344">
          <cell r="A344">
            <v>139912</v>
          </cell>
          <cell r="B344" t="str">
            <v>木製台所用品</v>
          </cell>
          <cell r="C344" t="str">
            <v>－</v>
          </cell>
        </row>
        <row r="345">
          <cell r="A345">
            <v>139913</v>
          </cell>
          <cell r="B345" t="str">
            <v>はし（木・竹製）</v>
          </cell>
          <cell r="C345" t="str">
            <v>－</v>
          </cell>
        </row>
        <row r="346">
          <cell r="A346">
            <v>139914</v>
          </cell>
          <cell r="B346" t="str">
            <v>機械器具木部</v>
          </cell>
          <cell r="C346" t="str">
            <v>－</v>
          </cell>
        </row>
        <row r="347">
          <cell r="A347">
            <v>139915</v>
          </cell>
          <cell r="B347" t="str">
            <v>木製履物（台を含む）</v>
          </cell>
          <cell r="C347" t="str">
            <v>－</v>
          </cell>
        </row>
        <row r="348">
          <cell r="A348">
            <v>139916</v>
          </cell>
          <cell r="B348" t="str">
            <v>曲輪、曲物</v>
          </cell>
          <cell r="C348" t="str">
            <v>－</v>
          </cell>
        </row>
        <row r="349">
          <cell r="A349">
            <v>139919</v>
          </cell>
          <cell r="B349" t="str">
            <v>その他の木・竹・とう・きりゅう等製品（塗装を含む）</v>
          </cell>
          <cell r="C349" t="str">
            <v>－</v>
          </cell>
        </row>
        <row r="350">
          <cell r="A350">
            <v>141111</v>
          </cell>
          <cell r="B350" t="str">
            <v>木製机・テーブル・いす</v>
          </cell>
          <cell r="C350" t="str">
            <v>－</v>
          </cell>
        </row>
        <row r="351">
          <cell r="A351">
            <v>141112</v>
          </cell>
          <cell r="B351" t="str">
            <v>木製流し台・調理台・ガス台（キャビネットが木製のもの）</v>
          </cell>
          <cell r="C351" t="str">
            <v>－</v>
          </cell>
        </row>
        <row r="352">
          <cell r="A352">
            <v>141113</v>
          </cell>
          <cell r="B352" t="str">
            <v>たんす</v>
          </cell>
          <cell r="C352" t="str">
            <v>－</v>
          </cell>
        </row>
        <row r="353">
          <cell r="A353">
            <v>141114</v>
          </cell>
          <cell r="B353" t="str">
            <v>木製棚・戸棚</v>
          </cell>
          <cell r="C353" t="str">
            <v>－</v>
          </cell>
        </row>
        <row r="354">
          <cell r="A354">
            <v>141115</v>
          </cell>
          <cell r="B354" t="str">
            <v>木製音響機器用キャビネット</v>
          </cell>
          <cell r="C354" t="str">
            <v>－</v>
          </cell>
        </row>
        <row r="355">
          <cell r="A355">
            <v>141116</v>
          </cell>
          <cell r="B355" t="str">
            <v>木製ベッド</v>
          </cell>
          <cell r="C355" t="str">
            <v>－</v>
          </cell>
        </row>
        <row r="356">
          <cell r="A356">
            <v>141119</v>
          </cell>
          <cell r="B356" t="str">
            <v>その他の木製家具（漆塗りを除く）</v>
          </cell>
          <cell r="C356" t="str">
            <v>－</v>
          </cell>
        </row>
        <row r="357">
          <cell r="A357">
            <v>141211</v>
          </cell>
          <cell r="B357" t="str">
            <v>金属製机・テーブル・いす</v>
          </cell>
          <cell r="C357" t="str">
            <v>－</v>
          </cell>
        </row>
        <row r="358">
          <cell r="A358">
            <v>141212</v>
          </cell>
          <cell r="B358" t="str">
            <v>金属製ベッド</v>
          </cell>
          <cell r="C358" t="str">
            <v>－</v>
          </cell>
        </row>
        <row r="359">
          <cell r="A359">
            <v>141213</v>
          </cell>
          <cell r="B359" t="str">
            <v>金属製電動ベッド</v>
          </cell>
          <cell r="C359" t="str">
            <v>－</v>
          </cell>
        </row>
        <row r="360">
          <cell r="A360">
            <v>141214</v>
          </cell>
          <cell r="B360" t="str">
            <v>金属製流し台・調理台・ガス台（キャビネットが金属製のもの）</v>
          </cell>
          <cell r="C360" t="str">
            <v>－</v>
          </cell>
        </row>
        <row r="361">
          <cell r="A361">
            <v>141215</v>
          </cell>
          <cell r="B361" t="str">
            <v>金属製棚・戸棚</v>
          </cell>
          <cell r="C361" t="str">
            <v>－</v>
          </cell>
        </row>
        <row r="362">
          <cell r="A362">
            <v>141219</v>
          </cell>
          <cell r="B362" t="str">
            <v>その他の金属製家具</v>
          </cell>
          <cell r="C362" t="str">
            <v>－</v>
          </cell>
        </row>
        <row r="363">
          <cell r="A363">
            <v>141311</v>
          </cell>
          <cell r="B363" t="str">
            <v>ベッド用マットレス，組スプリング</v>
          </cell>
          <cell r="C363" t="str">
            <v>－</v>
          </cell>
        </row>
        <row r="364">
          <cell r="A364">
            <v>142111</v>
          </cell>
          <cell r="B364" t="str">
            <v>宗教用具</v>
          </cell>
          <cell r="C364" t="str">
            <v>－</v>
          </cell>
        </row>
        <row r="365">
          <cell r="A365">
            <v>143111</v>
          </cell>
          <cell r="B365" t="str">
            <v>建具（金属製を除く）</v>
          </cell>
          <cell r="C365" t="str">
            <v>－</v>
          </cell>
        </row>
        <row r="366">
          <cell r="A366">
            <v>149111</v>
          </cell>
          <cell r="B366" t="str">
            <v>事務所用・店舗用装備品</v>
          </cell>
          <cell r="C366" t="str">
            <v>－</v>
          </cell>
        </row>
        <row r="367">
          <cell r="A367">
            <v>149211</v>
          </cell>
          <cell r="B367" t="str">
            <v>窓用・扉用日よけ</v>
          </cell>
          <cell r="C367" t="str">
            <v>－</v>
          </cell>
        </row>
        <row r="368">
          <cell r="A368">
            <v>149311</v>
          </cell>
          <cell r="B368" t="str">
            <v>びょうぶ，衣こう，すだれ，ついたて（掛軸，掛地図を含む）等</v>
          </cell>
          <cell r="C368" t="str">
            <v>－</v>
          </cell>
        </row>
        <row r="369">
          <cell r="A369">
            <v>149411</v>
          </cell>
          <cell r="B369" t="str">
            <v>鏡縁・額縁</v>
          </cell>
          <cell r="C369" t="str">
            <v>－</v>
          </cell>
        </row>
        <row r="370">
          <cell r="A370">
            <v>149919</v>
          </cell>
          <cell r="B370" t="str">
            <v>他に分類されない家具・装備品</v>
          </cell>
          <cell r="C370" t="str">
            <v>－</v>
          </cell>
        </row>
        <row r="371">
          <cell r="A371">
            <v>151111</v>
          </cell>
          <cell r="B371" t="str">
            <v>溶解パルプ</v>
          </cell>
          <cell r="C371" t="str">
            <v>ｔ</v>
          </cell>
        </row>
        <row r="372">
          <cell r="A372">
            <v>151112</v>
          </cell>
          <cell r="B372" t="str">
            <v>製紙クラフトパルプ</v>
          </cell>
          <cell r="C372" t="str">
            <v>ｔ</v>
          </cell>
        </row>
        <row r="373">
          <cell r="A373">
            <v>151119</v>
          </cell>
          <cell r="B373" t="str">
            <v>その他のパルプ</v>
          </cell>
          <cell r="C373" t="str">
            <v>－</v>
          </cell>
        </row>
        <row r="374">
          <cell r="A374">
            <v>152111</v>
          </cell>
          <cell r="B374" t="str">
            <v>新聞巻取紙</v>
          </cell>
          <cell r="C374" t="str">
            <v>ｔ</v>
          </cell>
        </row>
        <row r="375">
          <cell r="A375">
            <v>152112</v>
          </cell>
          <cell r="B375" t="str">
            <v>非塗工印刷用紙</v>
          </cell>
          <cell r="C375" t="str">
            <v>ｔ</v>
          </cell>
        </row>
        <row r="376">
          <cell r="A376">
            <v>152113</v>
          </cell>
          <cell r="B376" t="str">
            <v>塗工印刷用紙</v>
          </cell>
          <cell r="C376" t="str">
            <v>ｔ</v>
          </cell>
        </row>
        <row r="377">
          <cell r="A377">
            <v>152114</v>
          </cell>
          <cell r="B377" t="str">
            <v>特殊印刷用紙</v>
          </cell>
          <cell r="C377" t="str">
            <v>ｔ</v>
          </cell>
        </row>
        <row r="378">
          <cell r="A378">
            <v>152115</v>
          </cell>
          <cell r="B378" t="str">
            <v>情報用紙</v>
          </cell>
          <cell r="C378" t="str">
            <v>ｔ</v>
          </cell>
        </row>
        <row r="379">
          <cell r="A379">
            <v>152116</v>
          </cell>
          <cell r="B379" t="str">
            <v>筆記・図画用紙</v>
          </cell>
          <cell r="C379" t="str">
            <v>ｔ</v>
          </cell>
        </row>
        <row r="380">
          <cell r="A380">
            <v>152117</v>
          </cell>
          <cell r="B380" t="str">
            <v>未さらし包装紙</v>
          </cell>
          <cell r="C380" t="str">
            <v>ｔ</v>
          </cell>
        </row>
        <row r="381">
          <cell r="A381">
            <v>152118</v>
          </cell>
          <cell r="B381" t="str">
            <v>さらし包装紙</v>
          </cell>
          <cell r="C381" t="str">
            <v>ｔ</v>
          </cell>
        </row>
        <row r="382">
          <cell r="A382">
            <v>152121</v>
          </cell>
          <cell r="B382" t="str">
            <v>衛生用紙</v>
          </cell>
          <cell r="C382" t="str">
            <v>ｔ</v>
          </cell>
        </row>
        <row r="383">
          <cell r="A383">
            <v>152122</v>
          </cell>
          <cell r="B383" t="str">
            <v>障子紙，書道用紙</v>
          </cell>
          <cell r="C383" t="str">
            <v>ｔ</v>
          </cell>
        </row>
        <row r="384">
          <cell r="A384">
            <v>152123</v>
          </cell>
          <cell r="B384" t="str">
            <v>雑種紙</v>
          </cell>
          <cell r="C384" t="str">
            <v>ｔ</v>
          </cell>
        </row>
        <row r="385">
          <cell r="A385">
            <v>152211</v>
          </cell>
          <cell r="B385" t="str">
            <v>外装用ライナ（段ボール原紙）</v>
          </cell>
          <cell r="C385" t="str">
            <v>ｔ</v>
          </cell>
        </row>
        <row r="386">
          <cell r="A386">
            <v>152212</v>
          </cell>
          <cell r="B386" t="str">
            <v>内装用ライナ（段ボール原紙）</v>
          </cell>
          <cell r="C386" t="str">
            <v>ｔ</v>
          </cell>
        </row>
        <row r="387">
          <cell r="A387">
            <v>152213</v>
          </cell>
          <cell r="B387" t="str">
            <v>中しん原紙（段ボール原紙）</v>
          </cell>
          <cell r="C387" t="str">
            <v>ｔ</v>
          </cell>
        </row>
        <row r="388">
          <cell r="A388">
            <v>152214</v>
          </cell>
          <cell r="B388" t="str">
            <v>マニラボール</v>
          </cell>
          <cell r="C388" t="str">
            <v>ｔ</v>
          </cell>
        </row>
        <row r="389">
          <cell r="A389">
            <v>152215</v>
          </cell>
          <cell r="B389" t="str">
            <v>白ボール</v>
          </cell>
          <cell r="C389" t="str">
            <v>ｔ</v>
          </cell>
        </row>
        <row r="390">
          <cell r="A390">
            <v>152216</v>
          </cell>
          <cell r="B390" t="str">
            <v>黄板紙，チップボール</v>
          </cell>
          <cell r="C390" t="str">
            <v>ｔ</v>
          </cell>
        </row>
        <row r="391">
          <cell r="A391">
            <v>152217</v>
          </cell>
          <cell r="B391" t="str">
            <v>色板紙</v>
          </cell>
          <cell r="C391" t="str">
            <v>ｔ</v>
          </cell>
        </row>
        <row r="392">
          <cell r="A392">
            <v>152218</v>
          </cell>
          <cell r="B392" t="str">
            <v>建材原紙</v>
          </cell>
          <cell r="C392" t="str">
            <v>ｔ</v>
          </cell>
        </row>
        <row r="393">
          <cell r="A393">
            <v>152219</v>
          </cell>
          <cell r="B393" t="str">
            <v>その他の板紙</v>
          </cell>
          <cell r="C393" t="str">
            <v>－</v>
          </cell>
        </row>
        <row r="394">
          <cell r="A394">
            <v>152411</v>
          </cell>
          <cell r="B394" t="str">
            <v>手すき和紙</v>
          </cell>
          <cell r="C394" t="str">
            <v>－</v>
          </cell>
        </row>
        <row r="395">
          <cell r="A395">
            <v>153111</v>
          </cell>
          <cell r="B395" t="str">
            <v>絶縁紙，絶縁テープ</v>
          </cell>
          <cell r="C395" t="str">
            <v>－</v>
          </cell>
        </row>
        <row r="396">
          <cell r="A396">
            <v>153112</v>
          </cell>
          <cell r="B396" t="str">
            <v>アスファルト塗工紙</v>
          </cell>
          <cell r="C396" t="str">
            <v>－</v>
          </cell>
        </row>
        <row r="397">
          <cell r="A397">
            <v>153113</v>
          </cell>
          <cell r="B397" t="str">
            <v>浸透加工紙</v>
          </cell>
          <cell r="C397" t="str">
            <v>－</v>
          </cell>
        </row>
        <row r="398">
          <cell r="A398">
            <v>153114</v>
          </cell>
          <cell r="B398" t="str">
            <v>積層加工紙</v>
          </cell>
          <cell r="C398" t="str">
            <v>－</v>
          </cell>
        </row>
        <row r="399">
          <cell r="A399">
            <v>153115</v>
          </cell>
          <cell r="B399" t="str">
            <v>紙製・織物製ブックバインディングクロス</v>
          </cell>
          <cell r="C399" t="str">
            <v>－</v>
          </cell>
        </row>
        <row r="400">
          <cell r="A400">
            <v>153119</v>
          </cell>
          <cell r="B400" t="str">
            <v>その他の塗工紙</v>
          </cell>
          <cell r="C400" t="str">
            <v>－</v>
          </cell>
        </row>
        <row r="401">
          <cell r="A401">
            <v>153211</v>
          </cell>
          <cell r="B401" t="str">
            <v>段ボール（シート）</v>
          </cell>
          <cell r="C401" t="str">
            <v>千㎡</v>
          </cell>
        </row>
        <row r="402">
          <cell r="A402">
            <v>153311</v>
          </cell>
          <cell r="B402" t="str">
            <v>壁紙，ふすま紙</v>
          </cell>
          <cell r="C402" t="str">
            <v>－</v>
          </cell>
        </row>
        <row r="403">
          <cell r="A403">
            <v>154111</v>
          </cell>
          <cell r="B403" t="str">
            <v>帳簿類</v>
          </cell>
          <cell r="C403" t="str">
            <v>－</v>
          </cell>
        </row>
        <row r="404">
          <cell r="A404">
            <v>154112</v>
          </cell>
          <cell r="B404" t="str">
            <v>事務用書式類</v>
          </cell>
          <cell r="C404" t="str">
            <v>－</v>
          </cell>
        </row>
        <row r="405">
          <cell r="A405">
            <v>154113</v>
          </cell>
          <cell r="B405" t="str">
            <v>事務用紙袋</v>
          </cell>
          <cell r="C405" t="str">
            <v>－</v>
          </cell>
        </row>
        <row r="406">
          <cell r="A406">
            <v>154119</v>
          </cell>
          <cell r="B406" t="str">
            <v>その他の事務用紙製品</v>
          </cell>
          <cell r="C406" t="str">
            <v>－</v>
          </cell>
        </row>
        <row r="407">
          <cell r="A407">
            <v>154211</v>
          </cell>
          <cell r="B407" t="str">
            <v>ノート類</v>
          </cell>
          <cell r="C407" t="str">
            <v>－</v>
          </cell>
        </row>
        <row r="408">
          <cell r="A408">
            <v>154219</v>
          </cell>
          <cell r="B408" t="str">
            <v>その他の学用紙製品</v>
          </cell>
          <cell r="C408" t="str">
            <v>－</v>
          </cell>
        </row>
        <row r="409">
          <cell r="A409">
            <v>154311</v>
          </cell>
          <cell r="B409" t="str">
            <v>祝儀用品</v>
          </cell>
          <cell r="C409" t="str">
            <v>－</v>
          </cell>
        </row>
        <row r="410">
          <cell r="A410">
            <v>154312</v>
          </cell>
          <cell r="B410" t="str">
            <v>写真用紙製品</v>
          </cell>
          <cell r="C410" t="str">
            <v>－</v>
          </cell>
        </row>
        <row r="411">
          <cell r="A411">
            <v>154319</v>
          </cell>
          <cell r="B411" t="str">
            <v>その他の日用紙製品</v>
          </cell>
          <cell r="C411" t="str">
            <v>－</v>
          </cell>
        </row>
        <row r="412">
          <cell r="A412">
            <v>154919</v>
          </cell>
          <cell r="B412" t="str">
            <v>その他の紙製品</v>
          </cell>
          <cell r="C412" t="str">
            <v>－</v>
          </cell>
        </row>
        <row r="413">
          <cell r="A413">
            <v>155111</v>
          </cell>
          <cell r="B413" t="str">
            <v>重包装紙袋</v>
          </cell>
          <cell r="C413" t="str">
            <v>千袋</v>
          </cell>
        </row>
        <row r="414">
          <cell r="A414">
            <v>155211</v>
          </cell>
          <cell r="B414" t="str">
            <v>角底紙袋</v>
          </cell>
          <cell r="C414" t="str">
            <v>－</v>
          </cell>
        </row>
        <row r="415">
          <cell r="A415">
            <v>155311</v>
          </cell>
          <cell r="B415" t="str">
            <v>段ボール箱</v>
          </cell>
          <cell r="C415" t="str">
            <v>－</v>
          </cell>
        </row>
        <row r="416">
          <cell r="A416">
            <v>155411</v>
          </cell>
          <cell r="B416" t="str">
            <v>印刷箱</v>
          </cell>
          <cell r="C416" t="str">
            <v>－</v>
          </cell>
        </row>
        <row r="417">
          <cell r="A417">
            <v>155412</v>
          </cell>
          <cell r="B417" t="str">
            <v>簡易箱</v>
          </cell>
          <cell r="C417" t="str">
            <v>－</v>
          </cell>
        </row>
        <row r="418">
          <cell r="A418">
            <v>155413</v>
          </cell>
          <cell r="B418" t="str">
            <v>貼箱</v>
          </cell>
          <cell r="C418" t="str">
            <v>－</v>
          </cell>
        </row>
        <row r="419">
          <cell r="A419">
            <v>155419</v>
          </cell>
          <cell r="B419" t="str">
            <v>その他の紙器</v>
          </cell>
          <cell r="C419" t="str">
            <v>－</v>
          </cell>
        </row>
        <row r="420">
          <cell r="A420">
            <v>159111</v>
          </cell>
          <cell r="B420" t="str">
            <v>セロファン</v>
          </cell>
          <cell r="C420" t="str">
            <v>千連</v>
          </cell>
        </row>
        <row r="421">
          <cell r="A421">
            <v>159211</v>
          </cell>
          <cell r="B421" t="str">
            <v>硬質繊維板</v>
          </cell>
          <cell r="C421" t="str">
            <v>千㎡</v>
          </cell>
        </row>
        <row r="422">
          <cell r="A422">
            <v>159219</v>
          </cell>
          <cell r="B422" t="str">
            <v>その他の繊維板</v>
          </cell>
          <cell r="C422" t="str">
            <v>－</v>
          </cell>
        </row>
        <row r="423">
          <cell r="A423">
            <v>159311</v>
          </cell>
          <cell r="B423" t="str">
            <v>紙製衛生材料</v>
          </cell>
          <cell r="C423" t="str">
            <v>－</v>
          </cell>
        </row>
        <row r="424">
          <cell r="A424">
            <v>159911</v>
          </cell>
          <cell r="B424" t="str">
            <v>大人用紙おむつ</v>
          </cell>
          <cell r="C424" t="str">
            <v>－</v>
          </cell>
        </row>
        <row r="425">
          <cell r="A425">
            <v>159912</v>
          </cell>
          <cell r="B425" t="str">
            <v>子供用紙おむつ</v>
          </cell>
          <cell r="C425" t="str">
            <v>－</v>
          </cell>
        </row>
        <row r="426">
          <cell r="A426">
            <v>159919</v>
          </cell>
          <cell r="B426" t="str">
            <v>その他の紙製衛生用品</v>
          </cell>
          <cell r="C426" t="str">
            <v>－</v>
          </cell>
        </row>
        <row r="427">
          <cell r="A427">
            <v>159921</v>
          </cell>
          <cell r="B427" t="str">
            <v>紙管</v>
          </cell>
          <cell r="C427" t="str">
            <v>－</v>
          </cell>
        </row>
        <row r="428">
          <cell r="A428">
            <v>159922</v>
          </cell>
          <cell r="B428" t="str">
            <v>ソリッドファイバー・バルカナイズドファイバー製品</v>
          </cell>
          <cell r="C428" t="str">
            <v>－</v>
          </cell>
        </row>
        <row r="429">
          <cell r="A429">
            <v>159939</v>
          </cell>
          <cell r="B429" t="str">
            <v>他に分類されないパルプ・紙・紙加工品</v>
          </cell>
          <cell r="C429" t="str">
            <v>－</v>
          </cell>
        </row>
        <row r="430">
          <cell r="A430">
            <v>161111</v>
          </cell>
          <cell r="B430" t="str">
            <v>とっ版印刷物（活版印刷物）</v>
          </cell>
          <cell r="C430" t="str">
            <v>－</v>
          </cell>
        </row>
        <row r="431">
          <cell r="A431">
            <v>161112</v>
          </cell>
          <cell r="B431" t="str">
            <v>平版印刷物（オフセット印刷物）</v>
          </cell>
          <cell r="C431" t="str">
            <v>－</v>
          </cell>
        </row>
        <row r="432">
          <cell r="A432">
            <v>161113</v>
          </cell>
          <cell r="B432" t="str">
            <v>おう版印刷物（グラビア印刷物）</v>
          </cell>
          <cell r="C432" t="str">
            <v>－</v>
          </cell>
        </row>
        <row r="433">
          <cell r="A433">
            <v>161114</v>
          </cell>
          <cell r="B433" t="str">
            <v>紙以外のものに対する特殊印刷物</v>
          </cell>
          <cell r="C433" t="str">
            <v>－</v>
          </cell>
        </row>
        <row r="434">
          <cell r="A434">
            <v>162111</v>
          </cell>
          <cell r="B434" t="str">
            <v>写真製版（写真植字業を含む）</v>
          </cell>
          <cell r="C434" t="str">
            <v>－</v>
          </cell>
        </row>
        <row r="435">
          <cell r="A435">
            <v>162112</v>
          </cell>
          <cell r="B435" t="str">
            <v>フォトマスク</v>
          </cell>
          <cell r="C435" t="str">
            <v>－</v>
          </cell>
        </row>
        <row r="436">
          <cell r="A436">
            <v>162113</v>
          </cell>
          <cell r="B436" t="str">
            <v>活字</v>
          </cell>
          <cell r="C436" t="str">
            <v>－</v>
          </cell>
        </row>
        <row r="437">
          <cell r="A437">
            <v>162114</v>
          </cell>
          <cell r="B437" t="str">
            <v>鉛版</v>
          </cell>
          <cell r="C437" t="str">
            <v>－</v>
          </cell>
        </row>
        <row r="438">
          <cell r="A438">
            <v>162115</v>
          </cell>
          <cell r="B438" t="str">
            <v>銅おう版・木版彫刻製版</v>
          </cell>
          <cell r="C438" t="str">
            <v>－</v>
          </cell>
        </row>
        <row r="439">
          <cell r="A439">
            <v>171111</v>
          </cell>
          <cell r="B439" t="str">
            <v>合成・回収硫酸アンモニウム</v>
          </cell>
          <cell r="C439" t="str">
            <v>ｔ</v>
          </cell>
        </row>
        <row r="440">
          <cell r="A440">
            <v>171112</v>
          </cell>
          <cell r="B440" t="str">
            <v>アンモニア，アンモニア水（ＮＨ３１００％換算）</v>
          </cell>
          <cell r="C440" t="str">
            <v>ｔ</v>
          </cell>
        </row>
        <row r="441">
          <cell r="A441">
            <v>171113</v>
          </cell>
          <cell r="B441" t="str">
            <v>硝酸（９８％換算）</v>
          </cell>
          <cell r="C441" t="str">
            <v>ｔ</v>
          </cell>
        </row>
        <row r="442">
          <cell r="A442">
            <v>171114</v>
          </cell>
          <cell r="B442" t="str">
            <v>硝酸アンモニウム</v>
          </cell>
          <cell r="C442" t="str">
            <v>ｔ</v>
          </cell>
        </row>
        <row r="443">
          <cell r="A443">
            <v>171115</v>
          </cell>
          <cell r="B443" t="str">
            <v>尿素</v>
          </cell>
          <cell r="C443" t="str">
            <v>ｔ</v>
          </cell>
        </row>
        <row r="444">
          <cell r="A444">
            <v>171119</v>
          </cell>
          <cell r="B444" t="str">
            <v>その他のアンモニウム系肥料</v>
          </cell>
          <cell r="C444" t="str">
            <v>－</v>
          </cell>
        </row>
        <row r="445">
          <cell r="A445">
            <v>171121</v>
          </cell>
          <cell r="B445" t="str">
            <v>石灰窒素</v>
          </cell>
          <cell r="C445" t="str">
            <v>ｔ</v>
          </cell>
        </row>
        <row r="446">
          <cell r="A446">
            <v>171122</v>
          </cell>
          <cell r="B446" t="str">
            <v>過りん酸石灰</v>
          </cell>
          <cell r="C446" t="str">
            <v>ｔ</v>
          </cell>
        </row>
        <row r="447">
          <cell r="A447">
            <v>171123</v>
          </cell>
          <cell r="B447" t="str">
            <v>熔成りん肥</v>
          </cell>
          <cell r="C447" t="str">
            <v>ｔ</v>
          </cell>
        </row>
        <row r="448">
          <cell r="A448">
            <v>171129</v>
          </cell>
          <cell r="B448" t="str">
            <v>その他のりん酸質肥料</v>
          </cell>
          <cell r="C448" t="str">
            <v>－</v>
          </cell>
        </row>
        <row r="449">
          <cell r="A449">
            <v>171211</v>
          </cell>
          <cell r="B449" t="str">
            <v>化成肥料</v>
          </cell>
          <cell r="C449" t="str">
            <v>－</v>
          </cell>
        </row>
        <row r="450">
          <cell r="A450">
            <v>171212</v>
          </cell>
          <cell r="B450" t="str">
            <v>配合肥料</v>
          </cell>
          <cell r="C450" t="str">
            <v>－</v>
          </cell>
        </row>
        <row r="451">
          <cell r="A451">
            <v>171919</v>
          </cell>
          <cell r="B451" t="str">
            <v>その他の化学肥料</v>
          </cell>
          <cell r="C451" t="str">
            <v>－</v>
          </cell>
        </row>
        <row r="452">
          <cell r="A452">
            <v>172111</v>
          </cell>
          <cell r="B452" t="str">
            <v>か性ソーダ（液体９７％換算・固形有姿）</v>
          </cell>
          <cell r="C452" t="str">
            <v>ｔ</v>
          </cell>
        </row>
        <row r="453">
          <cell r="A453">
            <v>172112</v>
          </cell>
          <cell r="B453" t="str">
            <v>ソーダ灰</v>
          </cell>
          <cell r="C453" t="str">
            <v>ｔ</v>
          </cell>
        </row>
        <row r="454">
          <cell r="A454">
            <v>172113</v>
          </cell>
          <cell r="B454" t="str">
            <v>液体塩素</v>
          </cell>
          <cell r="C454" t="str">
            <v>ｔ</v>
          </cell>
        </row>
        <row r="455">
          <cell r="A455">
            <v>172114</v>
          </cell>
          <cell r="B455" t="str">
            <v>塩化アンモニウム</v>
          </cell>
          <cell r="C455" t="str">
            <v>ｔ</v>
          </cell>
        </row>
        <row r="456">
          <cell r="A456">
            <v>172115</v>
          </cell>
          <cell r="B456" t="str">
            <v>塩酸（３５％換算）</v>
          </cell>
          <cell r="C456" t="str">
            <v>ｔ</v>
          </cell>
        </row>
        <row r="457">
          <cell r="A457">
            <v>172116</v>
          </cell>
          <cell r="B457" t="str">
            <v>塩素酸ナトリウム</v>
          </cell>
          <cell r="C457" t="str">
            <v>ｔ</v>
          </cell>
        </row>
        <row r="458">
          <cell r="A458">
            <v>172117</v>
          </cell>
          <cell r="B458" t="str">
            <v>次亜塩素酸ナトリウム</v>
          </cell>
          <cell r="C458" t="str">
            <v>ｔ</v>
          </cell>
        </row>
        <row r="459">
          <cell r="A459">
            <v>172119</v>
          </cell>
          <cell r="B459" t="str">
            <v>その他のソーダ工業製品</v>
          </cell>
          <cell r="C459" t="str">
            <v>－</v>
          </cell>
        </row>
        <row r="460">
          <cell r="A460">
            <v>172211</v>
          </cell>
          <cell r="B460" t="str">
            <v>亜鉛華</v>
          </cell>
          <cell r="C460" t="str">
            <v>ｔ</v>
          </cell>
        </row>
        <row r="461">
          <cell r="A461">
            <v>172212</v>
          </cell>
          <cell r="B461" t="str">
            <v>酸化チタン</v>
          </cell>
          <cell r="C461" t="str">
            <v>ｔ</v>
          </cell>
        </row>
        <row r="462">
          <cell r="A462">
            <v>172213</v>
          </cell>
          <cell r="B462" t="str">
            <v>酸化第二鉄（べんがら）</v>
          </cell>
          <cell r="C462" t="str">
            <v>ｔ</v>
          </cell>
        </row>
        <row r="463">
          <cell r="A463">
            <v>172214</v>
          </cell>
          <cell r="B463" t="str">
            <v>黄鉛</v>
          </cell>
          <cell r="C463" t="str">
            <v>ｔ</v>
          </cell>
        </row>
        <row r="464">
          <cell r="A464">
            <v>172215</v>
          </cell>
          <cell r="B464" t="str">
            <v>カーボンブラック</v>
          </cell>
          <cell r="C464" t="str">
            <v>ｔ</v>
          </cell>
        </row>
        <row r="465">
          <cell r="A465">
            <v>172219</v>
          </cell>
          <cell r="B465" t="str">
            <v>その他の無機顔料</v>
          </cell>
          <cell r="C465" t="str">
            <v>－</v>
          </cell>
        </row>
        <row r="466">
          <cell r="A466">
            <v>172311</v>
          </cell>
          <cell r="B466" t="str">
            <v>酸素ガス（液化酸素を含む）</v>
          </cell>
          <cell r="C466" t="str">
            <v>千ｍ3</v>
          </cell>
        </row>
        <row r="467">
          <cell r="A467">
            <v>172312</v>
          </cell>
          <cell r="B467" t="str">
            <v>水素ガス</v>
          </cell>
          <cell r="C467" t="str">
            <v>千ｍ3</v>
          </cell>
        </row>
        <row r="468">
          <cell r="A468">
            <v>172313</v>
          </cell>
          <cell r="B468" t="str">
            <v>溶解アセチレン</v>
          </cell>
          <cell r="C468" t="str">
            <v>ｔ</v>
          </cell>
        </row>
        <row r="469">
          <cell r="A469">
            <v>172314</v>
          </cell>
          <cell r="B469" t="str">
            <v>炭酸ガス</v>
          </cell>
          <cell r="C469" t="str">
            <v>ｔ</v>
          </cell>
        </row>
        <row r="470">
          <cell r="A470">
            <v>172315</v>
          </cell>
          <cell r="B470" t="str">
            <v>窒素</v>
          </cell>
          <cell r="C470" t="str">
            <v>－</v>
          </cell>
        </row>
        <row r="471">
          <cell r="A471">
            <v>172319</v>
          </cell>
          <cell r="B471" t="str">
            <v>その他の圧縮ガス・液化ガス</v>
          </cell>
          <cell r="C471" t="str">
            <v>－</v>
          </cell>
        </row>
        <row r="472">
          <cell r="A472">
            <v>172321</v>
          </cell>
          <cell r="B472" t="str">
            <v>購入した圧縮ガス・液化ガスの精製</v>
          </cell>
          <cell r="C472" t="str">
            <v>－</v>
          </cell>
        </row>
        <row r="473">
          <cell r="A473">
            <v>172411</v>
          </cell>
          <cell r="B473" t="str">
            <v>塩</v>
          </cell>
          <cell r="C473" t="str">
            <v>ｔ</v>
          </cell>
        </row>
        <row r="474">
          <cell r="A474">
            <v>172412</v>
          </cell>
          <cell r="B474" t="str">
            <v>食卓塩（精製塩を含む）</v>
          </cell>
          <cell r="C474" t="str">
            <v>ｔ</v>
          </cell>
        </row>
        <row r="475">
          <cell r="A475">
            <v>172413</v>
          </cell>
          <cell r="B475" t="str">
            <v>かん水，にがり</v>
          </cell>
          <cell r="C475" t="str">
            <v>－</v>
          </cell>
        </row>
        <row r="476">
          <cell r="A476">
            <v>172911</v>
          </cell>
          <cell r="B476" t="str">
            <v>カルシウムカーバイド</v>
          </cell>
          <cell r="C476" t="str">
            <v>ｔ</v>
          </cell>
        </row>
        <row r="477">
          <cell r="A477">
            <v>172912</v>
          </cell>
          <cell r="B477" t="str">
            <v>りん酸（電炉によるもの）</v>
          </cell>
          <cell r="C477" t="str">
            <v>ｔ</v>
          </cell>
        </row>
        <row r="478">
          <cell r="A478">
            <v>172921</v>
          </cell>
          <cell r="B478" t="str">
            <v>硫酸（１００％換算）</v>
          </cell>
          <cell r="C478" t="str">
            <v>ｔ</v>
          </cell>
        </row>
        <row r="479">
          <cell r="A479">
            <v>172922</v>
          </cell>
          <cell r="B479" t="str">
            <v>硫酸アルミニウム</v>
          </cell>
          <cell r="C479" t="str">
            <v>ｔ</v>
          </cell>
        </row>
        <row r="480">
          <cell r="A480">
            <v>172923</v>
          </cell>
          <cell r="B480" t="str">
            <v>カリウム塩類</v>
          </cell>
          <cell r="C480" t="str">
            <v>－</v>
          </cell>
        </row>
        <row r="481">
          <cell r="A481">
            <v>172924</v>
          </cell>
          <cell r="B481" t="str">
            <v>硝酸銀</v>
          </cell>
          <cell r="C481" t="str">
            <v>ｔ</v>
          </cell>
        </row>
        <row r="482">
          <cell r="A482">
            <v>172925</v>
          </cell>
          <cell r="B482" t="str">
            <v>過酸化水素</v>
          </cell>
          <cell r="C482" t="str">
            <v>ｔ</v>
          </cell>
        </row>
        <row r="483">
          <cell r="A483">
            <v>172926</v>
          </cell>
          <cell r="B483" t="str">
            <v>けい酸ナトリウム</v>
          </cell>
          <cell r="C483" t="str">
            <v>ｔ</v>
          </cell>
        </row>
        <row r="484">
          <cell r="A484">
            <v>172927</v>
          </cell>
          <cell r="B484" t="str">
            <v>りん酸ナトリウム</v>
          </cell>
          <cell r="C484" t="str">
            <v>ｔ</v>
          </cell>
        </row>
        <row r="485">
          <cell r="A485">
            <v>172928</v>
          </cell>
          <cell r="B485" t="str">
            <v>活性炭</v>
          </cell>
          <cell r="C485" t="str">
            <v>ｔ</v>
          </cell>
        </row>
        <row r="486">
          <cell r="A486">
            <v>172931</v>
          </cell>
          <cell r="B486" t="str">
            <v>バリウム塩類</v>
          </cell>
          <cell r="C486" t="str">
            <v>－</v>
          </cell>
        </row>
        <row r="487">
          <cell r="A487">
            <v>172932</v>
          </cell>
          <cell r="B487" t="str">
            <v>触媒</v>
          </cell>
          <cell r="C487" t="str">
            <v>－</v>
          </cell>
        </row>
        <row r="488">
          <cell r="A488">
            <v>172933</v>
          </cell>
          <cell r="B488" t="str">
            <v>塩化第二鉄</v>
          </cell>
          <cell r="C488" t="str">
            <v>ｔ</v>
          </cell>
        </row>
        <row r="489">
          <cell r="A489">
            <v>172934</v>
          </cell>
          <cell r="B489" t="str">
            <v>ふっ化水素酸</v>
          </cell>
          <cell r="C489" t="str">
            <v>ｔ</v>
          </cell>
        </row>
        <row r="490">
          <cell r="A490">
            <v>172935</v>
          </cell>
          <cell r="B490" t="str">
            <v>炭酸カルシウム</v>
          </cell>
          <cell r="C490" t="str">
            <v>ｔ</v>
          </cell>
        </row>
        <row r="491">
          <cell r="A491">
            <v>172949</v>
          </cell>
          <cell r="B491" t="str">
            <v>その他の無機化学工業製品</v>
          </cell>
          <cell r="C491" t="str">
            <v>－</v>
          </cell>
        </row>
        <row r="492">
          <cell r="A492">
            <v>173111</v>
          </cell>
          <cell r="B492" t="str">
            <v>エチレン</v>
          </cell>
          <cell r="C492" t="str">
            <v>ｔ</v>
          </cell>
        </row>
        <row r="493">
          <cell r="A493">
            <v>173112</v>
          </cell>
          <cell r="B493" t="str">
            <v>プロピレン</v>
          </cell>
          <cell r="C493" t="str">
            <v>ｔ</v>
          </cell>
        </row>
        <row r="494">
          <cell r="A494">
            <v>173113</v>
          </cell>
          <cell r="B494" t="str">
            <v>ブタン，ブチレン（ナフサ分解によるもの）</v>
          </cell>
          <cell r="C494" t="str">
            <v>ｔ</v>
          </cell>
        </row>
        <row r="495">
          <cell r="A495">
            <v>173114</v>
          </cell>
          <cell r="B495" t="str">
            <v>純ベンゾール（石油系）</v>
          </cell>
          <cell r="C495" t="str">
            <v>ｔ</v>
          </cell>
        </row>
        <row r="496">
          <cell r="A496">
            <v>173115</v>
          </cell>
          <cell r="B496" t="str">
            <v>純トルオール（石油系）</v>
          </cell>
          <cell r="C496" t="str">
            <v>ｔ</v>
          </cell>
        </row>
        <row r="497">
          <cell r="A497">
            <v>173116</v>
          </cell>
          <cell r="B497" t="str">
            <v>純キシロール（石油系）</v>
          </cell>
          <cell r="C497" t="str">
            <v>ｔ</v>
          </cell>
        </row>
        <row r="498">
          <cell r="A498">
            <v>173117</v>
          </cell>
          <cell r="B498" t="str">
            <v>芳香族混合溶剤</v>
          </cell>
          <cell r="C498" t="str">
            <v>ｔ</v>
          </cell>
        </row>
        <row r="499">
          <cell r="A499">
            <v>173211</v>
          </cell>
          <cell r="B499" t="str">
            <v>合成ブタノール</v>
          </cell>
          <cell r="C499" t="str">
            <v>ｔ</v>
          </cell>
        </row>
        <row r="500">
          <cell r="A500">
            <v>173212</v>
          </cell>
          <cell r="B500" t="str">
            <v>合成オクタノール</v>
          </cell>
          <cell r="C500" t="str">
            <v>ｔ</v>
          </cell>
        </row>
        <row r="501">
          <cell r="A501">
            <v>173213</v>
          </cell>
          <cell r="B501" t="str">
            <v>合成アセトン</v>
          </cell>
          <cell r="C501" t="str">
            <v>ｔ</v>
          </cell>
        </row>
        <row r="502">
          <cell r="A502">
            <v>173214</v>
          </cell>
          <cell r="B502" t="str">
            <v>酢酸（合成酢酸を含む）</v>
          </cell>
          <cell r="C502" t="str">
            <v>ｔ</v>
          </cell>
        </row>
        <row r="503">
          <cell r="A503">
            <v>173215</v>
          </cell>
          <cell r="B503" t="str">
            <v>酸化エチレン</v>
          </cell>
          <cell r="C503" t="str">
            <v>ｔ</v>
          </cell>
        </row>
        <row r="504">
          <cell r="A504">
            <v>173216</v>
          </cell>
          <cell r="B504" t="str">
            <v>エチレングリコール</v>
          </cell>
          <cell r="C504" t="str">
            <v>ｔ</v>
          </cell>
        </row>
        <row r="505">
          <cell r="A505">
            <v>173217</v>
          </cell>
          <cell r="B505" t="str">
            <v>酸化プロピレン</v>
          </cell>
          <cell r="C505" t="str">
            <v>ｔ</v>
          </cell>
        </row>
        <row r="506">
          <cell r="A506">
            <v>173218</v>
          </cell>
          <cell r="B506" t="str">
            <v>プロピレングリコール</v>
          </cell>
          <cell r="C506" t="str">
            <v>ｔ</v>
          </cell>
        </row>
        <row r="507">
          <cell r="A507">
            <v>173221</v>
          </cell>
          <cell r="B507" t="str">
            <v>ポリプロピレングリコール</v>
          </cell>
          <cell r="C507" t="str">
            <v>ｔ</v>
          </cell>
        </row>
        <row r="508">
          <cell r="A508">
            <v>173222</v>
          </cell>
          <cell r="B508" t="str">
            <v>トリクロルエチレン</v>
          </cell>
          <cell r="C508" t="str">
            <v>ｔ</v>
          </cell>
        </row>
        <row r="509">
          <cell r="A509">
            <v>173223</v>
          </cell>
          <cell r="B509" t="str">
            <v>二塩化エチレン</v>
          </cell>
          <cell r="C509" t="str">
            <v>ｔ</v>
          </cell>
        </row>
        <row r="510">
          <cell r="A510">
            <v>173224</v>
          </cell>
          <cell r="B510" t="str">
            <v>塩化ビニルモノマー</v>
          </cell>
          <cell r="C510" t="str">
            <v>ｔ</v>
          </cell>
        </row>
        <row r="511">
          <cell r="A511">
            <v>173225</v>
          </cell>
          <cell r="B511" t="str">
            <v>アクリロニトリル</v>
          </cell>
          <cell r="C511" t="str">
            <v>ｔ</v>
          </cell>
        </row>
        <row r="512">
          <cell r="A512">
            <v>173226</v>
          </cell>
          <cell r="B512" t="str">
            <v>酢酸ビニルモノマー</v>
          </cell>
          <cell r="C512" t="str">
            <v>ｔ</v>
          </cell>
        </row>
        <row r="513">
          <cell r="A513">
            <v>173227</v>
          </cell>
          <cell r="B513" t="str">
            <v>メラミン</v>
          </cell>
          <cell r="C513" t="str">
            <v>ｔ</v>
          </cell>
        </row>
        <row r="514">
          <cell r="A514">
            <v>173228</v>
          </cell>
          <cell r="B514" t="str">
            <v>ブタジエン</v>
          </cell>
          <cell r="C514" t="str">
            <v>－</v>
          </cell>
        </row>
        <row r="515">
          <cell r="A515">
            <v>173231</v>
          </cell>
          <cell r="B515" t="str">
            <v>無水酢酸</v>
          </cell>
          <cell r="C515" t="str">
            <v>ｔ</v>
          </cell>
        </row>
        <row r="516">
          <cell r="A516">
            <v>173239</v>
          </cell>
          <cell r="B516" t="str">
            <v>その他の脂肪族系中間物</v>
          </cell>
          <cell r="C516" t="str">
            <v>－</v>
          </cell>
        </row>
        <row r="517">
          <cell r="A517">
            <v>173311</v>
          </cell>
          <cell r="B517" t="str">
            <v>エチルアルコール（９５％換算）</v>
          </cell>
          <cell r="C517" t="str">
            <v>ｋｌ</v>
          </cell>
        </row>
        <row r="518">
          <cell r="A518">
            <v>173319</v>
          </cell>
          <cell r="B518" t="str">
            <v>その他の発酵製品</v>
          </cell>
          <cell r="C518" t="str">
            <v>－</v>
          </cell>
        </row>
        <row r="519">
          <cell r="A519">
            <v>173411</v>
          </cell>
          <cell r="B519" t="str">
            <v>テレフタル酸，ジメチルテレフタレート</v>
          </cell>
          <cell r="C519" t="str">
            <v>ｔ</v>
          </cell>
        </row>
        <row r="520">
          <cell r="A520">
            <v>173412</v>
          </cell>
          <cell r="B520" t="str">
            <v>スチレンモノマー</v>
          </cell>
          <cell r="C520" t="str">
            <v>ｔ</v>
          </cell>
        </row>
        <row r="521">
          <cell r="A521">
            <v>173413</v>
          </cell>
          <cell r="B521" t="str">
            <v>トルイレンジイソシアネート（Ｔ．Ｄ．Ｉ）</v>
          </cell>
          <cell r="C521" t="str">
            <v>ｔ</v>
          </cell>
        </row>
        <row r="522">
          <cell r="A522">
            <v>173414</v>
          </cell>
          <cell r="B522" t="str">
            <v>カプロラクタム</v>
          </cell>
          <cell r="C522" t="str">
            <v>ｔ</v>
          </cell>
        </row>
        <row r="523">
          <cell r="A523">
            <v>173415</v>
          </cell>
          <cell r="B523" t="str">
            <v>シクロヘキサン</v>
          </cell>
          <cell r="C523" t="str">
            <v>ｔ</v>
          </cell>
        </row>
        <row r="524">
          <cell r="A524">
            <v>173416</v>
          </cell>
          <cell r="B524" t="str">
            <v>合成石炭酸</v>
          </cell>
          <cell r="C524" t="str">
            <v>ｔ</v>
          </cell>
        </row>
        <row r="525">
          <cell r="A525">
            <v>173417</v>
          </cell>
          <cell r="B525" t="str">
            <v>アニリン</v>
          </cell>
          <cell r="C525" t="str">
            <v>ｔ</v>
          </cell>
        </row>
        <row r="526">
          <cell r="A526">
            <v>173418</v>
          </cell>
          <cell r="B526" t="str">
            <v>無水フタル酸</v>
          </cell>
          <cell r="C526" t="str">
            <v>ｔ</v>
          </cell>
        </row>
        <row r="527">
          <cell r="A527">
            <v>173421</v>
          </cell>
          <cell r="B527" t="str">
            <v>ジフェニルメタンジイソシアネート（Ｍ．Ｄ．Ｉ）</v>
          </cell>
          <cell r="C527" t="str">
            <v>ｔ</v>
          </cell>
        </row>
        <row r="528">
          <cell r="A528">
            <v>173422</v>
          </cell>
          <cell r="B528" t="str">
            <v>ニトロベンゼン</v>
          </cell>
          <cell r="C528" t="str">
            <v>ｔ</v>
          </cell>
        </row>
        <row r="529">
          <cell r="A529">
            <v>173429</v>
          </cell>
          <cell r="B529" t="str">
            <v>その他の環式中間物</v>
          </cell>
          <cell r="C529" t="str">
            <v>－</v>
          </cell>
        </row>
        <row r="530">
          <cell r="A530">
            <v>173431</v>
          </cell>
          <cell r="B530" t="str">
            <v>直接染料</v>
          </cell>
          <cell r="C530" t="str">
            <v>ｔ</v>
          </cell>
        </row>
        <row r="531">
          <cell r="A531">
            <v>173432</v>
          </cell>
          <cell r="B531" t="str">
            <v>分散性染料</v>
          </cell>
          <cell r="C531" t="str">
            <v>ｔ</v>
          </cell>
        </row>
        <row r="532">
          <cell r="A532">
            <v>173439</v>
          </cell>
          <cell r="B532" t="str">
            <v>その他の合成染料</v>
          </cell>
          <cell r="C532" t="str">
            <v>－</v>
          </cell>
        </row>
        <row r="533">
          <cell r="A533">
            <v>173441</v>
          </cell>
          <cell r="B533" t="str">
            <v>ピグメントレジンカラー</v>
          </cell>
          <cell r="C533" t="str">
            <v>ｔ</v>
          </cell>
        </row>
        <row r="534">
          <cell r="A534">
            <v>173442</v>
          </cell>
          <cell r="B534" t="str">
            <v>レーキ</v>
          </cell>
          <cell r="C534" t="str">
            <v>ｔ</v>
          </cell>
        </row>
        <row r="535">
          <cell r="A535">
            <v>173511</v>
          </cell>
          <cell r="B535" t="str">
            <v>フェノール樹脂</v>
          </cell>
          <cell r="C535" t="str">
            <v>ｔ</v>
          </cell>
        </row>
        <row r="536">
          <cell r="A536">
            <v>173512</v>
          </cell>
          <cell r="B536" t="str">
            <v>ユリア樹脂</v>
          </cell>
          <cell r="C536" t="str">
            <v>ｔ</v>
          </cell>
        </row>
        <row r="537">
          <cell r="A537">
            <v>173513</v>
          </cell>
          <cell r="B537" t="str">
            <v>メラミン樹脂</v>
          </cell>
          <cell r="C537" t="str">
            <v>ｔ</v>
          </cell>
        </row>
        <row r="538">
          <cell r="A538">
            <v>173514</v>
          </cell>
          <cell r="B538" t="str">
            <v>不飽和ポリエステル樹脂</v>
          </cell>
          <cell r="C538" t="str">
            <v>ｔ</v>
          </cell>
        </row>
        <row r="539">
          <cell r="A539">
            <v>173515</v>
          </cell>
          <cell r="B539" t="str">
            <v>アルキド樹脂</v>
          </cell>
          <cell r="C539" t="str">
            <v>ｔ</v>
          </cell>
        </row>
        <row r="540">
          <cell r="A540">
            <v>173516</v>
          </cell>
          <cell r="B540" t="str">
            <v>ポリエチレン</v>
          </cell>
          <cell r="C540" t="str">
            <v>ｔ</v>
          </cell>
        </row>
        <row r="541">
          <cell r="A541">
            <v>173517</v>
          </cell>
          <cell r="B541" t="str">
            <v>ポリスチレン</v>
          </cell>
          <cell r="C541" t="str">
            <v>ｔ</v>
          </cell>
        </row>
        <row r="542">
          <cell r="A542">
            <v>173518</v>
          </cell>
          <cell r="B542" t="str">
            <v>ポリプロピレン</v>
          </cell>
          <cell r="C542" t="str">
            <v>ｔ</v>
          </cell>
        </row>
        <row r="543">
          <cell r="A543">
            <v>173521</v>
          </cell>
          <cell r="B543" t="str">
            <v>塩化ビニル樹脂</v>
          </cell>
          <cell r="C543" t="str">
            <v>ｔ</v>
          </cell>
        </row>
        <row r="544">
          <cell r="A544">
            <v>173522</v>
          </cell>
          <cell r="B544" t="str">
            <v>メタクリル樹脂</v>
          </cell>
          <cell r="C544" t="str">
            <v>ｔ</v>
          </cell>
        </row>
        <row r="545">
          <cell r="A545">
            <v>173523</v>
          </cell>
          <cell r="B545" t="str">
            <v>ポリビニルアルコール</v>
          </cell>
          <cell r="C545" t="str">
            <v>ｔ</v>
          </cell>
        </row>
        <row r="546">
          <cell r="A546">
            <v>173524</v>
          </cell>
          <cell r="B546" t="str">
            <v>ポリアミド系樹脂</v>
          </cell>
          <cell r="C546" t="str">
            <v>ｔ</v>
          </cell>
        </row>
        <row r="547">
          <cell r="A547">
            <v>173525</v>
          </cell>
          <cell r="B547" t="str">
            <v>ふっ素樹脂</v>
          </cell>
          <cell r="C547" t="str">
            <v>ｔ</v>
          </cell>
        </row>
        <row r="548">
          <cell r="A548">
            <v>173526</v>
          </cell>
          <cell r="B548" t="str">
            <v>ポリエチレンテレフタレート</v>
          </cell>
          <cell r="C548" t="str">
            <v>ｔ</v>
          </cell>
        </row>
        <row r="549">
          <cell r="A549">
            <v>173527</v>
          </cell>
          <cell r="B549" t="str">
            <v>エポキシ樹脂</v>
          </cell>
          <cell r="C549" t="str">
            <v>ｔ</v>
          </cell>
        </row>
        <row r="550">
          <cell r="A550">
            <v>173528</v>
          </cell>
          <cell r="B550" t="str">
            <v>ポリ酢酸ビニル</v>
          </cell>
          <cell r="C550" t="str">
            <v>ｔ</v>
          </cell>
        </row>
        <row r="551">
          <cell r="A551">
            <v>173531</v>
          </cell>
          <cell r="B551" t="str">
            <v>ポリアセタール</v>
          </cell>
          <cell r="C551" t="str">
            <v>ｔ</v>
          </cell>
        </row>
        <row r="552">
          <cell r="A552">
            <v>173532</v>
          </cell>
          <cell r="B552" t="str">
            <v>ポリカーボネート</v>
          </cell>
          <cell r="C552" t="str">
            <v>ｔ</v>
          </cell>
        </row>
        <row r="553">
          <cell r="A553">
            <v>173539</v>
          </cell>
          <cell r="B553" t="str">
            <v>その他のプラスチック</v>
          </cell>
          <cell r="C553" t="str">
            <v>－</v>
          </cell>
        </row>
        <row r="554">
          <cell r="A554">
            <v>173611</v>
          </cell>
          <cell r="B554" t="str">
            <v>合成ゴム（合成ラテックスを含む）</v>
          </cell>
          <cell r="C554" t="str">
            <v>ｔ</v>
          </cell>
        </row>
        <row r="555">
          <cell r="A555">
            <v>173911</v>
          </cell>
          <cell r="B555" t="str">
            <v>ホルマリン</v>
          </cell>
          <cell r="C555" t="str">
            <v>ｔ</v>
          </cell>
        </row>
        <row r="556">
          <cell r="A556">
            <v>173912</v>
          </cell>
          <cell r="B556" t="str">
            <v>クロルフルオルメタン，クロルフルオルエタン（フロン）</v>
          </cell>
          <cell r="C556" t="str">
            <v>ｔ</v>
          </cell>
        </row>
        <row r="557">
          <cell r="A557">
            <v>173919</v>
          </cell>
          <cell r="B557" t="str">
            <v>その他のメタン誘導品</v>
          </cell>
          <cell r="C557" t="str">
            <v>－</v>
          </cell>
        </row>
        <row r="558">
          <cell r="A558">
            <v>173921</v>
          </cell>
          <cell r="B558" t="str">
            <v>クレオソート油</v>
          </cell>
          <cell r="C558" t="str">
            <v>ｔ</v>
          </cell>
        </row>
        <row r="559">
          <cell r="A559">
            <v>173922</v>
          </cell>
          <cell r="B559" t="str">
            <v>ピッチ</v>
          </cell>
          <cell r="C559" t="str">
            <v>ｔ</v>
          </cell>
        </row>
        <row r="560">
          <cell r="A560">
            <v>173923</v>
          </cell>
          <cell r="B560" t="str">
            <v>副生硫酸アンモニウム</v>
          </cell>
          <cell r="C560" t="str">
            <v>ｔ</v>
          </cell>
        </row>
        <row r="561">
          <cell r="A561">
            <v>173929</v>
          </cell>
          <cell r="B561" t="str">
            <v>その他のコールタール製品</v>
          </cell>
          <cell r="C561" t="str">
            <v>－</v>
          </cell>
        </row>
        <row r="562">
          <cell r="A562">
            <v>173931</v>
          </cell>
          <cell r="B562" t="str">
            <v>フタル酸系可塑剤</v>
          </cell>
          <cell r="C562" t="str">
            <v>ｔ</v>
          </cell>
        </row>
        <row r="563">
          <cell r="A563">
            <v>173939</v>
          </cell>
          <cell r="B563" t="str">
            <v>その他の可塑剤</v>
          </cell>
          <cell r="C563" t="str">
            <v>－</v>
          </cell>
        </row>
        <row r="564">
          <cell r="A564">
            <v>173941</v>
          </cell>
          <cell r="B564" t="str">
            <v>有機ゴム薬品</v>
          </cell>
          <cell r="C564" t="str">
            <v>ｔ</v>
          </cell>
        </row>
        <row r="565">
          <cell r="A565">
            <v>173942</v>
          </cell>
          <cell r="B565" t="str">
            <v>くえん酸（発酵法以外のもの）</v>
          </cell>
          <cell r="C565" t="str">
            <v>ｔ</v>
          </cell>
        </row>
        <row r="566">
          <cell r="A566">
            <v>173943</v>
          </cell>
          <cell r="B566" t="str">
            <v>フタル酸ジ－２－エチルヘキシル</v>
          </cell>
          <cell r="C566" t="str">
            <v>ｔ</v>
          </cell>
        </row>
        <row r="567">
          <cell r="A567">
            <v>173949</v>
          </cell>
          <cell r="B567" t="str">
            <v>その他の有機化学工業製品</v>
          </cell>
          <cell r="C567" t="str">
            <v>－</v>
          </cell>
        </row>
        <row r="568">
          <cell r="A568">
            <v>174111</v>
          </cell>
          <cell r="B568" t="str">
            <v>ビスコース長繊維糸</v>
          </cell>
          <cell r="C568" t="str">
            <v>ｔ</v>
          </cell>
        </row>
        <row r="569">
          <cell r="A569">
            <v>174112</v>
          </cell>
          <cell r="B569" t="str">
            <v>ビスコース短繊維</v>
          </cell>
          <cell r="C569" t="str">
            <v>ｔ</v>
          </cell>
        </row>
        <row r="570">
          <cell r="A570">
            <v>174113</v>
          </cell>
          <cell r="B570" t="str">
            <v>キュプラ，アセテート長繊維糸・短繊維</v>
          </cell>
          <cell r="C570" t="str">
            <v>ｔ</v>
          </cell>
        </row>
        <row r="571">
          <cell r="A571">
            <v>174211</v>
          </cell>
          <cell r="B571" t="str">
            <v>ナイロン長繊維糸・短繊維</v>
          </cell>
          <cell r="C571" t="str">
            <v>ｔ</v>
          </cell>
        </row>
        <row r="572">
          <cell r="A572">
            <v>174212</v>
          </cell>
          <cell r="B572" t="str">
            <v>ポリエステル長繊維糸</v>
          </cell>
          <cell r="C572" t="str">
            <v>ｔ</v>
          </cell>
        </row>
        <row r="573">
          <cell r="A573">
            <v>174213</v>
          </cell>
          <cell r="B573" t="str">
            <v>ポリエステル短繊維</v>
          </cell>
          <cell r="C573" t="str">
            <v>ｔ</v>
          </cell>
        </row>
        <row r="574">
          <cell r="A574">
            <v>174214</v>
          </cell>
          <cell r="B574" t="str">
            <v>アクリル長繊維糸・短繊維</v>
          </cell>
          <cell r="C574" t="str">
            <v>ｔ</v>
          </cell>
        </row>
        <row r="575">
          <cell r="A575">
            <v>174215</v>
          </cell>
          <cell r="B575" t="str">
            <v>ビニロン長繊維糸・短繊維</v>
          </cell>
          <cell r="C575" t="str">
            <v>ｔ</v>
          </cell>
        </row>
        <row r="576">
          <cell r="A576">
            <v>174216</v>
          </cell>
          <cell r="B576" t="str">
            <v>ポリプロピレン長繊維糸・短繊維</v>
          </cell>
          <cell r="C576" t="str">
            <v>ｔ</v>
          </cell>
        </row>
        <row r="577">
          <cell r="A577">
            <v>174219</v>
          </cell>
          <cell r="B577" t="str">
            <v>その他の合成繊維</v>
          </cell>
          <cell r="C577" t="str">
            <v>－</v>
          </cell>
        </row>
        <row r="578">
          <cell r="A578">
            <v>175111</v>
          </cell>
          <cell r="B578" t="str">
            <v>脂肪酸（直分，硬分）</v>
          </cell>
          <cell r="C578" t="str">
            <v>ｔ</v>
          </cell>
        </row>
        <row r="579">
          <cell r="A579">
            <v>175112</v>
          </cell>
          <cell r="B579" t="str">
            <v>精製脂肪酸</v>
          </cell>
          <cell r="C579" t="str">
            <v>ｔ</v>
          </cell>
        </row>
        <row r="580">
          <cell r="A580">
            <v>175113</v>
          </cell>
          <cell r="B580" t="str">
            <v>硬化油（工業用，食料用）</v>
          </cell>
          <cell r="C580" t="str">
            <v>ｔ</v>
          </cell>
        </row>
        <row r="581">
          <cell r="A581">
            <v>175114</v>
          </cell>
          <cell r="B581" t="str">
            <v>精製グリセリン</v>
          </cell>
          <cell r="C581" t="str">
            <v>ｔ</v>
          </cell>
        </row>
        <row r="582">
          <cell r="A582">
            <v>175115</v>
          </cell>
          <cell r="B582" t="str">
            <v>高級アルコール（還元，蒸留）</v>
          </cell>
          <cell r="C582" t="str">
            <v>ｔ</v>
          </cell>
        </row>
        <row r="583">
          <cell r="A583">
            <v>175119</v>
          </cell>
          <cell r="B583" t="str">
            <v>その他の油脂加工製品</v>
          </cell>
          <cell r="C583" t="str">
            <v>－</v>
          </cell>
        </row>
        <row r="584">
          <cell r="A584">
            <v>175211</v>
          </cell>
          <cell r="B584" t="str">
            <v>浴用石けん（薬用，液状を含む）</v>
          </cell>
          <cell r="C584" t="str">
            <v>ｔ</v>
          </cell>
        </row>
        <row r="585">
          <cell r="A585">
            <v>175212</v>
          </cell>
          <cell r="B585" t="str">
            <v>洗濯石けん（固型，粉末）</v>
          </cell>
          <cell r="C585" t="str">
            <v>ｔ</v>
          </cell>
        </row>
        <row r="586">
          <cell r="A586">
            <v>175219</v>
          </cell>
          <cell r="B586" t="str">
            <v>その他の石けん</v>
          </cell>
          <cell r="C586" t="str">
            <v>－</v>
          </cell>
        </row>
        <row r="587">
          <cell r="A587">
            <v>175221</v>
          </cell>
          <cell r="B587" t="str">
            <v>洗濯用合成洗剤</v>
          </cell>
          <cell r="C587" t="str">
            <v>ｔ</v>
          </cell>
        </row>
        <row r="588">
          <cell r="A588">
            <v>175222</v>
          </cell>
          <cell r="B588" t="str">
            <v>台所用合成洗剤</v>
          </cell>
          <cell r="C588" t="str">
            <v>ｔ</v>
          </cell>
        </row>
        <row r="589">
          <cell r="A589">
            <v>175223</v>
          </cell>
          <cell r="B589" t="str">
            <v>その他の家庭用合成洗剤</v>
          </cell>
          <cell r="C589" t="str">
            <v>－</v>
          </cell>
        </row>
        <row r="590">
          <cell r="A590">
            <v>175224</v>
          </cell>
          <cell r="B590" t="str">
            <v>液状身体洗浄剤（液状石けんを除く）</v>
          </cell>
          <cell r="C590" t="str">
            <v>ｔ</v>
          </cell>
        </row>
        <row r="591">
          <cell r="A591">
            <v>175225</v>
          </cell>
          <cell r="B591" t="str">
            <v>工業用合成洗剤</v>
          </cell>
          <cell r="C591" t="str">
            <v>ｔ</v>
          </cell>
        </row>
        <row r="592">
          <cell r="A592">
            <v>175311</v>
          </cell>
          <cell r="B592" t="str">
            <v>陰イオン界面活性剤</v>
          </cell>
          <cell r="C592" t="str">
            <v>ｔ</v>
          </cell>
        </row>
        <row r="593">
          <cell r="A593">
            <v>175312</v>
          </cell>
          <cell r="B593" t="str">
            <v>陽イオン界面活性剤</v>
          </cell>
          <cell r="C593" t="str">
            <v>ｔ</v>
          </cell>
        </row>
        <row r="594">
          <cell r="A594">
            <v>175313</v>
          </cell>
          <cell r="B594" t="str">
            <v>非イオン界面活性剤</v>
          </cell>
          <cell r="C594" t="str">
            <v>ｔ</v>
          </cell>
        </row>
        <row r="595">
          <cell r="A595">
            <v>175319</v>
          </cell>
          <cell r="B595" t="str">
            <v>その他の界面活性剤</v>
          </cell>
          <cell r="C595" t="str">
            <v>－</v>
          </cell>
        </row>
        <row r="596">
          <cell r="A596">
            <v>175411</v>
          </cell>
          <cell r="B596" t="str">
            <v>油性塗料</v>
          </cell>
          <cell r="C596" t="str">
            <v>ｔ</v>
          </cell>
        </row>
        <row r="597">
          <cell r="A597">
            <v>175412</v>
          </cell>
          <cell r="B597" t="str">
            <v>ラッカー</v>
          </cell>
          <cell r="C597" t="str">
            <v>ｔ</v>
          </cell>
        </row>
        <row r="598">
          <cell r="A598">
            <v>175413</v>
          </cell>
          <cell r="B598" t="str">
            <v>電気絶縁塗料</v>
          </cell>
          <cell r="C598" t="str">
            <v>ｔ</v>
          </cell>
        </row>
        <row r="599">
          <cell r="A599">
            <v>175414</v>
          </cell>
          <cell r="B599" t="str">
            <v>溶剤系合成樹脂塗料</v>
          </cell>
          <cell r="C599" t="str">
            <v>ｔ</v>
          </cell>
        </row>
        <row r="600">
          <cell r="A600">
            <v>175415</v>
          </cell>
          <cell r="B600" t="str">
            <v>水系合成樹脂塗料</v>
          </cell>
          <cell r="C600" t="str">
            <v>ｔ</v>
          </cell>
        </row>
        <row r="601">
          <cell r="A601">
            <v>175416</v>
          </cell>
          <cell r="B601" t="str">
            <v>無溶剤系合成樹脂塗料</v>
          </cell>
          <cell r="C601" t="str">
            <v>ｔ</v>
          </cell>
        </row>
        <row r="602">
          <cell r="A602">
            <v>175417</v>
          </cell>
          <cell r="B602" t="str">
            <v>シンナー</v>
          </cell>
          <cell r="C602" t="str">
            <v>ｔ</v>
          </cell>
        </row>
        <row r="603">
          <cell r="A603">
            <v>175419</v>
          </cell>
          <cell r="B603" t="str">
            <v>その他の塗料，同関連製品</v>
          </cell>
          <cell r="C603" t="str">
            <v>－</v>
          </cell>
        </row>
        <row r="604">
          <cell r="A604">
            <v>175511</v>
          </cell>
          <cell r="B604" t="str">
            <v>一般インキ</v>
          </cell>
          <cell r="C604" t="str">
            <v>ｔ</v>
          </cell>
        </row>
        <row r="605">
          <cell r="A605">
            <v>175512</v>
          </cell>
          <cell r="B605" t="str">
            <v>新聞インキ</v>
          </cell>
          <cell r="C605" t="str">
            <v>ｔ</v>
          </cell>
        </row>
        <row r="606">
          <cell r="A606">
            <v>175513</v>
          </cell>
          <cell r="B606" t="str">
            <v>印刷インキ用ワニス</v>
          </cell>
          <cell r="C606" t="str">
            <v>ｔ</v>
          </cell>
        </row>
        <row r="607">
          <cell r="A607">
            <v>175611</v>
          </cell>
          <cell r="B607" t="str">
            <v>クレンザー</v>
          </cell>
          <cell r="C607" t="str">
            <v>ｔ</v>
          </cell>
        </row>
        <row r="608">
          <cell r="A608">
            <v>175612</v>
          </cell>
          <cell r="B608" t="str">
            <v>ワックス</v>
          </cell>
          <cell r="C608" t="str">
            <v>ｔ</v>
          </cell>
        </row>
        <row r="609">
          <cell r="A609">
            <v>175613</v>
          </cell>
          <cell r="B609" t="str">
            <v>靴クリーム</v>
          </cell>
          <cell r="C609" t="str">
            <v>ｔ</v>
          </cell>
        </row>
        <row r="610">
          <cell r="A610">
            <v>175619</v>
          </cell>
          <cell r="B610" t="str">
            <v>その他の洗浄剤・磨用剤</v>
          </cell>
          <cell r="C610" t="str">
            <v>－</v>
          </cell>
        </row>
        <row r="611">
          <cell r="A611">
            <v>175711</v>
          </cell>
          <cell r="B611" t="str">
            <v>ろうそく</v>
          </cell>
          <cell r="C611" t="str">
            <v>ｔ</v>
          </cell>
        </row>
        <row r="612">
          <cell r="A612">
            <v>176111</v>
          </cell>
          <cell r="B612" t="str">
            <v>医薬品原末，原液</v>
          </cell>
          <cell r="C612" t="str">
            <v>－</v>
          </cell>
        </row>
        <row r="613">
          <cell r="A613">
            <v>176211</v>
          </cell>
          <cell r="B613" t="str">
            <v>医薬品製剤（医薬部外品製剤を含む）</v>
          </cell>
          <cell r="C613" t="str">
            <v>－</v>
          </cell>
        </row>
        <row r="614">
          <cell r="A614">
            <v>176311</v>
          </cell>
          <cell r="B614" t="str">
            <v>ワクチン，血清，保存血液</v>
          </cell>
          <cell r="C614" t="str">
            <v>－</v>
          </cell>
        </row>
        <row r="615">
          <cell r="A615">
            <v>176411</v>
          </cell>
          <cell r="B615" t="str">
            <v>生薬・漢方</v>
          </cell>
          <cell r="C615" t="str">
            <v>－</v>
          </cell>
        </row>
        <row r="616">
          <cell r="A616">
            <v>176511</v>
          </cell>
          <cell r="B616" t="str">
            <v>動物用医薬品</v>
          </cell>
          <cell r="C616" t="str">
            <v>－</v>
          </cell>
        </row>
        <row r="617">
          <cell r="A617">
            <v>177111</v>
          </cell>
          <cell r="B617" t="str">
            <v>香水，オーデコロン</v>
          </cell>
          <cell r="C617" t="str">
            <v>－</v>
          </cell>
        </row>
        <row r="618">
          <cell r="A618">
            <v>177112</v>
          </cell>
          <cell r="B618" t="str">
            <v>ファンデーション</v>
          </cell>
          <cell r="C618" t="str">
            <v>－</v>
          </cell>
        </row>
        <row r="619">
          <cell r="A619">
            <v>177113</v>
          </cell>
          <cell r="B619" t="str">
            <v>おしろい</v>
          </cell>
          <cell r="C619" t="str">
            <v>－</v>
          </cell>
        </row>
        <row r="620">
          <cell r="A620">
            <v>177114</v>
          </cell>
          <cell r="B620" t="str">
            <v>口紅，ほお紅，アイシャドー</v>
          </cell>
          <cell r="C620" t="str">
            <v>－</v>
          </cell>
        </row>
        <row r="621">
          <cell r="A621">
            <v>177115</v>
          </cell>
          <cell r="B621" t="str">
            <v>クリーム</v>
          </cell>
          <cell r="C621" t="str">
            <v>－</v>
          </cell>
        </row>
        <row r="622">
          <cell r="A622">
            <v>177116</v>
          </cell>
          <cell r="B622" t="str">
            <v>化粧水</v>
          </cell>
          <cell r="C622" t="str">
            <v>－</v>
          </cell>
        </row>
        <row r="623">
          <cell r="A623">
            <v>177117</v>
          </cell>
          <cell r="B623" t="str">
            <v>乳液</v>
          </cell>
          <cell r="C623" t="str">
            <v>－</v>
          </cell>
        </row>
        <row r="624">
          <cell r="A624">
            <v>177119</v>
          </cell>
          <cell r="B624" t="str">
            <v>その他の仕上用・皮膚用化粧品</v>
          </cell>
          <cell r="C624" t="str">
            <v>－</v>
          </cell>
        </row>
        <row r="625">
          <cell r="A625">
            <v>177211</v>
          </cell>
          <cell r="B625" t="str">
            <v>シャンプー，ヘアリンス</v>
          </cell>
          <cell r="C625" t="str">
            <v>－</v>
          </cell>
        </row>
        <row r="626">
          <cell r="A626">
            <v>177212</v>
          </cell>
          <cell r="B626" t="str">
            <v>養毛料</v>
          </cell>
          <cell r="C626" t="str">
            <v>－</v>
          </cell>
        </row>
        <row r="627">
          <cell r="A627">
            <v>177213</v>
          </cell>
          <cell r="B627" t="str">
            <v>整髪料</v>
          </cell>
          <cell r="C627" t="str">
            <v>－</v>
          </cell>
        </row>
        <row r="628">
          <cell r="A628">
            <v>177219</v>
          </cell>
          <cell r="B628" t="str">
            <v>その他の頭髪用化粧品</v>
          </cell>
          <cell r="C628" t="str">
            <v>－</v>
          </cell>
        </row>
        <row r="629">
          <cell r="A629">
            <v>177919</v>
          </cell>
          <cell r="B629" t="str">
            <v>その他の化粧品・調整品</v>
          </cell>
          <cell r="C629" t="str">
            <v>－</v>
          </cell>
        </row>
        <row r="630">
          <cell r="A630">
            <v>177921</v>
          </cell>
          <cell r="B630" t="str">
            <v>歯磨</v>
          </cell>
          <cell r="C630" t="str">
            <v>－</v>
          </cell>
        </row>
        <row r="631">
          <cell r="A631">
            <v>179111</v>
          </cell>
          <cell r="B631" t="str">
            <v>産業用火薬・爆薬</v>
          </cell>
          <cell r="C631" t="str">
            <v>－</v>
          </cell>
        </row>
        <row r="632">
          <cell r="A632">
            <v>179119</v>
          </cell>
          <cell r="B632" t="str">
            <v>その他の火工品</v>
          </cell>
          <cell r="C632" t="str">
            <v>－</v>
          </cell>
        </row>
        <row r="633">
          <cell r="A633">
            <v>179121</v>
          </cell>
          <cell r="B633" t="str">
            <v>武器用火薬類</v>
          </cell>
          <cell r="C633" t="str">
            <v>－</v>
          </cell>
        </row>
        <row r="634">
          <cell r="A634">
            <v>179211</v>
          </cell>
          <cell r="B634" t="str">
            <v>殺虫剤</v>
          </cell>
          <cell r="C634" t="str">
            <v>－</v>
          </cell>
        </row>
        <row r="635">
          <cell r="A635">
            <v>179221</v>
          </cell>
          <cell r="B635" t="str">
            <v>殺菌剤</v>
          </cell>
          <cell r="C635" t="str">
            <v>－</v>
          </cell>
        </row>
        <row r="636">
          <cell r="A636">
            <v>179229</v>
          </cell>
          <cell r="B636" t="str">
            <v>その他の農薬</v>
          </cell>
          <cell r="C636" t="str">
            <v>－</v>
          </cell>
        </row>
        <row r="637">
          <cell r="A637">
            <v>179311</v>
          </cell>
          <cell r="B637" t="str">
            <v>天然香料</v>
          </cell>
          <cell r="C637" t="str">
            <v>ｋｇ</v>
          </cell>
        </row>
        <row r="638">
          <cell r="A638">
            <v>179312</v>
          </cell>
          <cell r="B638" t="str">
            <v>合成香料</v>
          </cell>
          <cell r="C638" t="str">
            <v>ｋｇ</v>
          </cell>
        </row>
        <row r="639">
          <cell r="A639">
            <v>179313</v>
          </cell>
          <cell r="B639" t="str">
            <v>調合香料</v>
          </cell>
          <cell r="C639" t="str">
            <v>ｋｇ</v>
          </cell>
        </row>
        <row r="640">
          <cell r="A640">
            <v>179411</v>
          </cell>
          <cell r="B640" t="str">
            <v>ゼラチン，にかわ</v>
          </cell>
          <cell r="C640" t="str">
            <v>ｋｇ</v>
          </cell>
        </row>
        <row r="641">
          <cell r="A641">
            <v>179412</v>
          </cell>
          <cell r="B641" t="str">
            <v>セルロース系接着剤，プラスチック系接着剤</v>
          </cell>
          <cell r="C641" t="str">
            <v>ｋｇ</v>
          </cell>
        </row>
        <row r="642">
          <cell r="A642">
            <v>179419</v>
          </cell>
          <cell r="B642" t="str">
            <v>その他の接着剤</v>
          </cell>
          <cell r="C642" t="str">
            <v>－</v>
          </cell>
        </row>
        <row r="643">
          <cell r="A643">
            <v>179511</v>
          </cell>
          <cell r="B643" t="str">
            <v>写真フィルム（乾板を含む）</v>
          </cell>
          <cell r="C643" t="str">
            <v>千㎡</v>
          </cell>
        </row>
        <row r="644">
          <cell r="A644">
            <v>179512</v>
          </cell>
          <cell r="B644" t="str">
            <v>レンズ付写真フィルム</v>
          </cell>
          <cell r="C644" t="str">
            <v>千個</v>
          </cell>
        </row>
        <row r="645">
          <cell r="A645">
            <v>179513</v>
          </cell>
          <cell r="B645" t="str">
            <v>写真用印画紙</v>
          </cell>
          <cell r="C645" t="str">
            <v>千㎡</v>
          </cell>
        </row>
        <row r="646">
          <cell r="A646">
            <v>179514</v>
          </cell>
          <cell r="B646" t="str">
            <v>感光紙（青写真感光紙，複写感光紙）</v>
          </cell>
          <cell r="C646" t="str">
            <v>千㎡</v>
          </cell>
        </row>
        <row r="647">
          <cell r="A647">
            <v>179515</v>
          </cell>
          <cell r="B647" t="str">
            <v>製版用感光材料</v>
          </cell>
          <cell r="C647" t="str">
            <v>－</v>
          </cell>
        </row>
        <row r="648">
          <cell r="A648">
            <v>179516</v>
          </cell>
          <cell r="B648" t="str">
            <v>写真用化学薬品（調整，包装されたもの）</v>
          </cell>
          <cell r="C648" t="str">
            <v>－</v>
          </cell>
        </row>
        <row r="649">
          <cell r="A649">
            <v>179611</v>
          </cell>
          <cell r="B649" t="str">
            <v>天然樹脂製品（天然染料を含む）</v>
          </cell>
          <cell r="C649" t="str">
            <v>－</v>
          </cell>
        </row>
        <row r="650">
          <cell r="A650">
            <v>179612</v>
          </cell>
          <cell r="B650" t="str">
            <v>木材化学製品</v>
          </cell>
          <cell r="C650" t="str">
            <v>－</v>
          </cell>
        </row>
        <row r="651">
          <cell r="A651">
            <v>179711</v>
          </cell>
          <cell r="B651" t="str">
            <v>試薬（診断用試薬を除く）</v>
          </cell>
          <cell r="C651" t="str">
            <v>－</v>
          </cell>
        </row>
        <row r="652">
          <cell r="A652">
            <v>179911</v>
          </cell>
          <cell r="B652" t="str">
            <v>デキストリン（可溶性でんぷんを含む）</v>
          </cell>
          <cell r="C652" t="str">
            <v>ｔ</v>
          </cell>
        </row>
        <row r="653">
          <cell r="A653">
            <v>179912</v>
          </cell>
          <cell r="B653" t="str">
            <v>漂白剤</v>
          </cell>
          <cell r="C653" t="str">
            <v>ｔ</v>
          </cell>
        </row>
        <row r="654">
          <cell r="A654">
            <v>179919</v>
          </cell>
          <cell r="B654" t="str">
            <v>その他の化学工業製品</v>
          </cell>
          <cell r="C654" t="str">
            <v>－</v>
          </cell>
        </row>
        <row r="655">
          <cell r="A655">
            <v>181111</v>
          </cell>
          <cell r="B655" t="str">
            <v>ガソリン</v>
          </cell>
          <cell r="C655" t="str">
            <v>ｋｌ</v>
          </cell>
        </row>
        <row r="656">
          <cell r="A656">
            <v>181112</v>
          </cell>
          <cell r="B656" t="str">
            <v>ナフサ</v>
          </cell>
          <cell r="C656" t="str">
            <v>ｋｌ</v>
          </cell>
        </row>
        <row r="657">
          <cell r="A657">
            <v>181113</v>
          </cell>
          <cell r="B657" t="str">
            <v>ジェット燃料油</v>
          </cell>
          <cell r="C657" t="str">
            <v>ｋｌ</v>
          </cell>
        </row>
        <row r="658">
          <cell r="A658">
            <v>181114</v>
          </cell>
          <cell r="B658" t="str">
            <v>灯油</v>
          </cell>
          <cell r="C658" t="str">
            <v>ｋｌ</v>
          </cell>
        </row>
        <row r="659">
          <cell r="A659">
            <v>181115</v>
          </cell>
          <cell r="B659" t="str">
            <v>軽油</v>
          </cell>
          <cell r="C659" t="str">
            <v>ｋｌ</v>
          </cell>
        </row>
        <row r="660">
          <cell r="A660">
            <v>181116</v>
          </cell>
          <cell r="B660" t="str">
            <v>Ａ重油</v>
          </cell>
          <cell r="C660" t="str">
            <v>ｋｌ</v>
          </cell>
        </row>
        <row r="661">
          <cell r="A661">
            <v>181117</v>
          </cell>
          <cell r="B661" t="str">
            <v>Ｂ重油</v>
          </cell>
          <cell r="C661" t="str">
            <v>ｋｌ</v>
          </cell>
        </row>
        <row r="662">
          <cell r="A662">
            <v>181118</v>
          </cell>
          <cell r="B662" t="str">
            <v>Ｃ重油</v>
          </cell>
          <cell r="C662" t="str">
            <v>ｋｌ</v>
          </cell>
        </row>
        <row r="663">
          <cell r="A663">
            <v>181121</v>
          </cell>
          <cell r="B663" t="str">
            <v>潤滑油（グリースを含む）</v>
          </cell>
          <cell r="C663" t="str">
            <v>ｋｌ</v>
          </cell>
        </row>
        <row r="664">
          <cell r="A664">
            <v>181122</v>
          </cell>
          <cell r="B664" t="str">
            <v>パラフィン</v>
          </cell>
          <cell r="C664" t="str">
            <v>ｔ</v>
          </cell>
        </row>
        <row r="665">
          <cell r="A665">
            <v>181123</v>
          </cell>
          <cell r="B665" t="str">
            <v>アスファルト</v>
          </cell>
          <cell r="C665" t="str">
            <v>ｔ</v>
          </cell>
        </row>
        <row r="666">
          <cell r="A666">
            <v>181124</v>
          </cell>
          <cell r="B666" t="str">
            <v>液化石油ガス</v>
          </cell>
          <cell r="C666" t="str">
            <v>ｔ</v>
          </cell>
        </row>
        <row r="667">
          <cell r="A667">
            <v>181125</v>
          </cell>
          <cell r="B667" t="str">
            <v>精製・混合用原料油</v>
          </cell>
          <cell r="C667" t="str">
            <v>ｋｌ</v>
          </cell>
        </row>
        <row r="668">
          <cell r="A668">
            <v>181126</v>
          </cell>
          <cell r="B668" t="str">
            <v>石油ガス</v>
          </cell>
          <cell r="C668" t="str">
            <v>千ｍ3</v>
          </cell>
        </row>
        <row r="669">
          <cell r="A669">
            <v>182111</v>
          </cell>
          <cell r="B669" t="str">
            <v>潤滑油（購入した鉱・動・植物油によるもの）</v>
          </cell>
          <cell r="C669" t="str">
            <v>ｋｌ</v>
          </cell>
        </row>
        <row r="670">
          <cell r="A670">
            <v>182211</v>
          </cell>
          <cell r="B670" t="str">
            <v>グリース（購入した鉱・動・植物油によるもの）</v>
          </cell>
          <cell r="C670" t="str">
            <v>ｔ</v>
          </cell>
        </row>
        <row r="671">
          <cell r="A671">
            <v>183111</v>
          </cell>
          <cell r="B671" t="str">
            <v>コークス</v>
          </cell>
          <cell r="C671" t="str">
            <v>ｔ</v>
          </cell>
        </row>
        <row r="672">
          <cell r="A672">
            <v>183112</v>
          </cell>
          <cell r="B672" t="str">
            <v>燃料ガス（高炉ガス，コークス炉ガスを含む）</v>
          </cell>
          <cell r="C672" t="str">
            <v>千ｍ3</v>
          </cell>
        </row>
        <row r="673">
          <cell r="A673">
            <v>183113</v>
          </cell>
          <cell r="B673" t="str">
            <v>粗製コールタール</v>
          </cell>
          <cell r="C673" t="str">
            <v>ｔ</v>
          </cell>
        </row>
        <row r="674">
          <cell r="A674">
            <v>183114</v>
          </cell>
          <cell r="B674" t="str">
            <v>ピッチコークス</v>
          </cell>
          <cell r="C674" t="str">
            <v>ｔ</v>
          </cell>
        </row>
        <row r="675">
          <cell r="A675">
            <v>184111</v>
          </cell>
          <cell r="B675" t="str">
            <v>アスファルト舗装混合材，タール舗装混合材（アスファルトブロック，タールブロックを含む）</v>
          </cell>
          <cell r="C675" t="str">
            <v>－</v>
          </cell>
        </row>
        <row r="676">
          <cell r="A676">
            <v>189111</v>
          </cell>
          <cell r="B676" t="str">
            <v>練炭，豆炭</v>
          </cell>
          <cell r="C676" t="str">
            <v>－</v>
          </cell>
        </row>
        <row r="677">
          <cell r="A677">
            <v>189911</v>
          </cell>
          <cell r="B677" t="str">
            <v>回収いおう</v>
          </cell>
          <cell r="C677" t="str">
            <v>ｔ</v>
          </cell>
        </row>
        <row r="678">
          <cell r="A678">
            <v>189919</v>
          </cell>
          <cell r="B678" t="str">
            <v>その他の石油製品・石炭製品</v>
          </cell>
          <cell r="C678" t="str">
            <v>－</v>
          </cell>
        </row>
        <row r="679">
          <cell r="A679">
            <v>191111</v>
          </cell>
          <cell r="B679" t="str">
            <v>プラスチック平板（厚さ０．５ｍｍ以上で硬質のもの）</v>
          </cell>
          <cell r="C679" t="str">
            <v>ｔ</v>
          </cell>
        </row>
        <row r="680">
          <cell r="A680">
            <v>191112</v>
          </cell>
          <cell r="B680" t="str">
            <v>プラスチック波板（厚さ０．５ｍｍ以上で硬質のもの）</v>
          </cell>
          <cell r="C680" t="str">
            <v>ｔ</v>
          </cell>
        </row>
        <row r="681">
          <cell r="A681">
            <v>191113</v>
          </cell>
          <cell r="B681" t="str">
            <v>プラスチック積層品</v>
          </cell>
          <cell r="C681" t="str">
            <v>ｔ</v>
          </cell>
        </row>
        <row r="682">
          <cell r="A682">
            <v>191114</v>
          </cell>
          <cell r="B682" t="str">
            <v>プラスチック化粧板</v>
          </cell>
          <cell r="C682" t="str">
            <v>ｔ</v>
          </cell>
        </row>
        <row r="683">
          <cell r="A683">
            <v>191115</v>
          </cell>
          <cell r="B683" t="str">
            <v>プラスチック棒</v>
          </cell>
          <cell r="C683" t="str">
            <v>ｔ</v>
          </cell>
        </row>
        <row r="684">
          <cell r="A684">
            <v>191211</v>
          </cell>
          <cell r="B684" t="str">
            <v>プラスチック硬質管</v>
          </cell>
          <cell r="C684" t="str">
            <v>ｔ</v>
          </cell>
        </row>
        <row r="685">
          <cell r="A685">
            <v>191212</v>
          </cell>
          <cell r="B685" t="str">
            <v>プラスチックホース</v>
          </cell>
          <cell r="C685" t="str">
            <v>ｔ</v>
          </cell>
        </row>
        <row r="686">
          <cell r="A686">
            <v>191311</v>
          </cell>
          <cell r="B686" t="str">
            <v>プラスチック継手（バルブ，コックを含む）</v>
          </cell>
          <cell r="C686" t="str">
            <v>ｔ</v>
          </cell>
        </row>
        <row r="687">
          <cell r="A687">
            <v>191411</v>
          </cell>
          <cell r="B687" t="str">
            <v>プラスチック雨どい・同附属品</v>
          </cell>
          <cell r="C687" t="str">
            <v>ｔ</v>
          </cell>
        </row>
        <row r="688">
          <cell r="A688">
            <v>191419</v>
          </cell>
          <cell r="B688" t="str">
            <v>その他のプラスチック異形押出製品</v>
          </cell>
          <cell r="C688" t="str">
            <v>－</v>
          </cell>
        </row>
        <row r="689">
          <cell r="A689">
            <v>191511</v>
          </cell>
          <cell r="B689" t="str">
            <v>プラスチック板・棒・管・継手・異形押出製品の加工品（切断，接合，塗装，蒸着めっき，バフ加工等）</v>
          </cell>
          <cell r="C689" t="str">
            <v>－</v>
          </cell>
        </row>
        <row r="690">
          <cell r="A690">
            <v>192111</v>
          </cell>
          <cell r="B690" t="str">
            <v>包装用軟質プラスチックフィルム（厚さ０．２ｍｍ未満で軟質のもの）</v>
          </cell>
          <cell r="C690" t="str">
            <v>ｔ</v>
          </cell>
        </row>
        <row r="691">
          <cell r="A691">
            <v>192112</v>
          </cell>
          <cell r="B691" t="str">
            <v>その他の軟質プラスチックフィルム（厚さ０．２ｍｍ未満で軟質のもの）</v>
          </cell>
          <cell r="C691" t="str">
            <v>ｔ</v>
          </cell>
        </row>
        <row r="692">
          <cell r="A692">
            <v>192113</v>
          </cell>
          <cell r="B692" t="str">
            <v>硬質プラスチックフィルム（厚さ０．５ｍｍ未満で硬質のもの）</v>
          </cell>
          <cell r="C692" t="str">
            <v>ｔ</v>
          </cell>
        </row>
        <row r="693">
          <cell r="A693">
            <v>192211</v>
          </cell>
          <cell r="B693" t="str">
            <v>プラスチックシート（厚さ０．２ｍｍ以上で軟質のもの）</v>
          </cell>
          <cell r="C693" t="str">
            <v>ｔ</v>
          </cell>
        </row>
        <row r="694">
          <cell r="A694">
            <v>192311</v>
          </cell>
          <cell r="B694" t="str">
            <v>プラスチックタイル</v>
          </cell>
          <cell r="C694" t="str">
            <v>千㎡</v>
          </cell>
        </row>
        <row r="695">
          <cell r="A695">
            <v>192319</v>
          </cell>
          <cell r="B695" t="str">
            <v>その他のプラスチック床材</v>
          </cell>
          <cell r="C695" t="str">
            <v>－</v>
          </cell>
        </row>
        <row r="696">
          <cell r="A696">
            <v>192411</v>
          </cell>
          <cell r="B696" t="str">
            <v>合成皮革</v>
          </cell>
          <cell r="C696" t="str">
            <v>ｔ</v>
          </cell>
        </row>
        <row r="697">
          <cell r="A697">
            <v>192511</v>
          </cell>
          <cell r="B697" t="str">
            <v>プラスチックフィルム・シート・床材・合成皮革加工品（切断，接合，塗装，蒸着めっき，バフ加工等）</v>
          </cell>
          <cell r="C697" t="str">
            <v>－</v>
          </cell>
        </row>
        <row r="698">
          <cell r="A698">
            <v>193111</v>
          </cell>
          <cell r="B698" t="str">
            <v>自動車用プラスチック製品</v>
          </cell>
          <cell r="C698" t="str">
            <v>－</v>
          </cell>
        </row>
        <row r="699">
          <cell r="A699">
            <v>193112</v>
          </cell>
          <cell r="B699" t="str">
            <v>輸送機械用プラスチック製品（自動車用を除く）</v>
          </cell>
          <cell r="C699" t="str">
            <v>－</v>
          </cell>
        </row>
        <row r="700">
          <cell r="A700">
            <v>193113</v>
          </cell>
          <cell r="B700" t="str">
            <v>電気機械器具用プラスチック製品</v>
          </cell>
          <cell r="C700" t="str">
            <v>－</v>
          </cell>
        </row>
        <row r="701">
          <cell r="A701">
            <v>193119</v>
          </cell>
          <cell r="B701" t="str">
            <v>その他の工業用プラスチック製品</v>
          </cell>
          <cell r="C701" t="str">
            <v>－</v>
          </cell>
        </row>
        <row r="702">
          <cell r="A702">
            <v>193211</v>
          </cell>
          <cell r="B702" t="str">
            <v>工業用プラスチック製品の加工品（切断，接合，塗装，蒸着めっき，バフ加工等）</v>
          </cell>
          <cell r="C702" t="str">
            <v>－</v>
          </cell>
        </row>
        <row r="703">
          <cell r="A703">
            <v>194111</v>
          </cell>
          <cell r="B703" t="str">
            <v>軟質プラスチック発泡製品（半硬質性を含む）</v>
          </cell>
          <cell r="C703" t="str">
            <v>ｔ</v>
          </cell>
        </row>
        <row r="704">
          <cell r="A704">
            <v>194211</v>
          </cell>
          <cell r="B704" t="str">
            <v>硬質プラスチック発泡製品（厚板）（厚さ３ｍｍ以上）</v>
          </cell>
          <cell r="C704" t="str">
            <v>－</v>
          </cell>
        </row>
        <row r="705">
          <cell r="A705">
            <v>194212</v>
          </cell>
          <cell r="B705" t="str">
            <v>硬質プラスチック発泡製品（薄板）（厚さ３ｍｍ未満のもの）</v>
          </cell>
          <cell r="C705" t="str">
            <v>－</v>
          </cell>
        </row>
        <row r="706">
          <cell r="A706">
            <v>194219</v>
          </cell>
          <cell r="B706" t="str">
            <v>その他の硬質プラスチック発泡製品</v>
          </cell>
          <cell r="C706" t="str">
            <v>－</v>
          </cell>
        </row>
        <row r="707">
          <cell r="A707">
            <v>194311</v>
          </cell>
          <cell r="B707" t="str">
            <v>強化プラスチック製板・棒・管・継手</v>
          </cell>
          <cell r="C707" t="str">
            <v>ｔ</v>
          </cell>
        </row>
        <row r="708">
          <cell r="A708">
            <v>194411</v>
          </cell>
          <cell r="B708" t="str">
            <v>強化プラスチック製容器・浴槽・浄化槽</v>
          </cell>
          <cell r="C708" t="str">
            <v>ｔ</v>
          </cell>
        </row>
        <row r="709">
          <cell r="A709">
            <v>194412</v>
          </cell>
          <cell r="B709" t="str">
            <v>工業用強化プラスチック製品</v>
          </cell>
          <cell r="C709" t="str">
            <v>ｔ</v>
          </cell>
        </row>
        <row r="710">
          <cell r="A710">
            <v>194419</v>
          </cell>
          <cell r="B710" t="str">
            <v>その他の強化プラスチック製品</v>
          </cell>
          <cell r="C710" t="str">
            <v>－</v>
          </cell>
        </row>
        <row r="711">
          <cell r="A711">
            <v>194511</v>
          </cell>
          <cell r="B711" t="str">
            <v>発泡・強化プラスチック製品の加工品（切断，接合，塗装，蒸着めっき，バフ加工等）</v>
          </cell>
          <cell r="C711" t="str">
            <v>－</v>
          </cell>
        </row>
        <row r="712">
          <cell r="A712">
            <v>195111</v>
          </cell>
          <cell r="B712" t="str">
            <v>プラスチック成形材料</v>
          </cell>
          <cell r="C712" t="str">
            <v>－</v>
          </cell>
        </row>
        <row r="713">
          <cell r="A713">
            <v>195112</v>
          </cell>
          <cell r="B713" t="str">
            <v>再生プラスチック成形材料</v>
          </cell>
          <cell r="C713" t="str">
            <v>ｔ</v>
          </cell>
        </row>
        <row r="714">
          <cell r="A714">
            <v>195211</v>
          </cell>
          <cell r="B714" t="str">
            <v>廃プラスチック製品</v>
          </cell>
          <cell r="C714" t="str">
            <v>ｔ</v>
          </cell>
        </row>
        <row r="715">
          <cell r="A715">
            <v>199111</v>
          </cell>
          <cell r="B715" t="str">
            <v>日用雑貨・台所用品・食卓用品・浴室用品</v>
          </cell>
          <cell r="C715" t="str">
            <v>－</v>
          </cell>
        </row>
        <row r="716">
          <cell r="A716">
            <v>199211</v>
          </cell>
          <cell r="B716" t="str">
            <v>プラスチック製中空成形容器</v>
          </cell>
          <cell r="C716" t="str">
            <v>－</v>
          </cell>
        </row>
        <row r="717">
          <cell r="A717">
            <v>199212</v>
          </cell>
          <cell r="B717" t="str">
            <v>飲料用プラスチックボトル</v>
          </cell>
          <cell r="C717" t="str">
            <v>－</v>
          </cell>
        </row>
        <row r="718">
          <cell r="A718">
            <v>199219</v>
          </cell>
          <cell r="B718" t="str">
            <v>その他のプラスチック製容器</v>
          </cell>
          <cell r="C718" t="str">
            <v>－</v>
          </cell>
        </row>
        <row r="719">
          <cell r="A719">
            <v>199711</v>
          </cell>
          <cell r="B719" t="str">
            <v>医療・衛生用プラスチック製品</v>
          </cell>
          <cell r="C719" t="str">
            <v>－</v>
          </cell>
        </row>
        <row r="720">
          <cell r="A720">
            <v>199719</v>
          </cell>
          <cell r="B720" t="str">
            <v>他に分類されないプラスチック製品</v>
          </cell>
          <cell r="C720" t="str">
            <v>－</v>
          </cell>
        </row>
        <row r="721">
          <cell r="A721">
            <v>199819</v>
          </cell>
          <cell r="B721" t="str">
            <v>他に分類されないプラスチック製品の加工品（切断，接合，塗装，蒸着めっき，バフ加工等）</v>
          </cell>
          <cell r="C721" t="str">
            <v>－</v>
          </cell>
        </row>
        <row r="722">
          <cell r="A722">
            <v>201111</v>
          </cell>
          <cell r="B722" t="str">
            <v>トラック・バス用タイヤ</v>
          </cell>
          <cell r="C722" t="str">
            <v>千本</v>
          </cell>
        </row>
        <row r="723">
          <cell r="A723">
            <v>201112</v>
          </cell>
          <cell r="B723" t="str">
            <v>小型トラック用タイヤ</v>
          </cell>
          <cell r="C723" t="str">
            <v>千本</v>
          </cell>
        </row>
        <row r="724">
          <cell r="A724">
            <v>201113</v>
          </cell>
          <cell r="B724" t="str">
            <v>乗用車用タイヤ</v>
          </cell>
          <cell r="C724" t="str">
            <v>千本</v>
          </cell>
        </row>
        <row r="725">
          <cell r="A725">
            <v>201114</v>
          </cell>
          <cell r="B725" t="str">
            <v>二輪自動車用タイヤ</v>
          </cell>
          <cell r="C725" t="str">
            <v>千本</v>
          </cell>
        </row>
        <row r="726">
          <cell r="A726">
            <v>201115</v>
          </cell>
          <cell r="B726" t="str">
            <v>特殊車両用・航空機用タイヤ</v>
          </cell>
          <cell r="C726" t="str">
            <v>－</v>
          </cell>
        </row>
        <row r="727">
          <cell r="A727">
            <v>201116</v>
          </cell>
          <cell r="B727" t="str">
            <v>自動車用・特殊車両用・航空機用チューブ</v>
          </cell>
          <cell r="C727" t="str">
            <v>－</v>
          </cell>
        </row>
        <row r="728">
          <cell r="A728">
            <v>201211</v>
          </cell>
          <cell r="B728" t="str">
            <v>自転車用タイヤ・チューブ</v>
          </cell>
          <cell r="C728" t="str">
            <v>－</v>
          </cell>
        </row>
        <row r="729">
          <cell r="A729">
            <v>201219</v>
          </cell>
          <cell r="B729" t="str">
            <v>その他のタイヤ・チューブ</v>
          </cell>
          <cell r="C729" t="str">
            <v>－</v>
          </cell>
        </row>
        <row r="730">
          <cell r="A730">
            <v>202111</v>
          </cell>
          <cell r="B730" t="str">
            <v>地下足袋</v>
          </cell>
          <cell r="C730" t="str">
            <v>千足</v>
          </cell>
        </row>
        <row r="731">
          <cell r="A731">
            <v>202112</v>
          </cell>
          <cell r="B731" t="str">
            <v>ゴム底布靴</v>
          </cell>
          <cell r="C731" t="str">
            <v>千足</v>
          </cell>
        </row>
        <row r="732">
          <cell r="A732">
            <v>202113</v>
          </cell>
          <cell r="B732" t="str">
            <v>総ゴム靴</v>
          </cell>
          <cell r="C732" t="str">
            <v>千足</v>
          </cell>
        </row>
        <row r="733">
          <cell r="A733">
            <v>202114</v>
          </cell>
          <cell r="B733" t="str">
            <v>ゴム草履・スリッパ（スポンジ製のものを含む）</v>
          </cell>
          <cell r="C733" t="str">
            <v>千足</v>
          </cell>
        </row>
        <row r="734">
          <cell r="A734">
            <v>202115</v>
          </cell>
          <cell r="B734" t="str">
            <v>ゴム製履物用品</v>
          </cell>
          <cell r="C734" t="str">
            <v>－</v>
          </cell>
        </row>
        <row r="735">
          <cell r="A735">
            <v>202211</v>
          </cell>
          <cell r="B735" t="str">
            <v>プラスチック製靴</v>
          </cell>
          <cell r="C735" t="str">
            <v>千足</v>
          </cell>
        </row>
        <row r="736">
          <cell r="A736">
            <v>202212</v>
          </cell>
          <cell r="B736" t="str">
            <v>プラスチック製サンダル</v>
          </cell>
          <cell r="C736" t="str">
            <v>千足</v>
          </cell>
        </row>
        <row r="737">
          <cell r="A737">
            <v>202213</v>
          </cell>
          <cell r="B737" t="str">
            <v>プラスチック製スリッパ</v>
          </cell>
          <cell r="C737" t="str">
            <v>千足</v>
          </cell>
        </row>
        <row r="738">
          <cell r="A738">
            <v>202219</v>
          </cell>
          <cell r="B738" t="str">
            <v>その他のプラスチック製履物・同附属品</v>
          </cell>
          <cell r="C738" t="str">
            <v>－</v>
          </cell>
        </row>
        <row r="739">
          <cell r="A739">
            <v>203111</v>
          </cell>
          <cell r="B739" t="str">
            <v>コンベヤゴムベルト</v>
          </cell>
          <cell r="C739" t="str">
            <v>千cmﾌﾟﾗｲ</v>
          </cell>
        </row>
        <row r="740">
          <cell r="A740">
            <v>203112</v>
          </cell>
          <cell r="B740" t="str">
            <v>平ゴムベルト</v>
          </cell>
          <cell r="C740" t="str">
            <v>千cmﾌﾟﾗｲ</v>
          </cell>
        </row>
        <row r="741">
          <cell r="A741">
            <v>203113</v>
          </cell>
          <cell r="B741" t="str">
            <v>Ｖベルト（ファンベルトを含む）</v>
          </cell>
          <cell r="C741" t="str">
            <v>ｋｍ</v>
          </cell>
        </row>
        <row r="742">
          <cell r="A742">
            <v>203119</v>
          </cell>
          <cell r="B742" t="str">
            <v>その他のゴムベルト</v>
          </cell>
          <cell r="C742" t="str">
            <v>－</v>
          </cell>
        </row>
        <row r="743">
          <cell r="A743">
            <v>203211</v>
          </cell>
          <cell r="B743" t="str">
            <v>ゴムホース</v>
          </cell>
          <cell r="C743" t="str">
            <v>ｋｍ</v>
          </cell>
        </row>
        <row r="744">
          <cell r="A744">
            <v>203311</v>
          </cell>
          <cell r="B744" t="str">
            <v>防振ゴム</v>
          </cell>
          <cell r="C744" t="str">
            <v>－</v>
          </cell>
        </row>
        <row r="745">
          <cell r="A745">
            <v>203312</v>
          </cell>
          <cell r="B745" t="str">
            <v>ゴムロール</v>
          </cell>
          <cell r="C745" t="str">
            <v>－</v>
          </cell>
        </row>
        <row r="746">
          <cell r="A746">
            <v>203313</v>
          </cell>
          <cell r="B746" t="str">
            <v>ゴム製パッキン類</v>
          </cell>
          <cell r="C746" t="str">
            <v>－</v>
          </cell>
        </row>
        <row r="747">
          <cell r="A747">
            <v>203314</v>
          </cell>
          <cell r="B747" t="str">
            <v>ゴム管</v>
          </cell>
          <cell r="C747" t="str">
            <v>ｍ</v>
          </cell>
        </row>
        <row r="748">
          <cell r="A748">
            <v>203315</v>
          </cell>
          <cell r="B748" t="str">
            <v>ゴムライニング</v>
          </cell>
          <cell r="C748" t="str">
            <v>－</v>
          </cell>
        </row>
        <row r="749">
          <cell r="A749">
            <v>203316</v>
          </cell>
          <cell r="B749" t="str">
            <v>工業用ゴム板</v>
          </cell>
          <cell r="C749" t="str">
            <v>ｋｇ</v>
          </cell>
        </row>
        <row r="750">
          <cell r="A750">
            <v>203317</v>
          </cell>
          <cell r="B750" t="str">
            <v>防げん材</v>
          </cell>
          <cell r="C750" t="str">
            <v>－</v>
          </cell>
        </row>
        <row r="751">
          <cell r="A751">
            <v>203318</v>
          </cell>
          <cell r="B751" t="str">
            <v>工業用スポンジ製品</v>
          </cell>
          <cell r="C751" t="str">
            <v>－</v>
          </cell>
        </row>
        <row r="752">
          <cell r="A752">
            <v>203329</v>
          </cell>
          <cell r="B752" t="str">
            <v>その他の工業用ゴム製品</v>
          </cell>
          <cell r="C752" t="str">
            <v>－</v>
          </cell>
        </row>
        <row r="753">
          <cell r="A753">
            <v>209111</v>
          </cell>
          <cell r="B753" t="str">
            <v>衣料用・雑貨用ゴム引布</v>
          </cell>
          <cell r="C753" t="str">
            <v>㎡</v>
          </cell>
        </row>
        <row r="754">
          <cell r="A754">
            <v>209119</v>
          </cell>
          <cell r="B754" t="str">
            <v>その他のゴム引布</v>
          </cell>
          <cell r="C754" t="str">
            <v>－</v>
          </cell>
        </row>
        <row r="755">
          <cell r="A755">
            <v>209121</v>
          </cell>
          <cell r="B755" t="str">
            <v>ゴム引布製品</v>
          </cell>
          <cell r="C755" t="str">
            <v>－</v>
          </cell>
        </row>
        <row r="756">
          <cell r="A756">
            <v>209211</v>
          </cell>
          <cell r="B756" t="str">
            <v>医療・衛生用ゴム製品</v>
          </cell>
          <cell r="C756" t="str">
            <v>－</v>
          </cell>
        </row>
        <row r="757">
          <cell r="A757">
            <v>209311</v>
          </cell>
          <cell r="B757" t="str">
            <v>更生タイヤ用練生地</v>
          </cell>
          <cell r="C757" t="str">
            <v>ｔ</v>
          </cell>
        </row>
        <row r="758">
          <cell r="A758">
            <v>209319</v>
          </cell>
          <cell r="B758" t="str">
            <v>その他の練生地</v>
          </cell>
          <cell r="C758" t="str">
            <v>－</v>
          </cell>
        </row>
        <row r="759">
          <cell r="A759">
            <v>209411</v>
          </cell>
          <cell r="B759" t="str">
            <v>更生タイヤ</v>
          </cell>
          <cell r="C759" t="str">
            <v>本</v>
          </cell>
        </row>
        <row r="760">
          <cell r="A760">
            <v>209511</v>
          </cell>
          <cell r="B760" t="str">
            <v>再生ゴム</v>
          </cell>
          <cell r="C760" t="str">
            <v>ｔ</v>
          </cell>
        </row>
        <row r="761">
          <cell r="A761">
            <v>209911</v>
          </cell>
          <cell r="B761" t="str">
            <v>ゴム手袋</v>
          </cell>
          <cell r="C761" t="str">
            <v>千奴</v>
          </cell>
        </row>
        <row r="762">
          <cell r="A762">
            <v>209919</v>
          </cell>
          <cell r="B762" t="str">
            <v>その他のゴム製品</v>
          </cell>
          <cell r="C762" t="str">
            <v>－</v>
          </cell>
        </row>
        <row r="763">
          <cell r="A763">
            <v>211111</v>
          </cell>
          <cell r="B763" t="str">
            <v>成牛甲革</v>
          </cell>
          <cell r="C763" t="str">
            <v>枚</v>
          </cell>
        </row>
        <row r="764">
          <cell r="A764">
            <v>211112</v>
          </cell>
          <cell r="B764" t="str">
            <v>中小牛甲革</v>
          </cell>
          <cell r="C764" t="str">
            <v>枚</v>
          </cell>
        </row>
        <row r="765">
          <cell r="A765">
            <v>211113</v>
          </cell>
          <cell r="B765" t="str">
            <v>牛底革（クローム底革を含む）</v>
          </cell>
          <cell r="C765" t="str">
            <v>枚</v>
          </cell>
        </row>
        <row r="766">
          <cell r="A766">
            <v>211114</v>
          </cell>
          <cell r="B766" t="str">
            <v>牛ぬめ革（茶利革を含む）</v>
          </cell>
          <cell r="C766" t="str">
            <v>枚</v>
          </cell>
        </row>
        <row r="767">
          <cell r="A767">
            <v>211119</v>
          </cell>
          <cell r="B767" t="str">
            <v>その他の牛革</v>
          </cell>
          <cell r="C767" t="str">
            <v>－</v>
          </cell>
        </row>
        <row r="768">
          <cell r="A768">
            <v>211121</v>
          </cell>
          <cell r="B768" t="str">
            <v>馬革</v>
          </cell>
          <cell r="C768" t="str">
            <v>枚</v>
          </cell>
        </row>
        <row r="769">
          <cell r="A769">
            <v>211122</v>
          </cell>
          <cell r="B769" t="str">
            <v>豚革</v>
          </cell>
          <cell r="C769" t="str">
            <v>枚</v>
          </cell>
        </row>
        <row r="770">
          <cell r="A770">
            <v>211123</v>
          </cell>
          <cell r="B770" t="str">
            <v>山羊・めん羊革</v>
          </cell>
          <cell r="C770" t="str">
            <v>枚</v>
          </cell>
        </row>
        <row r="771">
          <cell r="A771">
            <v>211129</v>
          </cell>
          <cell r="B771" t="str">
            <v>その他のなめし革</v>
          </cell>
          <cell r="C771" t="str">
            <v>－</v>
          </cell>
        </row>
        <row r="772">
          <cell r="A772">
            <v>212111</v>
          </cell>
          <cell r="B772" t="str">
            <v>工業用革製品</v>
          </cell>
          <cell r="C772" t="str">
            <v>－</v>
          </cell>
        </row>
        <row r="773">
          <cell r="A773">
            <v>213111</v>
          </cell>
          <cell r="B773" t="str">
            <v>革製履物用材料，同附属品</v>
          </cell>
          <cell r="C773" t="str">
            <v>－</v>
          </cell>
        </row>
        <row r="774">
          <cell r="A774">
            <v>214111</v>
          </cell>
          <cell r="B774" t="str">
            <v>紳士用革靴（２３ｃｍ以上）</v>
          </cell>
          <cell r="C774" t="str">
            <v>足</v>
          </cell>
        </row>
        <row r="775">
          <cell r="A775">
            <v>214112</v>
          </cell>
          <cell r="B775" t="str">
            <v>婦人用・子供用革靴</v>
          </cell>
          <cell r="C775" t="str">
            <v>足</v>
          </cell>
        </row>
        <row r="776">
          <cell r="A776">
            <v>214113</v>
          </cell>
          <cell r="B776" t="str">
            <v>運動用革靴</v>
          </cell>
          <cell r="C776" t="str">
            <v>足</v>
          </cell>
        </row>
        <row r="777">
          <cell r="A777">
            <v>214114</v>
          </cell>
          <cell r="B777" t="str">
            <v>作業用革靴</v>
          </cell>
          <cell r="C777" t="str">
            <v>足</v>
          </cell>
        </row>
        <row r="778">
          <cell r="A778">
            <v>214119</v>
          </cell>
          <cell r="B778" t="str">
            <v>その他の革製靴</v>
          </cell>
          <cell r="C778" t="str">
            <v>－</v>
          </cell>
        </row>
        <row r="779">
          <cell r="A779">
            <v>214129</v>
          </cell>
          <cell r="B779" t="str">
            <v>その他の革製履物</v>
          </cell>
          <cell r="C779" t="str">
            <v>－</v>
          </cell>
        </row>
        <row r="780">
          <cell r="A780">
            <v>215111</v>
          </cell>
          <cell r="B780" t="str">
            <v>衣服用革手袋（合成皮革製を含む）</v>
          </cell>
          <cell r="C780" t="str">
            <v>千奴</v>
          </cell>
        </row>
        <row r="781">
          <cell r="A781">
            <v>215112</v>
          </cell>
          <cell r="B781" t="str">
            <v>作業用革手袋（合成皮革製を含む）</v>
          </cell>
          <cell r="C781" t="str">
            <v>千奴</v>
          </cell>
        </row>
        <row r="782">
          <cell r="A782">
            <v>215113</v>
          </cell>
          <cell r="B782" t="str">
            <v>スポーツ用革手袋（合成皮革製を含む）</v>
          </cell>
          <cell r="C782" t="str">
            <v>－</v>
          </cell>
        </row>
        <row r="783">
          <cell r="A783">
            <v>216111</v>
          </cell>
          <cell r="B783" t="str">
            <v>なめし革製旅行かばん</v>
          </cell>
          <cell r="C783" t="str">
            <v>個</v>
          </cell>
        </row>
        <row r="784">
          <cell r="A784">
            <v>216112</v>
          </cell>
          <cell r="B784" t="str">
            <v>なめし革製書類入かばん・学生かばん・ランドセル</v>
          </cell>
          <cell r="C784" t="str">
            <v>個</v>
          </cell>
        </row>
        <row r="785">
          <cell r="A785">
            <v>216113</v>
          </cell>
          <cell r="B785" t="str">
            <v>革製ケース</v>
          </cell>
          <cell r="C785" t="str">
            <v>－</v>
          </cell>
        </row>
        <row r="786">
          <cell r="A786">
            <v>216119</v>
          </cell>
          <cell r="B786" t="str">
            <v>その他のなめし革製かばん類</v>
          </cell>
          <cell r="C786" t="str">
            <v>－</v>
          </cell>
        </row>
        <row r="787">
          <cell r="A787">
            <v>216121</v>
          </cell>
          <cell r="B787" t="str">
            <v>プラスチック製かばん</v>
          </cell>
          <cell r="C787" t="str">
            <v>－</v>
          </cell>
        </row>
        <row r="788">
          <cell r="A788">
            <v>216122</v>
          </cell>
          <cell r="B788" t="str">
            <v>合成皮革製ケース</v>
          </cell>
          <cell r="C788" t="str">
            <v>－</v>
          </cell>
        </row>
        <row r="789">
          <cell r="A789">
            <v>216129</v>
          </cell>
          <cell r="B789" t="str">
            <v>その他のかばん類</v>
          </cell>
          <cell r="C789" t="str">
            <v>－</v>
          </cell>
        </row>
        <row r="790">
          <cell r="A790">
            <v>217111</v>
          </cell>
          <cell r="B790" t="str">
            <v>袋物</v>
          </cell>
          <cell r="C790" t="str">
            <v>－</v>
          </cell>
        </row>
        <row r="791">
          <cell r="A791">
            <v>217211</v>
          </cell>
          <cell r="B791" t="str">
            <v>なめし革製ハンドバック</v>
          </cell>
          <cell r="C791" t="str">
            <v>個</v>
          </cell>
        </row>
        <row r="792">
          <cell r="A792">
            <v>217212</v>
          </cell>
          <cell r="B792" t="str">
            <v>プラスチック製ハンドバック</v>
          </cell>
          <cell r="C792" t="str">
            <v>個</v>
          </cell>
        </row>
        <row r="793">
          <cell r="A793">
            <v>217219</v>
          </cell>
          <cell r="B793" t="str">
            <v>その他のハンドバック</v>
          </cell>
          <cell r="C793" t="str">
            <v>－</v>
          </cell>
        </row>
        <row r="794">
          <cell r="A794">
            <v>218111</v>
          </cell>
          <cell r="B794" t="str">
            <v>毛皮（調整済で完成品ではないもの）</v>
          </cell>
          <cell r="C794" t="str">
            <v>－</v>
          </cell>
        </row>
        <row r="795">
          <cell r="A795">
            <v>219911</v>
          </cell>
          <cell r="B795" t="str">
            <v>服装用革ベルト</v>
          </cell>
          <cell r="C795" t="str">
            <v>－</v>
          </cell>
        </row>
        <row r="796">
          <cell r="A796">
            <v>219919</v>
          </cell>
          <cell r="B796" t="str">
            <v>その他のなめし革製品</v>
          </cell>
          <cell r="C796" t="str">
            <v>－</v>
          </cell>
        </row>
        <row r="797">
          <cell r="A797">
            <v>221111</v>
          </cell>
          <cell r="B797" t="str">
            <v>普通板ガラス</v>
          </cell>
          <cell r="C797" t="str">
            <v>2mm換算箱</v>
          </cell>
        </row>
        <row r="798">
          <cell r="A798">
            <v>221112</v>
          </cell>
          <cell r="B798" t="str">
            <v>変り板ガラス</v>
          </cell>
          <cell r="C798" t="str">
            <v>2mm換算箱</v>
          </cell>
        </row>
        <row r="799">
          <cell r="A799">
            <v>221113</v>
          </cell>
          <cell r="B799" t="str">
            <v>磨き板ガラス</v>
          </cell>
          <cell r="C799" t="str">
            <v>2mm換算箱</v>
          </cell>
        </row>
        <row r="800">
          <cell r="A800">
            <v>221119</v>
          </cell>
          <cell r="B800" t="str">
            <v>その他の板ガラス（一貫製造によるもの）</v>
          </cell>
          <cell r="C800" t="str">
            <v>－</v>
          </cell>
        </row>
        <row r="801">
          <cell r="A801">
            <v>221211</v>
          </cell>
          <cell r="B801" t="str">
            <v>合わせガラス</v>
          </cell>
          <cell r="C801" t="str">
            <v>㎡</v>
          </cell>
        </row>
        <row r="802">
          <cell r="A802">
            <v>221212</v>
          </cell>
          <cell r="B802" t="str">
            <v>強化ガラス</v>
          </cell>
          <cell r="C802" t="str">
            <v>㎡</v>
          </cell>
        </row>
        <row r="803">
          <cell r="A803">
            <v>221219</v>
          </cell>
          <cell r="B803" t="str">
            <v>その他の板ガラス</v>
          </cell>
          <cell r="C803" t="str">
            <v>－</v>
          </cell>
        </row>
        <row r="804">
          <cell r="A804">
            <v>221221</v>
          </cell>
          <cell r="B804" t="str">
            <v>鏡</v>
          </cell>
          <cell r="C804" t="str">
            <v>－</v>
          </cell>
        </row>
        <row r="805">
          <cell r="A805">
            <v>221311</v>
          </cell>
          <cell r="B805" t="str">
            <v>光学ガラス素地（眼鏡用を含む）</v>
          </cell>
          <cell r="C805" t="str">
            <v>ｋｇ</v>
          </cell>
        </row>
        <row r="806">
          <cell r="A806">
            <v>221312</v>
          </cell>
          <cell r="B806" t="str">
            <v>電球類用ガラスバルブ（管，棒を含む）</v>
          </cell>
          <cell r="C806" t="str">
            <v>ｔ</v>
          </cell>
        </row>
        <row r="807">
          <cell r="A807">
            <v>221313</v>
          </cell>
          <cell r="B807" t="str">
            <v>電子管用ガラスバルブ（管，棒を含む）</v>
          </cell>
          <cell r="C807" t="str">
            <v>ｔ</v>
          </cell>
        </row>
        <row r="808">
          <cell r="A808">
            <v>221314</v>
          </cell>
          <cell r="B808" t="str">
            <v>ガラス管・棒・球（電気用を除く）</v>
          </cell>
          <cell r="C808" t="str">
            <v>ｔ</v>
          </cell>
        </row>
        <row r="809">
          <cell r="A809">
            <v>221319</v>
          </cell>
          <cell r="B809" t="str">
            <v>その他のガラス製加工素材</v>
          </cell>
          <cell r="C809" t="str">
            <v>－</v>
          </cell>
        </row>
        <row r="810">
          <cell r="A810">
            <v>221411</v>
          </cell>
          <cell r="B810" t="str">
            <v>ガラス製飲料用容器</v>
          </cell>
          <cell r="C810" t="str">
            <v>－</v>
          </cell>
        </row>
        <row r="811">
          <cell r="A811">
            <v>221412</v>
          </cell>
          <cell r="B811" t="str">
            <v>ガラス製食料用・調味料用容器</v>
          </cell>
          <cell r="C811" t="str">
            <v>－</v>
          </cell>
        </row>
        <row r="812">
          <cell r="A812">
            <v>221419</v>
          </cell>
          <cell r="B812" t="str">
            <v>その他のガラス製容器</v>
          </cell>
          <cell r="C812" t="str">
            <v>－</v>
          </cell>
        </row>
        <row r="813">
          <cell r="A813">
            <v>221511</v>
          </cell>
          <cell r="B813" t="str">
            <v>理化学用・医療用ガラス器具</v>
          </cell>
          <cell r="C813" t="str">
            <v>－</v>
          </cell>
        </row>
        <row r="814">
          <cell r="A814">
            <v>221512</v>
          </cell>
          <cell r="B814" t="str">
            <v>アンプル</v>
          </cell>
          <cell r="C814" t="str">
            <v>－</v>
          </cell>
        </row>
        <row r="815">
          <cell r="A815">
            <v>221513</v>
          </cell>
          <cell r="B815" t="str">
            <v>薬瓶</v>
          </cell>
          <cell r="C815" t="str">
            <v>－</v>
          </cell>
        </row>
        <row r="816">
          <cell r="A816">
            <v>221611</v>
          </cell>
          <cell r="B816" t="str">
            <v>卓上用ガラス器具</v>
          </cell>
          <cell r="C816" t="str">
            <v>－</v>
          </cell>
        </row>
        <row r="817">
          <cell r="A817">
            <v>221612</v>
          </cell>
          <cell r="B817" t="str">
            <v>ガラス製台所用品・食卓用品</v>
          </cell>
          <cell r="C817" t="str">
            <v>－</v>
          </cell>
        </row>
        <row r="818">
          <cell r="A818">
            <v>221711</v>
          </cell>
          <cell r="B818" t="str">
            <v>ガラス短繊維，同製品</v>
          </cell>
          <cell r="C818" t="str">
            <v>ｋｇ</v>
          </cell>
        </row>
        <row r="819">
          <cell r="A819">
            <v>221712</v>
          </cell>
          <cell r="B819" t="str">
            <v>ガラス長繊維，同製品</v>
          </cell>
          <cell r="C819" t="str">
            <v>ｋｇ</v>
          </cell>
        </row>
        <row r="820">
          <cell r="A820">
            <v>221713</v>
          </cell>
          <cell r="B820" t="str">
            <v>光ファイバ（素線）</v>
          </cell>
          <cell r="C820" t="str">
            <v>－</v>
          </cell>
        </row>
        <row r="821">
          <cell r="A821">
            <v>221911</v>
          </cell>
          <cell r="B821" t="str">
            <v>魔法瓶用ガラス製中瓶</v>
          </cell>
          <cell r="C821" t="str">
            <v>－</v>
          </cell>
        </row>
        <row r="822">
          <cell r="A822">
            <v>221912</v>
          </cell>
          <cell r="B822" t="str">
            <v>照明用・信号用ガラス製品</v>
          </cell>
          <cell r="C822" t="str">
            <v>－</v>
          </cell>
        </row>
        <row r="823">
          <cell r="A823">
            <v>221919</v>
          </cell>
          <cell r="B823" t="str">
            <v>その他のガラス，同製品</v>
          </cell>
          <cell r="C823" t="str">
            <v>－</v>
          </cell>
        </row>
        <row r="824">
          <cell r="A824">
            <v>222111</v>
          </cell>
          <cell r="B824" t="str">
            <v>ポルトランドセメント</v>
          </cell>
          <cell r="C824" t="str">
            <v>ｔ</v>
          </cell>
        </row>
        <row r="825">
          <cell r="A825">
            <v>222112</v>
          </cell>
          <cell r="B825" t="str">
            <v>セメントクリンカ</v>
          </cell>
          <cell r="C825" t="str">
            <v>－</v>
          </cell>
        </row>
        <row r="826">
          <cell r="A826">
            <v>222119</v>
          </cell>
          <cell r="B826" t="str">
            <v>その他の水硬性セメント</v>
          </cell>
          <cell r="C826" t="str">
            <v>－</v>
          </cell>
        </row>
        <row r="827">
          <cell r="A827">
            <v>222211</v>
          </cell>
          <cell r="B827" t="str">
            <v>生コンクリート</v>
          </cell>
          <cell r="C827" t="str">
            <v>ｍ3</v>
          </cell>
        </row>
        <row r="828">
          <cell r="A828">
            <v>222311</v>
          </cell>
          <cell r="B828" t="str">
            <v>遠心力鉄筋コンクリート管（ヒューム管）</v>
          </cell>
          <cell r="C828" t="str">
            <v>ｔ</v>
          </cell>
        </row>
        <row r="829">
          <cell r="A829">
            <v>222312</v>
          </cell>
          <cell r="B829" t="str">
            <v>遠心力鉄筋コンクリート柱（ポール）</v>
          </cell>
          <cell r="C829" t="str">
            <v>ｔ</v>
          </cell>
        </row>
        <row r="830">
          <cell r="A830">
            <v>222313</v>
          </cell>
          <cell r="B830" t="str">
            <v>遠心力鉄筋コンクリートくい（パイル）</v>
          </cell>
          <cell r="C830" t="str">
            <v>ｔ</v>
          </cell>
        </row>
        <row r="831">
          <cell r="A831">
            <v>222314</v>
          </cell>
          <cell r="B831" t="str">
            <v>普通コンクリート管</v>
          </cell>
          <cell r="C831" t="str">
            <v>ｔ</v>
          </cell>
        </row>
        <row r="832">
          <cell r="A832">
            <v>222315</v>
          </cell>
          <cell r="B832" t="str">
            <v>空胴コンクリートブロック</v>
          </cell>
          <cell r="C832" t="str">
            <v>千個</v>
          </cell>
        </row>
        <row r="833">
          <cell r="A833">
            <v>222316</v>
          </cell>
          <cell r="B833" t="str">
            <v>土木用コンクリートブロック</v>
          </cell>
          <cell r="C833" t="str">
            <v>ｔ</v>
          </cell>
        </row>
        <row r="834">
          <cell r="A834">
            <v>222317</v>
          </cell>
          <cell r="B834" t="str">
            <v>道路用コンクリート製品</v>
          </cell>
          <cell r="C834" t="str">
            <v>ｔ</v>
          </cell>
        </row>
        <row r="835">
          <cell r="A835">
            <v>222318</v>
          </cell>
          <cell r="B835" t="str">
            <v>プレストレストコンクリート製品</v>
          </cell>
          <cell r="C835" t="str">
            <v>ｔ</v>
          </cell>
        </row>
        <row r="836">
          <cell r="A836">
            <v>222319</v>
          </cell>
          <cell r="B836" t="str">
            <v>その他のコンクリート製品</v>
          </cell>
          <cell r="C836" t="str">
            <v>－</v>
          </cell>
        </row>
        <row r="837">
          <cell r="A837">
            <v>222321</v>
          </cell>
          <cell r="B837" t="str">
            <v>テラゾー製品</v>
          </cell>
          <cell r="C837" t="str">
            <v>㎡</v>
          </cell>
        </row>
        <row r="838">
          <cell r="A838">
            <v>222322</v>
          </cell>
          <cell r="B838" t="str">
            <v>コンクリート系プレハブ住宅</v>
          </cell>
          <cell r="C838" t="str">
            <v>－</v>
          </cell>
        </row>
        <row r="839">
          <cell r="A839">
            <v>222911</v>
          </cell>
          <cell r="B839" t="str">
            <v>石綿セメント板</v>
          </cell>
          <cell r="C839" t="str">
            <v>枚</v>
          </cell>
        </row>
        <row r="840">
          <cell r="A840">
            <v>222912</v>
          </cell>
          <cell r="B840" t="str">
            <v>波形石綿スレート</v>
          </cell>
          <cell r="C840" t="str">
            <v>枚</v>
          </cell>
        </row>
        <row r="841">
          <cell r="A841">
            <v>222919</v>
          </cell>
          <cell r="B841" t="str">
            <v>その他の石綿セメント製品</v>
          </cell>
          <cell r="C841" t="str">
            <v>－</v>
          </cell>
        </row>
        <row r="842">
          <cell r="A842">
            <v>222921</v>
          </cell>
          <cell r="B842" t="str">
            <v>厚形スレート</v>
          </cell>
          <cell r="C842" t="str">
            <v>㎡</v>
          </cell>
        </row>
        <row r="843">
          <cell r="A843">
            <v>222922</v>
          </cell>
          <cell r="B843" t="str">
            <v>木材セメント製品（パルプセメント板，木片セメント板を含む）</v>
          </cell>
          <cell r="C843" t="str">
            <v>枚</v>
          </cell>
        </row>
        <row r="844">
          <cell r="A844">
            <v>222923</v>
          </cell>
          <cell r="B844" t="str">
            <v>気泡コンクリート製品</v>
          </cell>
          <cell r="C844" t="str">
            <v>－</v>
          </cell>
        </row>
        <row r="845">
          <cell r="A845">
            <v>222929</v>
          </cell>
          <cell r="B845" t="str">
            <v>その他のセメント製品</v>
          </cell>
          <cell r="C845" t="str">
            <v>－</v>
          </cell>
        </row>
        <row r="846">
          <cell r="A846">
            <v>223111</v>
          </cell>
          <cell r="B846" t="str">
            <v>いぶしかわら</v>
          </cell>
          <cell r="C846" t="str">
            <v>千個</v>
          </cell>
        </row>
        <row r="847">
          <cell r="A847">
            <v>223112</v>
          </cell>
          <cell r="B847" t="str">
            <v>うわ薬かわら，塩焼かわら</v>
          </cell>
          <cell r="C847" t="str">
            <v>千個</v>
          </cell>
        </row>
        <row r="848">
          <cell r="A848">
            <v>223211</v>
          </cell>
          <cell r="B848" t="str">
            <v>普通れんが</v>
          </cell>
          <cell r="C848" t="str">
            <v>千個</v>
          </cell>
        </row>
        <row r="849">
          <cell r="A849">
            <v>223311</v>
          </cell>
          <cell r="B849" t="str">
            <v>陶管（土管を含む）</v>
          </cell>
          <cell r="C849" t="str">
            <v>千個</v>
          </cell>
        </row>
        <row r="850">
          <cell r="A850">
            <v>223919</v>
          </cell>
          <cell r="B850" t="str">
            <v>その他の建設用粘土製品</v>
          </cell>
          <cell r="C850" t="str">
            <v>－</v>
          </cell>
        </row>
        <row r="851">
          <cell r="A851">
            <v>224111</v>
          </cell>
          <cell r="B851" t="str">
            <v>衛生陶器（附属品を含む）</v>
          </cell>
          <cell r="C851" t="str">
            <v>－</v>
          </cell>
        </row>
        <row r="852">
          <cell r="A852">
            <v>224211</v>
          </cell>
          <cell r="B852" t="str">
            <v>陶磁器製和飲食器</v>
          </cell>
          <cell r="C852" t="str">
            <v>－</v>
          </cell>
        </row>
        <row r="853">
          <cell r="A853">
            <v>224212</v>
          </cell>
          <cell r="B853" t="str">
            <v>陶磁器製洋飲食器</v>
          </cell>
          <cell r="C853" t="str">
            <v>－</v>
          </cell>
        </row>
        <row r="854">
          <cell r="A854">
            <v>224213</v>
          </cell>
          <cell r="B854" t="str">
            <v>陶磁器製台所・調理用品</v>
          </cell>
          <cell r="C854" t="str">
            <v>－</v>
          </cell>
        </row>
        <row r="855">
          <cell r="A855">
            <v>224311</v>
          </cell>
          <cell r="B855" t="str">
            <v>陶磁器製置物</v>
          </cell>
          <cell r="C855" t="str">
            <v>－</v>
          </cell>
        </row>
        <row r="856">
          <cell r="A856">
            <v>224411</v>
          </cell>
          <cell r="B856" t="str">
            <v>がい子，がい管</v>
          </cell>
          <cell r="C856" t="str">
            <v>－</v>
          </cell>
        </row>
        <row r="857">
          <cell r="A857">
            <v>224412</v>
          </cell>
          <cell r="B857" t="str">
            <v>電気用特殊陶磁器</v>
          </cell>
          <cell r="C857" t="str">
            <v>－</v>
          </cell>
        </row>
        <row r="858">
          <cell r="A858">
            <v>224413</v>
          </cell>
          <cell r="B858" t="str">
            <v>ファインセラミック製ＩＣ基盤，ファインセラミック製ＩＣパッケージ（焼結し放しのもの）</v>
          </cell>
          <cell r="C858" t="str">
            <v>－</v>
          </cell>
        </row>
        <row r="859">
          <cell r="A859">
            <v>224419</v>
          </cell>
          <cell r="B859" t="str">
            <v>その他の電気用陶磁器</v>
          </cell>
          <cell r="C859" t="str">
            <v>－</v>
          </cell>
        </row>
        <row r="860">
          <cell r="A860">
            <v>224511</v>
          </cell>
          <cell r="B860" t="str">
            <v>理化学用・工業用陶磁器</v>
          </cell>
          <cell r="C860" t="str">
            <v>－</v>
          </cell>
        </row>
        <row r="861">
          <cell r="A861">
            <v>224512</v>
          </cell>
          <cell r="B861" t="str">
            <v>理化学用・工業用ファインセラミックス（焼結し放しのもの）</v>
          </cell>
          <cell r="C861" t="str">
            <v>－</v>
          </cell>
        </row>
        <row r="862">
          <cell r="A862">
            <v>224611</v>
          </cell>
          <cell r="B862" t="str">
            <v>モザイクタイル</v>
          </cell>
          <cell r="C862" t="str">
            <v>－</v>
          </cell>
        </row>
        <row r="863">
          <cell r="A863">
            <v>224612</v>
          </cell>
          <cell r="B863" t="str">
            <v>内装タイル</v>
          </cell>
          <cell r="C863" t="str">
            <v>－</v>
          </cell>
        </row>
        <row r="864">
          <cell r="A864">
            <v>224619</v>
          </cell>
          <cell r="B864" t="str">
            <v>その他のタイル</v>
          </cell>
          <cell r="C864" t="str">
            <v>－</v>
          </cell>
        </row>
        <row r="865">
          <cell r="A865">
            <v>224711</v>
          </cell>
          <cell r="B865" t="str">
            <v>陶磁器絵付品</v>
          </cell>
          <cell r="C865" t="str">
            <v>－</v>
          </cell>
        </row>
        <row r="866">
          <cell r="A866">
            <v>224811</v>
          </cell>
          <cell r="B866" t="str">
            <v>陶磁器用はい（坏）土</v>
          </cell>
          <cell r="C866" t="str">
            <v>－</v>
          </cell>
        </row>
        <row r="867">
          <cell r="A867">
            <v>224919</v>
          </cell>
          <cell r="B867" t="str">
            <v>その他の陶磁器</v>
          </cell>
          <cell r="C867" t="str">
            <v>－</v>
          </cell>
        </row>
        <row r="868">
          <cell r="A868">
            <v>225111</v>
          </cell>
          <cell r="B868" t="str">
            <v>粘土質耐火れんが</v>
          </cell>
          <cell r="C868" t="str">
            <v>ｔ</v>
          </cell>
        </row>
        <row r="869">
          <cell r="A869">
            <v>225119</v>
          </cell>
          <cell r="B869" t="str">
            <v>その他の耐火れんが</v>
          </cell>
          <cell r="C869" t="str">
            <v>－</v>
          </cell>
        </row>
        <row r="870">
          <cell r="A870">
            <v>225211</v>
          </cell>
          <cell r="B870" t="str">
            <v>耐火モルタル</v>
          </cell>
          <cell r="C870" t="str">
            <v>ｔ</v>
          </cell>
        </row>
        <row r="871">
          <cell r="A871">
            <v>225212</v>
          </cell>
          <cell r="B871" t="str">
            <v>キャスタブル耐火物</v>
          </cell>
          <cell r="C871" t="str">
            <v>ｔ</v>
          </cell>
        </row>
        <row r="872">
          <cell r="A872">
            <v>225219</v>
          </cell>
          <cell r="B872" t="str">
            <v>その他の不定型耐火物</v>
          </cell>
          <cell r="C872" t="str">
            <v>－</v>
          </cell>
        </row>
        <row r="873">
          <cell r="A873">
            <v>225911</v>
          </cell>
          <cell r="B873" t="str">
            <v>人造耐火材</v>
          </cell>
          <cell r="C873" t="str">
            <v>ｔ</v>
          </cell>
        </row>
        <row r="874">
          <cell r="A874">
            <v>225919</v>
          </cell>
          <cell r="B874" t="str">
            <v>その他の耐火物（粘土質るつぼを含む）</v>
          </cell>
          <cell r="C874" t="str">
            <v>－</v>
          </cell>
        </row>
        <row r="875">
          <cell r="A875">
            <v>226111</v>
          </cell>
          <cell r="B875" t="str">
            <v>人造黒鉛電極</v>
          </cell>
          <cell r="C875" t="str">
            <v>ｔ</v>
          </cell>
        </row>
        <row r="876">
          <cell r="A876">
            <v>226119</v>
          </cell>
          <cell r="B876" t="str">
            <v>その他の炭素質電極</v>
          </cell>
          <cell r="C876" t="str">
            <v>－</v>
          </cell>
        </row>
        <row r="877">
          <cell r="A877">
            <v>226211</v>
          </cell>
          <cell r="B877" t="str">
            <v>炭素繊維</v>
          </cell>
          <cell r="C877" t="str">
            <v>ｔ</v>
          </cell>
        </row>
        <row r="878">
          <cell r="A878">
            <v>226911</v>
          </cell>
          <cell r="B878" t="str">
            <v>炭素棒</v>
          </cell>
          <cell r="C878" t="str">
            <v>ｔ</v>
          </cell>
        </row>
        <row r="879">
          <cell r="A879">
            <v>226912</v>
          </cell>
          <cell r="B879" t="str">
            <v>炭素・黒鉛質ブラシ</v>
          </cell>
          <cell r="C879" t="str">
            <v>ｔ</v>
          </cell>
        </row>
        <row r="880">
          <cell r="A880">
            <v>226913</v>
          </cell>
          <cell r="B880" t="str">
            <v>特殊炭素製品</v>
          </cell>
          <cell r="C880" t="str">
            <v>ｔ</v>
          </cell>
        </row>
        <row r="881">
          <cell r="A881">
            <v>226919</v>
          </cell>
          <cell r="B881" t="str">
            <v>その他の炭素・黒鉛製品</v>
          </cell>
          <cell r="C881" t="str">
            <v>－</v>
          </cell>
        </row>
        <row r="882">
          <cell r="A882">
            <v>227111</v>
          </cell>
          <cell r="B882" t="str">
            <v>天然研磨材，人造研削材</v>
          </cell>
          <cell r="C882" t="str">
            <v>－</v>
          </cell>
        </row>
        <row r="883">
          <cell r="A883">
            <v>227211</v>
          </cell>
          <cell r="B883" t="str">
            <v>ビトリファイド研削と石（シリケート研削と石を含む）</v>
          </cell>
          <cell r="C883" t="str">
            <v>ｔ</v>
          </cell>
        </row>
        <row r="884">
          <cell r="A884">
            <v>227212</v>
          </cell>
          <cell r="B884" t="str">
            <v>レジノイド研削と石</v>
          </cell>
          <cell r="C884" t="str">
            <v>ｔ</v>
          </cell>
        </row>
        <row r="885">
          <cell r="A885">
            <v>227219</v>
          </cell>
          <cell r="B885" t="str">
            <v>その他の研削と石</v>
          </cell>
          <cell r="C885" t="str">
            <v>－</v>
          </cell>
        </row>
        <row r="886">
          <cell r="A886">
            <v>227311</v>
          </cell>
          <cell r="B886" t="str">
            <v>研磨布紙</v>
          </cell>
          <cell r="C886" t="str">
            <v>連</v>
          </cell>
        </row>
        <row r="887">
          <cell r="A887">
            <v>227919</v>
          </cell>
          <cell r="B887" t="str">
            <v>その他の研磨材，同製品</v>
          </cell>
          <cell r="C887" t="str">
            <v>－</v>
          </cell>
        </row>
        <row r="888">
          <cell r="A888">
            <v>228111</v>
          </cell>
          <cell r="B888" t="str">
            <v>砕石</v>
          </cell>
          <cell r="C888" t="str">
            <v>－</v>
          </cell>
        </row>
        <row r="889">
          <cell r="A889">
            <v>228211</v>
          </cell>
          <cell r="B889" t="str">
            <v>人工骨材</v>
          </cell>
          <cell r="C889" t="str">
            <v>－</v>
          </cell>
        </row>
        <row r="890">
          <cell r="A890">
            <v>228311</v>
          </cell>
          <cell r="B890" t="str">
            <v>石工品</v>
          </cell>
          <cell r="C890" t="str">
            <v>－</v>
          </cell>
        </row>
        <row r="891">
          <cell r="A891">
            <v>228411</v>
          </cell>
          <cell r="B891" t="str">
            <v>けいそう土，同製品</v>
          </cell>
          <cell r="C891" t="str">
            <v>－</v>
          </cell>
        </row>
        <row r="892">
          <cell r="A892">
            <v>228511</v>
          </cell>
          <cell r="B892" t="str">
            <v>鉱物・土石粉砕，その他の処理品</v>
          </cell>
          <cell r="C892" t="str">
            <v>－</v>
          </cell>
        </row>
        <row r="893">
          <cell r="A893">
            <v>229111</v>
          </cell>
          <cell r="B893" t="str">
            <v>台所・食卓用ほうろう鉄器</v>
          </cell>
          <cell r="C893" t="str">
            <v>－</v>
          </cell>
        </row>
        <row r="894">
          <cell r="A894">
            <v>229112</v>
          </cell>
          <cell r="B894" t="str">
            <v>ほうろう製衛生用品</v>
          </cell>
          <cell r="C894" t="str">
            <v>－</v>
          </cell>
        </row>
        <row r="895">
          <cell r="A895">
            <v>229119</v>
          </cell>
          <cell r="B895" t="str">
            <v>その他のほうろう鉄器</v>
          </cell>
          <cell r="C895" t="str">
            <v>－</v>
          </cell>
        </row>
        <row r="896">
          <cell r="A896">
            <v>229211</v>
          </cell>
          <cell r="B896" t="str">
            <v>七宝製品</v>
          </cell>
          <cell r="C896" t="str">
            <v>－</v>
          </cell>
        </row>
        <row r="897">
          <cell r="A897">
            <v>229311</v>
          </cell>
          <cell r="B897" t="str">
            <v>人造宝石（合成宝石，模造宝石，人造真珠，人造水晶を含む）</v>
          </cell>
          <cell r="C897" t="str">
            <v>－</v>
          </cell>
        </row>
        <row r="898">
          <cell r="A898">
            <v>229411</v>
          </cell>
          <cell r="B898" t="str">
            <v>ロックウール，同製品</v>
          </cell>
          <cell r="C898" t="str">
            <v>ｔ</v>
          </cell>
        </row>
        <row r="899">
          <cell r="A899">
            <v>229511</v>
          </cell>
          <cell r="B899" t="str">
            <v>石綿ブレーキライニング</v>
          </cell>
          <cell r="C899" t="str">
            <v>ｋｇ</v>
          </cell>
        </row>
        <row r="900">
          <cell r="A900">
            <v>229519</v>
          </cell>
          <cell r="B900" t="str">
            <v>その他の石綿製品</v>
          </cell>
          <cell r="C900" t="str">
            <v>－</v>
          </cell>
        </row>
        <row r="901">
          <cell r="A901">
            <v>229611</v>
          </cell>
          <cell r="B901" t="str">
            <v>焼石こう</v>
          </cell>
          <cell r="C901" t="str">
            <v>ｔ</v>
          </cell>
        </row>
        <row r="902">
          <cell r="A902">
            <v>229612</v>
          </cell>
          <cell r="B902" t="str">
            <v>石こうボード，同製品</v>
          </cell>
          <cell r="C902" t="str">
            <v>㎡</v>
          </cell>
        </row>
        <row r="903">
          <cell r="A903">
            <v>229613</v>
          </cell>
          <cell r="B903" t="str">
            <v>石こうプラスタ製品</v>
          </cell>
          <cell r="C903" t="str">
            <v>ｔ</v>
          </cell>
        </row>
        <row r="904">
          <cell r="A904">
            <v>229619</v>
          </cell>
          <cell r="B904" t="str">
            <v>その他の石こう製品</v>
          </cell>
          <cell r="C904" t="str">
            <v>－</v>
          </cell>
        </row>
        <row r="905">
          <cell r="A905">
            <v>229711</v>
          </cell>
          <cell r="B905" t="str">
            <v>生石灰</v>
          </cell>
          <cell r="C905" t="str">
            <v>ｔ</v>
          </cell>
        </row>
        <row r="906">
          <cell r="A906">
            <v>229712</v>
          </cell>
          <cell r="B906" t="str">
            <v>消石灰</v>
          </cell>
          <cell r="C906" t="str">
            <v>ｔ</v>
          </cell>
        </row>
        <row r="907">
          <cell r="A907">
            <v>229713</v>
          </cell>
          <cell r="B907" t="str">
            <v>軽質炭酸カルシウム</v>
          </cell>
          <cell r="C907" t="str">
            <v>ｔ</v>
          </cell>
        </row>
        <row r="908">
          <cell r="A908">
            <v>229719</v>
          </cell>
          <cell r="B908" t="str">
            <v>その他の石灰製品</v>
          </cell>
          <cell r="C908" t="str">
            <v>－</v>
          </cell>
        </row>
        <row r="909">
          <cell r="A909">
            <v>229811</v>
          </cell>
          <cell r="B909" t="str">
            <v>鋳型（中子を含む）</v>
          </cell>
          <cell r="C909" t="str">
            <v>－</v>
          </cell>
        </row>
        <row r="910">
          <cell r="A910">
            <v>229911</v>
          </cell>
          <cell r="B910" t="str">
            <v>うわ薬</v>
          </cell>
          <cell r="C910" t="str">
            <v>－</v>
          </cell>
        </row>
        <row r="911">
          <cell r="A911">
            <v>229912</v>
          </cell>
          <cell r="B911" t="str">
            <v>雲母板</v>
          </cell>
          <cell r="C911" t="str">
            <v>－</v>
          </cell>
        </row>
        <row r="912">
          <cell r="A912">
            <v>229919</v>
          </cell>
          <cell r="B912" t="str">
            <v>その他の窯業・土石製品</v>
          </cell>
          <cell r="C912" t="str">
            <v>－</v>
          </cell>
        </row>
        <row r="913">
          <cell r="A913">
            <v>231111</v>
          </cell>
          <cell r="B913" t="str">
            <v>高炉銑（製鋼用銑）</v>
          </cell>
          <cell r="C913" t="str">
            <v>ｔ</v>
          </cell>
        </row>
        <row r="914">
          <cell r="A914">
            <v>231112</v>
          </cell>
          <cell r="B914" t="str">
            <v>高炉銑（鋳物用銑）</v>
          </cell>
          <cell r="C914" t="str">
            <v>ｔ</v>
          </cell>
        </row>
        <row r="915">
          <cell r="A915">
            <v>231113</v>
          </cell>
          <cell r="B915" t="str">
            <v>普通鋼粗鋼</v>
          </cell>
          <cell r="C915" t="str">
            <v>ｔ</v>
          </cell>
        </row>
        <row r="916">
          <cell r="A916">
            <v>231114</v>
          </cell>
          <cell r="B916" t="str">
            <v>普通鋼半製品</v>
          </cell>
          <cell r="C916" t="str">
            <v>ｔ</v>
          </cell>
        </row>
        <row r="917">
          <cell r="A917">
            <v>231115</v>
          </cell>
          <cell r="B917" t="str">
            <v>外輪・軌条，同附属品</v>
          </cell>
          <cell r="C917" t="str">
            <v>ｔ</v>
          </cell>
        </row>
        <row r="918">
          <cell r="A918">
            <v>231116</v>
          </cell>
          <cell r="B918" t="str">
            <v>形鋼（鋼矢板，リム・リングバー，サッシバーを含む）</v>
          </cell>
          <cell r="C918" t="str">
            <v>ｔ</v>
          </cell>
        </row>
        <row r="919">
          <cell r="A919">
            <v>231117</v>
          </cell>
          <cell r="B919" t="str">
            <v>管材</v>
          </cell>
          <cell r="C919" t="str">
            <v>ｔ</v>
          </cell>
        </row>
        <row r="920">
          <cell r="A920">
            <v>231118</v>
          </cell>
          <cell r="B920" t="str">
            <v>小形棒鋼</v>
          </cell>
          <cell r="C920" t="str">
            <v>ｔ</v>
          </cell>
        </row>
        <row r="921">
          <cell r="A921">
            <v>231121</v>
          </cell>
          <cell r="B921" t="str">
            <v>大形・中形棒鋼</v>
          </cell>
          <cell r="C921" t="str">
            <v>ｔ</v>
          </cell>
        </row>
        <row r="922">
          <cell r="A922">
            <v>231122</v>
          </cell>
          <cell r="B922" t="str">
            <v>綿材，バーインコイル</v>
          </cell>
          <cell r="C922" t="str">
            <v>ｔ</v>
          </cell>
        </row>
        <row r="923">
          <cell r="A923">
            <v>231123</v>
          </cell>
          <cell r="B923" t="str">
            <v>厚中板（厚さ３ｍｍ以上）</v>
          </cell>
          <cell r="C923" t="str">
            <v>ｔ</v>
          </cell>
        </row>
        <row r="924">
          <cell r="A924">
            <v>231124</v>
          </cell>
          <cell r="B924" t="str">
            <v>薄板（厚さ３ｍｍ未満でローモ板，電気鋼板を含む）</v>
          </cell>
          <cell r="C924" t="str">
            <v>ｔ</v>
          </cell>
        </row>
        <row r="925">
          <cell r="A925">
            <v>231125</v>
          </cell>
          <cell r="B925" t="str">
            <v>鋼帯</v>
          </cell>
          <cell r="C925" t="str">
            <v>ｔ</v>
          </cell>
        </row>
        <row r="926">
          <cell r="A926">
            <v>231126</v>
          </cell>
          <cell r="B926" t="str">
            <v>普通鋼磨棒鋼</v>
          </cell>
          <cell r="C926" t="str">
            <v>ｔ</v>
          </cell>
        </row>
        <row r="927">
          <cell r="A927">
            <v>231127</v>
          </cell>
          <cell r="B927" t="str">
            <v>普通鋼冷延鋼板（冷延ローモ板，再生仕上鋼板を含む）</v>
          </cell>
          <cell r="C927" t="str">
            <v>ｔ</v>
          </cell>
        </row>
        <row r="928">
          <cell r="A928">
            <v>231128</v>
          </cell>
          <cell r="B928" t="str">
            <v>普通鋼冷延電気鋼帯</v>
          </cell>
          <cell r="C928" t="str">
            <v>ｔ</v>
          </cell>
        </row>
        <row r="929">
          <cell r="A929">
            <v>231131</v>
          </cell>
          <cell r="B929" t="str">
            <v>普通鋼冷延広幅帯鋼（幅６００ｍｍ以上でコイル状のもの）</v>
          </cell>
          <cell r="C929" t="str">
            <v>ｔ</v>
          </cell>
        </row>
        <row r="930">
          <cell r="A930">
            <v>231132</v>
          </cell>
          <cell r="B930" t="str">
            <v>普通鋼磨帯鋼（幅６００ｍｍ未満でコイル状のもの）</v>
          </cell>
          <cell r="C930" t="str">
            <v>ｔ</v>
          </cell>
        </row>
        <row r="931">
          <cell r="A931">
            <v>231133</v>
          </cell>
          <cell r="B931" t="str">
            <v>冷間ロール成型形鋼</v>
          </cell>
          <cell r="C931" t="str">
            <v>ｔ</v>
          </cell>
        </row>
        <row r="932">
          <cell r="A932">
            <v>231134</v>
          </cell>
          <cell r="B932" t="str">
            <v>普通鋼鋼線</v>
          </cell>
          <cell r="C932" t="str">
            <v>ｔ</v>
          </cell>
        </row>
        <row r="933">
          <cell r="A933">
            <v>231135</v>
          </cell>
          <cell r="B933" t="str">
            <v>普通鋼熱間鋼管（ベンディングロール成型によるものを除く）</v>
          </cell>
          <cell r="C933" t="str">
            <v>ｔ</v>
          </cell>
        </row>
        <row r="934">
          <cell r="A934">
            <v>231136</v>
          </cell>
          <cell r="B934" t="str">
            <v>普通鋼冷けん鋼管（再生引抜鋼管を含む）</v>
          </cell>
          <cell r="C934" t="str">
            <v>ｔ</v>
          </cell>
        </row>
        <row r="935">
          <cell r="A935">
            <v>231137</v>
          </cell>
          <cell r="B935" t="str">
            <v>普通鋼めっき鋼管</v>
          </cell>
          <cell r="C935" t="str">
            <v>ｔ</v>
          </cell>
        </row>
        <row r="936">
          <cell r="A936">
            <v>231138</v>
          </cell>
          <cell r="B936" t="str">
            <v>特殊鋼粗鋼</v>
          </cell>
          <cell r="C936" t="str">
            <v>ｔ</v>
          </cell>
        </row>
        <row r="937">
          <cell r="A937">
            <v>231141</v>
          </cell>
          <cell r="B937" t="str">
            <v>特殊鋼半製品</v>
          </cell>
          <cell r="C937" t="str">
            <v>ｔ</v>
          </cell>
        </row>
        <row r="938">
          <cell r="A938">
            <v>231142</v>
          </cell>
          <cell r="B938" t="str">
            <v>工具鋼</v>
          </cell>
          <cell r="C938" t="str">
            <v>ｔ</v>
          </cell>
        </row>
        <row r="939">
          <cell r="A939">
            <v>231143</v>
          </cell>
          <cell r="B939" t="str">
            <v>構造用鋼</v>
          </cell>
          <cell r="C939" t="str">
            <v>ｔ</v>
          </cell>
        </row>
        <row r="940">
          <cell r="A940">
            <v>231144</v>
          </cell>
          <cell r="B940" t="str">
            <v>特殊用途鋼</v>
          </cell>
          <cell r="C940" t="str">
            <v>ｔ</v>
          </cell>
        </row>
        <row r="941">
          <cell r="A941">
            <v>231145</v>
          </cell>
          <cell r="B941" t="str">
            <v>特殊鋼磨棒鋼（ドリルロッドを含む）</v>
          </cell>
          <cell r="C941" t="str">
            <v>ｔ</v>
          </cell>
        </row>
        <row r="942">
          <cell r="A942">
            <v>231146</v>
          </cell>
          <cell r="B942" t="str">
            <v>特殊鋼冷延鋼板</v>
          </cell>
          <cell r="C942" t="str">
            <v>ｔ</v>
          </cell>
        </row>
        <row r="943">
          <cell r="A943">
            <v>231147</v>
          </cell>
          <cell r="B943" t="str">
            <v>特殊鋼冷延広幅帯鋼（幅６００ｍｍ以上でコイル状のもの）</v>
          </cell>
          <cell r="C943" t="str">
            <v>ｔ</v>
          </cell>
        </row>
        <row r="944">
          <cell r="A944">
            <v>231148</v>
          </cell>
          <cell r="B944" t="str">
            <v>特殊鋼磨帯鋼（幅６００ｍｍ未満でコイル状のもの）</v>
          </cell>
          <cell r="C944" t="str">
            <v>ｔ</v>
          </cell>
        </row>
        <row r="945">
          <cell r="A945">
            <v>231151</v>
          </cell>
          <cell r="B945" t="str">
            <v>特殊鋼鋼線</v>
          </cell>
          <cell r="C945" t="str">
            <v>ｔ</v>
          </cell>
        </row>
        <row r="946">
          <cell r="A946">
            <v>231152</v>
          </cell>
          <cell r="B946" t="str">
            <v>特殊鋼熱間鋼管（ベンディングロール成型によるものを除く）</v>
          </cell>
          <cell r="C946" t="str">
            <v>ｔ</v>
          </cell>
        </row>
        <row r="947">
          <cell r="A947">
            <v>231153</v>
          </cell>
          <cell r="B947" t="str">
            <v>特殊鋼冷けん鋼管</v>
          </cell>
          <cell r="C947" t="str">
            <v>ｔ</v>
          </cell>
        </row>
        <row r="948">
          <cell r="A948">
            <v>231154</v>
          </cell>
          <cell r="B948" t="str">
            <v>ミスロール（普通鋼，特殊鋼）</v>
          </cell>
          <cell r="C948" t="str">
            <v>ｔ</v>
          </cell>
        </row>
        <row r="949">
          <cell r="A949">
            <v>231159</v>
          </cell>
          <cell r="B949" t="str">
            <v>その他の鋼材</v>
          </cell>
          <cell r="C949" t="str">
            <v>－</v>
          </cell>
        </row>
        <row r="950">
          <cell r="A950">
            <v>231168</v>
          </cell>
          <cell r="B950" t="str">
            <v>鉄くず</v>
          </cell>
          <cell r="C950" t="str">
            <v>ｔ</v>
          </cell>
        </row>
        <row r="951">
          <cell r="A951">
            <v>231211</v>
          </cell>
          <cell r="B951" t="str">
            <v>電気炉銑，小形高炉銑，再生炉銑（原鉄，純鉄，ベースメタルを含む）</v>
          </cell>
          <cell r="C951" t="str">
            <v>－</v>
          </cell>
        </row>
        <row r="952">
          <cell r="A952">
            <v>231311</v>
          </cell>
          <cell r="B952" t="str">
            <v>フェロマンガン</v>
          </cell>
          <cell r="C952" t="str">
            <v>ｔ</v>
          </cell>
        </row>
        <row r="953">
          <cell r="A953">
            <v>231312</v>
          </cell>
          <cell r="B953" t="str">
            <v>シリコマンガン</v>
          </cell>
          <cell r="C953" t="str">
            <v>ｔ</v>
          </cell>
        </row>
        <row r="954">
          <cell r="A954">
            <v>231313</v>
          </cell>
          <cell r="B954" t="str">
            <v>フェロクロム</v>
          </cell>
          <cell r="C954" t="str">
            <v>ｔ</v>
          </cell>
        </row>
        <row r="955">
          <cell r="A955">
            <v>231319</v>
          </cell>
          <cell r="B955" t="str">
            <v>その他のフェロアロイ</v>
          </cell>
          <cell r="C955" t="str">
            <v>－</v>
          </cell>
        </row>
        <row r="956">
          <cell r="A956">
            <v>231321</v>
          </cell>
          <cell r="B956" t="str">
            <v>フェロアロイ類似製品</v>
          </cell>
          <cell r="C956" t="str">
            <v>－</v>
          </cell>
        </row>
        <row r="957">
          <cell r="A957">
            <v>234111</v>
          </cell>
          <cell r="B957" t="str">
            <v>亜鉛めっき鋼板（亜鉛めっき帯鋼を含む）</v>
          </cell>
          <cell r="C957" t="str">
            <v>ｔ</v>
          </cell>
        </row>
        <row r="958">
          <cell r="A958">
            <v>234911</v>
          </cell>
          <cell r="B958" t="str">
            <v>ブリキ</v>
          </cell>
          <cell r="C958" t="str">
            <v>ｔ</v>
          </cell>
        </row>
        <row r="959">
          <cell r="A959">
            <v>234912</v>
          </cell>
          <cell r="B959" t="str">
            <v>ティンフリースチール</v>
          </cell>
          <cell r="C959" t="str">
            <v>ｔ</v>
          </cell>
        </row>
        <row r="960">
          <cell r="A960">
            <v>234913</v>
          </cell>
          <cell r="B960" t="str">
            <v>針金</v>
          </cell>
          <cell r="C960" t="str">
            <v>ｔ</v>
          </cell>
        </row>
        <row r="961">
          <cell r="A961">
            <v>234914</v>
          </cell>
          <cell r="B961" t="str">
            <v>亜鉛めっき硬鋼線（その他のめっき鉄鋼線を含む）</v>
          </cell>
          <cell r="C961" t="str">
            <v>ｔ</v>
          </cell>
        </row>
        <row r="962">
          <cell r="A962">
            <v>234919</v>
          </cell>
          <cell r="B962" t="str">
            <v>その他の表面処理鋼材</v>
          </cell>
          <cell r="C962" t="str">
            <v>ｔ</v>
          </cell>
        </row>
        <row r="963">
          <cell r="A963">
            <v>235111</v>
          </cell>
          <cell r="B963" t="str">
            <v>機械用銑鉄鋳物</v>
          </cell>
          <cell r="C963" t="str">
            <v>ｔ</v>
          </cell>
        </row>
        <row r="964">
          <cell r="A964">
            <v>235119</v>
          </cell>
          <cell r="B964" t="str">
            <v>その他の銑鉄鋳物</v>
          </cell>
          <cell r="C964" t="str">
            <v>ｔ</v>
          </cell>
        </row>
        <row r="965">
          <cell r="A965">
            <v>235211</v>
          </cell>
          <cell r="B965" t="str">
            <v>機械用可鍛鋳鉄鋳物</v>
          </cell>
          <cell r="C965" t="str">
            <v>ｔ</v>
          </cell>
        </row>
        <row r="966">
          <cell r="A966">
            <v>235212</v>
          </cell>
          <cell r="B966" t="str">
            <v>可鍛鋳鉄製鉄管継手（フランジ形を含む）</v>
          </cell>
          <cell r="C966" t="str">
            <v>ｔ</v>
          </cell>
        </row>
        <row r="967">
          <cell r="A967">
            <v>235219</v>
          </cell>
          <cell r="B967" t="str">
            <v>その他の可鍛鋳鉄鋳物</v>
          </cell>
          <cell r="C967" t="str">
            <v>ｔ</v>
          </cell>
        </row>
        <row r="968">
          <cell r="A968">
            <v>235311</v>
          </cell>
          <cell r="B968" t="str">
            <v>普通鋼鋳鋼（鋳放しのもの）（鋳鋼管を含む）</v>
          </cell>
          <cell r="C968" t="str">
            <v>ｔ</v>
          </cell>
        </row>
        <row r="969">
          <cell r="A969">
            <v>235312</v>
          </cell>
          <cell r="B969" t="str">
            <v>特殊鋼鋳鋼（鋳放しのもの）（鋳鋼管を含む）</v>
          </cell>
          <cell r="C969" t="str">
            <v>ｔ</v>
          </cell>
        </row>
        <row r="970">
          <cell r="A970">
            <v>235411</v>
          </cell>
          <cell r="B970" t="str">
            <v>鍛工品</v>
          </cell>
          <cell r="C970" t="str">
            <v>ｔ</v>
          </cell>
        </row>
        <row r="971">
          <cell r="A971">
            <v>235511</v>
          </cell>
          <cell r="B971" t="str">
            <v>普通鋼鍛鋼（打ち放しのもの）</v>
          </cell>
          <cell r="C971" t="str">
            <v>ｔ</v>
          </cell>
        </row>
        <row r="972">
          <cell r="A972">
            <v>235512</v>
          </cell>
          <cell r="B972" t="str">
            <v>特殊鋼鍛鋼（打ち放しのもの）</v>
          </cell>
          <cell r="C972" t="str">
            <v>ｔ</v>
          </cell>
        </row>
        <row r="973">
          <cell r="A973">
            <v>239111</v>
          </cell>
          <cell r="B973" t="str">
            <v>鉄鋼切断品（溶断を含む）</v>
          </cell>
          <cell r="C973" t="str">
            <v>－</v>
          </cell>
        </row>
        <row r="974">
          <cell r="A974">
            <v>239211</v>
          </cell>
          <cell r="B974" t="str">
            <v>鉄スクラップ加工処理品</v>
          </cell>
          <cell r="C974" t="str">
            <v>－</v>
          </cell>
        </row>
        <row r="975">
          <cell r="A975">
            <v>239311</v>
          </cell>
          <cell r="B975" t="str">
            <v>鋳鉄管</v>
          </cell>
          <cell r="C975" t="str">
            <v>ｔ</v>
          </cell>
        </row>
        <row r="976">
          <cell r="A976">
            <v>239911</v>
          </cell>
          <cell r="B976" t="str">
            <v>鉄粉，純鉄粉</v>
          </cell>
          <cell r="C976" t="str">
            <v>－</v>
          </cell>
        </row>
        <row r="977">
          <cell r="A977">
            <v>239919</v>
          </cell>
          <cell r="B977" t="str">
            <v>他に分類されない鉄鋼品</v>
          </cell>
          <cell r="C977" t="str">
            <v>－</v>
          </cell>
        </row>
        <row r="978">
          <cell r="A978">
            <v>241111</v>
          </cell>
          <cell r="B978" t="str">
            <v>粗銅</v>
          </cell>
          <cell r="C978" t="str">
            <v>ｔ</v>
          </cell>
        </row>
        <row r="979">
          <cell r="A979">
            <v>241112</v>
          </cell>
          <cell r="B979" t="str">
            <v>電気銅，さお銅（ビレット，ケークを含む）</v>
          </cell>
          <cell r="C979" t="str">
            <v>ｔ</v>
          </cell>
        </row>
        <row r="980">
          <cell r="A980">
            <v>241211</v>
          </cell>
          <cell r="B980" t="str">
            <v>亜鉛地金</v>
          </cell>
          <cell r="C980" t="str">
            <v>ｔ</v>
          </cell>
        </row>
        <row r="981">
          <cell r="A981">
            <v>241311</v>
          </cell>
          <cell r="B981" t="str">
            <v>アルミナ（酸化アルミニウム）</v>
          </cell>
          <cell r="C981" t="str">
            <v>ｔ</v>
          </cell>
        </row>
        <row r="982">
          <cell r="A982">
            <v>241312</v>
          </cell>
          <cell r="B982" t="str">
            <v>水酸化アルミニウム</v>
          </cell>
          <cell r="C982" t="str">
            <v>ｔ</v>
          </cell>
        </row>
        <row r="983">
          <cell r="A983">
            <v>241313</v>
          </cell>
          <cell r="B983" t="str">
            <v>アルミニウム地金</v>
          </cell>
          <cell r="C983" t="str">
            <v>ｔ</v>
          </cell>
        </row>
        <row r="984">
          <cell r="A984">
            <v>241911</v>
          </cell>
          <cell r="B984" t="str">
            <v>鉛地金</v>
          </cell>
          <cell r="C984" t="str">
            <v>ｔ</v>
          </cell>
        </row>
        <row r="985">
          <cell r="A985">
            <v>241912</v>
          </cell>
          <cell r="B985" t="str">
            <v>金地金</v>
          </cell>
          <cell r="C985" t="str">
            <v>ｇ</v>
          </cell>
        </row>
        <row r="986">
          <cell r="A986">
            <v>241913</v>
          </cell>
          <cell r="B986" t="str">
            <v>銀地金</v>
          </cell>
          <cell r="C986" t="str">
            <v>ｋｇ</v>
          </cell>
        </row>
        <row r="987">
          <cell r="A987">
            <v>241914</v>
          </cell>
          <cell r="B987" t="str">
            <v>タングステン</v>
          </cell>
          <cell r="C987" t="str">
            <v>ｔ</v>
          </cell>
        </row>
        <row r="988">
          <cell r="A988">
            <v>241929</v>
          </cell>
          <cell r="B988" t="str">
            <v>その他の非鉄金属（第１次製錬・精製によるもの）</v>
          </cell>
          <cell r="C988" t="str">
            <v>－</v>
          </cell>
        </row>
        <row r="989">
          <cell r="A989">
            <v>242111</v>
          </cell>
          <cell r="B989" t="str">
            <v>鉛再生地金（活字合金を含む）</v>
          </cell>
          <cell r="C989" t="str">
            <v>ｔ</v>
          </cell>
        </row>
        <row r="990">
          <cell r="A990">
            <v>242112</v>
          </cell>
          <cell r="B990" t="str">
            <v>はんだ，減摩合金</v>
          </cell>
          <cell r="C990" t="str">
            <v>－</v>
          </cell>
        </row>
        <row r="991">
          <cell r="A991">
            <v>242211</v>
          </cell>
          <cell r="B991" t="str">
            <v>亜鉛再生地金，亜鉛合金</v>
          </cell>
          <cell r="C991" t="str">
            <v>ｔ</v>
          </cell>
        </row>
        <row r="992">
          <cell r="A992">
            <v>242311</v>
          </cell>
          <cell r="B992" t="str">
            <v>アルミニウム再生地金，アルミニウム合金</v>
          </cell>
          <cell r="C992" t="str">
            <v>ｔ</v>
          </cell>
        </row>
        <row r="993">
          <cell r="A993">
            <v>242911</v>
          </cell>
          <cell r="B993" t="str">
            <v>金再生地金，金合金</v>
          </cell>
          <cell r="C993" t="str">
            <v>ｇ</v>
          </cell>
        </row>
        <row r="994">
          <cell r="A994">
            <v>242912</v>
          </cell>
          <cell r="B994" t="str">
            <v>銀再生地金，銀合金</v>
          </cell>
          <cell r="C994" t="str">
            <v>ｋｇ</v>
          </cell>
        </row>
        <row r="995">
          <cell r="A995">
            <v>242913</v>
          </cell>
          <cell r="B995" t="str">
            <v>銅再生地金，銅合金</v>
          </cell>
          <cell r="C995" t="str">
            <v>ｔ</v>
          </cell>
        </row>
        <row r="996">
          <cell r="A996">
            <v>242919</v>
          </cell>
          <cell r="B996" t="str">
            <v>その他の非鉄金属再生地金，同合金</v>
          </cell>
          <cell r="C996" t="str">
            <v>－</v>
          </cell>
        </row>
        <row r="997">
          <cell r="A997">
            <v>243111</v>
          </cell>
          <cell r="B997" t="str">
            <v>銅伸銅品</v>
          </cell>
          <cell r="C997" t="str">
            <v>ｔ</v>
          </cell>
        </row>
        <row r="998">
          <cell r="A998">
            <v>243112</v>
          </cell>
          <cell r="B998" t="str">
            <v>黄銅伸銅品</v>
          </cell>
          <cell r="C998" t="str">
            <v>ｔ</v>
          </cell>
        </row>
        <row r="999">
          <cell r="A999">
            <v>243113</v>
          </cell>
          <cell r="B999" t="str">
            <v>青銅伸銅品</v>
          </cell>
          <cell r="C999" t="str">
            <v>ｔ</v>
          </cell>
        </row>
        <row r="1000">
          <cell r="A1000">
            <v>243119</v>
          </cell>
          <cell r="B1000" t="str">
            <v>その他の伸銅品（洋白伸銅品を含む）</v>
          </cell>
          <cell r="C1000" t="str">
            <v>－</v>
          </cell>
        </row>
        <row r="1001">
          <cell r="A1001">
            <v>243211</v>
          </cell>
          <cell r="B1001" t="str">
            <v>アルミニウム圧延製品</v>
          </cell>
          <cell r="C1001" t="str">
            <v>ｔ</v>
          </cell>
        </row>
        <row r="1002">
          <cell r="A1002">
            <v>243212</v>
          </cell>
          <cell r="B1002" t="str">
            <v>アルミニウム押出し品（抽伸品を含む）</v>
          </cell>
          <cell r="C1002" t="str">
            <v>ｔ</v>
          </cell>
        </row>
        <row r="1003">
          <cell r="A1003">
            <v>243213</v>
          </cell>
          <cell r="B1003" t="str">
            <v>アルミニウムはく</v>
          </cell>
          <cell r="C1003" t="str">
            <v>ｔ</v>
          </cell>
        </row>
        <row r="1004">
          <cell r="A1004">
            <v>243911</v>
          </cell>
          <cell r="B1004" t="str">
            <v>鉛管，板</v>
          </cell>
          <cell r="C1004" t="str">
            <v>ｔ</v>
          </cell>
        </row>
        <row r="1005">
          <cell r="A1005">
            <v>243912</v>
          </cell>
          <cell r="B1005" t="str">
            <v>亜鉛・同合金展伸材（亜鉛板，亜鉛合金板を含む）</v>
          </cell>
          <cell r="C1005" t="str">
            <v>ｔ</v>
          </cell>
        </row>
        <row r="1006">
          <cell r="A1006">
            <v>243913</v>
          </cell>
          <cell r="B1006" t="str">
            <v>金・同合金展伸材</v>
          </cell>
          <cell r="C1006" t="str">
            <v>ｇ</v>
          </cell>
        </row>
        <row r="1007">
          <cell r="A1007">
            <v>243914</v>
          </cell>
          <cell r="B1007" t="str">
            <v>銀・同合金展伸材</v>
          </cell>
          <cell r="C1007" t="str">
            <v>ｋｇ</v>
          </cell>
        </row>
        <row r="1008">
          <cell r="A1008">
            <v>243915</v>
          </cell>
          <cell r="B1008" t="str">
            <v>白金・同合金展伸材</v>
          </cell>
          <cell r="C1008" t="str">
            <v>ｇ</v>
          </cell>
        </row>
        <row r="1009">
          <cell r="A1009">
            <v>243916</v>
          </cell>
          <cell r="B1009" t="str">
            <v>ニッケル・同合金展伸材</v>
          </cell>
          <cell r="C1009" t="str">
            <v>ｔ</v>
          </cell>
        </row>
        <row r="1010">
          <cell r="A1010">
            <v>243919</v>
          </cell>
          <cell r="B1010" t="str">
            <v>その他の非鉄金属・同合金展伸材</v>
          </cell>
          <cell r="C1010" t="str">
            <v>－</v>
          </cell>
        </row>
        <row r="1011">
          <cell r="A1011">
            <v>244111</v>
          </cell>
          <cell r="B1011" t="str">
            <v>銅荒引線</v>
          </cell>
          <cell r="C1011" t="str">
            <v>ｔ</v>
          </cell>
        </row>
        <row r="1012">
          <cell r="A1012">
            <v>244112</v>
          </cell>
          <cell r="B1012" t="str">
            <v>銅裸線</v>
          </cell>
          <cell r="C1012" t="str">
            <v>ｔ</v>
          </cell>
        </row>
        <row r="1013">
          <cell r="A1013">
            <v>244113</v>
          </cell>
          <cell r="B1013" t="str">
            <v>銅被覆線</v>
          </cell>
          <cell r="C1013" t="str">
            <v>導体ｔ</v>
          </cell>
        </row>
        <row r="1014">
          <cell r="A1014">
            <v>244114</v>
          </cell>
          <cell r="B1014" t="str">
            <v>巻線</v>
          </cell>
          <cell r="C1014" t="str">
            <v>導体ｔ</v>
          </cell>
        </row>
        <row r="1015">
          <cell r="A1015">
            <v>244115</v>
          </cell>
          <cell r="B1015" t="str">
            <v>電力ケーブル</v>
          </cell>
          <cell r="C1015" t="str">
            <v>導体ｔ</v>
          </cell>
        </row>
        <row r="1016">
          <cell r="A1016">
            <v>244116</v>
          </cell>
          <cell r="B1016" t="str">
            <v>通信ケーブル</v>
          </cell>
          <cell r="C1016" t="str">
            <v>導体ｔ</v>
          </cell>
        </row>
        <row r="1017">
          <cell r="A1017">
            <v>244117</v>
          </cell>
          <cell r="B1017" t="str">
            <v>アルミニウム荒引線</v>
          </cell>
          <cell r="C1017" t="str">
            <v>ｔ</v>
          </cell>
        </row>
        <row r="1018">
          <cell r="A1018">
            <v>244118</v>
          </cell>
          <cell r="B1018" t="str">
            <v>アルミニウム線（アルミニウム荒引線を除く）</v>
          </cell>
          <cell r="C1018" t="str">
            <v>ｔ</v>
          </cell>
        </row>
        <row r="1019">
          <cell r="A1019">
            <v>244211</v>
          </cell>
          <cell r="B1019" t="str">
            <v>光ファイバコード（心線を含む）</v>
          </cell>
          <cell r="C1019" t="str">
            <v>－</v>
          </cell>
        </row>
        <row r="1020">
          <cell r="A1020">
            <v>244212</v>
          </cell>
          <cell r="B1020" t="str">
            <v>光ファイバケーブル（複合ケーブルを含む）</v>
          </cell>
          <cell r="C1020" t="str">
            <v>－</v>
          </cell>
        </row>
        <row r="1021">
          <cell r="A1021">
            <v>245111</v>
          </cell>
          <cell r="B1021" t="str">
            <v>銅・同合金鋳物</v>
          </cell>
          <cell r="C1021" t="str">
            <v>ｔ</v>
          </cell>
        </row>
        <row r="1022">
          <cell r="A1022">
            <v>245211</v>
          </cell>
          <cell r="B1022" t="str">
            <v>アルムニウム・同合金鋳物</v>
          </cell>
          <cell r="C1022" t="str">
            <v>ｔ</v>
          </cell>
        </row>
        <row r="1023">
          <cell r="A1023">
            <v>245219</v>
          </cell>
          <cell r="B1023" t="str">
            <v>その他の非鉄金属鋳物</v>
          </cell>
          <cell r="C1023" t="str">
            <v>－</v>
          </cell>
        </row>
        <row r="1024">
          <cell r="A1024">
            <v>245311</v>
          </cell>
          <cell r="B1024" t="str">
            <v>アルミニウム・同合金ダイカスト</v>
          </cell>
          <cell r="C1024" t="str">
            <v>ｔ</v>
          </cell>
        </row>
        <row r="1025">
          <cell r="A1025">
            <v>245411</v>
          </cell>
          <cell r="B1025" t="str">
            <v>亜鉛ダイカスト</v>
          </cell>
          <cell r="C1025" t="str">
            <v>ｔ</v>
          </cell>
        </row>
        <row r="1026">
          <cell r="A1026">
            <v>245419</v>
          </cell>
          <cell r="B1026" t="str">
            <v>その他の非鉄金属ダイカスト</v>
          </cell>
          <cell r="C1026" t="str">
            <v>－</v>
          </cell>
        </row>
        <row r="1027">
          <cell r="A1027">
            <v>245511</v>
          </cell>
          <cell r="B1027" t="str">
            <v>非鉄金属鍛造品</v>
          </cell>
          <cell r="C1027" t="str">
            <v>－</v>
          </cell>
        </row>
        <row r="1028">
          <cell r="A1028">
            <v>249111</v>
          </cell>
          <cell r="B1028" t="str">
            <v>核燃料</v>
          </cell>
          <cell r="C1028" t="str">
            <v>－</v>
          </cell>
        </row>
        <row r="1029">
          <cell r="A1029">
            <v>249911</v>
          </cell>
          <cell r="B1029" t="str">
            <v>銅・同合金粉</v>
          </cell>
          <cell r="C1029" t="str">
            <v>－</v>
          </cell>
        </row>
        <row r="1030">
          <cell r="A1030">
            <v>249912</v>
          </cell>
          <cell r="B1030" t="str">
            <v>アルミニウム・同合金粉</v>
          </cell>
          <cell r="C1030" t="str">
            <v>－</v>
          </cell>
        </row>
        <row r="1031">
          <cell r="A1031">
            <v>249919</v>
          </cell>
          <cell r="B1031" t="str">
            <v>その他の非鉄金属・同合金粉</v>
          </cell>
          <cell r="C1031" t="str">
            <v>－</v>
          </cell>
        </row>
        <row r="1032">
          <cell r="A1032">
            <v>249921</v>
          </cell>
          <cell r="B1032" t="str">
            <v>銅，鉛，亜鉛，ニッケル，すず等粗製品</v>
          </cell>
          <cell r="C1032" t="str">
            <v>－</v>
          </cell>
        </row>
        <row r="1033">
          <cell r="A1033">
            <v>249929</v>
          </cell>
          <cell r="B1033" t="str">
            <v>その他の非鉄金属製品</v>
          </cell>
          <cell r="C1033" t="str">
            <v>－</v>
          </cell>
        </row>
        <row r="1034">
          <cell r="A1034">
            <v>249931</v>
          </cell>
          <cell r="B1034" t="str">
            <v>非鉄金属くず</v>
          </cell>
          <cell r="C1034" t="str">
            <v>－</v>
          </cell>
        </row>
        <row r="1035">
          <cell r="A1035">
            <v>251111</v>
          </cell>
          <cell r="B1035" t="str">
            <v>１８リットル缶</v>
          </cell>
          <cell r="C1035" t="str">
            <v>ｔ</v>
          </cell>
        </row>
        <row r="1036">
          <cell r="A1036">
            <v>251112</v>
          </cell>
          <cell r="B1036" t="str">
            <v>食缶（缶詰用缶）</v>
          </cell>
          <cell r="C1036" t="str">
            <v>ｔ</v>
          </cell>
        </row>
        <row r="1037">
          <cell r="A1037">
            <v>251119</v>
          </cell>
          <cell r="B1037" t="str">
            <v>その他のめっき板製容器</v>
          </cell>
          <cell r="C1037" t="str">
            <v>－</v>
          </cell>
        </row>
        <row r="1038">
          <cell r="A1038">
            <v>251129</v>
          </cell>
          <cell r="B1038" t="str">
            <v>その他のめっき板製品</v>
          </cell>
          <cell r="C1038" t="str">
            <v>－</v>
          </cell>
        </row>
        <row r="1039">
          <cell r="A1039">
            <v>252111</v>
          </cell>
          <cell r="B1039" t="str">
            <v>食卓用ナイフ・フォーク・スプーン（めっき製を含む）</v>
          </cell>
          <cell r="C1039" t="str">
            <v>－</v>
          </cell>
        </row>
        <row r="1040">
          <cell r="A1040">
            <v>252119</v>
          </cell>
          <cell r="B1040" t="str">
            <v>その他の洋食器</v>
          </cell>
          <cell r="C1040" t="str">
            <v>－</v>
          </cell>
        </row>
        <row r="1041">
          <cell r="A1041">
            <v>252211</v>
          </cell>
          <cell r="B1041" t="str">
            <v>鋼板せん断用刃物（シャーブレード）</v>
          </cell>
          <cell r="C1041" t="str">
            <v>－</v>
          </cell>
        </row>
        <row r="1042">
          <cell r="A1042">
            <v>252212</v>
          </cell>
          <cell r="B1042" t="str">
            <v>合板・木材加工機械用刃物</v>
          </cell>
          <cell r="C1042" t="str">
            <v>－</v>
          </cell>
        </row>
        <row r="1043">
          <cell r="A1043">
            <v>252219</v>
          </cell>
          <cell r="B1043" t="str">
            <v>その他の機械刃物</v>
          </cell>
          <cell r="C1043" t="str">
            <v>－</v>
          </cell>
        </row>
        <row r="1044">
          <cell r="A1044">
            <v>252311</v>
          </cell>
          <cell r="B1044" t="str">
            <v>理髪用刃物</v>
          </cell>
          <cell r="C1044" t="str">
            <v>－</v>
          </cell>
        </row>
        <row r="1045">
          <cell r="A1045">
            <v>252312</v>
          </cell>
          <cell r="B1045" t="str">
            <v>ほう丁</v>
          </cell>
          <cell r="C1045" t="str">
            <v>－</v>
          </cell>
        </row>
        <row r="1046">
          <cell r="A1046">
            <v>252313</v>
          </cell>
          <cell r="B1046" t="str">
            <v>ナイフ類</v>
          </cell>
          <cell r="C1046" t="str">
            <v>－</v>
          </cell>
        </row>
        <row r="1047">
          <cell r="A1047">
            <v>252314</v>
          </cell>
          <cell r="B1047" t="str">
            <v>はさみ</v>
          </cell>
          <cell r="C1047" t="str">
            <v>－</v>
          </cell>
        </row>
        <row r="1048">
          <cell r="A1048">
            <v>252315</v>
          </cell>
          <cell r="B1048" t="str">
            <v>工匠具</v>
          </cell>
          <cell r="C1048" t="str">
            <v>－</v>
          </cell>
        </row>
        <row r="1049">
          <cell r="A1049">
            <v>252316</v>
          </cell>
          <cell r="B1049" t="str">
            <v>つるはし，ハンマ，ショベル，スコップ，バール（園芸用も含む）</v>
          </cell>
          <cell r="C1049" t="str">
            <v>－</v>
          </cell>
        </row>
        <row r="1050">
          <cell r="A1050">
            <v>252319</v>
          </cell>
          <cell r="B1050" t="str">
            <v>その他の利器工匠具，手道具</v>
          </cell>
          <cell r="C1050" t="str">
            <v>－</v>
          </cell>
        </row>
        <row r="1051">
          <cell r="A1051">
            <v>252411</v>
          </cell>
          <cell r="B1051" t="str">
            <v>作業工具</v>
          </cell>
          <cell r="C1051" t="str">
            <v>－</v>
          </cell>
        </row>
        <row r="1052">
          <cell r="A1052">
            <v>252511</v>
          </cell>
          <cell r="B1052" t="str">
            <v>やすり</v>
          </cell>
          <cell r="C1052" t="str">
            <v>－</v>
          </cell>
        </row>
        <row r="1053">
          <cell r="A1053">
            <v>252611</v>
          </cell>
          <cell r="B1053" t="str">
            <v>手引のこぎり</v>
          </cell>
          <cell r="C1053" t="str">
            <v>－</v>
          </cell>
        </row>
        <row r="1054">
          <cell r="A1054">
            <v>252612</v>
          </cell>
          <cell r="B1054" t="str">
            <v>金切のこ刃</v>
          </cell>
          <cell r="C1054" t="str">
            <v>－</v>
          </cell>
        </row>
        <row r="1055">
          <cell r="A1055">
            <v>252619</v>
          </cell>
          <cell r="B1055" t="str">
            <v>その他ののこ刃</v>
          </cell>
          <cell r="C1055" t="str">
            <v>－</v>
          </cell>
        </row>
        <row r="1056">
          <cell r="A1056">
            <v>252711</v>
          </cell>
          <cell r="B1056" t="str">
            <v>農業用器具</v>
          </cell>
          <cell r="C1056" t="str">
            <v>－</v>
          </cell>
        </row>
        <row r="1057">
          <cell r="A1057">
            <v>252712</v>
          </cell>
          <cell r="B1057" t="str">
            <v>農業用器具部分品</v>
          </cell>
          <cell r="C1057" t="str">
            <v>－</v>
          </cell>
        </row>
        <row r="1058">
          <cell r="A1058">
            <v>252911</v>
          </cell>
          <cell r="B1058" t="str">
            <v>錠，かぎ</v>
          </cell>
          <cell r="C1058" t="str">
            <v>－</v>
          </cell>
        </row>
        <row r="1059">
          <cell r="A1059">
            <v>252912</v>
          </cell>
          <cell r="B1059" t="str">
            <v>建築用金物</v>
          </cell>
          <cell r="C1059" t="str">
            <v>－</v>
          </cell>
        </row>
        <row r="1060">
          <cell r="A1060">
            <v>252913</v>
          </cell>
          <cell r="B1060" t="str">
            <v>架線金物</v>
          </cell>
          <cell r="C1060" t="str">
            <v>－</v>
          </cell>
        </row>
        <row r="1061">
          <cell r="A1061">
            <v>252919</v>
          </cell>
          <cell r="B1061" t="str">
            <v>その他の金物類</v>
          </cell>
          <cell r="C1061" t="str">
            <v>－</v>
          </cell>
        </row>
        <row r="1062">
          <cell r="A1062">
            <v>253111</v>
          </cell>
          <cell r="B1062" t="str">
            <v>金属製管継手</v>
          </cell>
          <cell r="C1062" t="str">
            <v>－</v>
          </cell>
        </row>
        <row r="1063">
          <cell r="A1063">
            <v>253112</v>
          </cell>
          <cell r="B1063" t="str">
            <v>金属製衛生器具</v>
          </cell>
          <cell r="C1063" t="str">
            <v>－</v>
          </cell>
        </row>
        <row r="1064">
          <cell r="A1064">
            <v>253113</v>
          </cell>
          <cell r="B1064" t="str">
            <v>配管工事用附属品</v>
          </cell>
          <cell r="C1064" t="str">
            <v>－</v>
          </cell>
        </row>
        <row r="1065">
          <cell r="A1065">
            <v>253211</v>
          </cell>
          <cell r="B1065" t="str">
            <v>ガスこんろ</v>
          </cell>
          <cell r="C1065" t="str">
            <v>台</v>
          </cell>
        </row>
        <row r="1066">
          <cell r="A1066">
            <v>253212</v>
          </cell>
          <cell r="B1066" t="str">
            <v>ガス風呂釜（バーナ付の一体のものを含む）</v>
          </cell>
          <cell r="C1066" t="str">
            <v>－</v>
          </cell>
        </row>
        <row r="1067">
          <cell r="A1067">
            <v>253213</v>
          </cell>
          <cell r="B1067" t="str">
            <v>ガス湯沸器</v>
          </cell>
          <cell r="C1067" t="str">
            <v>台</v>
          </cell>
        </row>
        <row r="1068">
          <cell r="A1068">
            <v>253214</v>
          </cell>
          <cell r="B1068" t="str">
            <v>ガス炊飯器</v>
          </cell>
          <cell r="C1068" t="str">
            <v>台</v>
          </cell>
        </row>
        <row r="1069">
          <cell r="A1069">
            <v>253219</v>
          </cell>
          <cell r="B1069" t="str">
            <v>その他のガス機器（温風暖房機を除く）</v>
          </cell>
          <cell r="C1069" t="str">
            <v>－</v>
          </cell>
        </row>
        <row r="1070">
          <cell r="A1070">
            <v>253221</v>
          </cell>
          <cell r="B1070" t="str">
            <v>石油ストーブ</v>
          </cell>
          <cell r="C1070" t="str">
            <v>－</v>
          </cell>
        </row>
        <row r="1071">
          <cell r="A1071">
            <v>253229</v>
          </cell>
          <cell r="B1071" t="str">
            <v>その他の石油機器（温風暖房機を除く）</v>
          </cell>
          <cell r="C1071" t="str">
            <v>－</v>
          </cell>
        </row>
        <row r="1072">
          <cell r="A1072">
            <v>253231</v>
          </cell>
          <cell r="B1072" t="str">
            <v>ガス機器・石油機器の部分品・附属品</v>
          </cell>
          <cell r="C1072" t="str">
            <v>－</v>
          </cell>
        </row>
        <row r="1073">
          <cell r="A1073">
            <v>253311</v>
          </cell>
          <cell r="B1073" t="str">
            <v>温風暖房機（熱交換式のもの）</v>
          </cell>
          <cell r="C1073" t="str">
            <v>台</v>
          </cell>
        </row>
        <row r="1074">
          <cell r="A1074">
            <v>253312</v>
          </cell>
          <cell r="B1074" t="str">
            <v>温水ボイラ</v>
          </cell>
          <cell r="C1074" t="str">
            <v>台</v>
          </cell>
        </row>
        <row r="1075">
          <cell r="A1075">
            <v>253313</v>
          </cell>
          <cell r="B1075" t="str">
            <v>放熱器・ユニットヒータ</v>
          </cell>
          <cell r="C1075" t="str">
            <v>－</v>
          </cell>
        </row>
        <row r="1076">
          <cell r="A1076">
            <v>253911</v>
          </cell>
          <cell r="B1076" t="str">
            <v>暖房用・調理用器具</v>
          </cell>
          <cell r="C1076" t="str">
            <v>－</v>
          </cell>
        </row>
        <row r="1077">
          <cell r="A1077">
            <v>253912</v>
          </cell>
          <cell r="B1077" t="str">
            <v>太陽熱利用機器</v>
          </cell>
          <cell r="C1077" t="str">
            <v>－</v>
          </cell>
        </row>
        <row r="1078">
          <cell r="A1078">
            <v>253919</v>
          </cell>
          <cell r="B1078" t="str">
            <v>その他の暖房・調理装置部分品</v>
          </cell>
          <cell r="C1078" t="str">
            <v>－</v>
          </cell>
        </row>
        <row r="1079">
          <cell r="A1079">
            <v>254111</v>
          </cell>
          <cell r="B1079" t="str">
            <v>鉄骨</v>
          </cell>
          <cell r="C1079" t="str">
            <v>ｔ</v>
          </cell>
        </row>
        <row r="1080">
          <cell r="A1080">
            <v>254112</v>
          </cell>
          <cell r="B1080" t="str">
            <v>軽量鉄骨</v>
          </cell>
          <cell r="C1080" t="str">
            <v>ｔ</v>
          </cell>
        </row>
        <row r="1081">
          <cell r="A1081">
            <v>254113</v>
          </cell>
          <cell r="B1081" t="str">
            <v>橋りょう</v>
          </cell>
          <cell r="C1081" t="str">
            <v>ｔ</v>
          </cell>
        </row>
        <row r="1082">
          <cell r="A1082">
            <v>254114</v>
          </cell>
          <cell r="B1082" t="str">
            <v>鉄塔</v>
          </cell>
          <cell r="C1082" t="str">
            <v>ｔ</v>
          </cell>
        </row>
        <row r="1083">
          <cell r="A1083">
            <v>254115</v>
          </cell>
          <cell r="B1083" t="str">
            <v>水門</v>
          </cell>
          <cell r="C1083" t="str">
            <v>ｔ</v>
          </cell>
        </row>
        <row r="1084">
          <cell r="A1084">
            <v>254119</v>
          </cell>
          <cell r="B1084" t="str">
            <v>その他の建設用金属製品</v>
          </cell>
          <cell r="C1084" t="str">
            <v>－</v>
          </cell>
        </row>
        <row r="1085">
          <cell r="A1085">
            <v>254211</v>
          </cell>
          <cell r="B1085" t="str">
            <v>住宅用アルミニウム製サッシ</v>
          </cell>
          <cell r="C1085" t="str">
            <v>－</v>
          </cell>
        </row>
        <row r="1086">
          <cell r="A1086">
            <v>254212</v>
          </cell>
          <cell r="B1086" t="str">
            <v>ビル用アルミニウム製サッシ</v>
          </cell>
          <cell r="C1086" t="str">
            <v>－</v>
          </cell>
        </row>
        <row r="1087">
          <cell r="A1087">
            <v>254219</v>
          </cell>
          <cell r="B1087" t="str">
            <v>その他のアルミニウム製サッシ</v>
          </cell>
          <cell r="C1087" t="str">
            <v>－</v>
          </cell>
        </row>
        <row r="1088">
          <cell r="A1088">
            <v>254221</v>
          </cell>
          <cell r="B1088" t="str">
            <v>アルミニウム製ドア</v>
          </cell>
          <cell r="C1088" t="str">
            <v>－</v>
          </cell>
        </row>
        <row r="1089">
          <cell r="A1089">
            <v>254222</v>
          </cell>
          <cell r="B1089" t="str">
            <v>金属製サッシ・ドア</v>
          </cell>
          <cell r="C1089" t="str">
            <v>－</v>
          </cell>
        </row>
        <row r="1090">
          <cell r="A1090">
            <v>254223</v>
          </cell>
          <cell r="B1090" t="str">
            <v>シャッタ</v>
          </cell>
          <cell r="C1090" t="str">
            <v>－</v>
          </cell>
        </row>
        <row r="1091">
          <cell r="A1091">
            <v>254224</v>
          </cell>
          <cell r="B1091" t="str">
            <v>メタルラス</v>
          </cell>
          <cell r="C1091" t="str">
            <v>－</v>
          </cell>
        </row>
        <row r="1092">
          <cell r="A1092">
            <v>254225</v>
          </cell>
          <cell r="B1092" t="str">
            <v>建築用板金製品</v>
          </cell>
          <cell r="C1092" t="str">
            <v>－</v>
          </cell>
        </row>
        <row r="1093">
          <cell r="A1093">
            <v>254226</v>
          </cell>
          <cell r="B1093" t="str">
            <v>鉄骨系プレハブ住宅</v>
          </cell>
          <cell r="C1093" t="str">
            <v>－</v>
          </cell>
        </row>
        <row r="1094">
          <cell r="A1094">
            <v>254227</v>
          </cell>
          <cell r="B1094" t="str">
            <v>ユニットハウス</v>
          </cell>
          <cell r="C1094" t="str">
            <v>－</v>
          </cell>
        </row>
        <row r="1095">
          <cell r="A1095">
            <v>254229</v>
          </cell>
          <cell r="B1095" t="str">
            <v>その他の建築用金属製品</v>
          </cell>
          <cell r="C1095" t="str">
            <v>－</v>
          </cell>
        </row>
        <row r="1096">
          <cell r="A1096">
            <v>254311</v>
          </cell>
          <cell r="B1096" t="str">
            <v>板金製タンク</v>
          </cell>
          <cell r="C1096" t="str">
            <v>ｔ</v>
          </cell>
        </row>
        <row r="1097">
          <cell r="A1097">
            <v>254312</v>
          </cell>
          <cell r="B1097" t="str">
            <v>高圧容器（ボンベ）</v>
          </cell>
          <cell r="C1097" t="str">
            <v>ｔ</v>
          </cell>
        </row>
        <row r="1098">
          <cell r="A1098">
            <v>254313</v>
          </cell>
          <cell r="B1098" t="str">
            <v>ドラム缶</v>
          </cell>
          <cell r="C1098" t="str">
            <v>ｔ</v>
          </cell>
        </row>
        <row r="1099">
          <cell r="A1099">
            <v>254314</v>
          </cell>
          <cell r="B1099" t="str">
            <v>コンテナ</v>
          </cell>
          <cell r="C1099" t="str">
            <v>－</v>
          </cell>
        </row>
        <row r="1100">
          <cell r="A1100">
            <v>254319</v>
          </cell>
          <cell r="B1100" t="str">
            <v>その他の製缶板金製品</v>
          </cell>
          <cell r="C1100" t="str">
            <v>－</v>
          </cell>
        </row>
        <row r="1101">
          <cell r="A1101">
            <v>255111</v>
          </cell>
          <cell r="B1101" t="str">
            <v>アルミニウム製機械部分品（機械仕上げをしないもの）</v>
          </cell>
          <cell r="C1101" t="str">
            <v>－</v>
          </cell>
        </row>
        <row r="1102">
          <cell r="A1102">
            <v>255112</v>
          </cell>
          <cell r="B1102" t="str">
            <v>アルミニウム製台所・食卓用品</v>
          </cell>
          <cell r="C1102" t="str">
            <v>－</v>
          </cell>
        </row>
        <row r="1103">
          <cell r="A1103">
            <v>255113</v>
          </cell>
          <cell r="B1103" t="str">
            <v>アルミニウム製飲料用缶</v>
          </cell>
          <cell r="C1103" t="str">
            <v>－</v>
          </cell>
        </row>
        <row r="1104">
          <cell r="A1104">
            <v>255119</v>
          </cell>
          <cell r="B1104" t="str">
            <v>その他の打抜・プレス加工アルミニウム，同合金製品</v>
          </cell>
          <cell r="C1104" t="str">
            <v>－</v>
          </cell>
        </row>
        <row r="1105">
          <cell r="A1105">
            <v>255211</v>
          </cell>
          <cell r="B1105" t="str">
            <v>打抜・プレス機械部分品（機械仕上げをしないもの）</v>
          </cell>
          <cell r="C1105" t="str">
            <v>－</v>
          </cell>
        </row>
        <row r="1106">
          <cell r="A1106">
            <v>255212</v>
          </cell>
          <cell r="B1106" t="str">
            <v>王冠</v>
          </cell>
          <cell r="C1106" t="str">
            <v>－</v>
          </cell>
        </row>
        <row r="1107">
          <cell r="A1107">
            <v>255219</v>
          </cell>
          <cell r="B1107" t="str">
            <v>その他の打抜・プレス金属製品</v>
          </cell>
          <cell r="C1107" t="str">
            <v>－</v>
          </cell>
        </row>
        <row r="1108">
          <cell r="A1108">
            <v>255311</v>
          </cell>
          <cell r="B1108" t="str">
            <v>粉末や金製品</v>
          </cell>
          <cell r="C1108" t="str">
            <v>－</v>
          </cell>
        </row>
        <row r="1109">
          <cell r="A1109">
            <v>256311</v>
          </cell>
          <cell r="B1109" t="str">
            <v>金属彫刻品</v>
          </cell>
          <cell r="C1109" t="str">
            <v>－</v>
          </cell>
        </row>
        <row r="1110">
          <cell r="A1110">
            <v>256511</v>
          </cell>
          <cell r="B1110" t="str">
            <v>金属熱処理品</v>
          </cell>
          <cell r="C1110" t="str">
            <v>－</v>
          </cell>
        </row>
        <row r="1111">
          <cell r="A1111">
            <v>256919</v>
          </cell>
          <cell r="B1111" t="str">
            <v>その他の金属表面処理</v>
          </cell>
          <cell r="C1111" t="str">
            <v>－</v>
          </cell>
        </row>
        <row r="1112">
          <cell r="A1112">
            <v>257111</v>
          </cell>
          <cell r="B1112" t="str">
            <v>鉄丸くぎ</v>
          </cell>
          <cell r="C1112" t="str">
            <v>ｔ</v>
          </cell>
        </row>
        <row r="1113">
          <cell r="A1113">
            <v>257112</v>
          </cell>
          <cell r="B1113" t="str">
            <v>鉄特殊くぎ</v>
          </cell>
          <cell r="C1113" t="str">
            <v>ｔ</v>
          </cell>
        </row>
        <row r="1114">
          <cell r="A1114">
            <v>257119</v>
          </cell>
          <cell r="B1114" t="str">
            <v>その他のくぎ</v>
          </cell>
          <cell r="C1114" t="str">
            <v>－</v>
          </cell>
        </row>
        <row r="1115">
          <cell r="A1115">
            <v>257911</v>
          </cell>
          <cell r="B1115" t="str">
            <v>鉄製金網（溶接金網，じゃかごを含む）</v>
          </cell>
          <cell r="C1115" t="str">
            <v>ｔ</v>
          </cell>
        </row>
        <row r="1116">
          <cell r="A1116">
            <v>257912</v>
          </cell>
          <cell r="B1116" t="str">
            <v>非鉄金属製金網</v>
          </cell>
          <cell r="C1116" t="str">
            <v>ｔ</v>
          </cell>
        </row>
        <row r="1117">
          <cell r="A1117">
            <v>257913</v>
          </cell>
          <cell r="B1117" t="str">
            <v>鋼索（鋼より線を含む）</v>
          </cell>
          <cell r="C1117" t="str">
            <v>ｔ</v>
          </cell>
        </row>
        <row r="1118">
          <cell r="A1118">
            <v>257914</v>
          </cell>
          <cell r="B1118" t="str">
            <v>ＰＣ鋼より線</v>
          </cell>
          <cell r="C1118" t="str">
            <v>ｔ</v>
          </cell>
        </row>
        <row r="1119">
          <cell r="A1119">
            <v>257915</v>
          </cell>
          <cell r="B1119" t="str">
            <v>溶接棒</v>
          </cell>
          <cell r="C1119" t="str">
            <v>ｔ</v>
          </cell>
        </row>
        <row r="1120">
          <cell r="A1120">
            <v>257919</v>
          </cell>
          <cell r="B1120" t="str">
            <v>その他の線材製品</v>
          </cell>
          <cell r="C1120" t="str">
            <v>－</v>
          </cell>
        </row>
        <row r="1121">
          <cell r="A1121">
            <v>258111</v>
          </cell>
          <cell r="B1121" t="str">
            <v>ボルト，ナット</v>
          </cell>
          <cell r="C1121" t="str">
            <v>ｔ</v>
          </cell>
        </row>
        <row r="1122">
          <cell r="A1122">
            <v>258112</v>
          </cell>
          <cell r="B1122" t="str">
            <v>リベット</v>
          </cell>
          <cell r="C1122" t="str">
            <v>ｔ</v>
          </cell>
        </row>
        <row r="1123">
          <cell r="A1123">
            <v>258113</v>
          </cell>
          <cell r="B1123" t="str">
            <v>座金（ワッシャ）</v>
          </cell>
          <cell r="C1123" t="str">
            <v>－</v>
          </cell>
        </row>
        <row r="1124">
          <cell r="A1124">
            <v>258114</v>
          </cell>
          <cell r="B1124" t="str">
            <v>木ねじ，小ねじ，押しねじ</v>
          </cell>
          <cell r="C1124" t="str">
            <v>ｔ</v>
          </cell>
        </row>
        <row r="1125">
          <cell r="A1125">
            <v>258119</v>
          </cell>
          <cell r="B1125" t="str">
            <v>その他のボルト・ナット等関連製品</v>
          </cell>
          <cell r="C1125" t="str">
            <v>－</v>
          </cell>
        </row>
        <row r="1126">
          <cell r="A1126">
            <v>259111</v>
          </cell>
          <cell r="B1126" t="str">
            <v>金庫</v>
          </cell>
          <cell r="C1126" t="str">
            <v>－</v>
          </cell>
        </row>
        <row r="1127">
          <cell r="A1127">
            <v>259112</v>
          </cell>
          <cell r="B1127" t="str">
            <v>金庫の部分品・取付具・附属品</v>
          </cell>
          <cell r="C1127" t="str">
            <v>－</v>
          </cell>
        </row>
        <row r="1128">
          <cell r="A1128">
            <v>259211</v>
          </cell>
          <cell r="B1128" t="str">
            <v>かさね板ばね</v>
          </cell>
          <cell r="C1128" t="str">
            <v>ｔ</v>
          </cell>
        </row>
        <row r="1129">
          <cell r="A1129">
            <v>259212</v>
          </cell>
          <cell r="B1129" t="str">
            <v>つるまきばね</v>
          </cell>
          <cell r="C1129" t="str">
            <v>ｔ</v>
          </cell>
        </row>
        <row r="1130">
          <cell r="A1130">
            <v>259213</v>
          </cell>
          <cell r="B1130" t="str">
            <v>線ばね</v>
          </cell>
          <cell r="C1130" t="str">
            <v>ｔ</v>
          </cell>
        </row>
        <row r="1131">
          <cell r="A1131">
            <v>259214</v>
          </cell>
          <cell r="B1131" t="str">
            <v>うす板ばね</v>
          </cell>
          <cell r="C1131" t="str">
            <v>ｔ</v>
          </cell>
        </row>
        <row r="1132">
          <cell r="A1132">
            <v>259219</v>
          </cell>
          <cell r="B1132" t="str">
            <v>その他のばね</v>
          </cell>
          <cell r="C1132" t="str">
            <v>－</v>
          </cell>
        </row>
        <row r="1133">
          <cell r="A1133">
            <v>259911</v>
          </cell>
          <cell r="B1133" t="str">
            <v>金属製パッキン，ガスケット（非金属併用を含む）</v>
          </cell>
          <cell r="C1133" t="str">
            <v>－</v>
          </cell>
        </row>
        <row r="1134">
          <cell r="A1134">
            <v>259912</v>
          </cell>
          <cell r="B1134" t="str">
            <v>金属板ネームプレート</v>
          </cell>
          <cell r="C1134" t="str">
            <v>－</v>
          </cell>
        </row>
        <row r="1135">
          <cell r="A1135">
            <v>259913</v>
          </cell>
          <cell r="B1135" t="str">
            <v>フレキシブルチューブ</v>
          </cell>
          <cell r="C1135" t="str">
            <v>－</v>
          </cell>
        </row>
        <row r="1136">
          <cell r="A1136">
            <v>259914</v>
          </cell>
          <cell r="B1136" t="str">
            <v>金属製押出しチューブ</v>
          </cell>
          <cell r="C1136" t="str">
            <v>－</v>
          </cell>
        </row>
        <row r="1137">
          <cell r="A1137">
            <v>259915</v>
          </cell>
          <cell r="B1137" t="str">
            <v>金属はく（打はく）</v>
          </cell>
          <cell r="C1137" t="str">
            <v>－</v>
          </cell>
        </row>
        <row r="1138">
          <cell r="A1138">
            <v>259919</v>
          </cell>
          <cell r="B1138" t="str">
            <v>他に分類されない金属製品</v>
          </cell>
          <cell r="C1138" t="str">
            <v>－</v>
          </cell>
        </row>
        <row r="1139">
          <cell r="A1139">
            <v>261111</v>
          </cell>
          <cell r="B1139" t="str">
            <v>煙管ボイラ</v>
          </cell>
          <cell r="C1139" t="str">
            <v>台</v>
          </cell>
        </row>
        <row r="1140">
          <cell r="A1140">
            <v>261112</v>
          </cell>
          <cell r="B1140" t="str">
            <v>水管ボイラ</v>
          </cell>
          <cell r="C1140" t="str">
            <v>台</v>
          </cell>
        </row>
        <row r="1141">
          <cell r="A1141">
            <v>261119</v>
          </cell>
          <cell r="B1141" t="str">
            <v>その他のボイラ（温水ボイラを除く）</v>
          </cell>
          <cell r="C1141" t="str">
            <v>－</v>
          </cell>
        </row>
        <row r="1142">
          <cell r="A1142">
            <v>261121</v>
          </cell>
          <cell r="B1142" t="str">
            <v>ボイラの部分品・取付具・附属品</v>
          </cell>
          <cell r="C1142" t="str">
            <v>－</v>
          </cell>
        </row>
        <row r="1143">
          <cell r="A1143">
            <v>261211</v>
          </cell>
          <cell r="B1143" t="str">
            <v>蒸気タービン</v>
          </cell>
          <cell r="C1143" t="str">
            <v>台</v>
          </cell>
        </row>
        <row r="1144">
          <cell r="A1144">
            <v>261219</v>
          </cell>
          <cell r="B1144" t="str">
            <v>その他のタービン</v>
          </cell>
          <cell r="C1144" t="str">
            <v>－</v>
          </cell>
        </row>
        <row r="1145">
          <cell r="A1145">
            <v>261221</v>
          </cell>
          <cell r="B1145" t="str">
            <v>蒸気機関・タービン・水力タービンの部分品・取付具・附属品</v>
          </cell>
          <cell r="C1145" t="str">
            <v>－</v>
          </cell>
        </row>
        <row r="1146">
          <cell r="A1146">
            <v>261311</v>
          </cell>
          <cell r="B1146" t="str">
            <v>はん用ガソリン・石油機関（はん用ガス機関を含む）</v>
          </cell>
          <cell r="C1146" t="str">
            <v>台</v>
          </cell>
        </row>
        <row r="1147">
          <cell r="A1147">
            <v>261312</v>
          </cell>
          <cell r="B1147" t="str">
            <v>はん用ディーゼル機関</v>
          </cell>
          <cell r="C1147" t="str">
            <v>台</v>
          </cell>
        </row>
        <row r="1148">
          <cell r="A1148">
            <v>261313</v>
          </cell>
          <cell r="B1148" t="str">
            <v>はん用内燃機関の部分品・取付具・附属品</v>
          </cell>
          <cell r="C1148" t="str">
            <v>－</v>
          </cell>
        </row>
        <row r="1149">
          <cell r="A1149">
            <v>261911</v>
          </cell>
          <cell r="B1149" t="str">
            <v>原子動力炉，同部分品・取付具・附属品</v>
          </cell>
          <cell r="C1149" t="str">
            <v>－</v>
          </cell>
        </row>
        <row r="1150">
          <cell r="A1150">
            <v>261919</v>
          </cell>
          <cell r="B1150" t="str">
            <v>その他の原動機</v>
          </cell>
          <cell r="C1150" t="str">
            <v>－</v>
          </cell>
        </row>
        <row r="1151">
          <cell r="A1151">
            <v>262111</v>
          </cell>
          <cell r="B1151" t="str">
            <v>動力耕うん機，歩行用トラクタ（エンジンなしのもの及びガーデントラクタを含む）</v>
          </cell>
          <cell r="C1151" t="str">
            <v>台</v>
          </cell>
        </row>
        <row r="1152">
          <cell r="A1152">
            <v>262112</v>
          </cell>
          <cell r="B1152" t="str">
            <v>農業用トラクタ</v>
          </cell>
          <cell r="C1152" t="str">
            <v>台</v>
          </cell>
        </row>
        <row r="1153">
          <cell r="A1153">
            <v>262119</v>
          </cell>
          <cell r="B1153" t="str">
            <v>その他の整地用機器</v>
          </cell>
          <cell r="C1153" t="str">
            <v>－</v>
          </cell>
        </row>
        <row r="1154">
          <cell r="A1154">
            <v>262121</v>
          </cell>
          <cell r="B1154" t="str">
            <v>噴霧機，散粉機</v>
          </cell>
          <cell r="C1154" t="str">
            <v>－</v>
          </cell>
        </row>
        <row r="1155">
          <cell r="A1155">
            <v>262122</v>
          </cell>
          <cell r="B1155" t="str">
            <v>田植機</v>
          </cell>
          <cell r="C1155" t="str">
            <v>台</v>
          </cell>
        </row>
        <row r="1156">
          <cell r="A1156">
            <v>262129</v>
          </cell>
          <cell r="B1156" t="str">
            <v>その他の栽培用・管理用機器</v>
          </cell>
          <cell r="C1156" t="str">
            <v>－</v>
          </cell>
        </row>
        <row r="1157">
          <cell r="A1157">
            <v>262131</v>
          </cell>
          <cell r="B1157" t="str">
            <v>農業用乾燥機</v>
          </cell>
          <cell r="C1157" t="str">
            <v>台</v>
          </cell>
        </row>
        <row r="1158">
          <cell r="A1158">
            <v>262132</v>
          </cell>
          <cell r="B1158" t="str">
            <v>コンバイン</v>
          </cell>
          <cell r="C1158" t="str">
            <v>台</v>
          </cell>
        </row>
        <row r="1159">
          <cell r="A1159">
            <v>262139</v>
          </cell>
          <cell r="B1159" t="str">
            <v>その他の収穫調整用機器</v>
          </cell>
          <cell r="C1159" t="str">
            <v>－</v>
          </cell>
        </row>
        <row r="1160">
          <cell r="A1160">
            <v>262141</v>
          </cell>
          <cell r="B1160" t="str">
            <v>飼料機器</v>
          </cell>
          <cell r="C1160" t="str">
            <v>－</v>
          </cell>
        </row>
        <row r="1161">
          <cell r="A1161">
            <v>262149</v>
          </cell>
          <cell r="B1161" t="str">
            <v>その他の農業用機械</v>
          </cell>
          <cell r="C1161" t="str">
            <v>－</v>
          </cell>
        </row>
        <row r="1162">
          <cell r="A1162">
            <v>262151</v>
          </cell>
          <cell r="B1162" t="str">
            <v>農業用機械の部分品・取付具・附属品</v>
          </cell>
          <cell r="C1162" t="str">
            <v>－</v>
          </cell>
        </row>
        <row r="1163">
          <cell r="A1163">
            <v>262152</v>
          </cell>
          <cell r="B1163" t="str">
            <v>農業用トラクタの部分品・取付具・附属品</v>
          </cell>
          <cell r="C1163" t="str">
            <v>－</v>
          </cell>
        </row>
        <row r="1164">
          <cell r="A1164">
            <v>263111</v>
          </cell>
          <cell r="B1164" t="str">
            <v>ショベル系掘さく機</v>
          </cell>
          <cell r="C1164" t="str">
            <v>台</v>
          </cell>
        </row>
        <row r="1165">
          <cell r="A1165">
            <v>263112</v>
          </cell>
          <cell r="B1165" t="str">
            <v>掘さく機（ショベル系を除く）</v>
          </cell>
          <cell r="C1165" t="str">
            <v>台</v>
          </cell>
        </row>
        <row r="1166">
          <cell r="A1166">
            <v>263113</v>
          </cell>
          <cell r="B1166" t="str">
            <v>建設用クレーン</v>
          </cell>
          <cell r="C1166" t="str">
            <v>－</v>
          </cell>
        </row>
        <row r="1167">
          <cell r="A1167">
            <v>263114</v>
          </cell>
          <cell r="B1167" t="str">
            <v>整地機械</v>
          </cell>
          <cell r="C1167" t="str">
            <v>台</v>
          </cell>
        </row>
        <row r="1168">
          <cell r="A1168">
            <v>263115</v>
          </cell>
          <cell r="B1168" t="str">
            <v>アスファルト舗装機械</v>
          </cell>
          <cell r="C1168" t="str">
            <v>台</v>
          </cell>
        </row>
        <row r="1169">
          <cell r="A1169">
            <v>263116</v>
          </cell>
          <cell r="B1169" t="str">
            <v>コンクリート機械</v>
          </cell>
          <cell r="C1169" t="str">
            <v>台</v>
          </cell>
        </row>
        <row r="1170">
          <cell r="A1170">
            <v>263117</v>
          </cell>
          <cell r="B1170" t="str">
            <v>基礎工事用機械</v>
          </cell>
          <cell r="C1170" t="str">
            <v>台</v>
          </cell>
        </row>
        <row r="1171">
          <cell r="A1171">
            <v>263118</v>
          </cell>
          <cell r="B1171" t="str">
            <v>せん孔機</v>
          </cell>
          <cell r="C1171" t="str">
            <v>台</v>
          </cell>
        </row>
        <row r="1172">
          <cell r="A1172">
            <v>263121</v>
          </cell>
          <cell r="B1172" t="str">
            <v>建設用トラクタ</v>
          </cell>
          <cell r="C1172" t="str">
            <v>台</v>
          </cell>
        </row>
        <row r="1173">
          <cell r="A1173">
            <v>263122</v>
          </cell>
          <cell r="B1173" t="str">
            <v>ショベルトラック</v>
          </cell>
          <cell r="C1173" t="str">
            <v>台</v>
          </cell>
        </row>
        <row r="1174">
          <cell r="A1174">
            <v>263131</v>
          </cell>
          <cell r="B1174" t="str">
            <v>さく岩機</v>
          </cell>
          <cell r="C1174" t="str">
            <v>台</v>
          </cell>
        </row>
        <row r="1175">
          <cell r="A1175">
            <v>263132</v>
          </cell>
          <cell r="B1175" t="str">
            <v>破砕機</v>
          </cell>
          <cell r="C1175" t="str">
            <v>－</v>
          </cell>
        </row>
        <row r="1176">
          <cell r="A1176">
            <v>263133</v>
          </cell>
          <cell r="B1176" t="str">
            <v>摩砕機，選別機</v>
          </cell>
          <cell r="C1176" t="str">
            <v>－</v>
          </cell>
        </row>
        <row r="1177">
          <cell r="A1177">
            <v>263134</v>
          </cell>
          <cell r="B1177" t="str">
            <v>破砕機・摩砕機・選別機の補助機</v>
          </cell>
          <cell r="C1177" t="str">
            <v>－</v>
          </cell>
        </row>
        <row r="1178">
          <cell r="A1178">
            <v>263139</v>
          </cell>
          <cell r="B1178" t="str">
            <v>その他の建設機械・鉱山機械</v>
          </cell>
          <cell r="C1178" t="str">
            <v>－</v>
          </cell>
        </row>
        <row r="1179">
          <cell r="A1179">
            <v>263141</v>
          </cell>
          <cell r="B1179" t="str">
            <v>建設機械・鉱山機械の部分品・取付具・附属品</v>
          </cell>
          <cell r="C1179" t="str">
            <v>－</v>
          </cell>
        </row>
        <row r="1180">
          <cell r="A1180">
            <v>263142</v>
          </cell>
          <cell r="B1180" t="str">
            <v>建設用トラクタの部分品・取付具・附属品</v>
          </cell>
          <cell r="C1180" t="str">
            <v>－</v>
          </cell>
        </row>
        <row r="1181">
          <cell r="A1181">
            <v>264111</v>
          </cell>
          <cell r="B1181" t="str">
            <v>数値制御旋盤</v>
          </cell>
          <cell r="C1181" t="str">
            <v>台</v>
          </cell>
        </row>
        <row r="1182">
          <cell r="A1182">
            <v>264119</v>
          </cell>
          <cell r="B1182" t="str">
            <v>その他の旋盤</v>
          </cell>
          <cell r="C1182" t="str">
            <v>－</v>
          </cell>
        </row>
        <row r="1183">
          <cell r="A1183">
            <v>264121</v>
          </cell>
          <cell r="B1183" t="str">
            <v>ボール盤</v>
          </cell>
          <cell r="C1183" t="str">
            <v>台</v>
          </cell>
        </row>
        <row r="1184">
          <cell r="A1184">
            <v>264122</v>
          </cell>
          <cell r="B1184" t="str">
            <v>中ぐり盤</v>
          </cell>
          <cell r="C1184" t="str">
            <v>台</v>
          </cell>
        </row>
        <row r="1185">
          <cell r="A1185">
            <v>264123</v>
          </cell>
          <cell r="B1185" t="str">
            <v>フライス盤</v>
          </cell>
          <cell r="C1185" t="str">
            <v>台</v>
          </cell>
        </row>
        <row r="1186">
          <cell r="A1186">
            <v>264124</v>
          </cell>
          <cell r="B1186" t="str">
            <v>研削盤</v>
          </cell>
          <cell r="C1186" t="str">
            <v>台</v>
          </cell>
        </row>
        <row r="1187">
          <cell r="A1187">
            <v>264125</v>
          </cell>
          <cell r="B1187" t="str">
            <v>歯切り盤，歯車仕上機械</v>
          </cell>
          <cell r="C1187" t="str">
            <v>台</v>
          </cell>
        </row>
        <row r="1188">
          <cell r="A1188">
            <v>264126</v>
          </cell>
          <cell r="B1188" t="str">
            <v>専用機</v>
          </cell>
          <cell r="C1188" t="str">
            <v>台</v>
          </cell>
        </row>
        <row r="1189">
          <cell r="A1189">
            <v>264127</v>
          </cell>
          <cell r="B1189" t="str">
            <v>マシニングセンタ</v>
          </cell>
          <cell r="C1189" t="str">
            <v>台</v>
          </cell>
        </row>
        <row r="1190">
          <cell r="A1190">
            <v>264129</v>
          </cell>
          <cell r="B1190" t="str">
            <v>その他の金属工作機械</v>
          </cell>
          <cell r="C1190" t="str">
            <v>－</v>
          </cell>
        </row>
        <row r="1191">
          <cell r="A1191">
            <v>264211</v>
          </cell>
          <cell r="B1191" t="str">
            <v>圧延機械，同附属装置</v>
          </cell>
          <cell r="C1191" t="str">
            <v>－</v>
          </cell>
        </row>
        <row r="1192">
          <cell r="A1192">
            <v>264212</v>
          </cell>
          <cell r="B1192" t="str">
            <v>精整仕上装置</v>
          </cell>
          <cell r="C1192" t="str">
            <v>－</v>
          </cell>
        </row>
        <row r="1193">
          <cell r="A1193">
            <v>264213</v>
          </cell>
          <cell r="B1193" t="str">
            <v>ベンディングマシン</v>
          </cell>
          <cell r="C1193" t="str">
            <v>台</v>
          </cell>
        </row>
        <row r="1194">
          <cell r="A1194">
            <v>264214</v>
          </cell>
          <cell r="B1194" t="str">
            <v>液圧プレス</v>
          </cell>
          <cell r="C1194" t="str">
            <v>台</v>
          </cell>
        </row>
        <row r="1195">
          <cell r="A1195">
            <v>264215</v>
          </cell>
          <cell r="B1195" t="str">
            <v>機械プレス</v>
          </cell>
          <cell r="C1195" t="str">
            <v>台</v>
          </cell>
        </row>
        <row r="1196">
          <cell r="A1196">
            <v>264216</v>
          </cell>
          <cell r="B1196" t="str">
            <v>せん断機（シャーリングマシン）</v>
          </cell>
          <cell r="C1196" t="str">
            <v>台</v>
          </cell>
        </row>
        <row r="1197">
          <cell r="A1197">
            <v>264217</v>
          </cell>
          <cell r="B1197" t="str">
            <v>鍛造機械</v>
          </cell>
          <cell r="C1197" t="str">
            <v>台</v>
          </cell>
        </row>
        <row r="1198">
          <cell r="A1198">
            <v>264218</v>
          </cell>
          <cell r="B1198" t="str">
            <v>ワイヤフォーミングマシン</v>
          </cell>
          <cell r="C1198" t="str">
            <v>台</v>
          </cell>
        </row>
        <row r="1199">
          <cell r="A1199">
            <v>264221</v>
          </cell>
          <cell r="B1199" t="str">
            <v>ガス溶接・溶断機</v>
          </cell>
          <cell r="C1199" t="str">
            <v>－</v>
          </cell>
        </row>
        <row r="1200">
          <cell r="A1200">
            <v>264229</v>
          </cell>
          <cell r="B1200" t="str">
            <v>その他の金属加工機械</v>
          </cell>
          <cell r="C1200" t="str">
            <v>－</v>
          </cell>
        </row>
        <row r="1201">
          <cell r="A1201">
            <v>264311</v>
          </cell>
          <cell r="B1201" t="str">
            <v>金属工作機械の部分品・取付具・附属品</v>
          </cell>
          <cell r="C1201" t="str">
            <v>－</v>
          </cell>
        </row>
        <row r="1202">
          <cell r="A1202">
            <v>264312</v>
          </cell>
          <cell r="B1202" t="str">
            <v>金属圧延用ロール</v>
          </cell>
          <cell r="C1202" t="str">
            <v>－</v>
          </cell>
        </row>
        <row r="1203">
          <cell r="A1203">
            <v>264313</v>
          </cell>
          <cell r="B1203" t="str">
            <v>金属加工機械の部分品・取付具・附属品</v>
          </cell>
          <cell r="C1203" t="str">
            <v>－</v>
          </cell>
        </row>
        <row r="1204">
          <cell r="A1204">
            <v>264411</v>
          </cell>
          <cell r="B1204" t="str">
            <v>特殊鋼切削工具</v>
          </cell>
          <cell r="C1204" t="str">
            <v>－</v>
          </cell>
        </row>
        <row r="1205">
          <cell r="A1205">
            <v>264412</v>
          </cell>
          <cell r="B1205" t="str">
            <v>超硬工具（粉末や金製を除く）</v>
          </cell>
          <cell r="C1205" t="str">
            <v>－</v>
          </cell>
        </row>
        <row r="1206">
          <cell r="A1206">
            <v>264413</v>
          </cell>
          <cell r="B1206" t="str">
            <v>ダイヤモンド工具</v>
          </cell>
          <cell r="C1206" t="str">
            <v>－</v>
          </cell>
        </row>
        <row r="1207">
          <cell r="A1207">
            <v>264414</v>
          </cell>
          <cell r="B1207" t="str">
            <v>空気動工具</v>
          </cell>
          <cell r="C1207" t="str">
            <v>－</v>
          </cell>
        </row>
        <row r="1208">
          <cell r="A1208">
            <v>264415</v>
          </cell>
          <cell r="B1208" t="str">
            <v>電動工具</v>
          </cell>
          <cell r="C1208" t="str">
            <v>－</v>
          </cell>
        </row>
        <row r="1209">
          <cell r="A1209">
            <v>264416</v>
          </cell>
          <cell r="B1209" t="str">
            <v>治具，金属加工用附属品</v>
          </cell>
          <cell r="C1209" t="str">
            <v>－</v>
          </cell>
        </row>
        <row r="1210">
          <cell r="A1210">
            <v>264419</v>
          </cell>
          <cell r="B1210" t="str">
            <v>その他の機械工具</v>
          </cell>
          <cell r="C1210" t="str">
            <v>－</v>
          </cell>
        </row>
        <row r="1211">
          <cell r="A1211">
            <v>265111</v>
          </cell>
          <cell r="B1211" t="str">
            <v>化学繊維機械</v>
          </cell>
          <cell r="C1211" t="str">
            <v>－</v>
          </cell>
        </row>
        <row r="1212">
          <cell r="A1212">
            <v>265112</v>
          </cell>
          <cell r="B1212" t="str">
            <v>精紡機</v>
          </cell>
          <cell r="C1212" t="str">
            <v>台</v>
          </cell>
        </row>
        <row r="1213">
          <cell r="A1213">
            <v>265119</v>
          </cell>
          <cell r="B1213" t="str">
            <v>その他の紡績関連機械</v>
          </cell>
          <cell r="C1213" t="str">
            <v>－</v>
          </cell>
        </row>
        <row r="1214">
          <cell r="A1214">
            <v>265211</v>
          </cell>
          <cell r="B1214" t="str">
            <v>エアジェットルーム織機，ウオータージェットルーム織機</v>
          </cell>
          <cell r="C1214" t="str">
            <v>－</v>
          </cell>
        </row>
        <row r="1215">
          <cell r="A1215">
            <v>265219</v>
          </cell>
          <cell r="B1215" t="str">
            <v>その他の織機</v>
          </cell>
          <cell r="C1215" t="str">
            <v>－</v>
          </cell>
        </row>
        <row r="1216">
          <cell r="A1216">
            <v>265221</v>
          </cell>
          <cell r="B1216" t="str">
            <v>ニット機械</v>
          </cell>
          <cell r="C1216" t="str">
            <v>－</v>
          </cell>
        </row>
        <row r="1217">
          <cell r="A1217">
            <v>265229</v>
          </cell>
          <cell r="B1217" t="str">
            <v>その他の編組機械</v>
          </cell>
          <cell r="C1217" t="str">
            <v>－</v>
          </cell>
        </row>
        <row r="1218">
          <cell r="A1218">
            <v>265231</v>
          </cell>
          <cell r="B1218" t="str">
            <v>織物用準備機</v>
          </cell>
          <cell r="C1218" t="str">
            <v>－</v>
          </cell>
        </row>
        <row r="1219">
          <cell r="A1219">
            <v>265311</v>
          </cell>
          <cell r="B1219" t="str">
            <v>染色機，なっ染機</v>
          </cell>
          <cell r="C1219" t="str">
            <v>－</v>
          </cell>
        </row>
        <row r="1220">
          <cell r="A1220">
            <v>265312</v>
          </cell>
          <cell r="B1220" t="str">
            <v>仕上機械</v>
          </cell>
          <cell r="C1220" t="str">
            <v>－</v>
          </cell>
        </row>
        <row r="1221">
          <cell r="A1221">
            <v>265319</v>
          </cell>
          <cell r="B1221" t="str">
            <v>その他の染色整理仕上機械</v>
          </cell>
          <cell r="C1221" t="str">
            <v>－</v>
          </cell>
        </row>
        <row r="1222">
          <cell r="A1222">
            <v>265411</v>
          </cell>
          <cell r="B1222" t="str">
            <v>化学繊維機械・紡績機械の部分品・取付具・附属品</v>
          </cell>
          <cell r="C1222" t="str">
            <v>－</v>
          </cell>
        </row>
        <row r="1223">
          <cell r="A1223">
            <v>265412</v>
          </cell>
          <cell r="B1223" t="str">
            <v>製織機械・編組機械の部分品・取付具・附属品</v>
          </cell>
          <cell r="C1223" t="str">
            <v>－</v>
          </cell>
        </row>
        <row r="1224">
          <cell r="A1224">
            <v>265413</v>
          </cell>
          <cell r="B1224" t="str">
            <v>染色整理仕上機械の部分品・取付具・附属品</v>
          </cell>
          <cell r="C1224" t="str">
            <v>－</v>
          </cell>
        </row>
        <row r="1225">
          <cell r="A1225">
            <v>265511</v>
          </cell>
          <cell r="B1225" t="str">
            <v>家庭用ミシン</v>
          </cell>
          <cell r="C1225" t="str">
            <v>台</v>
          </cell>
        </row>
        <row r="1226">
          <cell r="A1226">
            <v>265512</v>
          </cell>
          <cell r="B1226" t="str">
            <v>工業用ミシン</v>
          </cell>
          <cell r="C1226" t="str">
            <v>台</v>
          </cell>
        </row>
        <row r="1227">
          <cell r="A1227">
            <v>265519</v>
          </cell>
          <cell r="B1227" t="str">
            <v>その他の縫製機械</v>
          </cell>
          <cell r="C1227" t="str">
            <v>－</v>
          </cell>
        </row>
        <row r="1228">
          <cell r="A1228">
            <v>265521</v>
          </cell>
          <cell r="B1228" t="str">
            <v>縫製機械の部分品・取付具・附属品</v>
          </cell>
          <cell r="C1228" t="str">
            <v>－</v>
          </cell>
        </row>
        <row r="1229">
          <cell r="A1229">
            <v>265522</v>
          </cell>
          <cell r="B1229" t="str">
            <v>毛糸手編機械、同部分品・取付具・附属品</v>
          </cell>
          <cell r="C1229" t="str">
            <v>－</v>
          </cell>
        </row>
        <row r="1230">
          <cell r="A1230">
            <v>266111</v>
          </cell>
          <cell r="B1230" t="str">
            <v>穀物処理機械，同装置</v>
          </cell>
          <cell r="C1230" t="str">
            <v>－</v>
          </cell>
        </row>
        <row r="1231">
          <cell r="A1231">
            <v>266112</v>
          </cell>
          <cell r="B1231" t="str">
            <v>製パン・製菓機械，同装置</v>
          </cell>
          <cell r="C1231" t="str">
            <v>－</v>
          </cell>
        </row>
        <row r="1232">
          <cell r="A1232">
            <v>266113</v>
          </cell>
          <cell r="B1232" t="str">
            <v>醸造用機械</v>
          </cell>
          <cell r="C1232" t="str">
            <v>－</v>
          </cell>
        </row>
        <row r="1233">
          <cell r="A1233">
            <v>266114</v>
          </cell>
          <cell r="B1233" t="str">
            <v>牛乳加工・乳製品製造機械，同装置</v>
          </cell>
          <cell r="C1233" t="str">
            <v>－</v>
          </cell>
        </row>
        <row r="1234">
          <cell r="A1234">
            <v>266115</v>
          </cell>
          <cell r="B1234" t="str">
            <v>肉製品・水産製品製造機械</v>
          </cell>
          <cell r="C1234" t="str">
            <v>－</v>
          </cell>
        </row>
        <row r="1235">
          <cell r="A1235">
            <v>266119</v>
          </cell>
          <cell r="B1235" t="str">
            <v>その他の食料品加工機械</v>
          </cell>
          <cell r="C1235" t="str">
            <v>－</v>
          </cell>
        </row>
        <row r="1236">
          <cell r="A1236">
            <v>266121</v>
          </cell>
          <cell r="B1236" t="str">
            <v>食料品加工機械の部分品・取付具・附属品</v>
          </cell>
          <cell r="C1236" t="str">
            <v>－</v>
          </cell>
        </row>
        <row r="1237">
          <cell r="A1237">
            <v>266211</v>
          </cell>
          <cell r="B1237" t="str">
            <v>製材機械</v>
          </cell>
          <cell r="C1237" t="str">
            <v>台</v>
          </cell>
        </row>
        <row r="1238">
          <cell r="A1238">
            <v>266212</v>
          </cell>
          <cell r="B1238" t="str">
            <v>木材加工機械</v>
          </cell>
          <cell r="C1238" t="str">
            <v>台</v>
          </cell>
        </row>
        <row r="1239">
          <cell r="A1239">
            <v>266213</v>
          </cell>
          <cell r="B1239" t="str">
            <v>合板機械（繊維板機械を含む）</v>
          </cell>
          <cell r="C1239" t="str">
            <v>台</v>
          </cell>
        </row>
        <row r="1240">
          <cell r="A1240">
            <v>266214</v>
          </cell>
          <cell r="B1240" t="str">
            <v>製材・木材加工・合板機械の部分品・取付具・附属品</v>
          </cell>
          <cell r="C1240" t="str">
            <v>－</v>
          </cell>
        </row>
        <row r="1241">
          <cell r="A1241">
            <v>266311</v>
          </cell>
          <cell r="B1241" t="str">
            <v>パルプ製造機械，同装置</v>
          </cell>
          <cell r="C1241" t="str">
            <v>－</v>
          </cell>
        </row>
        <row r="1242">
          <cell r="A1242">
            <v>266312</v>
          </cell>
          <cell r="B1242" t="str">
            <v>抄紙機</v>
          </cell>
          <cell r="C1242" t="str">
            <v>台</v>
          </cell>
        </row>
        <row r="1243">
          <cell r="A1243">
            <v>266319</v>
          </cell>
          <cell r="B1243" t="str">
            <v>その他の製紙機械</v>
          </cell>
          <cell r="C1243" t="str">
            <v>－</v>
          </cell>
        </row>
        <row r="1244">
          <cell r="A1244">
            <v>266321</v>
          </cell>
          <cell r="B1244" t="str">
            <v>パルプ・製紙機械の部分品・取付具・附属品</v>
          </cell>
          <cell r="C1244" t="str">
            <v>－</v>
          </cell>
        </row>
        <row r="1245">
          <cell r="A1245">
            <v>266411</v>
          </cell>
          <cell r="B1245" t="str">
            <v>印刷機械</v>
          </cell>
          <cell r="C1245" t="str">
            <v>－</v>
          </cell>
        </row>
        <row r="1246">
          <cell r="A1246">
            <v>266412</v>
          </cell>
          <cell r="B1246" t="str">
            <v>製本機械</v>
          </cell>
          <cell r="C1246" t="str">
            <v>－</v>
          </cell>
        </row>
        <row r="1247">
          <cell r="A1247">
            <v>266413</v>
          </cell>
          <cell r="B1247" t="str">
            <v>紙工機械</v>
          </cell>
          <cell r="C1247" t="str">
            <v>－</v>
          </cell>
        </row>
        <row r="1248">
          <cell r="A1248">
            <v>266414</v>
          </cell>
          <cell r="B1248" t="str">
            <v>製版機械（活字鋳造機を含む）</v>
          </cell>
          <cell r="C1248" t="str">
            <v>－</v>
          </cell>
        </row>
        <row r="1249">
          <cell r="A1249">
            <v>266415</v>
          </cell>
          <cell r="B1249" t="str">
            <v>印刷・製本・紙工機械の部分品・取付具・附属品</v>
          </cell>
          <cell r="C1249" t="str">
            <v>－</v>
          </cell>
        </row>
        <row r="1250">
          <cell r="A1250">
            <v>266511</v>
          </cell>
          <cell r="B1250" t="str">
            <v>ダイカストマシン</v>
          </cell>
          <cell r="C1250" t="str">
            <v>台</v>
          </cell>
        </row>
        <row r="1251">
          <cell r="A1251">
            <v>266519</v>
          </cell>
          <cell r="B1251" t="str">
            <v>その他の鋳造装置</v>
          </cell>
          <cell r="C1251" t="str">
            <v>－</v>
          </cell>
        </row>
        <row r="1252">
          <cell r="A1252">
            <v>266521</v>
          </cell>
          <cell r="B1252" t="str">
            <v>鋳型，鋳型定盤（製鉄，製鋼用に限る）</v>
          </cell>
          <cell r="C1252" t="str">
            <v>－</v>
          </cell>
        </row>
        <row r="1253">
          <cell r="A1253">
            <v>266522</v>
          </cell>
          <cell r="B1253" t="str">
            <v>鋳造装置の部分品・取付具・附属品</v>
          </cell>
          <cell r="C1253" t="str">
            <v>－</v>
          </cell>
        </row>
        <row r="1254">
          <cell r="A1254">
            <v>266611</v>
          </cell>
          <cell r="B1254" t="str">
            <v>射出成形機</v>
          </cell>
          <cell r="C1254" t="str">
            <v>台</v>
          </cell>
        </row>
        <row r="1255">
          <cell r="A1255">
            <v>266612</v>
          </cell>
          <cell r="B1255" t="str">
            <v>押出成形機</v>
          </cell>
          <cell r="C1255" t="str">
            <v>台</v>
          </cell>
        </row>
        <row r="1256">
          <cell r="A1256">
            <v>266619</v>
          </cell>
          <cell r="B1256" t="str">
            <v>その他のプラスチック加工機械，同附属装置（手動式を含む）</v>
          </cell>
          <cell r="C1256" t="str">
            <v>－</v>
          </cell>
        </row>
        <row r="1257">
          <cell r="A1257">
            <v>266621</v>
          </cell>
          <cell r="B1257" t="str">
            <v>プラスチック加工機械，同附属装置の部分品・取付具・附属品</v>
          </cell>
          <cell r="C1257" t="str">
            <v>－</v>
          </cell>
        </row>
        <row r="1258">
          <cell r="A1258">
            <v>266711</v>
          </cell>
          <cell r="B1258" t="str">
            <v>ウェーハプロセス（電子回路形成）用処理装置</v>
          </cell>
          <cell r="C1258" t="str">
            <v>－</v>
          </cell>
        </row>
        <row r="1259">
          <cell r="A1259">
            <v>266712</v>
          </cell>
          <cell r="B1259" t="str">
            <v>組立用装置</v>
          </cell>
          <cell r="C1259" t="str">
            <v>－</v>
          </cell>
        </row>
        <row r="1260">
          <cell r="A1260">
            <v>266719</v>
          </cell>
          <cell r="B1260" t="str">
            <v>その他の半導体製造装置</v>
          </cell>
          <cell r="C1260" t="str">
            <v>－</v>
          </cell>
        </row>
        <row r="1261">
          <cell r="A1261">
            <v>266721</v>
          </cell>
          <cell r="B1261" t="str">
            <v>フラットパネル・ディスプレイ製造装置</v>
          </cell>
          <cell r="C1261" t="str">
            <v>－</v>
          </cell>
        </row>
        <row r="1262">
          <cell r="A1262">
            <v>266722</v>
          </cell>
          <cell r="B1262" t="str">
            <v>半導体製造装置（フラットパネル・ディスプレイ製造装置を含む）の部分品・取付具・附属品</v>
          </cell>
          <cell r="C1262" t="str">
            <v>－</v>
          </cell>
        </row>
        <row r="1263">
          <cell r="A1263">
            <v>266811</v>
          </cell>
          <cell r="B1263" t="str">
            <v>真空ポンプ</v>
          </cell>
          <cell r="C1263" t="str">
            <v>台</v>
          </cell>
        </row>
        <row r="1264">
          <cell r="A1264">
            <v>266819</v>
          </cell>
          <cell r="B1264" t="str">
            <v>真空装置・真空機器</v>
          </cell>
          <cell r="C1264" t="str">
            <v>台</v>
          </cell>
        </row>
        <row r="1265">
          <cell r="A1265">
            <v>266821</v>
          </cell>
          <cell r="B1265" t="str">
            <v>真空装置・真空機器の部分品・取付具・附属品</v>
          </cell>
          <cell r="C1265" t="str">
            <v>－</v>
          </cell>
        </row>
        <row r="1266">
          <cell r="A1266">
            <v>266911</v>
          </cell>
          <cell r="B1266" t="str">
            <v>ゴム工業用機械器具</v>
          </cell>
          <cell r="C1266" t="str">
            <v>－</v>
          </cell>
        </row>
        <row r="1267">
          <cell r="A1267">
            <v>266912</v>
          </cell>
          <cell r="B1267" t="str">
            <v>ガラス工業用特殊機械</v>
          </cell>
          <cell r="C1267" t="str">
            <v>－</v>
          </cell>
        </row>
        <row r="1268">
          <cell r="A1268">
            <v>266919</v>
          </cell>
          <cell r="B1268" t="str">
            <v>その他の特殊産業用機械器具</v>
          </cell>
          <cell r="C1268" t="str">
            <v>－</v>
          </cell>
        </row>
        <row r="1269">
          <cell r="A1269">
            <v>266929</v>
          </cell>
          <cell r="B1269" t="str">
            <v>その他の特殊産業用機械器具の部分品・取付具・附属品</v>
          </cell>
          <cell r="C1269" t="str">
            <v>－</v>
          </cell>
        </row>
        <row r="1270">
          <cell r="A1270">
            <v>267111</v>
          </cell>
          <cell r="B1270" t="str">
            <v>単段式うず巻ポンプ（タービン形を含む）</v>
          </cell>
          <cell r="C1270" t="str">
            <v>台</v>
          </cell>
        </row>
        <row r="1271">
          <cell r="A1271">
            <v>267112</v>
          </cell>
          <cell r="B1271" t="str">
            <v>多段式うず巻ポンプ（タービン形を含む）</v>
          </cell>
          <cell r="C1271" t="str">
            <v>台</v>
          </cell>
        </row>
        <row r="1272">
          <cell r="A1272">
            <v>267113</v>
          </cell>
          <cell r="B1272" t="str">
            <v>耐しょく性ポンプ（化学工業用特殊ポンプ）</v>
          </cell>
          <cell r="C1272" t="str">
            <v>台</v>
          </cell>
        </row>
        <row r="1273">
          <cell r="A1273">
            <v>267114</v>
          </cell>
          <cell r="B1273" t="str">
            <v>家庭用電気ポンプ</v>
          </cell>
          <cell r="C1273" t="str">
            <v>台</v>
          </cell>
        </row>
        <row r="1274">
          <cell r="A1274">
            <v>267119</v>
          </cell>
          <cell r="B1274" t="str">
            <v>その他のポンプ</v>
          </cell>
          <cell r="C1274" t="str">
            <v>－</v>
          </cell>
        </row>
        <row r="1275">
          <cell r="A1275">
            <v>267121</v>
          </cell>
          <cell r="B1275" t="str">
            <v>ポンプ，同装置の部分品・取付具・附属品</v>
          </cell>
          <cell r="C1275" t="str">
            <v>－</v>
          </cell>
        </row>
        <row r="1276">
          <cell r="A1276">
            <v>267211</v>
          </cell>
          <cell r="B1276" t="str">
            <v>往復圧縮機</v>
          </cell>
          <cell r="C1276" t="str">
            <v>台</v>
          </cell>
        </row>
        <row r="1277">
          <cell r="A1277">
            <v>267212</v>
          </cell>
          <cell r="B1277" t="str">
            <v>回転圧縮機</v>
          </cell>
          <cell r="C1277" t="str">
            <v>台</v>
          </cell>
        </row>
        <row r="1278">
          <cell r="A1278">
            <v>267213</v>
          </cell>
          <cell r="B1278" t="str">
            <v>遠心圧縮機，軸流圧縮機</v>
          </cell>
          <cell r="C1278" t="str">
            <v>台</v>
          </cell>
        </row>
        <row r="1279">
          <cell r="A1279">
            <v>267214</v>
          </cell>
          <cell r="B1279" t="str">
            <v>遠心送風機</v>
          </cell>
          <cell r="C1279" t="str">
            <v>台</v>
          </cell>
        </row>
        <row r="1280">
          <cell r="A1280">
            <v>267215</v>
          </cell>
          <cell r="B1280" t="str">
            <v>軸流送風機</v>
          </cell>
          <cell r="C1280" t="str">
            <v>台</v>
          </cell>
        </row>
        <row r="1281">
          <cell r="A1281">
            <v>267219</v>
          </cell>
          <cell r="B1281" t="str">
            <v>その他の送風機</v>
          </cell>
          <cell r="C1281" t="str">
            <v>－</v>
          </cell>
        </row>
        <row r="1282">
          <cell r="A1282">
            <v>267222</v>
          </cell>
          <cell r="B1282" t="str">
            <v>空気圧縮機・ガス圧縮機・送風機の部分品・取付具・附属品</v>
          </cell>
          <cell r="C1282" t="str">
            <v>－</v>
          </cell>
        </row>
        <row r="1283">
          <cell r="A1283">
            <v>267311</v>
          </cell>
          <cell r="B1283" t="str">
            <v>エレベータ</v>
          </cell>
          <cell r="C1283" t="str">
            <v>－</v>
          </cell>
        </row>
        <row r="1284">
          <cell r="A1284">
            <v>267312</v>
          </cell>
          <cell r="B1284" t="str">
            <v>エスカレータ</v>
          </cell>
          <cell r="C1284" t="str">
            <v>－</v>
          </cell>
        </row>
        <row r="1285">
          <cell r="A1285">
            <v>267313</v>
          </cell>
          <cell r="B1285" t="str">
            <v>エレベータ・エスカレータの部分品・取付具・附属品</v>
          </cell>
          <cell r="C1285" t="str">
            <v>－</v>
          </cell>
        </row>
        <row r="1286">
          <cell r="A1286">
            <v>267411</v>
          </cell>
          <cell r="B1286" t="str">
            <v>天井走行クレーン</v>
          </cell>
          <cell r="C1286" t="str">
            <v>台</v>
          </cell>
        </row>
        <row r="1287">
          <cell r="A1287">
            <v>267419</v>
          </cell>
          <cell r="B1287" t="str">
            <v>その他のクレーン</v>
          </cell>
          <cell r="C1287" t="str">
            <v>－</v>
          </cell>
        </row>
        <row r="1288">
          <cell r="A1288">
            <v>267421</v>
          </cell>
          <cell r="B1288" t="str">
            <v>巻上機</v>
          </cell>
          <cell r="C1288" t="str">
            <v>－</v>
          </cell>
        </row>
        <row r="1289">
          <cell r="A1289">
            <v>267422</v>
          </cell>
          <cell r="B1289" t="str">
            <v>コンベヤ</v>
          </cell>
          <cell r="C1289" t="str">
            <v>－</v>
          </cell>
        </row>
        <row r="1290">
          <cell r="A1290">
            <v>267429</v>
          </cell>
          <cell r="B1290" t="str">
            <v>その他の荷役運搬設備</v>
          </cell>
          <cell r="C1290" t="str">
            <v>－</v>
          </cell>
        </row>
        <row r="1291">
          <cell r="A1291">
            <v>267431</v>
          </cell>
          <cell r="B1291" t="str">
            <v>荷役運搬設備の部分品・取付具・附属品</v>
          </cell>
          <cell r="C1291" t="str">
            <v>－</v>
          </cell>
        </row>
        <row r="1292">
          <cell r="A1292">
            <v>267511</v>
          </cell>
          <cell r="B1292" t="str">
            <v>変速機</v>
          </cell>
          <cell r="C1292" t="str">
            <v>－</v>
          </cell>
        </row>
        <row r="1293">
          <cell r="A1293">
            <v>267512</v>
          </cell>
          <cell r="B1293" t="str">
            <v>歯車（プラスチック製を含む）</v>
          </cell>
          <cell r="C1293" t="str">
            <v>－</v>
          </cell>
        </row>
        <row r="1294">
          <cell r="A1294">
            <v>267513</v>
          </cell>
          <cell r="B1294" t="str">
            <v>ローラチェーン</v>
          </cell>
          <cell r="C1294" t="str">
            <v>－</v>
          </cell>
        </row>
        <row r="1295">
          <cell r="A1295">
            <v>267519</v>
          </cell>
          <cell r="B1295" t="str">
            <v>その他の動力伝導装置</v>
          </cell>
          <cell r="C1295" t="str">
            <v>－</v>
          </cell>
        </row>
        <row r="1296">
          <cell r="A1296">
            <v>267521</v>
          </cell>
          <cell r="B1296" t="str">
            <v>動力伝導装置の部分品・取付具・附属品</v>
          </cell>
          <cell r="C1296" t="str">
            <v>－</v>
          </cell>
        </row>
        <row r="1297">
          <cell r="A1297">
            <v>267611</v>
          </cell>
          <cell r="B1297" t="str">
            <v>工業窯炉</v>
          </cell>
          <cell r="C1297" t="str">
            <v>－</v>
          </cell>
        </row>
        <row r="1298">
          <cell r="A1298">
            <v>267612</v>
          </cell>
          <cell r="B1298" t="str">
            <v>工業窯炉の部分品・取付具・附属品</v>
          </cell>
          <cell r="C1298" t="str">
            <v>－</v>
          </cell>
        </row>
        <row r="1299">
          <cell r="A1299">
            <v>267711</v>
          </cell>
          <cell r="B1299" t="str">
            <v>油圧ポンプ</v>
          </cell>
          <cell r="C1299" t="str">
            <v>台</v>
          </cell>
        </row>
        <row r="1300">
          <cell r="A1300">
            <v>267712</v>
          </cell>
          <cell r="B1300" t="str">
            <v>油圧モータ</v>
          </cell>
          <cell r="C1300" t="str">
            <v>台</v>
          </cell>
        </row>
        <row r="1301">
          <cell r="A1301">
            <v>267713</v>
          </cell>
          <cell r="B1301" t="str">
            <v>油圧シリンダ</v>
          </cell>
          <cell r="C1301" t="str">
            <v>台</v>
          </cell>
        </row>
        <row r="1302">
          <cell r="A1302">
            <v>267714</v>
          </cell>
          <cell r="B1302" t="str">
            <v>油圧バルブ</v>
          </cell>
          <cell r="C1302" t="str">
            <v>－</v>
          </cell>
        </row>
        <row r="1303">
          <cell r="A1303">
            <v>267719</v>
          </cell>
          <cell r="B1303" t="str">
            <v>その他の油圧機器</v>
          </cell>
          <cell r="C1303" t="str">
            <v>－</v>
          </cell>
        </row>
        <row r="1304">
          <cell r="A1304">
            <v>267721</v>
          </cell>
          <cell r="B1304" t="str">
            <v>油圧機器の部分品・取付具・附属品</v>
          </cell>
          <cell r="C1304" t="str">
            <v>－</v>
          </cell>
        </row>
        <row r="1305">
          <cell r="A1305">
            <v>267722</v>
          </cell>
          <cell r="B1305" t="str">
            <v>空気圧機器（空気圧ユニット機器を含む）</v>
          </cell>
          <cell r="C1305" t="str">
            <v>－</v>
          </cell>
        </row>
        <row r="1306">
          <cell r="A1306">
            <v>267723</v>
          </cell>
          <cell r="B1306" t="str">
            <v>空気圧機器の部分品・取付具・附属品</v>
          </cell>
          <cell r="C1306" t="str">
            <v>－</v>
          </cell>
        </row>
        <row r="1307">
          <cell r="A1307">
            <v>267811</v>
          </cell>
          <cell r="B1307" t="str">
            <v>ろ過機器</v>
          </cell>
          <cell r="C1307" t="str">
            <v>－</v>
          </cell>
        </row>
        <row r="1308">
          <cell r="A1308">
            <v>267812</v>
          </cell>
          <cell r="B1308" t="str">
            <v>分離機器</v>
          </cell>
          <cell r="C1308" t="str">
            <v>－</v>
          </cell>
        </row>
        <row r="1309">
          <cell r="A1309">
            <v>267813</v>
          </cell>
          <cell r="B1309" t="str">
            <v>熱交換器（分縮機，熱換器を含む）</v>
          </cell>
          <cell r="C1309" t="str">
            <v>－</v>
          </cell>
        </row>
        <row r="1310">
          <cell r="A1310">
            <v>267814</v>
          </cell>
          <cell r="B1310" t="str">
            <v>混合機，かくはん機，ねつ和機，溶解機，造粒機，乳化機，粉砕機</v>
          </cell>
          <cell r="C1310" t="str">
            <v>－</v>
          </cell>
        </row>
        <row r="1311">
          <cell r="A1311">
            <v>267815</v>
          </cell>
          <cell r="B1311" t="str">
            <v>反応機，発生炉，乾留炉，電解槽</v>
          </cell>
          <cell r="C1311" t="str">
            <v>－</v>
          </cell>
        </row>
        <row r="1312">
          <cell r="A1312">
            <v>267816</v>
          </cell>
          <cell r="B1312" t="str">
            <v>蒸発機器，蒸留機器，蒸煮機器，晶出機器</v>
          </cell>
          <cell r="C1312" t="str">
            <v>－</v>
          </cell>
        </row>
        <row r="1313">
          <cell r="A1313">
            <v>267817</v>
          </cell>
          <cell r="B1313" t="str">
            <v>乾燥機器</v>
          </cell>
          <cell r="C1313" t="str">
            <v>－</v>
          </cell>
        </row>
        <row r="1314">
          <cell r="A1314">
            <v>267818</v>
          </cell>
          <cell r="B1314" t="str">
            <v>集じん機器</v>
          </cell>
          <cell r="C1314" t="str">
            <v>－</v>
          </cell>
        </row>
        <row r="1315">
          <cell r="A1315">
            <v>267821</v>
          </cell>
          <cell r="B1315" t="str">
            <v>化学装置用タンク</v>
          </cell>
          <cell r="C1315" t="str">
            <v>－</v>
          </cell>
        </row>
        <row r="1316">
          <cell r="A1316">
            <v>267822</v>
          </cell>
          <cell r="B1316" t="str">
            <v>環境装置（化学的処理を行うもの）</v>
          </cell>
          <cell r="C1316" t="str">
            <v>－</v>
          </cell>
        </row>
        <row r="1317">
          <cell r="A1317">
            <v>267829</v>
          </cell>
          <cell r="B1317" t="str">
            <v>その他の化学機械，同装置</v>
          </cell>
          <cell r="C1317" t="str">
            <v>－</v>
          </cell>
        </row>
        <row r="1318">
          <cell r="A1318">
            <v>267831</v>
          </cell>
          <cell r="B1318" t="str">
            <v>化学機械，同装置の部分品・取付具・附属品</v>
          </cell>
          <cell r="C1318" t="str">
            <v>－</v>
          </cell>
        </row>
        <row r="1319">
          <cell r="A1319">
            <v>267911</v>
          </cell>
          <cell r="B1319" t="str">
            <v>重油・ガス燃焼装置（軽油を含む）</v>
          </cell>
          <cell r="C1319" t="str">
            <v>－</v>
          </cell>
        </row>
        <row r="1320">
          <cell r="A1320">
            <v>267919</v>
          </cell>
          <cell r="B1320" t="str">
            <v>その他の一般産業用機械，同装置</v>
          </cell>
          <cell r="C1320" t="str">
            <v>－</v>
          </cell>
        </row>
        <row r="1321">
          <cell r="A1321">
            <v>267929</v>
          </cell>
          <cell r="B1321" t="str">
            <v>その他の一般産業用機械，同装置の部分品・取付具・附属品</v>
          </cell>
          <cell r="C1321" t="str">
            <v>－</v>
          </cell>
        </row>
        <row r="1322">
          <cell r="A1322">
            <v>268111</v>
          </cell>
          <cell r="B1322" t="str">
            <v>計算機械</v>
          </cell>
          <cell r="C1322" t="str">
            <v>－</v>
          </cell>
        </row>
        <row r="1323">
          <cell r="A1323">
            <v>268112</v>
          </cell>
          <cell r="B1323" t="str">
            <v>静電間接式複写機</v>
          </cell>
          <cell r="C1323" t="str">
            <v>台</v>
          </cell>
        </row>
        <row r="1324">
          <cell r="A1324">
            <v>268113</v>
          </cell>
          <cell r="B1324" t="str">
            <v>デジタル式複写機</v>
          </cell>
          <cell r="C1324" t="str">
            <v>台</v>
          </cell>
        </row>
        <row r="1325">
          <cell r="A1325">
            <v>268114</v>
          </cell>
          <cell r="B1325" t="str">
            <v>フルカラー複写機</v>
          </cell>
          <cell r="C1325" t="str">
            <v>台</v>
          </cell>
        </row>
        <row r="1326">
          <cell r="A1326">
            <v>268115</v>
          </cell>
          <cell r="B1326" t="str">
            <v>金銭登録機（レジスタ）</v>
          </cell>
          <cell r="C1326" t="str">
            <v>－</v>
          </cell>
        </row>
        <row r="1327">
          <cell r="A1327">
            <v>268116</v>
          </cell>
          <cell r="B1327" t="str">
            <v>ワードプロセッサ</v>
          </cell>
          <cell r="C1327" t="str">
            <v>－</v>
          </cell>
        </row>
        <row r="1328">
          <cell r="A1328">
            <v>268119</v>
          </cell>
          <cell r="B1328" t="str">
            <v>その他の事務用機械器具</v>
          </cell>
          <cell r="C1328" t="str">
            <v>－</v>
          </cell>
        </row>
        <row r="1329">
          <cell r="A1329">
            <v>268121</v>
          </cell>
          <cell r="B1329" t="str">
            <v>事務用機械器具の部分品・取付具・附属品</v>
          </cell>
          <cell r="C1329" t="str">
            <v>－</v>
          </cell>
        </row>
        <row r="1330">
          <cell r="A1330">
            <v>268211</v>
          </cell>
          <cell r="B1330" t="str">
            <v>冷凍機</v>
          </cell>
          <cell r="C1330" t="str">
            <v>台</v>
          </cell>
        </row>
        <row r="1331">
          <cell r="A1331">
            <v>268212</v>
          </cell>
          <cell r="B1331" t="str">
            <v>冷凍・冷蔵用ショーケース（冷凍陳列棚を含む）</v>
          </cell>
          <cell r="C1331" t="str">
            <v>台</v>
          </cell>
        </row>
        <row r="1332">
          <cell r="A1332">
            <v>268213</v>
          </cell>
          <cell r="B1332" t="str">
            <v>エアコンディショナ（ウインド形，セパレート形を除く）</v>
          </cell>
          <cell r="C1332" t="str">
            <v>台</v>
          </cell>
        </row>
        <row r="1333">
          <cell r="A1333">
            <v>268219</v>
          </cell>
          <cell r="B1333" t="str">
            <v>その他の冷凍機応用製品</v>
          </cell>
          <cell r="C1333" t="str">
            <v>－</v>
          </cell>
        </row>
        <row r="1334">
          <cell r="A1334">
            <v>268221</v>
          </cell>
          <cell r="B1334" t="str">
            <v>冷却塔</v>
          </cell>
          <cell r="C1334" t="str">
            <v>－</v>
          </cell>
        </row>
        <row r="1335">
          <cell r="A1335">
            <v>268222</v>
          </cell>
          <cell r="B1335" t="str">
            <v>冷凍装置</v>
          </cell>
          <cell r="C1335" t="str">
            <v>－</v>
          </cell>
        </row>
        <row r="1336">
          <cell r="A1336">
            <v>268223</v>
          </cell>
          <cell r="B1336" t="str">
            <v>冷凍機・温湿調整装置の部分品・取付具・附属品</v>
          </cell>
          <cell r="C1336" t="str">
            <v>－</v>
          </cell>
        </row>
        <row r="1337">
          <cell r="A1337">
            <v>268311</v>
          </cell>
          <cell r="B1337" t="str">
            <v>パチンコ，スロットマシン</v>
          </cell>
          <cell r="C1337" t="str">
            <v>－</v>
          </cell>
        </row>
        <row r="1338">
          <cell r="A1338">
            <v>268312</v>
          </cell>
          <cell r="B1338" t="str">
            <v>ゲームセンター用娯楽機器</v>
          </cell>
          <cell r="C1338" t="str">
            <v>－</v>
          </cell>
        </row>
        <row r="1339">
          <cell r="A1339">
            <v>268313</v>
          </cell>
          <cell r="B1339" t="str">
            <v>遊園地用娯楽機器</v>
          </cell>
          <cell r="C1339" t="str">
            <v>－</v>
          </cell>
        </row>
        <row r="1340">
          <cell r="A1340">
            <v>268319</v>
          </cell>
          <cell r="B1340" t="str">
            <v>その他の娯楽機器</v>
          </cell>
          <cell r="C1340" t="str">
            <v>－</v>
          </cell>
        </row>
        <row r="1341">
          <cell r="A1341">
            <v>268329</v>
          </cell>
          <cell r="B1341" t="str">
            <v>娯楽機器の部分品・取付具・附属品</v>
          </cell>
          <cell r="C1341" t="str">
            <v>－</v>
          </cell>
        </row>
        <row r="1342">
          <cell r="A1342">
            <v>268411</v>
          </cell>
          <cell r="B1342" t="str">
            <v>自動販売機</v>
          </cell>
          <cell r="C1342" t="str">
            <v>台</v>
          </cell>
        </row>
        <row r="1343">
          <cell r="A1343">
            <v>268419</v>
          </cell>
          <cell r="B1343" t="str">
            <v>自動販売機の部分品・取付具・附属品</v>
          </cell>
          <cell r="C1343" t="str">
            <v>－</v>
          </cell>
        </row>
        <row r="1344">
          <cell r="A1344">
            <v>268911</v>
          </cell>
          <cell r="B1344" t="str">
            <v>業務用洗濯装置</v>
          </cell>
          <cell r="C1344" t="str">
            <v>－</v>
          </cell>
        </row>
        <row r="1345">
          <cell r="A1345">
            <v>268912</v>
          </cell>
          <cell r="B1345" t="str">
            <v>自動車整備・サービス機器</v>
          </cell>
          <cell r="C1345" t="str">
            <v>－</v>
          </cell>
        </row>
        <row r="1346">
          <cell r="A1346">
            <v>268913</v>
          </cell>
          <cell r="B1346" t="str">
            <v>家庭用エレベータ</v>
          </cell>
          <cell r="C1346" t="str">
            <v>台</v>
          </cell>
        </row>
        <row r="1347">
          <cell r="A1347">
            <v>268919</v>
          </cell>
          <cell r="B1347" t="str">
            <v>その他のサービス用・民生用機械器具</v>
          </cell>
          <cell r="C1347" t="str">
            <v>－</v>
          </cell>
        </row>
        <row r="1348">
          <cell r="A1348">
            <v>268929</v>
          </cell>
          <cell r="B1348" t="str">
            <v>その他のサービス用・民生用機械器具の部分品・取付具・附属品</v>
          </cell>
          <cell r="C1348" t="str">
            <v>－</v>
          </cell>
        </row>
        <row r="1349">
          <cell r="A1349">
            <v>269111</v>
          </cell>
          <cell r="B1349" t="str">
            <v>消火器具，消火装置（消防自動車のぎ装品を含む）</v>
          </cell>
          <cell r="C1349" t="str">
            <v>－</v>
          </cell>
        </row>
        <row r="1350">
          <cell r="A1350">
            <v>269112</v>
          </cell>
          <cell r="B1350" t="str">
            <v>消火器具・消火装置の部分品・取付具・附属品</v>
          </cell>
          <cell r="C1350" t="str">
            <v>－</v>
          </cell>
        </row>
        <row r="1351">
          <cell r="A1351">
            <v>269211</v>
          </cell>
          <cell r="B1351" t="str">
            <v>高温・高圧バルブ</v>
          </cell>
          <cell r="C1351" t="str">
            <v>ｔ</v>
          </cell>
        </row>
        <row r="1352">
          <cell r="A1352">
            <v>269212</v>
          </cell>
          <cell r="B1352" t="str">
            <v>自動調整バルブ</v>
          </cell>
          <cell r="C1352" t="str">
            <v>ｔ</v>
          </cell>
        </row>
        <row r="1353">
          <cell r="A1353">
            <v>269213</v>
          </cell>
          <cell r="B1353" t="str">
            <v>給排水用バルブ・コック</v>
          </cell>
          <cell r="C1353" t="str">
            <v>ｔ</v>
          </cell>
        </row>
        <row r="1354">
          <cell r="A1354">
            <v>269214</v>
          </cell>
          <cell r="B1354" t="str">
            <v>一般用バルブ・コック</v>
          </cell>
          <cell r="C1354" t="str">
            <v>－</v>
          </cell>
        </row>
        <row r="1355">
          <cell r="A1355">
            <v>269215</v>
          </cell>
          <cell r="B1355" t="str">
            <v>バルブ・コック附属品</v>
          </cell>
          <cell r="C1355" t="str">
            <v>－</v>
          </cell>
        </row>
        <row r="1356">
          <cell r="A1356">
            <v>269311</v>
          </cell>
          <cell r="B1356" t="str">
            <v>切断，屈曲，ねじ切等パイプ加工品</v>
          </cell>
          <cell r="C1356" t="str">
            <v>－</v>
          </cell>
        </row>
        <row r="1357">
          <cell r="A1357">
            <v>269411</v>
          </cell>
          <cell r="B1357" t="str">
            <v>ラジアル玉軸受（軸受ユニット用を除く）</v>
          </cell>
          <cell r="C1357" t="str">
            <v>－</v>
          </cell>
        </row>
        <row r="1358">
          <cell r="A1358">
            <v>269412</v>
          </cell>
          <cell r="B1358" t="str">
            <v>その他の玉軸受（軸受ユニット用を除く）</v>
          </cell>
          <cell r="C1358" t="str">
            <v>－</v>
          </cell>
        </row>
        <row r="1359">
          <cell r="A1359">
            <v>269413</v>
          </cell>
          <cell r="B1359" t="str">
            <v>ころ軸受（軸受ユニット用を除く）</v>
          </cell>
          <cell r="C1359" t="str">
            <v>－</v>
          </cell>
        </row>
        <row r="1360">
          <cell r="A1360">
            <v>269414</v>
          </cell>
          <cell r="B1360" t="str">
            <v>軸受ユニット</v>
          </cell>
          <cell r="C1360" t="str">
            <v>－</v>
          </cell>
        </row>
        <row r="1361">
          <cell r="A1361">
            <v>269415</v>
          </cell>
          <cell r="B1361" t="str">
            <v>玉軸受・ころ軸受の部分品</v>
          </cell>
          <cell r="C1361" t="str">
            <v>－</v>
          </cell>
        </row>
        <row r="1362">
          <cell r="A1362">
            <v>269511</v>
          </cell>
          <cell r="B1362" t="str">
            <v>ピストンリング</v>
          </cell>
          <cell r="C1362" t="str">
            <v>－</v>
          </cell>
        </row>
        <row r="1363">
          <cell r="A1363">
            <v>269611</v>
          </cell>
          <cell r="B1363" t="str">
            <v>プレス用金型</v>
          </cell>
          <cell r="C1363" t="str">
            <v>－</v>
          </cell>
        </row>
        <row r="1364">
          <cell r="A1364">
            <v>269612</v>
          </cell>
          <cell r="B1364" t="str">
            <v>鍛造用金型</v>
          </cell>
          <cell r="C1364" t="str">
            <v>－</v>
          </cell>
        </row>
        <row r="1365">
          <cell r="A1365">
            <v>269613</v>
          </cell>
          <cell r="B1365" t="str">
            <v>鋳造用金型（ダイカスト用を含む）</v>
          </cell>
          <cell r="C1365" t="str">
            <v>－</v>
          </cell>
        </row>
        <row r="1366">
          <cell r="A1366">
            <v>269614</v>
          </cell>
          <cell r="B1366" t="str">
            <v>プラスチック用金型</v>
          </cell>
          <cell r="C1366" t="str">
            <v>－</v>
          </cell>
        </row>
        <row r="1367">
          <cell r="A1367">
            <v>269615</v>
          </cell>
          <cell r="B1367" t="str">
            <v>ゴム・ガラス用金型</v>
          </cell>
          <cell r="C1367" t="str">
            <v>－</v>
          </cell>
        </row>
        <row r="1368">
          <cell r="A1368">
            <v>269619</v>
          </cell>
          <cell r="B1368" t="str">
            <v>その他の金型，同部分品・附属品</v>
          </cell>
          <cell r="C1368" t="str">
            <v>－</v>
          </cell>
        </row>
        <row r="1369">
          <cell r="A1369">
            <v>269711</v>
          </cell>
          <cell r="B1369" t="str">
            <v>個装・内装機械</v>
          </cell>
          <cell r="C1369" t="str">
            <v>－</v>
          </cell>
        </row>
        <row r="1370">
          <cell r="A1370">
            <v>269712</v>
          </cell>
          <cell r="B1370" t="str">
            <v>外装・荷造機械</v>
          </cell>
          <cell r="C1370" t="str">
            <v>－</v>
          </cell>
        </row>
        <row r="1371">
          <cell r="A1371">
            <v>269713</v>
          </cell>
          <cell r="B1371" t="str">
            <v>包装・荷造機械の部分品・取付具・附属品</v>
          </cell>
          <cell r="C1371" t="str">
            <v>－</v>
          </cell>
        </row>
        <row r="1372">
          <cell r="A1372">
            <v>269811</v>
          </cell>
          <cell r="B1372" t="str">
            <v>数値制御ロボット</v>
          </cell>
          <cell r="C1372" t="str">
            <v>－</v>
          </cell>
        </row>
        <row r="1373">
          <cell r="A1373">
            <v>269819</v>
          </cell>
          <cell r="B1373" t="str">
            <v>その他の産業用ロボット</v>
          </cell>
          <cell r="C1373" t="str">
            <v>－</v>
          </cell>
        </row>
        <row r="1374">
          <cell r="A1374">
            <v>269821</v>
          </cell>
          <cell r="B1374" t="str">
            <v>産業用ロボット，同装置の部分品・取付具・附属品</v>
          </cell>
          <cell r="C1374" t="str">
            <v>－</v>
          </cell>
        </row>
        <row r="1375">
          <cell r="A1375">
            <v>269919</v>
          </cell>
          <cell r="B1375" t="str">
            <v>他に分類されない各種機械部分品</v>
          </cell>
          <cell r="C1375" t="str">
            <v>－</v>
          </cell>
        </row>
        <row r="1376">
          <cell r="A1376">
            <v>271111</v>
          </cell>
          <cell r="B1376" t="str">
            <v>タービン発電機（交流）</v>
          </cell>
          <cell r="C1376" t="str">
            <v>台</v>
          </cell>
        </row>
        <row r="1377">
          <cell r="A1377">
            <v>271112</v>
          </cell>
          <cell r="B1377" t="str">
            <v>エンジン発電機（交流）</v>
          </cell>
          <cell r="C1377" t="str">
            <v>台</v>
          </cell>
        </row>
        <row r="1378">
          <cell r="A1378">
            <v>271113</v>
          </cell>
          <cell r="B1378" t="str">
            <v>直流電動機（７０Ｗ以上）</v>
          </cell>
          <cell r="C1378" t="str">
            <v>台</v>
          </cell>
        </row>
        <row r="1379">
          <cell r="A1379">
            <v>271114</v>
          </cell>
          <cell r="B1379" t="str">
            <v>単相誘導電動機（７０Ｗ以上）</v>
          </cell>
          <cell r="C1379" t="str">
            <v>台</v>
          </cell>
        </row>
        <row r="1380">
          <cell r="A1380">
            <v>271115</v>
          </cell>
          <cell r="B1380" t="str">
            <v>三相誘導電動機（７０Ｗ以上）</v>
          </cell>
          <cell r="C1380" t="str">
            <v>台</v>
          </cell>
        </row>
        <row r="1381">
          <cell r="A1381">
            <v>271119</v>
          </cell>
          <cell r="B1381" t="str">
            <v>その他の交流電動機（７０Ｗ以上）</v>
          </cell>
          <cell r="C1381" t="str">
            <v>－</v>
          </cell>
        </row>
        <row r="1382">
          <cell r="A1382">
            <v>271121</v>
          </cell>
          <cell r="B1382" t="str">
            <v>直流・交流小形電動機（３Ｗ以上７０Ｗ未満）</v>
          </cell>
          <cell r="C1382" t="str">
            <v>－</v>
          </cell>
        </row>
        <row r="1383">
          <cell r="A1383">
            <v>271129</v>
          </cell>
          <cell r="B1383" t="str">
            <v>その他の小形電動機（３Ｗ以上７０Ｗ未満）</v>
          </cell>
          <cell r="C1383" t="str">
            <v>－</v>
          </cell>
        </row>
        <row r="1384">
          <cell r="A1384">
            <v>271139</v>
          </cell>
          <cell r="B1384" t="str">
            <v>その他の発電機</v>
          </cell>
          <cell r="C1384" t="str">
            <v>－</v>
          </cell>
        </row>
        <row r="1385">
          <cell r="A1385">
            <v>271149</v>
          </cell>
          <cell r="B1385" t="str">
            <v>その他の回転電気機械</v>
          </cell>
          <cell r="C1385" t="str">
            <v>－</v>
          </cell>
        </row>
        <row r="1386">
          <cell r="A1386">
            <v>271151</v>
          </cell>
          <cell r="B1386" t="str">
            <v>発電機・電動機・その他の回転電気機械の部分品・取付具・附属品</v>
          </cell>
          <cell r="C1386" t="str">
            <v>－</v>
          </cell>
        </row>
        <row r="1387">
          <cell r="A1387">
            <v>271211</v>
          </cell>
          <cell r="B1387" t="str">
            <v>標準変圧器</v>
          </cell>
          <cell r="C1387" t="str">
            <v>台</v>
          </cell>
        </row>
        <row r="1388">
          <cell r="A1388">
            <v>271212</v>
          </cell>
          <cell r="B1388" t="str">
            <v>非標準変圧器</v>
          </cell>
          <cell r="C1388" t="str">
            <v>台</v>
          </cell>
        </row>
        <row r="1389">
          <cell r="A1389">
            <v>271213</v>
          </cell>
          <cell r="B1389" t="str">
            <v>特殊用途変圧器</v>
          </cell>
          <cell r="C1389" t="str">
            <v>台</v>
          </cell>
        </row>
        <row r="1390">
          <cell r="A1390">
            <v>271214</v>
          </cell>
          <cell r="B1390" t="str">
            <v>計器用変成器</v>
          </cell>
          <cell r="C1390" t="str">
            <v>台</v>
          </cell>
        </row>
        <row r="1391">
          <cell r="A1391">
            <v>271215</v>
          </cell>
          <cell r="B1391" t="str">
            <v>リアクトル，誘導電圧調整器</v>
          </cell>
          <cell r="C1391" t="str">
            <v>－</v>
          </cell>
        </row>
        <row r="1392">
          <cell r="A1392">
            <v>271216</v>
          </cell>
          <cell r="B1392" t="str">
            <v>変圧器類の部分品・取付具・附属品</v>
          </cell>
          <cell r="C1392" t="str">
            <v>－</v>
          </cell>
        </row>
        <row r="1393">
          <cell r="A1393">
            <v>271311</v>
          </cell>
          <cell r="B1393" t="str">
            <v>配電盤</v>
          </cell>
          <cell r="C1393" t="str">
            <v>－</v>
          </cell>
        </row>
        <row r="1394">
          <cell r="A1394">
            <v>271312</v>
          </cell>
          <cell r="B1394" t="str">
            <v>監視制御装置</v>
          </cell>
          <cell r="C1394" t="str">
            <v>－</v>
          </cell>
        </row>
        <row r="1395">
          <cell r="A1395">
            <v>271313</v>
          </cell>
          <cell r="B1395" t="str">
            <v>分電盤</v>
          </cell>
          <cell r="C1395" t="str">
            <v>－</v>
          </cell>
        </row>
        <row r="1396">
          <cell r="A1396">
            <v>271314</v>
          </cell>
          <cell r="B1396" t="str">
            <v>継電器</v>
          </cell>
          <cell r="C1396" t="str">
            <v>－</v>
          </cell>
        </row>
        <row r="1397">
          <cell r="A1397">
            <v>271315</v>
          </cell>
          <cell r="B1397" t="str">
            <v>遮断器</v>
          </cell>
          <cell r="C1397" t="str">
            <v>－</v>
          </cell>
        </row>
        <row r="1398">
          <cell r="A1398">
            <v>271316</v>
          </cell>
          <cell r="B1398" t="str">
            <v>開閉器</v>
          </cell>
          <cell r="C1398" t="str">
            <v>－</v>
          </cell>
        </row>
        <row r="1399">
          <cell r="A1399">
            <v>271317</v>
          </cell>
          <cell r="B1399" t="str">
            <v>プログラマブルコントローラ</v>
          </cell>
          <cell r="C1399" t="str">
            <v>－</v>
          </cell>
        </row>
        <row r="1400">
          <cell r="A1400">
            <v>271319</v>
          </cell>
          <cell r="B1400" t="str">
            <v>その他の配電制御装置</v>
          </cell>
          <cell r="C1400" t="str">
            <v>－</v>
          </cell>
        </row>
        <row r="1401">
          <cell r="A1401">
            <v>271321</v>
          </cell>
          <cell r="B1401" t="str">
            <v>開閉装置・配電盤・電力制御装置の部分品・取付具・附属品</v>
          </cell>
          <cell r="C1401" t="str">
            <v>－</v>
          </cell>
        </row>
        <row r="1402">
          <cell r="A1402">
            <v>271411</v>
          </cell>
          <cell r="B1402" t="str">
            <v>小形開閉器</v>
          </cell>
          <cell r="C1402" t="str">
            <v>千個</v>
          </cell>
        </row>
        <row r="1403">
          <cell r="A1403">
            <v>271412</v>
          </cell>
          <cell r="B1403" t="str">
            <v>点滅器</v>
          </cell>
          <cell r="C1403" t="str">
            <v>千個</v>
          </cell>
        </row>
        <row r="1404">
          <cell r="A1404">
            <v>271413</v>
          </cell>
          <cell r="B1404" t="str">
            <v>接続器</v>
          </cell>
          <cell r="C1404" t="str">
            <v>千個</v>
          </cell>
        </row>
        <row r="1405">
          <cell r="A1405">
            <v>271419</v>
          </cell>
          <cell r="B1405" t="str">
            <v>その他の配線器具・配線附属品</v>
          </cell>
          <cell r="C1405" t="str">
            <v>－</v>
          </cell>
        </row>
        <row r="1406">
          <cell r="A1406">
            <v>271511</v>
          </cell>
          <cell r="B1406" t="str">
            <v>アーク溶接機</v>
          </cell>
          <cell r="C1406" t="str">
            <v>台</v>
          </cell>
        </row>
        <row r="1407">
          <cell r="A1407">
            <v>271512</v>
          </cell>
          <cell r="B1407" t="str">
            <v>抵抗溶接機</v>
          </cell>
          <cell r="C1407" t="str">
            <v>台</v>
          </cell>
        </row>
        <row r="1408">
          <cell r="A1408">
            <v>271513</v>
          </cell>
          <cell r="B1408" t="str">
            <v>電気溶接機の部分品・取付具・附属品</v>
          </cell>
          <cell r="C1408" t="str">
            <v>－</v>
          </cell>
        </row>
        <row r="1409">
          <cell r="A1409">
            <v>271611</v>
          </cell>
          <cell r="B1409" t="str">
            <v>充電発電機</v>
          </cell>
          <cell r="C1409" t="str">
            <v>台</v>
          </cell>
        </row>
        <row r="1410">
          <cell r="A1410">
            <v>271612</v>
          </cell>
          <cell r="B1410" t="str">
            <v>始動電動機</v>
          </cell>
          <cell r="C1410" t="str">
            <v>台</v>
          </cell>
        </row>
        <row r="1411">
          <cell r="A1411">
            <v>271613</v>
          </cell>
          <cell r="B1411" t="str">
            <v>磁石発電機</v>
          </cell>
          <cell r="C1411" t="str">
            <v>台</v>
          </cell>
        </row>
        <row r="1412">
          <cell r="A1412">
            <v>271619</v>
          </cell>
          <cell r="B1412" t="str">
            <v>その他の内燃機関電装品</v>
          </cell>
          <cell r="C1412" t="str">
            <v>－</v>
          </cell>
        </row>
        <row r="1413">
          <cell r="A1413">
            <v>271621</v>
          </cell>
          <cell r="B1413" t="str">
            <v>内燃機関電装品の部分品・取付具・附属品</v>
          </cell>
          <cell r="C1413" t="str">
            <v>－</v>
          </cell>
        </row>
        <row r="1414">
          <cell r="A1414">
            <v>271911</v>
          </cell>
          <cell r="B1414" t="str">
            <v>コンデンサ（蓄電器）</v>
          </cell>
          <cell r="C1414" t="str">
            <v>－</v>
          </cell>
        </row>
        <row r="1415">
          <cell r="A1415">
            <v>271912</v>
          </cell>
          <cell r="B1415" t="str">
            <v>電気炉</v>
          </cell>
          <cell r="C1415" t="str">
            <v>台</v>
          </cell>
        </row>
        <row r="1416">
          <cell r="A1416">
            <v>271913</v>
          </cell>
          <cell r="B1416" t="str">
            <v>産業用電熱装置</v>
          </cell>
          <cell r="C1416" t="str">
            <v>－</v>
          </cell>
        </row>
        <row r="1417">
          <cell r="A1417">
            <v>271914</v>
          </cell>
          <cell r="B1417" t="str">
            <v>電力変換装置</v>
          </cell>
          <cell r="C1417" t="str">
            <v>－</v>
          </cell>
        </row>
        <row r="1418">
          <cell r="A1418">
            <v>271915</v>
          </cell>
          <cell r="B1418" t="str">
            <v>シリコン・セレン整流器</v>
          </cell>
          <cell r="C1418" t="str">
            <v>－</v>
          </cell>
        </row>
        <row r="1419">
          <cell r="A1419">
            <v>271919</v>
          </cell>
          <cell r="B1419" t="str">
            <v>その他の整流器</v>
          </cell>
          <cell r="C1419" t="str">
            <v>－</v>
          </cell>
        </row>
        <row r="1420">
          <cell r="A1420">
            <v>271929</v>
          </cell>
          <cell r="B1420" t="str">
            <v>その他の産業用電気機械器具の部分品・取付具・附属品</v>
          </cell>
          <cell r="C1420" t="str">
            <v>－</v>
          </cell>
        </row>
        <row r="1421">
          <cell r="A1421">
            <v>272111</v>
          </cell>
          <cell r="B1421" t="str">
            <v>電気がま</v>
          </cell>
          <cell r="C1421" t="str">
            <v>－</v>
          </cell>
        </row>
        <row r="1422">
          <cell r="A1422">
            <v>272112</v>
          </cell>
          <cell r="B1422" t="str">
            <v>電子レンジ</v>
          </cell>
          <cell r="C1422" t="str">
            <v>－</v>
          </cell>
        </row>
        <row r="1423">
          <cell r="A1423">
            <v>272113</v>
          </cell>
          <cell r="B1423" t="str">
            <v>電気冷蔵庫</v>
          </cell>
          <cell r="C1423" t="str">
            <v>台</v>
          </cell>
        </row>
        <row r="1424">
          <cell r="A1424">
            <v>272119</v>
          </cell>
          <cell r="B1424" t="str">
            <v>その他のちゅう房機器</v>
          </cell>
          <cell r="C1424" t="str">
            <v>－</v>
          </cell>
        </row>
        <row r="1425">
          <cell r="A1425">
            <v>272129</v>
          </cell>
          <cell r="B1425" t="str">
            <v>ちゅう房機器の部分品・取付具・附属品</v>
          </cell>
          <cell r="C1425" t="str">
            <v>－</v>
          </cell>
        </row>
        <row r="1426">
          <cell r="A1426">
            <v>272211</v>
          </cell>
          <cell r="B1426" t="str">
            <v>扇風機</v>
          </cell>
          <cell r="C1426" t="str">
            <v>台</v>
          </cell>
        </row>
        <row r="1427">
          <cell r="A1427">
            <v>272212</v>
          </cell>
          <cell r="B1427" t="str">
            <v>換気扇</v>
          </cell>
          <cell r="C1427" t="str">
            <v>台</v>
          </cell>
        </row>
        <row r="1428">
          <cell r="A1428">
            <v>272213</v>
          </cell>
          <cell r="B1428" t="str">
            <v>エアコンディショナ</v>
          </cell>
          <cell r="C1428" t="str">
            <v>台</v>
          </cell>
        </row>
        <row r="1429">
          <cell r="A1429">
            <v>272219</v>
          </cell>
          <cell r="B1429" t="str">
            <v>その他の空調・住宅関連機器</v>
          </cell>
          <cell r="C1429" t="str">
            <v>－</v>
          </cell>
        </row>
        <row r="1430">
          <cell r="A1430">
            <v>272229</v>
          </cell>
          <cell r="B1430" t="str">
            <v>空調・住宅関連機器の部分品・取付具・附属品</v>
          </cell>
          <cell r="C1430" t="str">
            <v>－</v>
          </cell>
        </row>
        <row r="1431">
          <cell r="A1431">
            <v>272311</v>
          </cell>
          <cell r="B1431" t="str">
            <v>電気アイロン</v>
          </cell>
          <cell r="C1431" t="str">
            <v>－</v>
          </cell>
        </row>
        <row r="1432">
          <cell r="A1432">
            <v>272312</v>
          </cell>
          <cell r="B1432" t="str">
            <v>電気洗濯機</v>
          </cell>
          <cell r="C1432" t="str">
            <v>台</v>
          </cell>
        </row>
        <row r="1433">
          <cell r="A1433">
            <v>272313</v>
          </cell>
          <cell r="B1433" t="str">
            <v>電気掃除機</v>
          </cell>
          <cell r="C1433" t="str">
            <v>台</v>
          </cell>
        </row>
        <row r="1434">
          <cell r="A1434">
            <v>272314</v>
          </cell>
          <cell r="B1434" t="str">
            <v>電気温水洗浄便座（暖房便座を含む）</v>
          </cell>
          <cell r="C1434" t="str">
            <v>台</v>
          </cell>
        </row>
        <row r="1435">
          <cell r="A1435">
            <v>272319</v>
          </cell>
          <cell r="B1435" t="str">
            <v>その他の衣料衛生関連機器</v>
          </cell>
          <cell r="C1435" t="str">
            <v>－</v>
          </cell>
        </row>
        <row r="1436">
          <cell r="A1436">
            <v>272329</v>
          </cell>
          <cell r="B1436" t="str">
            <v>衣料衛生関連機器の部分品・取付具・附属品</v>
          </cell>
          <cell r="C1436" t="str">
            <v>－</v>
          </cell>
        </row>
        <row r="1437">
          <cell r="A1437">
            <v>272911</v>
          </cell>
          <cell r="B1437" t="str">
            <v>電気こたつ</v>
          </cell>
          <cell r="C1437" t="str">
            <v>－</v>
          </cell>
        </row>
        <row r="1438">
          <cell r="A1438">
            <v>272912</v>
          </cell>
          <cell r="B1438" t="str">
            <v>理容用電気器具</v>
          </cell>
          <cell r="C1438" t="str">
            <v>－</v>
          </cell>
        </row>
        <row r="1439">
          <cell r="A1439">
            <v>272919</v>
          </cell>
          <cell r="B1439" t="str">
            <v>その他の民生用電気機械器具</v>
          </cell>
          <cell r="C1439" t="str">
            <v>－</v>
          </cell>
        </row>
        <row r="1440">
          <cell r="A1440">
            <v>272929</v>
          </cell>
          <cell r="B1440" t="str">
            <v>その他の民生用電気機械器具の部分品・取付具・附属品</v>
          </cell>
          <cell r="C1440" t="str">
            <v>－</v>
          </cell>
        </row>
        <row r="1441">
          <cell r="A1441">
            <v>273111</v>
          </cell>
          <cell r="B1441" t="str">
            <v>一般照明用電球</v>
          </cell>
          <cell r="C1441" t="str">
            <v>千個</v>
          </cell>
        </row>
        <row r="1442">
          <cell r="A1442">
            <v>273112</v>
          </cell>
          <cell r="B1442" t="str">
            <v>豆電球，クリスマスツリー用電球</v>
          </cell>
          <cell r="C1442" t="str">
            <v>千個</v>
          </cell>
        </row>
        <row r="1443">
          <cell r="A1443">
            <v>273113</v>
          </cell>
          <cell r="B1443" t="str">
            <v>自動車用電球</v>
          </cell>
          <cell r="C1443" t="str">
            <v>－</v>
          </cell>
        </row>
        <row r="1444">
          <cell r="A1444">
            <v>273119</v>
          </cell>
          <cell r="B1444" t="str">
            <v>その他の電球</v>
          </cell>
          <cell r="C1444" t="str">
            <v>－</v>
          </cell>
        </row>
        <row r="1445">
          <cell r="A1445">
            <v>273121</v>
          </cell>
          <cell r="B1445" t="str">
            <v>蛍光ランプ</v>
          </cell>
          <cell r="C1445" t="str">
            <v>千個</v>
          </cell>
        </row>
        <row r="1446">
          <cell r="A1446">
            <v>273129</v>
          </cell>
          <cell r="B1446" t="str">
            <v>その他の放電ランプ</v>
          </cell>
          <cell r="C1446" t="str">
            <v>－</v>
          </cell>
        </row>
        <row r="1447">
          <cell r="A1447">
            <v>273211</v>
          </cell>
          <cell r="B1447" t="str">
            <v>白熱電灯器具</v>
          </cell>
          <cell r="C1447" t="str">
            <v>－</v>
          </cell>
        </row>
        <row r="1448">
          <cell r="A1448">
            <v>273212</v>
          </cell>
          <cell r="B1448" t="str">
            <v>直管蛍光灯器具</v>
          </cell>
          <cell r="C1448" t="str">
            <v>－</v>
          </cell>
        </row>
        <row r="1449">
          <cell r="A1449">
            <v>273213</v>
          </cell>
          <cell r="B1449" t="str">
            <v>環形管蛍光灯器具</v>
          </cell>
          <cell r="C1449" t="str">
            <v>－</v>
          </cell>
        </row>
        <row r="1450">
          <cell r="A1450">
            <v>273214</v>
          </cell>
          <cell r="B1450" t="str">
            <v>蛍光灯器具（直管，環形管を除く）</v>
          </cell>
          <cell r="C1450" t="str">
            <v>－</v>
          </cell>
        </row>
        <row r="1451">
          <cell r="A1451">
            <v>273215</v>
          </cell>
          <cell r="B1451" t="str">
            <v>水銀灯器具</v>
          </cell>
          <cell r="C1451" t="str">
            <v>－</v>
          </cell>
        </row>
        <row r="1452">
          <cell r="A1452">
            <v>273219</v>
          </cell>
          <cell r="B1452" t="str">
            <v>その他の電気照明器具</v>
          </cell>
          <cell r="C1452" t="str">
            <v>－</v>
          </cell>
        </row>
        <row r="1453">
          <cell r="A1453">
            <v>273221</v>
          </cell>
          <cell r="B1453" t="str">
            <v>電気照明器具の部分品・取付具・附属品</v>
          </cell>
          <cell r="C1453" t="str">
            <v>－</v>
          </cell>
        </row>
        <row r="1454">
          <cell r="A1454">
            <v>274111</v>
          </cell>
          <cell r="B1454" t="str">
            <v>医療用Ｘ線装置</v>
          </cell>
          <cell r="C1454" t="str">
            <v>－</v>
          </cell>
        </row>
        <row r="1455">
          <cell r="A1455">
            <v>274112</v>
          </cell>
          <cell r="B1455" t="str">
            <v>産業用Ｘ線装置</v>
          </cell>
          <cell r="C1455" t="str">
            <v>－</v>
          </cell>
        </row>
        <row r="1456">
          <cell r="A1456">
            <v>274113</v>
          </cell>
          <cell r="B1456" t="str">
            <v>Ｘ線装置の部分品・取付具・附属品</v>
          </cell>
          <cell r="C1456" t="str">
            <v>－</v>
          </cell>
        </row>
        <row r="1457">
          <cell r="A1457">
            <v>274211</v>
          </cell>
          <cell r="B1457" t="str">
            <v>磁気録画・再生装置（ＶＴＲ，ＥＶＲ）</v>
          </cell>
          <cell r="C1457" t="str">
            <v>台</v>
          </cell>
        </row>
        <row r="1458">
          <cell r="A1458">
            <v>274212</v>
          </cell>
          <cell r="B1458" t="str">
            <v>ビデオカメラ（放送用を除く）（ＶＴＲ，ＥＶＲ一体のものを含む）</v>
          </cell>
          <cell r="C1458" t="str">
            <v>台</v>
          </cell>
        </row>
        <row r="1459">
          <cell r="A1459">
            <v>274213</v>
          </cell>
          <cell r="B1459" t="str">
            <v>デジタルカメラ</v>
          </cell>
          <cell r="C1459" t="str">
            <v>台</v>
          </cell>
        </row>
        <row r="1460">
          <cell r="A1460">
            <v>274214</v>
          </cell>
          <cell r="B1460" t="str">
            <v>ビデオ機器の部分品・取付具・附属品</v>
          </cell>
          <cell r="C1460" t="str">
            <v>－</v>
          </cell>
        </row>
        <row r="1461">
          <cell r="A1461">
            <v>274311</v>
          </cell>
          <cell r="B1461" t="str">
            <v>医療用電子応用装置</v>
          </cell>
          <cell r="C1461" t="str">
            <v>－</v>
          </cell>
        </row>
        <row r="1462">
          <cell r="A1462">
            <v>274321</v>
          </cell>
          <cell r="B1462" t="str">
            <v>医療用電子応用装置の部分品・取付具・附属品</v>
          </cell>
          <cell r="C1462" t="str">
            <v>－</v>
          </cell>
        </row>
        <row r="1463">
          <cell r="A1463">
            <v>274911</v>
          </cell>
          <cell r="B1463" t="str">
            <v>超音波応用装置</v>
          </cell>
          <cell r="C1463" t="str">
            <v>－</v>
          </cell>
        </row>
        <row r="1464">
          <cell r="A1464">
            <v>274912</v>
          </cell>
          <cell r="B1464" t="str">
            <v>高周波電力応用装置</v>
          </cell>
          <cell r="C1464" t="str">
            <v>－</v>
          </cell>
        </row>
        <row r="1465">
          <cell r="A1465">
            <v>274913</v>
          </cell>
          <cell r="B1465" t="str">
            <v>電子顕微鏡</v>
          </cell>
          <cell r="C1465" t="str">
            <v>－</v>
          </cell>
        </row>
        <row r="1466">
          <cell r="A1466">
            <v>274914</v>
          </cell>
          <cell r="B1466" t="str">
            <v>数値制御装置</v>
          </cell>
          <cell r="C1466" t="str">
            <v>－</v>
          </cell>
        </row>
        <row r="1467">
          <cell r="A1467">
            <v>274919</v>
          </cell>
          <cell r="B1467" t="str">
            <v>他に分類されない電子応用装置</v>
          </cell>
          <cell r="C1467" t="str">
            <v>－</v>
          </cell>
        </row>
        <row r="1468">
          <cell r="A1468">
            <v>274921</v>
          </cell>
          <cell r="B1468" t="str">
            <v>その他の電子応用装置の部分品・取付具・附属品</v>
          </cell>
          <cell r="C1468" t="str">
            <v>－</v>
          </cell>
        </row>
        <row r="1469">
          <cell r="A1469">
            <v>275111</v>
          </cell>
          <cell r="B1469" t="str">
            <v>電気計器</v>
          </cell>
          <cell r="C1469" t="str">
            <v>－</v>
          </cell>
        </row>
        <row r="1470">
          <cell r="A1470">
            <v>275112</v>
          </cell>
          <cell r="B1470" t="str">
            <v>電気測定器</v>
          </cell>
          <cell r="C1470" t="str">
            <v>－</v>
          </cell>
        </row>
        <row r="1471">
          <cell r="A1471">
            <v>275113</v>
          </cell>
          <cell r="B1471" t="str">
            <v>半導体・ＩＣ測定器</v>
          </cell>
          <cell r="C1471" t="str">
            <v>－</v>
          </cell>
        </row>
        <row r="1472">
          <cell r="A1472">
            <v>275119</v>
          </cell>
          <cell r="B1472" t="str">
            <v>その他の電気計測器</v>
          </cell>
          <cell r="C1472" t="str">
            <v>－</v>
          </cell>
        </row>
        <row r="1473">
          <cell r="A1473">
            <v>275121</v>
          </cell>
          <cell r="B1473" t="str">
            <v>電気計測器の部分品・取付具・附属品</v>
          </cell>
          <cell r="C1473" t="str">
            <v>－</v>
          </cell>
        </row>
        <row r="1474">
          <cell r="A1474">
            <v>275211</v>
          </cell>
          <cell r="B1474" t="str">
            <v>工業計器</v>
          </cell>
          <cell r="C1474" t="str">
            <v>－</v>
          </cell>
        </row>
        <row r="1475">
          <cell r="A1475">
            <v>275212</v>
          </cell>
          <cell r="B1475" t="str">
            <v>工業計器の部分品・取付具・附属品</v>
          </cell>
          <cell r="C1475" t="str">
            <v>－</v>
          </cell>
        </row>
        <row r="1476">
          <cell r="A1476">
            <v>275311</v>
          </cell>
          <cell r="B1476" t="str">
            <v>医療用計測器</v>
          </cell>
          <cell r="C1476" t="str">
            <v>－</v>
          </cell>
        </row>
        <row r="1477">
          <cell r="A1477">
            <v>275321</v>
          </cell>
          <cell r="B1477" t="str">
            <v>医療用計測器の部分品・取付具・附属品</v>
          </cell>
          <cell r="C1477" t="str">
            <v>－</v>
          </cell>
        </row>
        <row r="1478">
          <cell r="A1478">
            <v>279111</v>
          </cell>
          <cell r="B1478" t="str">
            <v>鉛蓄電池</v>
          </cell>
          <cell r="C1478" t="str">
            <v>千個</v>
          </cell>
        </row>
        <row r="1479">
          <cell r="A1479">
            <v>279112</v>
          </cell>
          <cell r="B1479" t="str">
            <v>アルカリ蓄電池</v>
          </cell>
          <cell r="C1479" t="str">
            <v>千個</v>
          </cell>
        </row>
        <row r="1480">
          <cell r="A1480">
            <v>279113</v>
          </cell>
          <cell r="B1480" t="str">
            <v>リチウムイオン電池</v>
          </cell>
          <cell r="C1480" t="str">
            <v>千個</v>
          </cell>
        </row>
        <row r="1481">
          <cell r="A1481">
            <v>279114</v>
          </cell>
          <cell r="B1481" t="str">
            <v>蓄電池の部分品・取付具・附属品</v>
          </cell>
          <cell r="C1481" t="str">
            <v>－</v>
          </cell>
        </row>
        <row r="1482">
          <cell r="A1482">
            <v>279211</v>
          </cell>
          <cell r="B1482" t="str">
            <v>筒形マンガン乾電池</v>
          </cell>
          <cell r="C1482" t="str">
            <v>千個</v>
          </cell>
        </row>
        <row r="1483">
          <cell r="A1483">
            <v>279219</v>
          </cell>
          <cell r="B1483" t="str">
            <v>その他の一次電池</v>
          </cell>
          <cell r="C1483" t="str">
            <v>－</v>
          </cell>
        </row>
        <row r="1484">
          <cell r="A1484">
            <v>279221</v>
          </cell>
          <cell r="B1484" t="str">
            <v>一次電池の部分品・取付具・附属品</v>
          </cell>
          <cell r="C1484" t="str">
            <v>－</v>
          </cell>
        </row>
        <row r="1485">
          <cell r="A1485">
            <v>279311</v>
          </cell>
          <cell r="B1485" t="str">
            <v>磁気テープ（生のもの）</v>
          </cell>
          <cell r="C1485" t="str">
            <v>－</v>
          </cell>
        </row>
        <row r="1486">
          <cell r="A1486">
            <v>279312</v>
          </cell>
          <cell r="B1486" t="str">
            <v>磁気ディスク（生のもの）</v>
          </cell>
          <cell r="C1486" t="str">
            <v>－</v>
          </cell>
        </row>
        <row r="1487">
          <cell r="A1487">
            <v>279911</v>
          </cell>
          <cell r="B1487" t="str">
            <v>導入線</v>
          </cell>
          <cell r="C1487" t="str">
            <v>－</v>
          </cell>
        </row>
        <row r="1488">
          <cell r="A1488">
            <v>279912</v>
          </cell>
          <cell r="B1488" t="str">
            <v>シリコンウエハ（表面研磨したもの）</v>
          </cell>
          <cell r="C1488" t="str">
            <v>－</v>
          </cell>
        </row>
        <row r="1489">
          <cell r="A1489">
            <v>279919</v>
          </cell>
          <cell r="B1489" t="str">
            <v>他に分類されない電気機械器具</v>
          </cell>
          <cell r="C1489" t="str">
            <v>－</v>
          </cell>
        </row>
        <row r="1490">
          <cell r="A1490">
            <v>281111</v>
          </cell>
          <cell r="B1490" t="str">
            <v>電話機</v>
          </cell>
          <cell r="C1490" t="str">
            <v>台</v>
          </cell>
        </row>
        <row r="1491">
          <cell r="A1491">
            <v>281112</v>
          </cell>
          <cell r="B1491" t="str">
            <v>電話自動交換装置</v>
          </cell>
          <cell r="C1491" t="str">
            <v>－</v>
          </cell>
        </row>
        <row r="1492">
          <cell r="A1492">
            <v>281113</v>
          </cell>
          <cell r="B1492" t="str">
            <v>電話交換装置の附属装置</v>
          </cell>
          <cell r="C1492" t="str">
            <v>－</v>
          </cell>
        </row>
        <row r="1493">
          <cell r="A1493">
            <v>281119</v>
          </cell>
          <cell r="B1493" t="str">
            <v>その他の電話（有線）装置</v>
          </cell>
          <cell r="C1493" t="str">
            <v>－</v>
          </cell>
        </row>
        <row r="1494">
          <cell r="A1494">
            <v>281121</v>
          </cell>
          <cell r="B1494" t="str">
            <v>高速（超高速を含む）ファクシミリ</v>
          </cell>
          <cell r="C1494" t="str">
            <v>－</v>
          </cell>
        </row>
        <row r="1495">
          <cell r="A1495">
            <v>281122</v>
          </cell>
          <cell r="B1495" t="str">
            <v>ファクシミリ（高速を除く）</v>
          </cell>
          <cell r="C1495" t="str">
            <v>－</v>
          </cell>
        </row>
        <row r="1496">
          <cell r="A1496">
            <v>281129</v>
          </cell>
          <cell r="B1496" t="str">
            <v>その他の電信・画像（有線）装置</v>
          </cell>
          <cell r="C1496" t="str">
            <v>－</v>
          </cell>
        </row>
        <row r="1497">
          <cell r="A1497">
            <v>281131</v>
          </cell>
          <cell r="B1497" t="str">
            <v>デジタル伝送装置</v>
          </cell>
          <cell r="C1497" t="str">
            <v>－</v>
          </cell>
        </row>
        <row r="1498">
          <cell r="A1498">
            <v>281132</v>
          </cell>
          <cell r="B1498" t="str">
            <v>搬送装置（デジタル伝送装置を除く）</v>
          </cell>
          <cell r="C1498" t="str">
            <v>－</v>
          </cell>
        </row>
        <row r="1499">
          <cell r="A1499">
            <v>281211</v>
          </cell>
          <cell r="B1499" t="str">
            <v>ラジオ放送装置，テレビジョン放送装置</v>
          </cell>
          <cell r="C1499" t="str">
            <v>－</v>
          </cell>
        </row>
        <row r="1500">
          <cell r="A1500">
            <v>281212</v>
          </cell>
          <cell r="B1500" t="str">
            <v>固定局通信装置</v>
          </cell>
          <cell r="C1500" t="str">
            <v>－</v>
          </cell>
        </row>
        <row r="1501">
          <cell r="A1501">
            <v>281213</v>
          </cell>
          <cell r="B1501" t="str">
            <v>携帯電話機，ＰＨＳ電話機</v>
          </cell>
          <cell r="C1501" t="str">
            <v>－</v>
          </cell>
        </row>
        <row r="1502">
          <cell r="A1502">
            <v>281214</v>
          </cell>
          <cell r="B1502" t="str">
            <v>その他の移動局通信装置</v>
          </cell>
          <cell r="C1502" t="str">
            <v>－</v>
          </cell>
        </row>
        <row r="1503">
          <cell r="A1503">
            <v>281215</v>
          </cell>
          <cell r="B1503" t="str">
            <v>携帯用通信装置（可搬用を含む）</v>
          </cell>
          <cell r="C1503" t="str">
            <v>－</v>
          </cell>
        </row>
        <row r="1504">
          <cell r="A1504">
            <v>281216</v>
          </cell>
          <cell r="B1504" t="str">
            <v>無線応用装置</v>
          </cell>
          <cell r="C1504" t="str">
            <v>－</v>
          </cell>
        </row>
        <row r="1505">
          <cell r="A1505">
            <v>281219</v>
          </cell>
          <cell r="B1505" t="str">
            <v>その他の無線通信装置</v>
          </cell>
          <cell r="C1505" t="str">
            <v>－</v>
          </cell>
        </row>
        <row r="1506">
          <cell r="A1506">
            <v>281311</v>
          </cell>
          <cell r="B1506" t="str">
            <v>ラジオ受信機</v>
          </cell>
          <cell r="C1506" t="str">
            <v>台</v>
          </cell>
        </row>
        <row r="1507">
          <cell r="A1507">
            <v>281312</v>
          </cell>
          <cell r="B1507" t="str">
            <v>テレビジョン受信機（液晶式を除く）</v>
          </cell>
          <cell r="C1507" t="str">
            <v>台</v>
          </cell>
        </row>
        <row r="1508">
          <cell r="A1508">
            <v>281313</v>
          </cell>
          <cell r="B1508" t="str">
            <v>液晶テレビジョン受信機</v>
          </cell>
          <cell r="C1508" t="str">
            <v>台</v>
          </cell>
        </row>
        <row r="1509">
          <cell r="A1509">
            <v>281411</v>
          </cell>
          <cell r="B1509" t="str">
            <v>ステレオセット</v>
          </cell>
          <cell r="C1509" t="str">
            <v>台</v>
          </cell>
        </row>
        <row r="1510">
          <cell r="A1510">
            <v>281412</v>
          </cell>
          <cell r="B1510" t="str">
            <v>カーステレオ</v>
          </cell>
          <cell r="C1510" t="str">
            <v>台</v>
          </cell>
        </row>
        <row r="1511">
          <cell r="A1511">
            <v>281413</v>
          </cell>
          <cell r="B1511" t="str">
            <v>テープレコーダ</v>
          </cell>
          <cell r="C1511" t="str">
            <v>台</v>
          </cell>
        </row>
        <row r="1512">
          <cell r="A1512">
            <v>281414</v>
          </cell>
          <cell r="B1512" t="str">
            <v>デジタルオーディオディスクプレーヤ</v>
          </cell>
          <cell r="C1512" t="str">
            <v>－</v>
          </cell>
        </row>
        <row r="1513">
          <cell r="A1513">
            <v>281415</v>
          </cell>
          <cell r="B1513" t="str">
            <v>ハイファイ用アンプ</v>
          </cell>
          <cell r="C1513" t="str">
            <v>台</v>
          </cell>
        </row>
        <row r="1514">
          <cell r="A1514">
            <v>281416</v>
          </cell>
          <cell r="B1514" t="str">
            <v>ハイファイ用・自動車用スピーカシステム</v>
          </cell>
          <cell r="C1514" t="str">
            <v>－</v>
          </cell>
        </row>
        <row r="1515">
          <cell r="A1515">
            <v>281417</v>
          </cell>
          <cell r="B1515" t="str">
            <v>補聴器</v>
          </cell>
          <cell r="C1515" t="str">
            <v>－</v>
          </cell>
        </row>
        <row r="1516">
          <cell r="A1516">
            <v>281419</v>
          </cell>
          <cell r="B1516" t="str">
            <v>その他の電気音響機械器具</v>
          </cell>
          <cell r="C1516" t="str">
            <v>－</v>
          </cell>
        </row>
        <row r="1517">
          <cell r="A1517">
            <v>281421</v>
          </cell>
          <cell r="B1517" t="str">
            <v>スピーカシステム，マイクロホン，イヤホン，音響用ピックアップ類等（完成品）</v>
          </cell>
          <cell r="C1517" t="str">
            <v>－</v>
          </cell>
        </row>
        <row r="1518">
          <cell r="A1518">
            <v>281422</v>
          </cell>
          <cell r="B1518" t="str">
            <v>電気音響機械器具の部分品・取付具・附属品</v>
          </cell>
          <cell r="C1518" t="str">
            <v>－</v>
          </cell>
        </row>
        <row r="1519">
          <cell r="A1519">
            <v>281511</v>
          </cell>
          <cell r="B1519" t="str">
            <v>交通信号保安装置</v>
          </cell>
          <cell r="C1519" t="str">
            <v>－</v>
          </cell>
        </row>
        <row r="1520">
          <cell r="A1520">
            <v>281512</v>
          </cell>
          <cell r="B1520" t="str">
            <v>交通信号保安装置の部分品・取付具・附属品</v>
          </cell>
          <cell r="C1520" t="str">
            <v>－</v>
          </cell>
        </row>
        <row r="1521">
          <cell r="A1521">
            <v>281911</v>
          </cell>
          <cell r="B1521" t="str">
            <v>火災報知設備</v>
          </cell>
          <cell r="C1521" t="str">
            <v>－</v>
          </cell>
        </row>
        <row r="1522">
          <cell r="A1522">
            <v>281919</v>
          </cell>
          <cell r="B1522" t="str">
            <v>その他の通信関連機械器具</v>
          </cell>
          <cell r="C1522" t="str">
            <v>－</v>
          </cell>
        </row>
        <row r="1523">
          <cell r="A1523">
            <v>282111</v>
          </cell>
          <cell r="B1523" t="str">
            <v>はん用コンピュータ</v>
          </cell>
          <cell r="C1523" t="str">
            <v>－</v>
          </cell>
        </row>
        <row r="1524">
          <cell r="A1524">
            <v>282112</v>
          </cell>
          <cell r="B1524" t="str">
            <v>オフィスコンピュータ</v>
          </cell>
          <cell r="C1524" t="str">
            <v>－</v>
          </cell>
        </row>
        <row r="1525">
          <cell r="A1525">
            <v>282113</v>
          </cell>
          <cell r="B1525" t="str">
            <v>ワークステーション</v>
          </cell>
          <cell r="C1525" t="str">
            <v>－</v>
          </cell>
        </row>
        <row r="1526">
          <cell r="A1526">
            <v>282114</v>
          </cell>
          <cell r="B1526" t="str">
            <v>電子計算機の部分品・取付具・附属品</v>
          </cell>
          <cell r="C1526" t="str">
            <v>－</v>
          </cell>
        </row>
        <row r="1527">
          <cell r="A1527">
            <v>282211</v>
          </cell>
          <cell r="B1527" t="str">
            <v>パーソナルコンピュータ</v>
          </cell>
          <cell r="C1527" t="str">
            <v>－</v>
          </cell>
        </row>
        <row r="1528">
          <cell r="A1528">
            <v>282212</v>
          </cell>
          <cell r="B1528" t="str">
            <v>パーソナルコンピュータの部分品・取付具・附属品</v>
          </cell>
          <cell r="C1528" t="str">
            <v>－</v>
          </cell>
        </row>
        <row r="1529">
          <cell r="A1529">
            <v>282311</v>
          </cell>
          <cell r="B1529" t="str">
            <v>磁気ディスク装置</v>
          </cell>
          <cell r="C1529" t="str">
            <v>－</v>
          </cell>
        </row>
        <row r="1530">
          <cell r="A1530">
            <v>282312</v>
          </cell>
          <cell r="B1530" t="str">
            <v>光ディスク装置</v>
          </cell>
          <cell r="C1530" t="str">
            <v>－</v>
          </cell>
        </row>
        <row r="1531">
          <cell r="A1531">
            <v>282313</v>
          </cell>
          <cell r="B1531" t="str">
            <v>フレキシブルディスク装置</v>
          </cell>
          <cell r="C1531" t="str">
            <v>－</v>
          </cell>
        </row>
        <row r="1532">
          <cell r="A1532">
            <v>282319</v>
          </cell>
          <cell r="B1532" t="str">
            <v>その他の外部記憶装置</v>
          </cell>
          <cell r="C1532" t="str">
            <v>－</v>
          </cell>
        </row>
        <row r="1533">
          <cell r="A1533">
            <v>282321</v>
          </cell>
          <cell r="B1533" t="str">
            <v>記憶装置の部分品・取付具・附属品</v>
          </cell>
          <cell r="C1533" t="str">
            <v>－</v>
          </cell>
        </row>
        <row r="1534">
          <cell r="A1534">
            <v>282411</v>
          </cell>
          <cell r="B1534" t="str">
            <v>印刷装置</v>
          </cell>
          <cell r="C1534" t="str">
            <v>－</v>
          </cell>
        </row>
        <row r="1535">
          <cell r="A1535">
            <v>282412</v>
          </cell>
          <cell r="B1535" t="str">
            <v>印刷装置の部分品・取付具・附属品</v>
          </cell>
          <cell r="C1535" t="str">
            <v>－</v>
          </cell>
        </row>
        <row r="1536">
          <cell r="A1536">
            <v>282911</v>
          </cell>
          <cell r="B1536" t="str">
            <v>表示装置</v>
          </cell>
          <cell r="C1536" t="str">
            <v>－</v>
          </cell>
        </row>
        <row r="1537">
          <cell r="A1537">
            <v>282919</v>
          </cell>
          <cell r="B1537" t="str">
            <v>その他の入出力装置</v>
          </cell>
          <cell r="C1537" t="str">
            <v>－</v>
          </cell>
        </row>
        <row r="1538">
          <cell r="A1538">
            <v>282921</v>
          </cell>
          <cell r="B1538" t="str">
            <v>金融用端末装置</v>
          </cell>
          <cell r="C1538" t="str">
            <v>－</v>
          </cell>
        </row>
        <row r="1539">
          <cell r="A1539">
            <v>282929</v>
          </cell>
          <cell r="B1539" t="str">
            <v>その他の端末装置</v>
          </cell>
          <cell r="C1539" t="str">
            <v>－</v>
          </cell>
        </row>
        <row r="1540">
          <cell r="A1540">
            <v>282939</v>
          </cell>
          <cell r="B1540" t="str">
            <v>その他の附属装置</v>
          </cell>
          <cell r="C1540" t="str">
            <v>－</v>
          </cell>
        </row>
        <row r="1541">
          <cell r="A1541">
            <v>282941</v>
          </cell>
          <cell r="B1541" t="str">
            <v>その他の附属装置の部分品・取付具・附属品</v>
          </cell>
          <cell r="C1541" t="str">
            <v>－</v>
          </cell>
        </row>
        <row r="1542">
          <cell r="A1542">
            <v>291111</v>
          </cell>
          <cell r="B1542" t="str">
            <v>マイクロ波管</v>
          </cell>
          <cell r="C1542" t="str">
            <v>個</v>
          </cell>
        </row>
        <row r="1543">
          <cell r="A1543">
            <v>291112</v>
          </cell>
          <cell r="B1543" t="str">
            <v>ブラウン管</v>
          </cell>
          <cell r="C1543" t="str">
            <v>個</v>
          </cell>
        </row>
        <row r="1544">
          <cell r="A1544">
            <v>291119</v>
          </cell>
          <cell r="B1544" t="str">
            <v>その他の電子管</v>
          </cell>
          <cell r="C1544" t="str">
            <v>－</v>
          </cell>
        </row>
        <row r="1545">
          <cell r="A1545">
            <v>291211</v>
          </cell>
          <cell r="B1545" t="str">
            <v>ダイオード</v>
          </cell>
          <cell r="C1545" t="str">
            <v>－</v>
          </cell>
        </row>
        <row r="1546">
          <cell r="A1546">
            <v>291212</v>
          </cell>
          <cell r="B1546" t="str">
            <v>整流素子（１００ミリアンペア以上）</v>
          </cell>
          <cell r="C1546" t="str">
            <v>－</v>
          </cell>
        </row>
        <row r="1547">
          <cell r="A1547">
            <v>291213</v>
          </cell>
          <cell r="B1547" t="str">
            <v>シリコントランジスタ</v>
          </cell>
          <cell r="C1547" t="str">
            <v>－</v>
          </cell>
        </row>
        <row r="1548">
          <cell r="A1548">
            <v>291214</v>
          </cell>
          <cell r="B1548" t="str">
            <v>トランジスタ（シリコントランジスタを除く）</v>
          </cell>
          <cell r="C1548" t="str">
            <v>－</v>
          </cell>
        </row>
        <row r="1549">
          <cell r="A1549">
            <v>291215</v>
          </cell>
          <cell r="B1549" t="str">
            <v>光電交換素子</v>
          </cell>
          <cell r="C1549" t="str">
            <v>－</v>
          </cell>
        </row>
        <row r="1550">
          <cell r="A1550">
            <v>291216</v>
          </cell>
          <cell r="B1550" t="str">
            <v>発光ダイオード</v>
          </cell>
          <cell r="C1550" t="str">
            <v>－</v>
          </cell>
        </row>
        <row r="1551">
          <cell r="A1551">
            <v>291219</v>
          </cell>
          <cell r="B1551" t="str">
            <v>その他の半導体素子</v>
          </cell>
          <cell r="C1551" t="str">
            <v>－</v>
          </cell>
        </row>
        <row r="1552">
          <cell r="A1552">
            <v>291311</v>
          </cell>
          <cell r="B1552" t="str">
            <v>バイポーラ型ＩＣ</v>
          </cell>
          <cell r="C1552" t="str">
            <v>－</v>
          </cell>
        </row>
        <row r="1553">
          <cell r="A1553">
            <v>291312</v>
          </cell>
          <cell r="B1553" t="str">
            <v>モス型ＩＣ</v>
          </cell>
          <cell r="C1553" t="str">
            <v>－</v>
          </cell>
        </row>
        <row r="1554">
          <cell r="A1554">
            <v>291313</v>
          </cell>
          <cell r="B1554" t="str">
            <v>線形回路</v>
          </cell>
          <cell r="C1554" t="str">
            <v>－</v>
          </cell>
        </row>
        <row r="1555">
          <cell r="A1555">
            <v>291319</v>
          </cell>
          <cell r="B1555" t="str">
            <v>その他の半導体集積回路</v>
          </cell>
          <cell r="C1555" t="str">
            <v>－</v>
          </cell>
        </row>
        <row r="1556">
          <cell r="A1556">
            <v>291321</v>
          </cell>
          <cell r="B1556" t="str">
            <v>厚膜集積回路</v>
          </cell>
          <cell r="C1556" t="str">
            <v>－</v>
          </cell>
        </row>
        <row r="1557">
          <cell r="A1557">
            <v>291329</v>
          </cell>
          <cell r="B1557" t="str">
            <v>その他の混成集積回路</v>
          </cell>
          <cell r="C1557" t="str">
            <v>－</v>
          </cell>
        </row>
        <row r="1558">
          <cell r="A1558">
            <v>291339</v>
          </cell>
          <cell r="B1558" t="str">
            <v>その他の集積回路</v>
          </cell>
          <cell r="C1558" t="str">
            <v>－</v>
          </cell>
        </row>
        <row r="1559">
          <cell r="A1559">
            <v>291411</v>
          </cell>
          <cell r="B1559" t="str">
            <v>抵抗器</v>
          </cell>
          <cell r="C1559" t="str">
            <v>－</v>
          </cell>
        </row>
        <row r="1560">
          <cell r="A1560">
            <v>291412</v>
          </cell>
          <cell r="B1560" t="str">
            <v>固定コンデンサ</v>
          </cell>
          <cell r="C1560" t="str">
            <v>－</v>
          </cell>
        </row>
        <row r="1561">
          <cell r="A1561">
            <v>291413</v>
          </cell>
          <cell r="B1561" t="str">
            <v>コンデンサ（固定コンデンサを除く）</v>
          </cell>
          <cell r="C1561" t="str">
            <v>－</v>
          </cell>
        </row>
        <row r="1562">
          <cell r="A1562">
            <v>291414</v>
          </cell>
          <cell r="B1562" t="str">
            <v>変成器</v>
          </cell>
          <cell r="C1562" t="str">
            <v>－</v>
          </cell>
        </row>
        <row r="1563">
          <cell r="A1563">
            <v>291415</v>
          </cell>
          <cell r="B1563" t="str">
            <v>複合部品</v>
          </cell>
          <cell r="C1563" t="str">
            <v>－</v>
          </cell>
        </row>
        <row r="1564">
          <cell r="A1564">
            <v>291511</v>
          </cell>
          <cell r="B1564" t="str">
            <v>音響部品</v>
          </cell>
          <cell r="C1564" t="str">
            <v>－</v>
          </cell>
        </row>
        <row r="1565">
          <cell r="A1565">
            <v>291512</v>
          </cell>
          <cell r="B1565" t="str">
            <v>磁気ヘッド</v>
          </cell>
          <cell r="C1565" t="str">
            <v>－</v>
          </cell>
        </row>
        <row r="1566">
          <cell r="A1566">
            <v>291513</v>
          </cell>
          <cell r="B1566" t="str">
            <v>小形モータ（３Ｗ未満のもの）</v>
          </cell>
          <cell r="C1566" t="str">
            <v>－</v>
          </cell>
        </row>
        <row r="1567">
          <cell r="A1567">
            <v>291611</v>
          </cell>
          <cell r="B1567" t="str">
            <v>プリント配線板用コネクタ</v>
          </cell>
          <cell r="C1567" t="str">
            <v>－</v>
          </cell>
        </row>
        <row r="1568">
          <cell r="A1568">
            <v>291612</v>
          </cell>
          <cell r="B1568" t="str">
            <v>コネクタ（プリント配線板用コネクタを除く）</v>
          </cell>
          <cell r="C1568" t="str">
            <v>－</v>
          </cell>
        </row>
        <row r="1569">
          <cell r="A1569">
            <v>291613</v>
          </cell>
          <cell r="B1569" t="str">
            <v>スイッチ</v>
          </cell>
          <cell r="C1569" t="str">
            <v>－</v>
          </cell>
        </row>
        <row r="1570">
          <cell r="A1570">
            <v>291614</v>
          </cell>
          <cell r="B1570" t="str">
            <v>リレー</v>
          </cell>
          <cell r="C1570" t="str">
            <v>－</v>
          </cell>
        </row>
        <row r="1571">
          <cell r="A1571">
            <v>291711</v>
          </cell>
          <cell r="B1571" t="str">
            <v>スイッチング電源</v>
          </cell>
          <cell r="C1571" t="str">
            <v>－</v>
          </cell>
        </row>
        <row r="1572">
          <cell r="A1572">
            <v>291712</v>
          </cell>
          <cell r="B1572" t="str">
            <v>テレビジョン用チューナ（ビデオ用を含む）</v>
          </cell>
          <cell r="C1572" t="str">
            <v>－</v>
          </cell>
        </row>
        <row r="1573">
          <cell r="A1573">
            <v>291719</v>
          </cell>
          <cell r="B1573" t="str">
            <v>その他の高周波組立部品</v>
          </cell>
          <cell r="C1573" t="str">
            <v>－</v>
          </cell>
        </row>
        <row r="1574">
          <cell r="A1574">
            <v>291721</v>
          </cell>
          <cell r="B1574" t="str">
            <v>コントロールユニット</v>
          </cell>
          <cell r="C1574" t="str">
            <v>－</v>
          </cell>
        </row>
        <row r="1575">
          <cell r="A1575">
            <v>291811</v>
          </cell>
          <cell r="B1575" t="str">
            <v>リジット配線板</v>
          </cell>
          <cell r="C1575" t="str">
            <v>－</v>
          </cell>
        </row>
        <row r="1576">
          <cell r="A1576">
            <v>291819</v>
          </cell>
          <cell r="B1576" t="str">
            <v>その他のプリント配線板</v>
          </cell>
          <cell r="C1576" t="str">
            <v>－</v>
          </cell>
        </row>
        <row r="1577">
          <cell r="A1577">
            <v>291821</v>
          </cell>
          <cell r="B1577" t="str">
            <v>プリント回路板</v>
          </cell>
          <cell r="C1577" t="str">
            <v>－</v>
          </cell>
        </row>
        <row r="1578">
          <cell r="A1578">
            <v>291911</v>
          </cell>
          <cell r="B1578" t="str">
            <v>磁性材部品（粉末や金によるもの）</v>
          </cell>
          <cell r="C1578" t="str">
            <v>－</v>
          </cell>
        </row>
        <row r="1579">
          <cell r="A1579">
            <v>291912</v>
          </cell>
          <cell r="B1579" t="str">
            <v>水晶振動子（時計用を除く）</v>
          </cell>
          <cell r="C1579" t="str">
            <v>－</v>
          </cell>
        </row>
        <row r="1580">
          <cell r="A1580">
            <v>291913</v>
          </cell>
          <cell r="B1580" t="str">
            <v>液晶素子</v>
          </cell>
          <cell r="C1580" t="str">
            <v>－</v>
          </cell>
        </row>
        <row r="1581">
          <cell r="A1581">
            <v>291914</v>
          </cell>
          <cell r="B1581" t="str">
            <v>他に分類されない通信機械器具の部分品・附属品</v>
          </cell>
          <cell r="C1581" t="str">
            <v>－</v>
          </cell>
        </row>
        <row r="1582">
          <cell r="A1582">
            <v>291919</v>
          </cell>
          <cell r="B1582" t="str">
            <v>その他の電子部品</v>
          </cell>
          <cell r="C1582" t="str">
            <v>－</v>
          </cell>
        </row>
        <row r="1583">
          <cell r="A1583">
            <v>301111</v>
          </cell>
          <cell r="B1583" t="str">
            <v>軽・小型乗用車（気筒容量２０００ml以下）（シャシーを含む）</v>
          </cell>
          <cell r="C1583" t="str">
            <v>台</v>
          </cell>
        </row>
        <row r="1584">
          <cell r="A1584">
            <v>301112</v>
          </cell>
          <cell r="B1584" t="str">
            <v>普通乗用車（気筒容量２０００mlを超えるもの）（シャシーを含む）</v>
          </cell>
          <cell r="C1584" t="str">
            <v>台</v>
          </cell>
        </row>
        <row r="1585">
          <cell r="A1585">
            <v>301113</v>
          </cell>
          <cell r="B1585" t="str">
            <v>バス</v>
          </cell>
          <cell r="C1585" t="str">
            <v>台</v>
          </cell>
        </row>
        <row r="1586">
          <cell r="A1586">
            <v>301114</v>
          </cell>
          <cell r="B1586" t="str">
            <v>トラック（けん引車を含む）</v>
          </cell>
          <cell r="C1586" t="str">
            <v>台</v>
          </cell>
        </row>
        <row r="1587">
          <cell r="A1587">
            <v>301115</v>
          </cell>
          <cell r="B1587" t="str">
            <v>特別用途車</v>
          </cell>
          <cell r="C1587" t="str">
            <v>台</v>
          </cell>
        </row>
        <row r="1588">
          <cell r="A1588">
            <v>301116</v>
          </cell>
          <cell r="B1588" t="str">
            <v>バス・トラックシャシー</v>
          </cell>
          <cell r="C1588" t="str">
            <v>台</v>
          </cell>
        </row>
        <row r="1589">
          <cell r="A1589">
            <v>301117</v>
          </cell>
          <cell r="B1589" t="str">
            <v>二輪自動車（原動機付自転車，モータスクータを含む）（１２５ml以下のもの）</v>
          </cell>
          <cell r="C1589" t="str">
            <v>台</v>
          </cell>
        </row>
        <row r="1590">
          <cell r="A1590">
            <v>301118</v>
          </cell>
          <cell r="B1590" t="str">
            <v>二輪自動車（側車付，モータスクータを含む）（１２５mlを超えるもの）</v>
          </cell>
          <cell r="C1590" t="str">
            <v>台</v>
          </cell>
        </row>
        <row r="1591">
          <cell r="A1591">
            <v>301211</v>
          </cell>
          <cell r="B1591" t="str">
            <v>乗用車ボデー</v>
          </cell>
          <cell r="C1591" t="str">
            <v>－</v>
          </cell>
        </row>
        <row r="1592">
          <cell r="A1592">
            <v>301212</v>
          </cell>
          <cell r="B1592" t="str">
            <v>バスボデー</v>
          </cell>
          <cell r="C1592" t="str">
            <v>－</v>
          </cell>
        </row>
        <row r="1593">
          <cell r="A1593">
            <v>301213</v>
          </cell>
          <cell r="B1593" t="str">
            <v>トラックボデー</v>
          </cell>
          <cell r="C1593" t="str">
            <v>－</v>
          </cell>
        </row>
        <row r="1594">
          <cell r="A1594">
            <v>301214</v>
          </cell>
          <cell r="B1594" t="str">
            <v>特別用途車ボデー</v>
          </cell>
          <cell r="C1594" t="str">
            <v>－</v>
          </cell>
        </row>
        <row r="1595">
          <cell r="A1595">
            <v>301215</v>
          </cell>
          <cell r="B1595" t="str">
            <v>トレーラ（トレーラシャシー，ボデーを含む）</v>
          </cell>
          <cell r="C1595" t="str">
            <v>－</v>
          </cell>
        </row>
        <row r="1596">
          <cell r="A1596">
            <v>301311</v>
          </cell>
          <cell r="B1596" t="str">
            <v>自動車用ガソリン機関</v>
          </cell>
          <cell r="C1596" t="str">
            <v>台</v>
          </cell>
        </row>
        <row r="1597">
          <cell r="A1597">
            <v>301312</v>
          </cell>
          <cell r="B1597" t="str">
            <v>自動車用ディーゼル機関</v>
          </cell>
          <cell r="C1597" t="str">
            <v>台</v>
          </cell>
        </row>
        <row r="1598">
          <cell r="A1598">
            <v>301313</v>
          </cell>
          <cell r="B1598" t="str">
            <v>二輪自動車・モータスクータ用内燃機関</v>
          </cell>
          <cell r="C1598" t="str">
            <v>台</v>
          </cell>
        </row>
        <row r="1599">
          <cell r="A1599">
            <v>301314</v>
          </cell>
          <cell r="B1599" t="str">
            <v>自動車用内燃機関の部分品・取付具・附属品</v>
          </cell>
          <cell r="C1599" t="str">
            <v>－</v>
          </cell>
        </row>
        <row r="1600">
          <cell r="A1600">
            <v>301315</v>
          </cell>
          <cell r="B1600" t="str">
            <v>駆動・伝導・操縦装置部品</v>
          </cell>
          <cell r="C1600" t="str">
            <v>－</v>
          </cell>
        </row>
        <row r="1601">
          <cell r="A1601">
            <v>301316</v>
          </cell>
          <cell r="B1601" t="str">
            <v>懸架・制動装置部品</v>
          </cell>
          <cell r="C1601" t="str">
            <v>－</v>
          </cell>
        </row>
        <row r="1602">
          <cell r="A1602">
            <v>301317</v>
          </cell>
          <cell r="B1602" t="str">
            <v>シャシー部品，車体部品</v>
          </cell>
          <cell r="C1602" t="str">
            <v>－</v>
          </cell>
        </row>
        <row r="1603">
          <cell r="A1603">
            <v>301318</v>
          </cell>
          <cell r="B1603" t="str">
            <v>カーエアコン</v>
          </cell>
          <cell r="C1603" t="str">
            <v>－</v>
          </cell>
        </row>
        <row r="1604">
          <cell r="A1604">
            <v>301321</v>
          </cell>
          <cell r="B1604" t="str">
            <v>カーヒータ</v>
          </cell>
          <cell r="C1604" t="str">
            <v>－</v>
          </cell>
        </row>
        <row r="1605">
          <cell r="A1605">
            <v>301322</v>
          </cell>
          <cell r="B1605" t="str">
            <v>座席（完成品に限る）</v>
          </cell>
          <cell r="C1605" t="str">
            <v>－</v>
          </cell>
        </row>
        <row r="1606">
          <cell r="A1606">
            <v>301329</v>
          </cell>
          <cell r="B1606" t="str">
            <v>その他の自動車部品（二輪自動車部品を含む）</v>
          </cell>
          <cell r="C1606" t="str">
            <v>－</v>
          </cell>
        </row>
        <row r="1607">
          <cell r="A1607">
            <v>301331</v>
          </cell>
          <cell r="B1607" t="str">
            <v>ＫＤセット（乗用車，バス，トラック）</v>
          </cell>
          <cell r="C1607" t="str">
            <v>－</v>
          </cell>
        </row>
        <row r="1608">
          <cell r="A1608">
            <v>301332</v>
          </cell>
          <cell r="B1608" t="str">
            <v>ＫＤセット（二輪自動車）</v>
          </cell>
          <cell r="C1608" t="str">
            <v>－</v>
          </cell>
        </row>
        <row r="1609">
          <cell r="A1609">
            <v>302111</v>
          </cell>
          <cell r="B1609" t="str">
            <v>機関車</v>
          </cell>
          <cell r="C1609" t="str">
            <v>台</v>
          </cell>
        </row>
        <row r="1610">
          <cell r="A1610">
            <v>302112</v>
          </cell>
          <cell r="B1610" t="str">
            <v>鉄道用電車（動力付）</v>
          </cell>
          <cell r="C1610" t="str">
            <v>台</v>
          </cell>
        </row>
        <row r="1611">
          <cell r="A1611">
            <v>302113</v>
          </cell>
          <cell r="B1611" t="str">
            <v>内燃動車</v>
          </cell>
          <cell r="C1611" t="str">
            <v>台</v>
          </cell>
        </row>
        <row r="1612">
          <cell r="A1612">
            <v>302114</v>
          </cell>
          <cell r="B1612" t="str">
            <v>鉄道用被けん引客車，電車</v>
          </cell>
          <cell r="C1612" t="str">
            <v>台</v>
          </cell>
        </row>
        <row r="1613">
          <cell r="A1613">
            <v>302115</v>
          </cell>
          <cell r="B1613" t="str">
            <v>鉄道用貨車</v>
          </cell>
          <cell r="C1613" t="str">
            <v>台</v>
          </cell>
        </row>
        <row r="1614">
          <cell r="A1614">
            <v>302119</v>
          </cell>
          <cell r="B1614" t="str">
            <v>その他の鉄道車両</v>
          </cell>
          <cell r="C1614" t="str">
            <v>－</v>
          </cell>
        </row>
        <row r="1615">
          <cell r="A1615">
            <v>302211</v>
          </cell>
          <cell r="B1615" t="str">
            <v>機関車の部分品・取付具・附属品</v>
          </cell>
          <cell r="C1615" t="str">
            <v>－</v>
          </cell>
        </row>
        <row r="1616">
          <cell r="A1616">
            <v>302212</v>
          </cell>
          <cell r="B1616" t="str">
            <v>電車・客貨車の部分品・取付具・附属品</v>
          </cell>
          <cell r="C1616" t="str">
            <v>－</v>
          </cell>
        </row>
        <row r="1617">
          <cell r="A1617">
            <v>303111</v>
          </cell>
          <cell r="B1617" t="str">
            <v>鋼製客船の新造（２０総ｔ以上の動力船）</v>
          </cell>
          <cell r="C1617" t="str">
            <v>隻／総ｔ</v>
          </cell>
        </row>
        <row r="1618">
          <cell r="A1618">
            <v>303112</v>
          </cell>
          <cell r="B1618" t="str">
            <v>鋼製貨客船の新造（２０総ｔ以上の動力船）</v>
          </cell>
          <cell r="C1618" t="str">
            <v>隻／総ｔ</v>
          </cell>
        </row>
        <row r="1619">
          <cell r="A1619">
            <v>303113</v>
          </cell>
          <cell r="B1619" t="str">
            <v>鋼製貨物船の新造（２０総ｔ以上の動力船）</v>
          </cell>
          <cell r="C1619" t="str">
            <v>隻／総ｔ</v>
          </cell>
        </row>
        <row r="1620">
          <cell r="A1620">
            <v>303114</v>
          </cell>
          <cell r="B1620" t="str">
            <v>鋼製油そう船の新造（２０総ｔ以上の動力船）</v>
          </cell>
          <cell r="C1620" t="str">
            <v>隻／総ｔ</v>
          </cell>
        </row>
        <row r="1621">
          <cell r="A1621">
            <v>303115</v>
          </cell>
          <cell r="B1621" t="str">
            <v>鋼製漁船の新造（２０総ｔ以上の動力船）</v>
          </cell>
          <cell r="C1621" t="str">
            <v>隻／総ｔ</v>
          </cell>
        </row>
        <row r="1622">
          <cell r="A1622">
            <v>303116</v>
          </cell>
          <cell r="B1622" t="str">
            <v>特殊用途鋼製船舶の新造（２０総ｔ以上の動力船）</v>
          </cell>
          <cell r="C1622" t="str">
            <v>隻／総ｔ</v>
          </cell>
        </row>
        <row r="1623">
          <cell r="A1623">
            <v>303117</v>
          </cell>
          <cell r="B1623" t="str">
            <v>軍艦の新造</v>
          </cell>
          <cell r="C1623" t="str">
            <v>隻</v>
          </cell>
        </row>
        <row r="1624">
          <cell r="A1624">
            <v>303118</v>
          </cell>
          <cell r="B1624" t="str">
            <v>鋼製無動力船の新造</v>
          </cell>
          <cell r="C1624" t="str">
            <v>隻</v>
          </cell>
        </row>
        <row r="1625">
          <cell r="A1625">
            <v>303121</v>
          </cell>
          <cell r="B1625" t="str">
            <v>鋼製動力船の新造（２０総ｔ未満）</v>
          </cell>
          <cell r="C1625" t="str">
            <v>隻</v>
          </cell>
        </row>
        <row r="1626">
          <cell r="A1626">
            <v>303122</v>
          </cell>
          <cell r="B1626" t="str">
            <v>鋼製船舶の船体</v>
          </cell>
          <cell r="C1626" t="str">
            <v>－</v>
          </cell>
        </row>
        <row r="1627">
          <cell r="A1627">
            <v>303123</v>
          </cell>
          <cell r="B1627" t="str">
            <v>鋼製国内船舶の改造・修理</v>
          </cell>
          <cell r="C1627" t="str">
            <v>隻</v>
          </cell>
        </row>
        <row r="1628">
          <cell r="A1628">
            <v>303124</v>
          </cell>
          <cell r="B1628" t="str">
            <v>鋼製外国船舶の改造・修理</v>
          </cell>
          <cell r="C1628" t="str">
            <v>隻</v>
          </cell>
        </row>
        <row r="1629">
          <cell r="A1629">
            <v>303125</v>
          </cell>
          <cell r="B1629" t="str">
            <v>軍艦の改造・修理</v>
          </cell>
          <cell r="C1629" t="str">
            <v>隻</v>
          </cell>
        </row>
        <row r="1630">
          <cell r="A1630">
            <v>303126</v>
          </cell>
          <cell r="B1630" t="str">
            <v>木造船舶の新造・改造・修理（２０総ｔ以上）</v>
          </cell>
          <cell r="C1630" t="str">
            <v>－</v>
          </cell>
        </row>
        <row r="1631">
          <cell r="A1631">
            <v>303211</v>
          </cell>
          <cell r="B1631" t="str">
            <v>船体ブロック</v>
          </cell>
          <cell r="C1631" t="str">
            <v>－</v>
          </cell>
        </row>
        <row r="1632">
          <cell r="A1632">
            <v>303311</v>
          </cell>
          <cell r="B1632" t="str">
            <v>木製・金属製舟艇（鋼船を除く）の新造</v>
          </cell>
          <cell r="C1632" t="str">
            <v>隻</v>
          </cell>
        </row>
        <row r="1633">
          <cell r="A1633">
            <v>303312</v>
          </cell>
          <cell r="B1633" t="str">
            <v>プラスチック製舟艇の新造</v>
          </cell>
          <cell r="C1633" t="str">
            <v>隻</v>
          </cell>
        </row>
        <row r="1634">
          <cell r="A1634">
            <v>303313</v>
          </cell>
          <cell r="B1634" t="str">
            <v>舟艇の改造・修理</v>
          </cell>
          <cell r="C1634" t="str">
            <v>隻</v>
          </cell>
        </row>
        <row r="1635">
          <cell r="A1635">
            <v>303411</v>
          </cell>
          <cell r="B1635" t="str">
            <v>舶用ディーゼル機関</v>
          </cell>
          <cell r="C1635" t="str">
            <v>台</v>
          </cell>
        </row>
        <row r="1636">
          <cell r="A1636">
            <v>303419</v>
          </cell>
          <cell r="B1636" t="str">
            <v>その他の舶用機関</v>
          </cell>
          <cell r="C1636" t="str">
            <v>－</v>
          </cell>
        </row>
        <row r="1637">
          <cell r="A1637">
            <v>303421</v>
          </cell>
          <cell r="B1637" t="str">
            <v>舶用機関の部分品・取付具・附属品</v>
          </cell>
          <cell r="C1637" t="str">
            <v>－</v>
          </cell>
        </row>
        <row r="1638">
          <cell r="A1638">
            <v>304111</v>
          </cell>
          <cell r="B1638" t="str">
            <v>飛行機</v>
          </cell>
          <cell r="C1638" t="str">
            <v>台</v>
          </cell>
        </row>
        <row r="1639">
          <cell r="A1639">
            <v>304112</v>
          </cell>
          <cell r="B1639" t="str">
            <v>ヘリコプター</v>
          </cell>
          <cell r="C1639" t="str">
            <v>台</v>
          </cell>
        </row>
        <row r="1640">
          <cell r="A1640">
            <v>304119</v>
          </cell>
          <cell r="B1640" t="str">
            <v>その他の航空機</v>
          </cell>
          <cell r="C1640" t="str">
            <v>－</v>
          </cell>
        </row>
        <row r="1641">
          <cell r="A1641">
            <v>304121</v>
          </cell>
          <cell r="B1641" t="str">
            <v>航空機の修理・オーバーホール</v>
          </cell>
          <cell r="C1641" t="str">
            <v>－</v>
          </cell>
        </row>
        <row r="1642">
          <cell r="A1642">
            <v>304211</v>
          </cell>
          <cell r="B1642" t="str">
            <v>航空機用エンジン</v>
          </cell>
          <cell r="C1642" t="str">
            <v>台</v>
          </cell>
        </row>
        <row r="1643">
          <cell r="A1643">
            <v>304212</v>
          </cell>
          <cell r="B1643" t="str">
            <v>航空機用エンジンの修理・オーバーホール</v>
          </cell>
          <cell r="C1643" t="str">
            <v>－</v>
          </cell>
        </row>
        <row r="1644">
          <cell r="A1644">
            <v>304213</v>
          </cell>
          <cell r="B1644" t="str">
            <v>航空機用エンジンの部分品・取付具・附属品</v>
          </cell>
          <cell r="C1644" t="str">
            <v>－</v>
          </cell>
        </row>
        <row r="1645">
          <cell r="A1645">
            <v>304919</v>
          </cell>
          <cell r="B1645" t="str">
            <v>その他の航空機部分品・補助装置</v>
          </cell>
          <cell r="C1645" t="str">
            <v>－</v>
          </cell>
        </row>
        <row r="1646">
          <cell r="A1646">
            <v>305111</v>
          </cell>
          <cell r="B1646" t="str">
            <v>フォークリフトトラック</v>
          </cell>
          <cell r="C1646" t="str">
            <v>台</v>
          </cell>
        </row>
        <row r="1647">
          <cell r="A1647">
            <v>305112</v>
          </cell>
          <cell r="B1647" t="str">
            <v>フォークリフトトラックの部分品・取付具・附属品</v>
          </cell>
          <cell r="C1647" t="str">
            <v>－</v>
          </cell>
        </row>
        <row r="1648">
          <cell r="A1648">
            <v>305911</v>
          </cell>
          <cell r="B1648" t="str">
            <v>構内運搬車（けん引車を含む）</v>
          </cell>
          <cell r="C1648" t="str">
            <v>台</v>
          </cell>
        </row>
        <row r="1649">
          <cell r="A1649">
            <v>305912</v>
          </cell>
          <cell r="B1649" t="str">
            <v>ショベルトラック</v>
          </cell>
          <cell r="C1649" t="str">
            <v>台</v>
          </cell>
        </row>
        <row r="1650">
          <cell r="A1650">
            <v>305913</v>
          </cell>
          <cell r="B1650" t="str">
            <v>産業用トレーラ（農業用を含む）</v>
          </cell>
          <cell r="C1650" t="str">
            <v>台</v>
          </cell>
        </row>
        <row r="1651">
          <cell r="A1651">
            <v>305919</v>
          </cell>
          <cell r="B1651" t="str">
            <v>その他の産業用運搬車両</v>
          </cell>
          <cell r="C1651" t="str">
            <v>－</v>
          </cell>
        </row>
        <row r="1652">
          <cell r="A1652">
            <v>305921</v>
          </cell>
          <cell r="B1652" t="str">
            <v>産業用運搬車両の部分品・取付具・附属品</v>
          </cell>
          <cell r="C1652" t="str">
            <v>－</v>
          </cell>
        </row>
        <row r="1653">
          <cell r="A1653">
            <v>309111</v>
          </cell>
          <cell r="B1653" t="str">
            <v>軽快車，ミニサイクル，マウンテンバイク</v>
          </cell>
          <cell r="C1653" t="str">
            <v>台</v>
          </cell>
        </row>
        <row r="1654">
          <cell r="A1654">
            <v>309112</v>
          </cell>
          <cell r="B1654" t="str">
            <v>子供車（車輪の径の呼び１２～２４インチのもの）</v>
          </cell>
          <cell r="C1654" t="str">
            <v>台</v>
          </cell>
        </row>
        <row r="1655">
          <cell r="A1655">
            <v>309113</v>
          </cell>
          <cell r="B1655" t="str">
            <v>特殊車（スポーツ，実用車を含む）</v>
          </cell>
          <cell r="C1655" t="str">
            <v>台</v>
          </cell>
        </row>
        <row r="1656">
          <cell r="A1656">
            <v>309114</v>
          </cell>
          <cell r="B1656" t="str">
            <v>車いす（手動式）</v>
          </cell>
          <cell r="C1656" t="str">
            <v>台</v>
          </cell>
        </row>
        <row r="1657">
          <cell r="A1657">
            <v>309115</v>
          </cell>
          <cell r="B1657" t="str">
            <v>自転車用フレーム（完成品に限る）</v>
          </cell>
          <cell r="C1657" t="str">
            <v>台</v>
          </cell>
        </row>
        <row r="1658">
          <cell r="A1658">
            <v>309116</v>
          </cell>
          <cell r="B1658" t="str">
            <v>自転車の部分品・取付具・附属品</v>
          </cell>
          <cell r="C1658" t="str">
            <v>－</v>
          </cell>
        </row>
        <row r="1659">
          <cell r="A1659">
            <v>309911</v>
          </cell>
          <cell r="B1659" t="str">
            <v>飛しょう体，同部分品・附属品</v>
          </cell>
          <cell r="C1659" t="str">
            <v>－</v>
          </cell>
        </row>
        <row r="1660">
          <cell r="A1660">
            <v>309919</v>
          </cell>
          <cell r="B1660" t="str">
            <v>他に分類されない輸送用機械器具，同部分品・取付具・附属品</v>
          </cell>
          <cell r="C1660" t="str">
            <v>－</v>
          </cell>
        </row>
        <row r="1661">
          <cell r="A1661">
            <v>311111</v>
          </cell>
          <cell r="B1661" t="str">
            <v>一般長さ計</v>
          </cell>
          <cell r="C1661" t="str">
            <v>－</v>
          </cell>
        </row>
        <row r="1662">
          <cell r="A1662">
            <v>311211</v>
          </cell>
          <cell r="B1662" t="str">
            <v>積算体積計</v>
          </cell>
          <cell r="C1662" t="str">
            <v>－</v>
          </cell>
        </row>
        <row r="1663">
          <cell r="A1663">
            <v>311219</v>
          </cell>
          <cell r="B1663" t="str">
            <v>その他の体積計</v>
          </cell>
          <cell r="C1663" t="str">
            <v>－</v>
          </cell>
        </row>
        <row r="1664">
          <cell r="A1664">
            <v>311221</v>
          </cell>
          <cell r="B1664" t="str">
            <v>体積計の部分品・取付具・附属品</v>
          </cell>
          <cell r="C1664" t="str">
            <v>－</v>
          </cell>
        </row>
        <row r="1665">
          <cell r="A1665">
            <v>311311</v>
          </cell>
          <cell r="B1665" t="str">
            <v>はかり</v>
          </cell>
          <cell r="C1665" t="str">
            <v>－</v>
          </cell>
        </row>
        <row r="1666">
          <cell r="A1666">
            <v>311312</v>
          </cell>
          <cell r="B1666" t="str">
            <v>はかりの部分品・取付具・附属品</v>
          </cell>
          <cell r="C1666" t="str">
            <v>－</v>
          </cell>
        </row>
        <row r="1667">
          <cell r="A1667">
            <v>311411</v>
          </cell>
          <cell r="B1667" t="str">
            <v>圧力計</v>
          </cell>
          <cell r="C1667" t="str">
            <v>－</v>
          </cell>
        </row>
        <row r="1668">
          <cell r="A1668">
            <v>311412</v>
          </cell>
          <cell r="B1668" t="str">
            <v>金属温度計</v>
          </cell>
          <cell r="C1668" t="str">
            <v>－</v>
          </cell>
        </row>
        <row r="1669">
          <cell r="A1669">
            <v>311413</v>
          </cell>
          <cell r="B1669" t="str">
            <v>流量計</v>
          </cell>
          <cell r="C1669" t="str">
            <v>－</v>
          </cell>
        </row>
        <row r="1670">
          <cell r="A1670">
            <v>311414</v>
          </cell>
          <cell r="B1670" t="str">
            <v>液面計（レベル計）</v>
          </cell>
          <cell r="C1670" t="str">
            <v>－</v>
          </cell>
        </row>
        <row r="1671">
          <cell r="A1671">
            <v>311415</v>
          </cell>
          <cell r="B1671" t="str">
            <v>圧力計，流量計，液面計等の部分品・取付具・附属品</v>
          </cell>
          <cell r="C1671" t="str">
            <v>－</v>
          </cell>
        </row>
        <row r="1672">
          <cell r="A1672">
            <v>311511</v>
          </cell>
          <cell r="B1672" t="str">
            <v>工業用長さ計</v>
          </cell>
          <cell r="C1672" t="str">
            <v>－</v>
          </cell>
        </row>
        <row r="1673">
          <cell r="A1673">
            <v>311512</v>
          </cell>
          <cell r="B1673" t="str">
            <v>精密測定器</v>
          </cell>
          <cell r="C1673" t="str">
            <v>－</v>
          </cell>
        </row>
        <row r="1674">
          <cell r="A1674">
            <v>311513</v>
          </cell>
          <cell r="B1674" t="str">
            <v>精密測定器の部分品・取付具・附属品</v>
          </cell>
          <cell r="C1674" t="str">
            <v>－</v>
          </cell>
        </row>
        <row r="1675">
          <cell r="A1675">
            <v>311611</v>
          </cell>
          <cell r="B1675" t="str">
            <v>光分析装置</v>
          </cell>
          <cell r="C1675" t="str">
            <v>－</v>
          </cell>
        </row>
        <row r="1676">
          <cell r="A1676">
            <v>311619</v>
          </cell>
          <cell r="B1676" t="str">
            <v>その他の分析装置</v>
          </cell>
          <cell r="C1676" t="str">
            <v>－</v>
          </cell>
        </row>
        <row r="1677">
          <cell r="A1677">
            <v>311621</v>
          </cell>
          <cell r="B1677" t="str">
            <v>分析機器の部分品・取付具・附属品</v>
          </cell>
          <cell r="C1677" t="str">
            <v>－</v>
          </cell>
        </row>
        <row r="1678">
          <cell r="A1678">
            <v>311711</v>
          </cell>
          <cell r="B1678" t="str">
            <v>材料試験機</v>
          </cell>
          <cell r="C1678" t="str">
            <v>－</v>
          </cell>
        </row>
        <row r="1679">
          <cell r="A1679">
            <v>311719</v>
          </cell>
          <cell r="B1679" t="str">
            <v>その他の試験機</v>
          </cell>
          <cell r="C1679" t="str">
            <v>－</v>
          </cell>
        </row>
        <row r="1680">
          <cell r="A1680">
            <v>311721</v>
          </cell>
          <cell r="B1680" t="str">
            <v>試験機の部分品・取付具・附属品</v>
          </cell>
          <cell r="C1680" t="str">
            <v>－</v>
          </cell>
        </row>
        <row r="1681">
          <cell r="A1681">
            <v>311911</v>
          </cell>
          <cell r="B1681" t="str">
            <v>光度計，光束計，照度計，屈折度計</v>
          </cell>
          <cell r="C1681" t="str">
            <v>－</v>
          </cell>
        </row>
        <row r="1682">
          <cell r="A1682">
            <v>311912</v>
          </cell>
          <cell r="B1682" t="str">
            <v>公害計測器</v>
          </cell>
          <cell r="C1682" t="str">
            <v>－</v>
          </cell>
        </row>
        <row r="1683">
          <cell r="A1683">
            <v>311919</v>
          </cell>
          <cell r="B1683" t="str">
            <v>その他の計量器・測定器</v>
          </cell>
          <cell r="C1683" t="str">
            <v>－</v>
          </cell>
        </row>
        <row r="1684">
          <cell r="A1684">
            <v>311921</v>
          </cell>
          <cell r="B1684" t="str">
            <v>温度計（ガラス製に限る）</v>
          </cell>
          <cell r="C1684" t="str">
            <v>－</v>
          </cell>
        </row>
        <row r="1685">
          <cell r="A1685">
            <v>311931</v>
          </cell>
          <cell r="B1685" t="str">
            <v>他に分類にされない計量器・測定器の部分品・取付具・附属品</v>
          </cell>
          <cell r="C1685" t="str">
            <v>－</v>
          </cell>
        </row>
        <row r="1686">
          <cell r="A1686">
            <v>312111</v>
          </cell>
          <cell r="B1686" t="str">
            <v>ジャイロ計器，磁器コンパス</v>
          </cell>
          <cell r="C1686" t="str">
            <v>－</v>
          </cell>
        </row>
        <row r="1687">
          <cell r="A1687">
            <v>312119</v>
          </cell>
          <cell r="B1687" t="str">
            <v>その他の測量機械器具</v>
          </cell>
          <cell r="C1687" t="str">
            <v>－</v>
          </cell>
        </row>
        <row r="1688">
          <cell r="A1688">
            <v>312121</v>
          </cell>
          <cell r="B1688" t="str">
            <v>測量機械器具の部分品・取付具・附属品</v>
          </cell>
          <cell r="C1688" t="str">
            <v>－</v>
          </cell>
        </row>
        <row r="1689">
          <cell r="A1689">
            <v>313111</v>
          </cell>
          <cell r="B1689" t="str">
            <v>医療用機械器具，同装置</v>
          </cell>
          <cell r="C1689" t="str">
            <v>－</v>
          </cell>
        </row>
        <row r="1690">
          <cell r="A1690">
            <v>313112</v>
          </cell>
          <cell r="B1690" t="str">
            <v>病院用器具，同装置</v>
          </cell>
          <cell r="C1690" t="str">
            <v>－</v>
          </cell>
        </row>
        <row r="1691">
          <cell r="A1691">
            <v>313113</v>
          </cell>
          <cell r="B1691" t="str">
            <v>医療用機械器具の部分品・取付具・附属品</v>
          </cell>
          <cell r="C1691" t="str">
            <v>－</v>
          </cell>
        </row>
        <row r="1692">
          <cell r="A1692">
            <v>313211</v>
          </cell>
          <cell r="B1692" t="str">
            <v>歯科用機械器具，同装置</v>
          </cell>
          <cell r="C1692" t="str">
            <v>－</v>
          </cell>
        </row>
        <row r="1693">
          <cell r="A1693">
            <v>313212</v>
          </cell>
          <cell r="B1693" t="str">
            <v>歯科用機械器具の部分品・取付具・附属品</v>
          </cell>
          <cell r="C1693" t="str">
            <v>－</v>
          </cell>
        </row>
        <row r="1694">
          <cell r="A1694">
            <v>313311</v>
          </cell>
          <cell r="B1694" t="str">
            <v>動物用医療機械器具，同部分品・取付具・附属品</v>
          </cell>
          <cell r="C1694" t="str">
            <v>－</v>
          </cell>
        </row>
        <row r="1695">
          <cell r="A1695">
            <v>313411</v>
          </cell>
          <cell r="B1695" t="str">
            <v>医療用品</v>
          </cell>
          <cell r="C1695" t="str">
            <v>－</v>
          </cell>
        </row>
        <row r="1696">
          <cell r="A1696">
            <v>313511</v>
          </cell>
          <cell r="B1696" t="str">
            <v>歯科材料</v>
          </cell>
          <cell r="C1696" t="str">
            <v>－</v>
          </cell>
        </row>
        <row r="1697">
          <cell r="A1697">
            <v>314111</v>
          </cell>
          <cell r="B1697" t="str">
            <v>理化学機械器具</v>
          </cell>
          <cell r="C1697" t="str">
            <v>－</v>
          </cell>
        </row>
        <row r="1698">
          <cell r="A1698">
            <v>314112</v>
          </cell>
          <cell r="B1698" t="str">
            <v>理化学機械器具の部分品・取付具・附属品</v>
          </cell>
          <cell r="C1698" t="str">
            <v>－</v>
          </cell>
        </row>
        <row r="1699">
          <cell r="A1699">
            <v>315111</v>
          </cell>
          <cell r="B1699" t="str">
            <v>望遠鏡</v>
          </cell>
          <cell r="C1699" t="str">
            <v>－</v>
          </cell>
        </row>
        <row r="1700">
          <cell r="A1700">
            <v>315112</v>
          </cell>
          <cell r="B1700" t="str">
            <v>双眼鏡</v>
          </cell>
          <cell r="C1700" t="str">
            <v>－</v>
          </cell>
        </row>
        <row r="1701">
          <cell r="A1701">
            <v>315113</v>
          </cell>
          <cell r="B1701" t="str">
            <v>顕微鏡，拡大鏡</v>
          </cell>
          <cell r="C1701" t="str">
            <v>－</v>
          </cell>
        </row>
        <row r="1702">
          <cell r="A1702">
            <v>315114</v>
          </cell>
          <cell r="B1702" t="str">
            <v>顕微鏡・望遠鏡等の部分品・取付具・附属品</v>
          </cell>
          <cell r="C1702" t="str">
            <v>－</v>
          </cell>
        </row>
        <row r="1703">
          <cell r="A1703">
            <v>315211</v>
          </cell>
          <cell r="B1703" t="str">
            <v>３５ミリカメラ</v>
          </cell>
          <cell r="C1703" t="str">
            <v>台</v>
          </cell>
        </row>
        <row r="1704">
          <cell r="A1704">
            <v>315212</v>
          </cell>
          <cell r="B1704" t="str">
            <v>３５ミリカメラ以外のカメラ</v>
          </cell>
          <cell r="C1704" t="str">
            <v>－</v>
          </cell>
        </row>
        <row r="1705">
          <cell r="A1705">
            <v>315213</v>
          </cell>
          <cell r="B1705" t="str">
            <v>写真装置，同関連器具</v>
          </cell>
          <cell r="C1705" t="str">
            <v>－</v>
          </cell>
        </row>
        <row r="1706">
          <cell r="A1706">
            <v>315214</v>
          </cell>
          <cell r="B1706" t="str">
            <v>カメラ・写真装置の部分品・取付具・附属品</v>
          </cell>
          <cell r="C1706" t="str">
            <v>－</v>
          </cell>
        </row>
        <row r="1707">
          <cell r="A1707">
            <v>315311</v>
          </cell>
          <cell r="B1707" t="str">
            <v>映画用機械器具</v>
          </cell>
          <cell r="C1707" t="str">
            <v>－</v>
          </cell>
        </row>
        <row r="1708">
          <cell r="A1708">
            <v>315321</v>
          </cell>
          <cell r="B1708" t="str">
            <v>映画用機械の部分品・取付具・附属品</v>
          </cell>
          <cell r="C1708" t="str">
            <v>－</v>
          </cell>
        </row>
        <row r="1709">
          <cell r="A1709">
            <v>315411</v>
          </cell>
          <cell r="B1709" t="str">
            <v>カメラ用レンズ</v>
          </cell>
          <cell r="C1709" t="str">
            <v>－</v>
          </cell>
        </row>
        <row r="1710">
          <cell r="A1710">
            <v>315412</v>
          </cell>
          <cell r="B1710" t="str">
            <v>カメラ用交換レンズ</v>
          </cell>
          <cell r="C1710" t="str">
            <v>－</v>
          </cell>
        </row>
        <row r="1711">
          <cell r="A1711">
            <v>315413</v>
          </cell>
          <cell r="B1711" t="str">
            <v>光学レンズ</v>
          </cell>
          <cell r="C1711" t="str">
            <v>－</v>
          </cell>
        </row>
        <row r="1712">
          <cell r="A1712">
            <v>315414</v>
          </cell>
          <cell r="B1712" t="str">
            <v>プリズム</v>
          </cell>
          <cell r="C1712" t="str">
            <v>－</v>
          </cell>
        </row>
        <row r="1713">
          <cell r="A1713">
            <v>316111</v>
          </cell>
          <cell r="B1713" t="str">
            <v>眼鏡</v>
          </cell>
          <cell r="C1713" t="str">
            <v>－</v>
          </cell>
        </row>
        <row r="1714">
          <cell r="A1714">
            <v>316112</v>
          </cell>
          <cell r="B1714" t="str">
            <v>眼鏡枠</v>
          </cell>
          <cell r="C1714" t="str">
            <v>－</v>
          </cell>
        </row>
        <row r="1715">
          <cell r="A1715">
            <v>316113</v>
          </cell>
          <cell r="B1715" t="str">
            <v>眼鏡レンズ（コンタクトレンズを含む）</v>
          </cell>
          <cell r="C1715" t="str">
            <v>－</v>
          </cell>
        </row>
        <row r="1716">
          <cell r="A1716">
            <v>316114</v>
          </cell>
          <cell r="B1716" t="str">
            <v>眼鏡の部分品</v>
          </cell>
          <cell r="C1716" t="str">
            <v>－</v>
          </cell>
        </row>
        <row r="1717">
          <cell r="A1717">
            <v>317111</v>
          </cell>
          <cell r="B1717" t="str">
            <v>ウオッチ（ムーブメントを含む）</v>
          </cell>
          <cell r="C1717" t="str">
            <v>個</v>
          </cell>
        </row>
        <row r="1718">
          <cell r="A1718">
            <v>317112</v>
          </cell>
          <cell r="B1718" t="str">
            <v>クロック（ムーブメントを含む）</v>
          </cell>
          <cell r="C1718" t="str">
            <v>－</v>
          </cell>
        </row>
        <row r="1719">
          <cell r="A1719">
            <v>317119</v>
          </cell>
          <cell r="B1719" t="str">
            <v>その他の時計</v>
          </cell>
          <cell r="C1719" t="str">
            <v>－</v>
          </cell>
        </row>
        <row r="1720">
          <cell r="A1720">
            <v>317121</v>
          </cell>
          <cell r="B1720" t="str">
            <v>時計の部分品</v>
          </cell>
          <cell r="C1720" t="str">
            <v>－</v>
          </cell>
        </row>
        <row r="1721">
          <cell r="A1721">
            <v>317211</v>
          </cell>
          <cell r="B1721" t="str">
            <v>携帯時計側</v>
          </cell>
          <cell r="C1721" t="str">
            <v>－</v>
          </cell>
        </row>
        <row r="1722">
          <cell r="A1722">
            <v>317219</v>
          </cell>
          <cell r="B1722" t="str">
            <v>その他の時計側</v>
          </cell>
          <cell r="C1722" t="str">
            <v>－</v>
          </cell>
        </row>
        <row r="1723">
          <cell r="A1723">
            <v>321111</v>
          </cell>
          <cell r="B1723" t="str">
            <v>貴金属製装身具（宝石，象牙，亀甲を含む）</v>
          </cell>
          <cell r="C1723" t="str">
            <v>－</v>
          </cell>
        </row>
        <row r="1724">
          <cell r="A1724">
            <v>321112</v>
          </cell>
          <cell r="B1724" t="str">
            <v>天然・養殖真珠装身具（購入真珠によるもの）</v>
          </cell>
          <cell r="C1724" t="str">
            <v>－</v>
          </cell>
        </row>
        <row r="1725">
          <cell r="A1725">
            <v>321211</v>
          </cell>
          <cell r="B1725" t="str">
            <v>貴金属・宝石製装身具附属品，同材料加工品，同細工品</v>
          </cell>
          <cell r="C1725" t="str">
            <v>－</v>
          </cell>
        </row>
        <row r="1726">
          <cell r="A1726">
            <v>321911</v>
          </cell>
          <cell r="B1726" t="str">
            <v>その他の貴金属・宝石製品（装身具を除く）</v>
          </cell>
          <cell r="C1726" t="str">
            <v>－</v>
          </cell>
        </row>
        <row r="1727">
          <cell r="A1727">
            <v>321919</v>
          </cell>
          <cell r="B1727" t="str">
            <v>その他の貴金属・宝石製品（装身具を除く）の付属品、同材料加工品、同細工品</v>
          </cell>
          <cell r="C1727" t="str">
            <v>－</v>
          </cell>
        </row>
        <row r="1728">
          <cell r="A1728">
            <v>322111</v>
          </cell>
          <cell r="B1728" t="str">
            <v>ピアノ</v>
          </cell>
          <cell r="C1728" t="str">
            <v>台</v>
          </cell>
        </row>
        <row r="1729">
          <cell r="A1729">
            <v>322211</v>
          </cell>
          <cell r="B1729" t="str">
            <v>ギター（電気ギターを含む）</v>
          </cell>
          <cell r="C1729" t="str">
            <v>個</v>
          </cell>
        </row>
        <row r="1730">
          <cell r="A1730">
            <v>322911</v>
          </cell>
          <cell r="B1730" t="str">
            <v>電子楽器</v>
          </cell>
          <cell r="C1730" t="str">
            <v>－</v>
          </cell>
        </row>
        <row r="1731">
          <cell r="A1731">
            <v>322919</v>
          </cell>
          <cell r="B1731" t="str">
            <v>その他の洋楽器，和楽器</v>
          </cell>
          <cell r="C1731" t="str">
            <v>－</v>
          </cell>
        </row>
        <row r="1732">
          <cell r="A1732">
            <v>322921</v>
          </cell>
          <cell r="B1732" t="str">
            <v>楽器の部分品・取付具・附属品</v>
          </cell>
          <cell r="C1732" t="str">
            <v>－</v>
          </cell>
        </row>
        <row r="1733">
          <cell r="A1733">
            <v>323111</v>
          </cell>
          <cell r="B1733" t="str">
            <v>かるた，すごろく，トランプ，花札，囲碁，将棋，チェス，麻雀ぱい，ゲーム盤等</v>
          </cell>
          <cell r="C1733" t="str">
            <v>－</v>
          </cell>
        </row>
        <row r="1734">
          <cell r="A1734">
            <v>323112</v>
          </cell>
          <cell r="B1734" t="str">
            <v>家庭用テレビゲーム</v>
          </cell>
          <cell r="C1734" t="str">
            <v>台</v>
          </cell>
        </row>
        <row r="1735">
          <cell r="A1735">
            <v>323113</v>
          </cell>
          <cell r="B1735" t="str">
            <v>電子応用がん具</v>
          </cell>
          <cell r="C1735" t="str">
            <v>－</v>
          </cell>
        </row>
        <row r="1736">
          <cell r="A1736">
            <v>323114</v>
          </cell>
          <cell r="B1736" t="str">
            <v>金属製がん具</v>
          </cell>
          <cell r="C1736" t="str">
            <v>－</v>
          </cell>
        </row>
        <row r="1737">
          <cell r="A1737">
            <v>323115</v>
          </cell>
          <cell r="B1737" t="str">
            <v>プラスチックモデルキット</v>
          </cell>
          <cell r="C1737" t="str">
            <v>－</v>
          </cell>
        </row>
        <row r="1738">
          <cell r="A1738">
            <v>323116</v>
          </cell>
          <cell r="B1738" t="str">
            <v>空気入りビニルがん具</v>
          </cell>
          <cell r="C1738" t="str">
            <v>－</v>
          </cell>
        </row>
        <row r="1739">
          <cell r="A1739">
            <v>323119</v>
          </cell>
          <cell r="B1739" t="str">
            <v>その他のプラスチック製がん具</v>
          </cell>
          <cell r="C1739" t="str">
            <v>－</v>
          </cell>
        </row>
        <row r="1740">
          <cell r="A1740">
            <v>323129</v>
          </cell>
          <cell r="B1740" t="str">
            <v>その他の娯楽用具・がん具</v>
          </cell>
          <cell r="C1740" t="str">
            <v>－</v>
          </cell>
        </row>
        <row r="1741">
          <cell r="A1741">
            <v>323131</v>
          </cell>
          <cell r="B1741" t="str">
            <v>娯楽用具・がん具の部分品・附属品</v>
          </cell>
          <cell r="C1741" t="str">
            <v>－</v>
          </cell>
        </row>
        <row r="1742">
          <cell r="A1742">
            <v>323211</v>
          </cell>
          <cell r="B1742" t="str">
            <v>日本人形，西洋人形，縫いぐるみ人形</v>
          </cell>
          <cell r="C1742" t="str">
            <v>－</v>
          </cell>
        </row>
        <row r="1743">
          <cell r="A1743">
            <v>323212</v>
          </cell>
          <cell r="B1743" t="str">
            <v>節句人形，ひな人形</v>
          </cell>
          <cell r="C1743" t="str">
            <v>－</v>
          </cell>
        </row>
        <row r="1744">
          <cell r="A1744">
            <v>323219</v>
          </cell>
          <cell r="B1744" t="str">
            <v>その他の人形</v>
          </cell>
          <cell r="C1744" t="str">
            <v>－</v>
          </cell>
        </row>
        <row r="1745">
          <cell r="A1745">
            <v>323221</v>
          </cell>
          <cell r="B1745" t="str">
            <v>人形の部分品・附属品</v>
          </cell>
          <cell r="C1745" t="str">
            <v>－</v>
          </cell>
        </row>
        <row r="1746">
          <cell r="A1746">
            <v>323311</v>
          </cell>
          <cell r="B1746" t="str">
            <v>児童乗物（部分品，附属品を含む）</v>
          </cell>
          <cell r="C1746" t="str">
            <v>－</v>
          </cell>
        </row>
        <row r="1747">
          <cell r="A1747">
            <v>323411</v>
          </cell>
          <cell r="B1747" t="str">
            <v>野球・ソフトボール用具</v>
          </cell>
          <cell r="C1747" t="str">
            <v>－</v>
          </cell>
        </row>
        <row r="1748">
          <cell r="A1748">
            <v>323412</v>
          </cell>
          <cell r="B1748" t="str">
            <v>バスケットボール・バレーボール・ラグビー・サッカー等用具</v>
          </cell>
          <cell r="C1748" t="str">
            <v>－</v>
          </cell>
        </row>
        <row r="1749">
          <cell r="A1749">
            <v>323413</v>
          </cell>
          <cell r="B1749" t="str">
            <v>テニス・ピンポン・バドミントン用具</v>
          </cell>
          <cell r="C1749" t="str">
            <v>－</v>
          </cell>
        </row>
        <row r="1750">
          <cell r="A1750">
            <v>323414</v>
          </cell>
          <cell r="B1750" t="str">
            <v>ゴルフ・ホッケー用具</v>
          </cell>
          <cell r="C1750" t="str">
            <v>－</v>
          </cell>
        </row>
        <row r="1751">
          <cell r="A1751">
            <v>323415</v>
          </cell>
          <cell r="B1751" t="str">
            <v>スキー・水上スキー・スケート用具</v>
          </cell>
          <cell r="C1751" t="str">
            <v>－</v>
          </cell>
        </row>
        <row r="1752">
          <cell r="A1752">
            <v>323416</v>
          </cell>
          <cell r="B1752" t="str">
            <v>トラック・フィールド用具，体操用具</v>
          </cell>
          <cell r="C1752" t="str">
            <v>－</v>
          </cell>
        </row>
        <row r="1753">
          <cell r="A1753">
            <v>323417</v>
          </cell>
          <cell r="B1753" t="str">
            <v>釣道具，同附属品</v>
          </cell>
          <cell r="C1753" t="str">
            <v>－</v>
          </cell>
        </row>
        <row r="1754">
          <cell r="A1754">
            <v>323419</v>
          </cell>
          <cell r="B1754" t="str">
            <v>その他の運動用具</v>
          </cell>
          <cell r="C1754" t="str">
            <v>－</v>
          </cell>
        </row>
        <row r="1755">
          <cell r="A1755">
            <v>323421</v>
          </cell>
          <cell r="B1755" t="str">
            <v>運動用具の部分品・附属品</v>
          </cell>
          <cell r="C1755" t="str">
            <v>－</v>
          </cell>
        </row>
        <row r="1756">
          <cell r="A1756">
            <v>324111</v>
          </cell>
          <cell r="B1756" t="str">
            <v>万年筆</v>
          </cell>
          <cell r="C1756" t="str">
            <v>千本</v>
          </cell>
        </row>
        <row r="1757">
          <cell r="A1757">
            <v>324112</v>
          </cell>
          <cell r="B1757" t="str">
            <v>シャープペンシル</v>
          </cell>
          <cell r="C1757" t="str">
            <v>千本</v>
          </cell>
        </row>
        <row r="1758">
          <cell r="A1758">
            <v>324113</v>
          </cell>
          <cell r="B1758" t="str">
            <v>万年筆・シャープペンシル部分品，ぺン先，ペン軸</v>
          </cell>
          <cell r="C1758" t="str">
            <v>－</v>
          </cell>
        </row>
        <row r="1759">
          <cell r="A1759">
            <v>324211</v>
          </cell>
          <cell r="B1759" t="str">
            <v>ボールペン</v>
          </cell>
          <cell r="C1759" t="str">
            <v>－</v>
          </cell>
        </row>
        <row r="1760">
          <cell r="A1760">
            <v>324212</v>
          </cell>
          <cell r="B1760" t="str">
            <v>マーキングペン</v>
          </cell>
          <cell r="C1760" t="str">
            <v>－</v>
          </cell>
        </row>
        <row r="1761">
          <cell r="A1761">
            <v>324213</v>
          </cell>
          <cell r="B1761" t="str">
            <v>ボールペン・マーキングペン部分品</v>
          </cell>
          <cell r="C1761" t="str">
            <v>－</v>
          </cell>
        </row>
        <row r="1762">
          <cell r="A1762">
            <v>324311</v>
          </cell>
          <cell r="B1762" t="str">
            <v>鉛筆</v>
          </cell>
          <cell r="C1762" t="str">
            <v>ｸﾞﾛｽ</v>
          </cell>
        </row>
        <row r="1763">
          <cell r="A1763">
            <v>324312</v>
          </cell>
          <cell r="B1763" t="str">
            <v>鉛筆芯，鉛筆軸（シャープペンシルの芯を含む）</v>
          </cell>
          <cell r="C1763" t="str">
            <v>－</v>
          </cell>
        </row>
        <row r="1764">
          <cell r="A1764">
            <v>324411</v>
          </cell>
          <cell r="B1764" t="str">
            <v>水彩絵具</v>
          </cell>
          <cell r="C1764" t="str">
            <v>－</v>
          </cell>
        </row>
        <row r="1765">
          <cell r="A1765">
            <v>324419</v>
          </cell>
          <cell r="B1765" t="str">
            <v>その他の絵画用品</v>
          </cell>
          <cell r="C1765" t="str">
            <v>－</v>
          </cell>
        </row>
        <row r="1766">
          <cell r="A1766">
            <v>324911</v>
          </cell>
          <cell r="B1766" t="str">
            <v>印章，印肉，スタンプ，スタンプ台</v>
          </cell>
          <cell r="C1766" t="str">
            <v>－</v>
          </cell>
        </row>
        <row r="1767">
          <cell r="A1767">
            <v>324912</v>
          </cell>
          <cell r="B1767" t="str">
            <v>図案・製図用具</v>
          </cell>
          <cell r="C1767" t="str">
            <v>－</v>
          </cell>
        </row>
        <row r="1768">
          <cell r="A1768">
            <v>324913</v>
          </cell>
          <cell r="B1768" t="str">
            <v>事務用のり，工業用のり</v>
          </cell>
          <cell r="C1768" t="str">
            <v>－</v>
          </cell>
        </row>
        <row r="1769">
          <cell r="A1769">
            <v>324919</v>
          </cell>
          <cell r="B1769" t="str">
            <v>その他の事務用品</v>
          </cell>
          <cell r="C1769" t="str">
            <v>－</v>
          </cell>
        </row>
        <row r="1770">
          <cell r="A1770">
            <v>324921</v>
          </cell>
          <cell r="B1770" t="str">
            <v>他に分類されない事務用品の部分品・附属品</v>
          </cell>
          <cell r="C1770" t="str">
            <v>－</v>
          </cell>
        </row>
        <row r="1771">
          <cell r="A1771">
            <v>325111</v>
          </cell>
          <cell r="B1771" t="str">
            <v>身辺細貨品（すず・アンチモン製品を含む）</v>
          </cell>
          <cell r="C1771" t="str">
            <v>－</v>
          </cell>
        </row>
        <row r="1772">
          <cell r="A1772">
            <v>325112</v>
          </cell>
          <cell r="B1772" t="str">
            <v>装飾品，置物類</v>
          </cell>
          <cell r="C1772" t="str">
            <v>－</v>
          </cell>
        </row>
        <row r="1773">
          <cell r="A1773">
            <v>325113</v>
          </cell>
          <cell r="B1773" t="str">
            <v>宝石箱，小物箱</v>
          </cell>
          <cell r="C1773" t="str">
            <v>－</v>
          </cell>
        </row>
        <row r="1774">
          <cell r="A1774">
            <v>325114</v>
          </cell>
          <cell r="B1774" t="str">
            <v>装身具・装飾品（貴金属・宝石製を除く）の部分品・附属品</v>
          </cell>
          <cell r="C1774" t="str">
            <v>－</v>
          </cell>
        </row>
        <row r="1775">
          <cell r="A1775">
            <v>325211</v>
          </cell>
          <cell r="B1775" t="str">
            <v>造花，装飾用羽毛</v>
          </cell>
          <cell r="C1775" t="str">
            <v>－</v>
          </cell>
        </row>
        <row r="1776">
          <cell r="A1776">
            <v>325311</v>
          </cell>
          <cell r="B1776" t="str">
            <v>プラスチック製ボタン</v>
          </cell>
          <cell r="C1776" t="str">
            <v>－</v>
          </cell>
        </row>
        <row r="1777">
          <cell r="A1777">
            <v>325319</v>
          </cell>
          <cell r="B1777" t="str">
            <v>その他のボタン（ボタン型を含む）</v>
          </cell>
          <cell r="C1777" t="str">
            <v>－</v>
          </cell>
        </row>
        <row r="1778">
          <cell r="A1778">
            <v>325411</v>
          </cell>
          <cell r="B1778" t="str">
            <v>縫針，ミシン針</v>
          </cell>
          <cell r="C1778" t="str">
            <v>万本</v>
          </cell>
        </row>
        <row r="1779">
          <cell r="A1779">
            <v>325412</v>
          </cell>
          <cell r="B1779" t="str">
            <v>スライドファスナー</v>
          </cell>
          <cell r="C1779" t="str">
            <v>－</v>
          </cell>
        </row>
        <row r="1780">
          <cell r="A1780">
            <v>325413</v>
          </cell>
          <cell r="B1780" t="str">
            <v>スナップ，ホック</v>
          </cell>
          <cell r="C1780" t="str">
            <v>－</v>
          </cell>
        </row>
        <row r="1781">
          <cell r="A1781">
            <v>325419</v>
          </cell>
          <cell r="B1781" t="str">
            <v>その他の針，同関連品</v>
          </cell>
          <cell r="C1781" t="str">
            <v>－</v>
          </cell>
        </row>
        <row r="1782">
          <cell r="A1782">
            <v>325511</v>
          </cell>
          <cell r="B1782" t="str">
            <v>かつら，かもじ（人形の髪を含む）</v>
          </cell>
          <cell r="C1782" t="str">
            <v>－</v>
          </cell>
        </row>
        <row r="1783">
          <cell r="A1783">
            <v>326111</v>
          </cell>
          <cell r="B1783" t="str">
            <v>漆器製家具</v>
          </cell>
          <cell r="C1783" t="str">
            <v>－</v>
          </cell>
        </row>
        <row r="1784">
          <cell r="A1784">
            <v>326112</v>
          </cell>
          <cell r="B1784" t="str">
            <v>漆器製台所・食卓用品</v>
          </cell>
          <cell r="C1784" t="str">
            <v>－</v>
          </cell>
        </row>
        <row r="1785">
          <cell r="A1785">
            <v>326119</v>
          </cell>
          <cell r="B1785" t="str">
            <v>その他の漆器製品</v>
          </cell>
          <cell r="C1785" t="str">
            <v>－</v>
          </cell>
        </row>
        <row r="1786">
          <cell r="A1786">
            <v>327111</v>
          </cell>
          <cell r="B1786" t="str">
            <v>麦わら・パナマ類帽子，帽体（紙いと帽子，経木帽子を含む）</v>
          </cell>
          <cell r="C1786" t="str">
            <v>－</v>
          </cell>
        </row>
        <row r="1787">
          <cell r="A1787">
            <v>327119</v>
          </cell>
          <cell r="B1787" t="str">
            <v>その他のわら工品</v>
          </cell>
          <cell r="C1787" t="str">
            <v>－</v>
          </cell>
        </row>
        <row r="1788">
          <cell r="A1788">
            <v>327211</v>
          </cell>
          <cell r="B1788" t="str">
            <v>畳，畳床</v>
          </cell>
          <cell r="C1788" t="str">
            <v>畳</v>
          </cell>
        </row>
        <row r="1789">
          <cell r="A1789">
            <v>327212</v>
          </cell>
          <cell r="B1789" t="str">
            <v>畳表</v>
          </cell>
          <cell r="C1789" t="str">
            <v>畳</v>
          </cell>
        </row>
        <row r="1790">
          <cell r="A1790">
            <v>327213</v>
          </cell>
          <cell r="B1790" t="str">
            <v>花むしろ，ござ</v>
          </cell>
          <cell r="C1790" t="str">
            <v>－</v>
          </cell>
        </row>
        <row r="1791">
          <cell r="A1791">
            <v>327311</v>
          </cell>
          <cell r="B1791" t="str">
            <v>うちわ，扇子（骨を含む）</v>
          </cell>
          <cell r="C1791" t="str">
            <v>－</v>
          </cell>
        </row>
        <row r="1792">
          <cell r="A1792">
            <v>327312</v>
          </cell>
          <cell r="B1792" t="str">
            <v>ちょうちん（骨を含む）</v>
          </cell>
          <cell r="C1792" t="str">
            <v>－</v>
          </cell>
        </row>
        <row r="1793">
          <cell r="A1793">
            <v>327411</v>
          </cell>
          <cell r="B1793" t="str">
            <v>歯ブラシ</v>
          </cell>
          <cell r="C1793" t="str">
            <v>－</v>
          </cell>
        </row>
        <row r="1794">
          <cell r="A1794">
            <v>327419</v>
          </cell>
          <cell r="B1794" t="str">
            <v>その他のブラシ</v>
          </cell>
          <cell r="C1794" t="str">
            <v>－</v>
          </cell>
        </row>
        <row r="1795">
          <cell r="A1795">
            <v>327421</v>
          </cell>
          <cell r="B1795" t="str">
            <v>清掃用品</v>
          </cell>
          <cell r="C1795" t="str">
            <v>－</v>
          </cell>
        </row>
        <row r="1796">
          <cell r="A1796">
            <v>327511</v>
          </cell>
          <cell r="B1796" t="str">
            <v>男子用洋傘</v>
          </cell>
          <cell r="C1796" t="str">
            <v>本</v>
          </cell>
        </row>
        <row r="1797">
          <cell r="A1797">
            <v>327512</v>
          </cell>
          <cell r="B1797" t="str">
            <v>婦人用洋傘（パラソル，男女児兼用傘を含む）</v>
          </cell>
          <cell r="C1797" t="str">
            <v>本</v>
          </cell>
        </row>
        <row r="1798">
          <cell r="A1798">
            <v>327519</v>
          </cell>
          <cell r="B1798" t="str">
            <v>その他の傘，傘部分品</v>
          </cell>
          <cell r="C1798" t="str">
            <v>－</v>
          </cell>
        </row>
        <row r="1799">
          <cell r="A1799">
            <v>327611</v>
          </cell>
          <cell r="B1799" t="str">
            <v>マッチ（軸木，箱を含む）</v>
          </cell>
          <cell r="C1799" t="str">
            <v>－</v>
          </cell>
        </row>
        <row r="1800">
          <cell r="A1800">
            <v>327711</v>
          </cell>
          <cell r="B1800" t="str">
            <v>喫煙用具</v>
          </cell>
          <cell r="C1800" t="str">
            <v>－</v>
          </cell>
        </row>
        <row r="1801">
          <cell r="A1801">
            <v>327811</v>
          </cell>
          <cell r="B1801" t="str">
            <v>魔法瓶，魔法瓶ケース（ジャー，ジャーケースを含む）</v>
          </cell>
          <cell r="C1801" t="str">
            <v>－</v>
          </cell>
        </row>
        <row r="1802">
          <cell r="A1802">
            <v>328111</v>
          </cell>
          <cell r="B1802" t="str">
            <v>銃砲，爆発物投射機</v>
          </cell>
          <cell r="C1802" t="str">
            <v>－</v>
          </cell>
        </row>
        <row r="1803">
          <cell r="A1803">
            <v>328112</v>
          </cell>
          <cell r="B1803" t="str">
            <v>銃砲弾，爆発物</v>
          </cell>
          <cell r="C1803" t="str">
            <v>－</v>
          </cell>
        </row>
        <row r="1804">
          <cell r="A1804">
            <v>328119</v>
          </cell>
          <cell r="B1804" t="str">
            <v>その他の武器</v>
          </cell>
          <cell r="C1804" t="str">
            <v>－</v>
          </cell>
        </row>
        <row r="1805">
          <cell r="A1805">
            <v>328121</v>
          </cell>
          <cell r="B1805" t="str">
            <v>武器の部分品・附属品</v>
          </cell>
          <cell r="C1805" t="str">
            <v>－</v>
          </cell>
        </row>
        <row r="1806">
          <cell r="A1806">
            <v>329111</v>
          </cell>
          <cell r="B1806" t="str">
            <v>煙火（がん具を含む）</v>
          </cell>
          <cell r="C1806" t="str">
            <v>－</v>
          </cell>
        </row>
        <row r="1807">
          <cell r="A1807">
            <v>329211</v>
          </cell>
          <cell r="B1807" t="str">
            <v>看板，標識，展示装置（電気的，機械的でないもの）</v>
          </cell>
          <cell r="C1807" t="str">
            <v>－</v>
          </cell>
        </row>
        <row r="1808">
          <cell r="A1808">
            <v>329212</v>
          </cell>
          <cell r="B1808" t="str">
            <v>看板，標識機，展示装置（電気的，機械的なもの）</v>
          </cell>
          <cell r="C1808" t="str">
            <v>－</v>
          </cell>
        </row>
        <row r="1809">
          <cell r="A1809">
            <v>329311</v>
          </cell>
          <cell r="B1809" t="str">
            <v>パレット</v>
          </cell>
          <cell r="C1809" t="str">
            <v>－</v>
          </cell>
        </row>
        <row r="1810">
          <cell r="A1810">
            <v>329411</v>
          </cell>
          <cell r="B1810" t="str">
            <v>マネキン人形，人台</v>
          </cell>
          <cell r="C1810" t="str">
            <v>－</v>
          </cell>
        </row>
        <row r="1811">
          <cell r="A1811">
            <v>329419</v>
          </cell>
          <cell r="B1811" t="str">
            <v>その他のモデル，模型</v>
          </cell>
          <cell r="C1811" t="str">
            <v>－</v>
          </cell>
        </row>
        <row r="1812">
          <cell r="A1812">
            <v>329511</v>
          </cell>
          <cell r="B1812" t="str">
            <v>工業用模型（木型を含む）</v>
          </cell>
          <cell r="C1812" t="str">
            <v>－</v>
          </cell>
        </row>
        <row r="1813">
          <cell r="A1813">
            <v>329611</v>
          </cell>
          <cell r="B1813" t="str">
            <v>オーディオディスクレコード</v>
          </cell>
          <cell r="C1813" t="str">
            <v>－</v>
          </cell>
        </row>
        <row r="1814">
          <cell r="A1814">
            <v>329612</v>
          </cell>
          <cell r="B1814" t="str">
            <v>オーディオテープレコード</v>
          </cell>
          <cell r="C1814" t="str">
            <v>－</v>
          </cell>
        </row>
        <row r="1815">
          <cell r="A1815">
            <v>329613</v>
          </cell>
          <cell r="B1815" t="str">
            <v>ビデオディスクレコード</v>
          </cell>
          <cell r="C1815" t="str">
            <v>－</v>
          </cell>
        </row>
        <row r="1816">
          <cell r="A1816">
            <v>329614</v>
          </cell>
          <cell r="B1816" t="str">
            <v>ビデオテープレコード</v>
          </cell>
          <cell r="C1816" t="str">
            <v>－</v>
          </cell>
        </row>
        <row r="1817">
          <cell r="A1817">
            <v>329615</v>
          </cell>
          <cell r="B1817" t="str">
            <v>ゲーム用カセット</v>
          </cell>
          <cell r="C1817" t="str">
            <v>－</v>
          </cell>
        </row>
        <row r="1818">
          <cell r="A1818">
            <v>329619</v>
          </cell>
          <cell r="B1818" t="str">
            <v>その他の情報記録物</v>
          </cell>
          <cell r="C1818" t="str">
            <v>－</v>
          </cell>
        </row>
        <row r="1819">
          <cell r="A1819">
            <v>329911</v>
          </cell>
          <cell r="B1819" t="str">
            <v>繊維壁材（化粧用吹付材を含む）</v>
          </cell>
          <cell r="C1819" t="str">
            <v>－</v>
          </cell>
        </row>
        <row r="1820">
          <cell r="A1820">
            <v>329912</v>
          </cell>
          <cell r="B1820" t="str">
            <v>線香類</v>
          </cell>
          <cell r="C1820" t="str">
            <v>ｋｇ</v>
          </cell>
        </row>
        <row r="1821">
          <cell r="A1821">
            <v>329913</v>
          </cell>
          <cell r="B1821" t="str">
            <v>人体安全保護具，救命器具</v>
          </cell>
          <cell r="C1821" t="str">
            <v>－</v>
          </cell>
        </row>
        <row r="1822">
          <cell r="A1822">
            <v>329914</v>
          </cell>
          <cell r="B1822" t="str">
            <v>ユニット住宅</v>
          </cell>
          <cell r="C1822" t="str">
            <v>－</v>
          </cell>
        </row>
        <row r="1823">
          <cell r="A1823">
            <v>329915</v>
          </cell>
          <cell r="B1823" t="str">
            <v>ルームユニット</v>
          </cell>
          <cell r="C1823" t="str">
            <v>－</v>
          </cell>
        </row>
        <row r="1824">
          <cell r="A1824">
            <v>329919</v>
          </cell>
          <cell r="B1824" t="str">
            <v>他に分類されないその他の製品</v>
          </cell>
          <cell r="C1824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-2X"/>
      <sheetName val="8-2 (X特定)"/>
      <sheetName val="8-2"/>
      <sheetName val="品目番号"/>
    </sheetNames>
    <sheetDataSet>
      <sheetData sheetId="3">
        <row r="3">
          <cell r="A3" t="str">
            <v>品目番号</v>
          </cell>
          <cell r="B3" t="str">
            <v>製　　造　　品　　名</v>
          </cell>
        </row>
        <row r="5">
          <cell r="A5">
            <v>91191</v>
          </cell>
          <cell r="B5" t="str">
            <v>肉製品</v>
          </cell>
        </row>
        <row r="6">
          <cell r="A6">
            <v>91291</v>
          </cell>
          <cell r="B6" t="str">
            <v>乳製品</v>
          </cell>
        </row>
        <row r="7">
          <cell r="A7">
            <v>91991</v>
          </cell>
          <cell r="B7" t="str">
            <v>その他の畜産食料品</v>
          </cell>
        </row>
        <row r="8">
          <cell r="A8">
            <v>92191</v>
          </cell>
          <cell r="B8" t="str">
            <v>水産缶詰・瓶詰</v>
          </cell>
        </row>
        <row r="9">
          <cell r="A9">
            <v>92291</v>
          </cell>
          <cell r="B9" t="str">
            <v>海藻加工</v>
          </cell>
        </row>
        <row r="10">
          <cell r="A10">
            <v>92391</v>
          </cell>
          <cell r="B10" t="str">
            <v>水産練製品</v>
          </cell>
        </row>
        <row r="11">
          <cell r="A11">
            <v>92491</v>
          </cell>
          <cell r="B11" t="str">
            <v>塩干・塩蔵品</v>
          </cell>
        </row>
        <row r="12">
          <cell r="A12">
            <v>92591</v>
          </cell>
          <cell r="B12" t="str">
            <v>冷凍水産物</v>
          </cell>
        </row>
        <row r="13">
          <cell r="A13">
            <v>92691</v>
          </cell>
          <cell r="B13" t="str">
            <v>冷凍水産食品</v>
          </cell>
        </row>
        <row r="14">
          <cell r="A14">
            <v>92991</v>
          </cell>
          <cell r="B14" t="str">
            <v>その他の水産食料品</v>
          </cell>
        </row>
        <row r="15">
          <cell r="A15">
            <v>93191</v>
          </cell>
          <cell r="B15" t="str">
            <v>野菜缶詰，果実缶詰，農産保存食料品</v>
          </cell>
        </row>
        <row r="16">
          <cell r="A16">
            <v>93291</v>
          </cell>
          <cell r="B16" t="str">
            <v>野菜漬物</v>
          </cell>
        </row>
        <row r="17">
          <cell r="A17">
            <v>94191</v>
          </cell>
          <cell r="B17" t="str">
            <v>味そ</v>
          </cell>
        </row>
        <row r="18">
          <cell r="A18">
            <v>94291</v>
          </cell>
          <cell r="B18" t="str">
            <v>しょう油，食用アミノ酸</v>
          </cell>
        </row>
        <row r="19">
          <cell r="A19">
            <v>94491</v>
          </cell>
          <cell r="B19" t="str">
            <v>ソース</v>
          </cell>
        </row>
        <row r="20">
          <cell r="A20">
            <v>94591</v>
          </cell>
          <cell r="B20" t="str">
            <v>食酢</v>
          </cell>
        </row>
        <row r="21">
          <cell r="A21">
            <v>94991</v>
          </cell>
          <cell r="B21" t="str">
            <v>その他の調味料</v>
          </cell>
        </row>
        <row r="22">
          <cell r="A22">
            <v>95191</v>
          </cell>
          <cell r="B22" t="str">
            <v>砂糖</v>
          </cell>
        </row>
        <row r="23">
          <cell r="A23">
            <v>95291</v>
          </cell>
          <cell r="B23" t="str">
            <v>精製糖</v>
          </cell>
        </row>
        <row r="24">
          <cell r="A24">
            <v>95391</v>
          </cell>
          <cell r="B24" t="str">
            <v>ぶどう糖，水あめ，異性化糖</v>
          </cell>
        </row>
        <row r="25">
          <cell r="A25">
            <v>96191</v>
          </cell>
          <cell r="B25" t="str">
            <v>精米</v>
          </cell>
        </row>
        <row r="26">
          <cell r="A26">
            <v>96291</v>
          </cell>
          <cell r="B26" t="str">
            <v>精麦</v>
          </cell>
        </row>
        <row r="27">
          <cell r="A27">
            <v>96391</v>
          </cell>
          <cell r="B27" t="str">
            <v>小麦粉</v>
          </cell>
        </row>
        <row r="28">
          <cell r="A28">
            <v>96991</v>
          </cell>
          <cell r="B28" t="str">
            <v>その他の精穀・製粉品</v>
          </cell>
        </row>
        <row r="29">
          <cell r="A29">
            <v>97191</v>
          </cell>
          <cell r="B29" t="str">
            <v>パン</v>
          </cell>
        </row>
        <row r="30">
          <cell r="A30">
            <v>97291</v>
          </cell>
          <cell r="B30" t="str">
            <v>生菓子</v>
          </cell>
        </row>
        <row r="31">
          <cell r="A31">
            <v>97391</v>
          </cell>
          <cell r="B31" t="str">
            <v>ビスケット類，干菓子</v>
          </cell>
        </row>
        <row r="32">
          <cell r="A32">
            <v>97491</v>
          </cell>
          <cell r="B32" t="str">
            <v>米菓</v>
          </cell>
        </row>
        <row r="33">
          <cell r="A33">
            <v>97991</v>
          </cell>
          <cell r="B33" t="str">
            <v>その他のパン・菓子</v>
          </cell>
        </row>
        <row r="34">
          <cell r="A34">
            <v>98191</v>
          </cell>
          <cell r="B34" t="str">
            <v>植物油脂</v>
          </cell>
        </row>
        <row r="35">
          <cell r="A35">
            <v>98291</v>
          </cell>
          <cell r="B35" t="str">
            <v>動物油脂</v>
          </cell>
        </row>
        <row r="36">
          <cell r="A36">
            <v>98391</v>
          </cell>
          <cell r="B36" t="str">
            <v>食用油脂</v>
          </cell>
        </row>
        <row r="37">
          <cell r="A37">
            <v>99191</v>
          </cell>
          <cell r="B37" t="str">
            <v>でんぷん</v>
          </cell>
        </row>
        <row r="38">
          <cell r="A38">
            <v>99291</v>
          </cell>
          <cell r="B38" t="str">
            <v>めん類</v>
          </cell>
        </row>
        <row r="39">
          <cell r="A39">
            <v>99391</v>
          </cell>
          <cell r="B39" t="str">
            <v>豆腐，しみ豆腐，油揚げ類</v>
          </cell>
        </row>
        <row r="40">
          <cell r="A40">
            <v>99491</v>
          </cell>
          <cell r="B40" t="str">
            <v>あん類</v>
          </cell>
        </row>
        <row r="41">
          <cell r="A41">
            <v>99591</v>
          </cell>
          <cell r="B41" t="str">
            <v>冷凍調理食品</v>
          </cell>
        </row>
        <row r="42">
          <cell r="A42">
            <v>99691</v>
          </cell>
          <cell r="B42" t="str">
            <v>そう（惣）菜</v>
          </cell>
        </row>
        <row r="43">
          <cell r="A43">
            <v>99991</v>
          </cell>
          <cell r="B43" t="str">
            <v>他に分類されない食料品</v>
          </cell>
        </row>
        <row r="44">
          <cell r="A44">
            <v>101191</v>
          </cell>
          <cell r="B44" t="str">
            <v>清涼飲料</v>
          </cell>
        </row>
        <row r="45">
          <cell r="A45">
            <v>102191</v>
          </cell>
          <cell r="B45" t="str">
            <v>果実酒</v>
          </cell>
        </row>
        <row r="46">
          <cell r="A46">
            <v>102391</v>
          </cell>
          <cell r="B46" t="str">
            <v>清酒</v>
          </cell>
        </row>
        <row r="47">
          <cell r="A47">
            <v>102491</v>
          </cell>
          <cell r="B47" t="str">
            <v>蒸留酒，混成酒</v>
          </cell>
        </row>
        <row r="48">
          <cell r="A48">
            <v>103191</v>
          </cell>
          <cell r="B48" t="str">
            <v>製茶</v>
          </cell>
        </row>
        <row r="49">
          <cell r="A49">
            <v>103291</v>
          </cell>
          <cell r="B49" t="str">
            <v>コーヒー</v>
          </cell>
        </row>
        <row r="50">
          <cell r="A50">
            <v>105191</v>
          </cell>
          <cell r="B50" t="str">
            <v>たばこ</v>
          </cell>
        </row>
        <row r="51">
          <cell r="A51">
            <v>105291</v>
          </cell>
          <cell r="B51" t="str">
            <v>葉たばこ（処理したものに限る）</v>
          </cell>
        </row>
        <row r="52">
          <cell r="A52">
            <v>106191</v>
          </cell>
          <cell r="B52" t="str">
            <v>配合飼料</v>
          </cell>
        </row>
        <row r="53">
          <cell r="A53">
            <v>106291</v>
          </cell>
          <cell r="B53" t="str">
            <v>単体飼料</v>
          </cell>
        </row>
        <row r="54">
          <cell r="A54">
            <v>106391</v>
          </cell>
          <cell r="B54" t="str">
            <v>有機質肥料</v>
          </cell>
        </row>
        <row r="55">
          <cell r="A55">
            <v>111191</v>
          </cell>
          <cell r="B55" t="str">
            <v>製糸</v>
          </cell>
        </row>
        <row r="56">
          <cell r="A56">
            <v>112191</v>
          </cell>
          <cell r="B56" t="str">
            <v>綿紡績糸</v>
          </cell>
        </row>
        <row r="57">
          <cell r="A57">
            <v>112291</v>
          </cell>
          <cell r="B57" t="str">
            <v>化学繊維紡績糸</v>
          </cell>
        </row>
        <row r="58">
          <cell r="A58">
            <v>112391</v>
          </cell>
          <cell r="B58" t="str">
            <v>毛紡績糸</v>
          </cell>
        </row>
        <row r="59">
          <cell r="A59">
            <v>112991</v>
          </cell>
          <cell r="B59" t="str">
            <v>その他の紡績糸</v>
          </cell>
        </row>
        <row r="60">
          <cell r="A60">
            <v>113191</v>
          </cell>
          <cell r="B60" t="str">
            <v>ねん糸</v>
          </cell>
        </row>
        <row r="61">
          <cell r="A61">
            <v>113291</v>
          </cell>
          <cell r="B61" t="str">
            <v>かさ高加工糸</v>
          </cell>
        </row>
        <row r="62">
          <cell r="A62">
            <v>114191</v>
          </cell>
          <cell r="B62" t="str">
            <v>綿・スフ織物（合成繊維織物を含む）</v>
          </cell>
        </row>
        <row r="63">
          <cell r="A63">
            <v>114291</v>
          </cell>
          <cell r="B63" t="str">
            <v>絹織物</v>
          </cell>
        </row>
        <row r="64">
          <cell r="A64">
            <v>114292</v>
          </cell>
          <cell r="B64" t="str">
            <v>ビスコース人絹・キュプラ・アセテート長繊維織物</v>
          </cell>
        </row>
        <row r="65">
          <cell r="A65">
            <v>114293</v>
          </cell>
          <cell r="B65" t="str">
            <v>合成繊維長繊維織物</v>
          </cell>
        </row>
        <row r="66">
          <cell r="A66">
            <v>114391</v>
          </cell>
          <cell r="B66" t="str">
            <v>毛織物</v>
          </cell>
        </row>
        <row r="67">
          <cell r="A67">
            <v>114491</v>
          </cell>
          <cell r="B67" t="str">
            <v>麻織物</v>
          </cell>
        </row>
        <row r="68">
          <cell r="A68">
            <v>114991</v>
          </cell>
          <cell r="B68" t="str">
            <v>その他の織物</v>
          </cell>
        </row>
        <row r="69">
          <cell r="A69">
            <v>115191</v>
          </cell>
          <cell r="B69" t="str">
            <v>丸編ニット生地</v>
          </cell>
        </row>
        <row r="70">
          <cell r="A70">
            <v>115291</v>
          </cell>
          <cell r="B70" t="str">
            <v>たて編ニット生地</v>
          </cell>
        </row>
        <row r="71">
          <cell r="A71">
            <v>115391</v>
          </cell>
          <cell r="B71" t="str">
            <v>横編ニット生地（半製品を含む）</v>
          </cell>
        </row>
        <row r="72">
          <cell r="A72">
            <v>116191</v>
          </cell>
          <cell r="B72" t="str">
            <v>綿・スフ・麻織物機械染色</v>
          </cell>
        </row>
        <row r="73">
          <cell r="A73">
            <v>116192</v>
          </cell>
          <cell r="B73" t="str">
            <v>合成繊維紡績糸織物機械染色</v>
          </cell>
        </row>
        <row r="74">
          <cell r="A74">
            <v>116291</v>
          </cell>
          <cell r="B74" t="str">
            <v>絹・人絹織物機械染色</v>
          </cell>
        </row>
        <row r="75">
          <cell r="A75">
            <v>116292</v>
          </cell>
          <cell r="B75" t="str">
            <v>合成繊維長繊維織物機械染色</v>
          </cell>
        </row>
        <row r="76">
          <cell r="A76">
            <v>116391</v>
          </cell>
          <cell r="B76" t="str">
            <v>毛織物機械染色・整理</v>
          </cell>
        </row>
        <row r="77">
          <cell r="A77">
            <v>116392</v>
          </cell>
          <cell r="B77" t="str">
            <v>毛風合成繊維織物機械染色・整理</v>
          </cell>
        </row>
        <row r="78">
          <cell r="A78">
            <v>116491</v>
          </cell>
          <cell r="B78" t="str">
            <v>綿織物機械整理</v>
          </cell>
        </row>
        <row r="79">
          <cell r="A79">
            <v>116492</v>
          </cell>
          <cell r="B79" t="str">
            <v>絹織物機械整理</v>
          </cell>
        </row>
        <row r="80">
          <cell r="A80">
            <v>116493</v>
          </cell>
          <cell r="B80" t="str">
            <v>その他の織物機械整理</v>
          </cell>
        </row>
        <row r="81">
          <cell r="A81">
            <v>116591</v>
          </cell>
          <cell r="B81" t="str">
            <v>綿織物手加工染色・整理</v>
          </cell>
        </row>
        <row r="82">
          <cell r="A82">
            <v>116592</v>
          </cell>
          <cell r="B82" t="str">
            <v>絹織物手加工染色・整理</v>
          </cell>
        </row>
        <row r="83">
          <cell r="A83">
            <v>116593</v>
          </cell>
          <cell r="B83" t="str">
            <v>その他の織物手加工染色・整理</v>
          </cell>
        </row>
        <row r="84">
          <cell r="A84">
            <v>116691</v>
          </cell>
          <cell r="B84" t="str">
            <v>綿状繊維染色・整理</v>
          </cell>
        </row>
        <row r="85">
          <cell r="A85">
            <v>116692</v>
          </cell>
          <cell r="B85" t="str">
            <v>綿糸染・整理</v>
          </cell>
        </row>
        <row r="86">
          <cell r="A86">
            <v>116693</v>
          </cell>
          <cell r="B86" t="str">
            <v>合成繊維糸染・整理</v>
          </cell>
        </row>
        <row r="87">
          <cell r="A87">
            <v>116694</v>
          </cell>
          <cell r="B87" t="str">
            <v>その他の糸染・整理</v>
          </cell>
        </row>
        <row r="88">
          <cell r="A88">
            <v>116791</v>
          </cell>
          <cell r="B88" t="str">
            <v>ニット・レース染色・整理</v>
          </cell>
        </row>
        <row r="89">
          <cell r="A89">
            <v>116891</v>
          </cell>
          <cell r="B89" t="str">
            <v>繊維雑品染色・整理</v>
          </cell>
        </row>
        <row r="90">
          <cell r="A90">
            <v>116892</v>
          </cell>
          <cell r="B90" t="str">
            <v>起毛（専業のもの）</v>
          </cell>
        </row>
        <row r="91">
          <cell r="A91">
            <v>117191</v>
          </cell>
          <cell r="B91" t="str">
            <v>ロープ，コード，トワイン</v>
          </cell>
        </row>
        <row r="92">
          <cell r="A92">
            <v>117291</v>
          </cell>
          <cell r="B92" t="str">
            <v>漁網</v>
          </cell>
        </row>
        <row r="93">
          <cell r="A93">
            <v>117991</v>
          </cell>
          <cell r="B93" t="str">
            <v>その他の網地</v>
          </cell>
        </row>
        <row r="94">
          <cell r="A94">
            <v>118191</v>
          </cell>
          <cell r="B94" t="str">
            <v>刺しゅうレース生地</v>
          </cell>
        </row>
        <row r="95">
          <cell r="A95">
            <v>118291</v>
          </cell>
          <cell r="B95" t="str">
            <v>編レース生地</v>
          </cell>
        </row>
        <row r="96">
          <cell r="A96">
            <v>118391</v>
          </cell>
          <cell r="B96" t="str">
            <v>ボビンレース生地</v>
          </cell>
        </row>
        <row r="97">
          <cell r="A97">
            <v>118491</v>
          </cell>
          <cell r="B97" t="str">
            <v>組ひも</v>
          </cell>
        </row>
        <row r="98">
          <cell r="A98">
            <v>118591</v>
          </cell>
          <cell r="B98" t="str">
            <v>細幅織物</v>
          </cell>
        </row>
        <row r="99">
          <cell r="A99">
            <v>118991</v>
          </cell>
          <cell r="B99" t="str">
            <v>その他の繊維雑品</v>
          </cell>
        </row>
        <row r="100">
          <cell r="A100">
            <v>119191</v>
          </cell>
          <cell r="B100" t="str">
            <v>整毛</v>
          </cell>
        </row>
        <row r="101">
          <cell r="A101">
            <v>119291</v>
          </cell>
          <cell r="B101" t="str">
            <v>製綿</v>
          </cell>
        </row>
        <row r="102">
          <cell r="A102">
            <v>119391</v>
          </cell>
          <cell r="B102" t="str">
            <v>フェルト・不織布</v>
          </cell>
        </row>
        <row r="103">
          <cell r="A103">
            <v>119491</v>
          </cell>
          <cell r="B103" t="str">
            <v>じゅうたん・その他の繊維製床敷物</v>
          </cell>
        </row>
        <row r="104">
          <cell r="A104">
            <v>119591</v>
          </cell>
          <cell r="B104" t="str">
            <v>上塗りした織物・防水した織物</v>
          </cell>
        </row>
        <row r="105">
          <cell r="A105">
            <v>119691</v>
          </cell>
          <cell r="B105" t="str">
            <v>繊維製衛生材料</v>
          </cell>
        </row>
        <row r="106">
          <cell r="A106">
            <v>119991</v>
          </cell>
          <cell r="B106" t="str">
            <v>他に分類されない繊維工業製品</v>
          </cell>
        </row>
        <row r="107">
          <cell r="A107">
            <v>121191</v>
          </cell>
          <cell r="B107" t="str">
            <v>成人男子・少年服</v>
          </cell>
        </row>
        <row r="108">
          <cell r="A108">
            <v>121291</v>
          </cell>
          <cell r="B108" t="str">
            <v>成人女子・少女服</v>
          </cell>
        </row>
        <row r="109">
          <cell r="A109">
            <v>121391</v>
          </cell>
          <cell r="B109" t="str">
            <v>乳幼児服</v>
          </cell>
        </row>
        <row r="110">
          <cell r="A110">
            <v>121491</v>
          </cell>
          <cell r="B110" t="str">
            <v>シャツ</v>
          </cell>
        </row>
        <row r="111">
          <cell r="A111">
            <v>121591</v>
          </cell>
          <cell r="B111" t="str">
            <v>事務用・作業用・衛生用・スポーツ用衣服</v>
          </cell>
        </row>
        <row r="112">
          <cell r="A112">
            <v>121691</v>
          </cell>
          <cell r="B112" t="str">
            <v>学校服</v>
          </cell>
        </row>
        <row r="113">
          <cell r="A113">
            <v>122191</v>
          </cell>
          <cell r="B113" t="str">
            <v>ニット製外衣（アウターシャツ類，セーター類などを除く）</v>
          </cell>
        </row>
        <row r="114">
          <cell r="A114">
            <v>122291</v>
          </cell>
          <cell r="B114" t="str">
            <v>ニット製アウターシャツ類</v>
          </cell>
        </row>
        <row r="115">
          <cell r="A115">
            <v>122391</v>
          </cell>
          <cell r="B115" t="str">
            <v>セーター類</v>
          </cell>
        </row>
        <row r="116">
          <cell r="A116">
            <v>122991</v>
          </cell>
          <cell r="B116" t="str">
            <v>その他のニット製外衣・シャツ</v>
          </cell>
        </row>
        <row r="117">
          <cell r="A117">
            <v>123191</v>
          </cell>
          <cell r="B117" t="str">
            <v>織物製下着</v>
          </cell>
        </row>
        <row r="118">
          <cell r="A118">
            <v>123291</v>
          </cell>
          <cell r="B118" t="str">
            <v>ニット製下着</v>
          </cell>
        </row>
        <row r="119">
          <cell r="A119">
            <v>123391</v>
          </cell>
          <cell r="B119" t="str">
            <v>織物製寝着類</v>
          </cell>
        </row>
        <row r="120">
          <cell r="A120">
            <v>123491</v>
          </cell>
          <cell r="B120" t="str">
            <v>ニット製寝着類</v>
          </cell>
        </row>
        <row r="121">
          <cell r="A121">
            <v>123591</v>
          </cell>
          <cell r="B121" t="str">
            <v>補整着</v>
          </cell>
        </row>
        <row r="122">
          <cell r="A122">
            <v>124191</v>
          </cell>
          <cell r="B122" t="str">
            <v>和装製品</v>
          </cell>
        </row>
        <row r="123">
          <cell r="A123">
            <v>124291</v>
          </cell>
          <cell r="B123" t="str">
            <v>足袋</v>
          </cell>
        </row>
        <row r="124">
          <cell r="A124">
            <v>125191</v>
          </cell>
          <cell r="B124" t="str">
            <v>ネクタイ</v>
          </cell>
        </row>
        <row r="125">
          <cell r="A125">
            <v>125291</v>
          </cell>
          <cell r="B125" t="str">
            <v>スカーフ・ネッカチーフ・マフラー類</v>
          </cell>
        </row>
        <row r="126">
          <cell r="A126">
            <v>125391</v>
          </cell>
          <cell r="B126" t="str">
            <v>ハンカチーフ</v>
          </cell>
        </row>
        <row r="127">
          <cell r="A127">
            <v>125491</v>
          </cell>
          <cell r="B127" t="str">
            <v>靴下</v>
          </cell>
        </row>
        <row r="128">
          <cell r="A128">
            <v>125591</v>
          </cell>
          <cell r="B128" t="str">
            <v>手袋</v>
          </cell>
        </row>
        <row r="129">
          <cell r="A129">
            <v>125691</v>
          </cell>
          <cell r="B129" t="str">
            <v>帽子（帽体を含む）</v>
          </cell>
        </row>
        <row r="130">
          <cell r="A130">
            <v>125791</v>
          </cell>
          <cell r="B130" t="str">
            <v>毛皮製衣服・身の回り品</v>
          </cell>
        </row>
        <row r="131">
          <cell r="A131">
            <v>125991</v>
          </cell>
          <cell r="B131" t="str">
            <v>他に分類されない衣服・繊維製身の回り品</v>
          </cell>
        </row>
        <row r="132">
          <cell r="A132">
            <v>129191</v>
          </cell>
          <cell r="B132" t="str">
            <v>寝具</v>
          </cell>
        </row>
        <row r="133">
          <cell r="A133">
            <v>129291</v>
          </cell>
          <cell r="B133" t="str">
            <v>毛布</v>
          </cell>
        </row>
        <row r="134">
          <cell r="A134">
            <v>129391</v>
          </cell>
          <cell r="B134" t="str">
            <v>帆布製品</v>
          </cell>
        </row>
        <row r="135">
          <cell r="A135">
            <v>129491</v>
          </cell>
          <cell r="B135" t="str">
            <v>繊維製袋</v>
          </cell>
        </row>
        <row r="136">
          <cell r="A136">
            <v>129591</v>
          </cell>
          <cell r="B136" t="str">
            <v>刺しゅう製品</v>
          </cell>
        </row>
        <row r="137">
          <cell r="A137">
            <v>129691</v>
          </cell>
          <cell r="B137" t="str">
            <v>タオル</v>
          </cell>
        </row>
        <row r="138">
          <cell r="A138">
            <v>129991</v>
          </cell>
          <cell r="B138" t="str">
            <v>他に分類されない繊維製品</v>
          </cell>
        </row>
        <row r="139">
          <cell r="A139">
            <v>131191</v>
          </cell>
          <cell r="B139" t="str">
            <v>一般製材</v>
          </cell>
        </row>
        <row r="140">
          <cell r="A140">
            <v>131291</v>
          </cell>
          <cell r="B140" t="str">
            <v>単板</v>
          </cell>
        </row>
        <row r="141">
          <cell r="A141">
            <v>131391</v>
          </cell>
          <cell r="B141" t="str">
            <v>床板</v>
          </cell>
        </row>
        <row r="142">
          <cell r="A142">
            <v>131491</v>
          </cell>
          <cell r="B142" t="str">
            <v>木材チップ</v>
          </cell>
        </row>
        <row r="143">
          <cell r="A143">
            <v>131991</v>
          </cell>
          <cell r="B143" t="str">
            <v>他に分類されない特殊製材</v>
          </cell>
        </row>
        <row r="144">
          <cell r="A144">
            <v>132191</v>
          </cell>
          <cell r="B144" t="str">
            <v>造作材</v>
          </cell>
        </row>
        <row r="145">
          <cell r="A145">
            <v>132291</v>
          </cell>
          <cell r="B145" t="str">
            <v>合板</v>
          </cell>
        </row>
        <row r="146">
          <cell r="A146">
            <v>132391</v>
          </cell>
          <cell r="B146" t="str">
            <v>集成材</v>
          </cell>
        </row>
        <row r="147">
          <cell r="A147">
            <v>132491</v>
          </cell>
          <cell r="B147" t="str">
            <v>建築用木製組立材料</v>
          </cell>
        </row>
        <row r="148">
          <cell r="A148">
            <v>132591</v>
          </cell>
          <cell r="B148" t="str">
            <v>パーティクルボード</v>
          </cell>
        </row>
        <row r="149">
          <cell r="A149">
            <v>132691</v>
          </cell>
          <cell r="B149" t="str">
            <v>銘板，銘木，床柱</v>
          </cell>
        </row>
        <row r="150">
          <cell r="A150">
            <v>133191</v>
          </cell>
          <cell r="B150" t="str">
            <v>竹・とう・きりゅう等容器</v>
          </cell>
        </row>
        <row r="151">
          <cell r="A151">
            <v>133291</v>
          </cell>
          <cell r="B151" t="str">
            <v>折箱</v>
          </cell>
        </row>
        <row r="152">
          <cell r="A152">
            <v>133391</v>
          </cell>
          <cell r="B152" t="str">
            <v>木箱</v>
          </cell>
        </row>
        <row r="153">
          <cell r="A153">
            <v>133491</v>
          </cell>
          <cell r="B153" t="str">
            <v>たる</v>
          </cell>
        </row>
        <row r="154">
          <cell r="A154">
            <v>133591</v>
          </cell>
          <cell r="B154" t="str">
            <v>おけ類</v>
          </cell>
        </row>
        <row r="155">
          <cell r="A155">
            <v>139191</v>
          </cell>
          <cell r="B155" t="str">
            <v>木材の薬品処理</v>
          </cell>
        </row>
        <row r="156">
          <cell r="A156">
            <v>139291</v>
          </cell>
          <cell r="B156" t="str">
            <v>靴型，靴芯</v>
          </cell>
        </row>
        <row r="157">
          <cell r="A157">
            <v>139391</v>
          </cell>
          <cell r="B157" t="str">
            <v>コルク加工基礎資材，コルク製品</v>
          </cell>
        </row>
        <row r="158">
          <cell r="A158">
            <v>139991</v>
          </cell>
          <cell r="B158" t="str">
            <v>他に分類されない木製品（塗装を含む）</v>
          </cell>
        </row>
        <row r="159">
          <cell r="A159">
            <v>141191</v>
          </cell>
          <cell r="B159" t="str">
            <v>木製家具</v>
          </cell>
        </row>
        <row r="160">
          <cell r="A160">
            <v>141192</v>
          </cell>
          <cell r="B160" t="str">
            <v>木製家具塗装</v>
          </cell>
        </row>
        <row r="161">
          <cell r="A161">
            <v>141291</v>
          </cell>
          <cell r="B161" t="str">
            <v>金属製家具</v>
          </cell>
        </row>
        <row r="162">
          <cell r="A162">
            <v>141292</v>
          </cell>
          <cell r="B162" t="str">
            <v>金属製家具塗装</v>
          </cell>
        </row>
        <row r="163">
          <cell r="A163">
            <v>141391</v>
          </cell>
          <cell r="B163" t="str">
            <v>マットレス，組スプリング</v>
          </cell>
        </row>
        <row r="164">
          <cell r="A164">
            <v>142191</v>
          </cell>
          <cell r="B164" t="str">
            <v>宗教用具</v>
          </cell>
        </row>
        <row r="165">
          <cell r="A165">
            <v>143191</v>
          </cell>
          <cell r="B165" t="str">
            <v>建具（塗装を含む）</v>
          </cell>
        </row>
        <row r="166">
          <cell r="A166">
            <v>149191</v>
          </cell>
          <cell r="B166" t="str">
            <v>事務所用・店舗用装備品</v>
          </cell>
        </row>
        <row r="167">
          <cell r="A167">
            <v>149291</v>
          </cell>
          <cell r="B167" t="str">
            <v>窓用・扉用日よけ</v>
          </cell>
        </row>
        <row r="168">
          <cell r="A168">
            <v>149391</v>
          </cell>
          <cell r="B168" t="str">
            <v>びょうぶ・衣こう・すだれ</v>
          </cell>
        </row>
        <row r="169">
          <cell r="A169">
            <v>149491</v>
          </cell>
          <cell r="B169" t="str">
            <v>鏡縁・額縁</v>
          </cell>
        </row>
        <row r="170">
          <cell r="A170">
            <v>149991</v>
          </cell>
          <cell r="B170" t="str">
            <v>他に分類されない家具・装備品</v>
          </cell>
        </row>
        <row r="171">
          <cell r="A171">
            <v>151191</v>
          </cell>
          <cell r="B171" t="str">
            <v>溶解・製紙パルプ</v>
          </cell>
        </row>
        <row r="172">
          <cell r="A172">
            <v>152191</v>
          </cell>
          <cell r="B172" t="str">
            <v>洋紙・機械すき和紙</v>
          </cell>
        </row>
        <row r="173">
          <cell r="A173">
            <v>152291</v>
          </cell>
          <cell r="B173" t="str">
            <v>板紙</v>
          </cell>
        </row>
        <row r="174">
          <cell r="A174">
            <v>152491</v>
          </cell>
          <cell r="B174" t="str">
            <v>手すき和紙</v>
          </cell>
        </row>
        <row r="175">
          <cell r="A175">
            <v>153191</v>
          </cell>
          <cell r="B175" t="str">
            <v>塗工紙</v>
          </cell>
        </row>
        <row r="176">
          <cell r="A176">
            <v>153291</v>
          </cell>
          <cell r="B176" t="str">
            <v>段ボール</v>
          </cell>
        </row>
        <row r="177">
          <cell r="A177">
            <v>153391</v>
          </cell>
          <cell r="B177" t="str">
            <v>壁紙，ふすま紙</v>
          </cell>
        </row>
        <row r="178">
          <cell r="A178">
            <v>154191</v>
          </cell>
          <cell r="B178" t="str">
            <v>事務用紙製品</v>
          </cell>
        </row>
        <row r="179">
          <cell r="A179">
            <v>154291</v>
          </cell>
          <cell r="B179" t="str">
            <v>学用紙製品</v>
          </cell>
        </row>
        <row r="180">
          <cell r="A180">
            <v>154391</v>
          </cell>
          <cell r="B180" t="str">
            <v>日用紙製品</v>
          </cell>
        </row>
        <row r="181">
          <cell r="A181">
            <v>154991</v>
          </cell>
          <cell r="B181" t="str">
            <v>その他の紙製品</v>
          </cell>
        </row>
        <row r="182">
          <cell r="A182">
            <v>155191</v>
          </cell>
          <cell r="B182" t="str">
            <v>重包装紙袋</v>
          </cell>
        </row>
        <row r="183">
          <cell r="A183">
            <v>155291</v>
          </cell>
          <cell r="B183" t="str">
            <v>角底紙袋</v>
          </cell>
        </row>
        <row r="184">
          <cell r="A184">
            <v>155391</v>
          </cell>
          <cell r="B184" t="str">
            <v>段ボール箱</v>
          </cell>
        </row>
        <row r="185">
          <cell r="A185">
            <v>155491</v>
          </cell>
          <cell r="B185" t="str">
            <v>紙器</v>
          </cell>
        </row>
        <row r="186">
          <cell r="A186">
            <v>159191</v>
          </cell>
          <cell r="B186" t="str">
            <v>セロファン</v>
          </cell>
        </row>
        <row r="187">
          <cell r="A187">
            <v>159291</v>
          </cell>
          <cell r="B187" t="str">
            <v>繊維板</v>
          </cell>
        </row>
        <row r="188">
          <cell r="A188">
            <v>159391</v>
          </cell>
          <cell r="B188" t="str">
            <v>紙製衛生材料</v>
          </cell>
        </row>
        <row r="189">
          <cell r="A189">
            <v>159991</v>
          </cell>
          <cell r="B189" t="str">
            <v>他に分類されないパルプ・紙・紙加工品</v>
          </cell>
        </row>
        <row r="190">
          <cell r="A190">
            <v>159992</v>
          </cell>
          <cell r="B190" t="str">
            <v>紙裁断</v>
          </cell>
        </row>
        <row r="191">
          <cell r="A191">
            <v>161191</v>
          </cell>
          <cell r="B191" t="str">
            <v>とっ版印刷（活版印刷）</v>
          </cell>
        </row>
        <row r="192">
          <cell r="A192">
            <v>161192</v>
          </cell>
          <cell r="B192" t="str">
            <v>平版印刷（オフセット印刷）</v>
          </cell>
        </row>
        <row r="193">
          <cell r="A193">
            <v>161193</v>
          </cell>
          <cell r="B193" t="str">
            <v>おう版印刷（グラビア印刷）</v>
          </cell>
        </row>
        <row r="194">
          <cell r="A194">
            <v>161194</v>
          </cell>
          <cell r="B194" t="str">
            <v>紙以外のものに対する特殊印刷</v>
          </cell>
        </row>
        <row r="195">
          <cell r="A195">
            <v>162191</v>
          </cell>
          <cell r="B195" t="str">
            <v>写真製版（写真植字業を含む）</v>
          </cell>
        </row>
        <row r="196">
          <cell r="A196">
            <v>162193</v>
          </cell>
          <cell r="B196" t="str">
            <v>植字（写真植字業を除く）</v>
          </cell>
        </row>
        <row r="197">
          <cell r="A197">
            <v>162194</v>
          </cell>
          <cell r="B197" t="str">
            <v>鉛版</v>
          </cell>
        </row>
        <row r="198">
          <cell r="A198">
            <v>162195</v>
          </cell>
          <cell r="B198" t="str">
            <v>銅おう版・木版彫刻製版</v>
          </cell>
        </row>
        <row r="199">
          <cell r="A199">
            <v>163191</v>
          </cell>
          <cell r="B199" t="str">
            <v>製本</v>
          </cell>
        </row>
        <row r="200">
          <cell r="A200">
            <v>163291</v>
          </cell>
          <cell r="B200" t="str">
            <v>印刷物加工</v>
          </cell>
        </row>
        <row r="201">
          <cell r="A201">
            <v>169191</v>
          </cell>
          <cell r="B201" t="str">
            <v>その他の印刷関連</v>
          </cell>
        </row>
        <row r="202">
          <cell r="A202">
            <v>171291</v>
          </cell>
          <cell r="B202" t="str">
            <v>複合肥料</v>
          </cell>
        </row>
        <row r="203">
          <cell r="A203">
            <v>171991</v>
          </cell>
          <cell r="B203" t="str">
            <v>その他の化学肥料</v>
          </cell>
        </row>
        <row r="204">
          <cell r="A204">
            <v>172291</v>
          </cell>
          <cell r="B204" t="str">
            <v>無機顔料</v>
          </cell>
        </row>
        <row r="205">
          <cell r="A205">
            <v>172391</v>
          </cell>
          <cell r="B205" t="str">
            <v>圧縮ガス・液化ガス</v>
          </cell>
        </row>
        <row r="206">
          <cell r="A206">
            <v>172491</v>
          </cell>
          <cell r="B206" t="str">
            <v>塩</v>
          </cell>
        </row>
        <row r="207">
          <cell r="A207">
            <v>172991</v>
          </cell>
          <cell r="B207" t="str">
            <v>その他の無機化学工業製品</v>
          </cell>
        </row>
        <row r="208">
          <cell r="A208">
            <v>173491</v>
          </cell>
          <cell r="B208" t="str">
            <v>環式中間物，合成染料，有機顔料</v>
          </cell>
        </row>
        <row r="209">
          <cell r="A209">
            <v>173591</v>
          </cell>
          <cell r="B209" t="str">
            <v>プラスチック</v>
          </cell>
        </row>
        <row r="210">
          <cell r="A210">
            <v>173991</v>
          </cell>
          <cell r="B210" t="str">
            <v>その他の有機化学工業製品</v>
          </cell>
        </row>
        <row r="211">
          <cell r="A211">
            <v>174191</v>
          </cell>
          <cell r="B211" t="str">
            <v>レーヨン・アセテート</v>
          </cell>
        </row>
        <row r="212">
          <cell r="A212">
            <v>174291</v>
          </cell>
          <cell r="B212" t="str">
            <v>合成繊維長繊維糸・短繊維</v>
          </cell>
        </row>
        <row r="213">
          <cell r="A213">
            <v>175191</v>
          </cell>
          <cell r="B213" t="str">
            <v>脂肪酸，硬化油，グリセリン</v>
          </cell>
        </row>
        <row r="214">
          <cell r="A214">
            <v>175291</v>
          </cell>
          <cell r="B214" t="str">
            <v>石けん，合成洗剤</v>
          </cell>
        </row>
        <row r="215">
          <cell r="A215">
            <v>175391</v>
          </cell>
          <cell r="B215" t="str">
            <v>界面活性剤</v>
          </cell>
        </row>
        <row r="216">
          <cell r="A216">
            <v>175491</v>
          </cell>
          <cell r="B216" t="str">
            <v>塗料</v>
          </cell>
        </row>
        <row r="217">
          <cell r="A217">
            <v>175591</v>
          </cell>
          <cell r="B217" t="str">
            <v>印刷インキ</v>
          </cell>
        </row>
        <row r="218">
          <cell r="A218">
            <v>175691</v>
          </cell>
          <cell r="B218" t="str">
            <v>洗浄剤，磨用剤</v>
          </cell>
        </row>
        <row r="219">
          <cell r="A219">
            <v>175791</v>
          </cell>
          <cell r="B219" t="str">
            <v>ろうそく</v>
          </cell>
        </row>
        <row r="220">
          <cell r="A220">
            <v>176291</v>
          </cell>
          <cell r="B220" t="str">
            <v>医薬品製剤（医薬部外品製剤を含む）</v>
          </cell>
        </row>
        <row r="221">
          <cell r="A221">
            <v>176491</v>
          </cell>
          <cell r="B221" t="str">
            <v>生薬・漢方</v>
          </cell>
        </row>
        <row r="222">
          <cell r="A222">
            <v>176591</v>
          </cell>
          <cell r="B222" t="str">
            <v>動物用医薬品</v>
          </cell>
        </row>
        <row r="223">
          <cell r="A223">
            <v>177191</v>
          </cell>
          <cell r="B223" t="str">
            <v>仕上用・皮膚用化粧品（香水，オーデコロンを含む）</v>
          </cell>
        </row>
        <row r="224">
          <cell r="A224">
            <v>177291</v>
          </cell>
          <cell r="B224" t="str">
            <v>頭髪用化粧品</v>
          </cell>
        </row>
        <row r="225">
          <cell r="A225">
            <v>177991</v>
          </cell>
          <cell r="B225" t="str">
            <v>その他の化粧品，歯磨，化粧用調整品</v>
          </cell>
        </row>
        <row r="226">
          <cell r="A226">
            <v>179291</v>
          </cell>
          <cell r="B226" t="str">
            <v>農薬</v>
          </cell>
        </row>
        <row r="227">
          <cell r="A227">
            <v>179391</v>
          </cell>
          <cell r="B227" t="str">
            <v>香料</v>
          </cell>
        </row>
        <row r="228">
          <cell r="A228">
            <v>179491</v>
          </cell>
          <cell r="B228" t="str">
            <v>ゼラチン・接着剤</v>
          </cell>
        </row>
        <row r="229">
          <cell r="A229">
            <v>179591</v>
          </cell>
          <cell r="B229" t="str">
            <v>写真感光材料</v>
          </cell>
        </row>
        <row r="230">
          <cell r="A230">
            <v>179691</v>
          </cell>
          <cell r="B230" t="str">
            <v>天然樹脂製品・木材化学製品</v>
          </cell>
        </row>
        <row r="231">
          <cell r="A231">
            <v>179791</v>
          </cell>
          <cell r="B231" t="str">
            <v>試薬（診断用試薬を除く）</v>
          </cell>
        </row>
        <row r="232">
          <cell r="A232">
            <v>179991</v>
          </cell>
          <cell r="B232" t="str">
            <v>他に分類されない化学工業製品</v>
          </cell>
        </row>
        <row r="233">
          <cell r="A233">
            <v>181191</v>
          </cell>
          <cell r="B233" t="str">
            <v>石油精製</v>
          </cell>
        </row>
        <row r="234">
          <cell r="A234">
            <v>182191</v>
          </cell>
          <cell r="B234" t="str">
            <v>潤滑油</v>
          </cell>
        </row>
        <row r="235">
          <cell r="A235">
            <v>182291</v>
          </cell>
          <cell r="B235" t="str">
            <v>グリース</v>
          </cell>
        </row>
        <row r="236">
          <cell r="A236">
            <v>183191</v>
          </cell>
          <cell r="B236" t="str">
            <v>コークス</v>
          </cell>
        </row>
        <row r="237">
          <cell r="A237">
            <v>184191</v>
          </cell>
          <cell r="B237" t="str">
            <v>舗装材料</v>
          </cell>
        </row>
        <row r="238">
          <cell r="A238">
            <v>189191</v>
          </cell>
          <cell r="B238" t="str">
            <v>練炭・豆炭</v>
          </cell>
        </row>
        <row r="239">
          <cell r="A239">
            <v>189991</v>
          </cell>
          <cell r="B239" t="str">
            <v>他に分類されない石油製品・石炭製品</v>
          </cell>
        </row>
        <row r="240">
          <cell r="A240">
            <v>191191</v>
          </cell>
          <cell r="B240" t="str">
            <v>プラスチック板・棒</v>
          </cell>
        </row>
        <row r="241">
          <cell r="A241">
            <v>191291</v>
          </cell>
          <cell r="B241" t="str">
            <v>プラスチック管</v>
          </cell>
        </row>
        <row r="242">
          <cell r="A242">
            <v>191391</v>
          </cell>
          <cell r="B242" t="str">
            <v>プラスチック継手</v>
          </cell>
        </row>
        <row r="243">
          <cell r="A243">
            <v>191491</v>
          </cell>
          <cell r="B243" t="str">
            <v>プラスチック異形押出製品</v>
          </cell>
        </row>
        <row r="244">
          <cell r="A244">
            <v>191591</v>
          </cell>
          <cell r="B244" t="str">
            <v>プラスチック板・棒・管・継手・異形押出製品の加工品</v>
          </cell>
        </row>
        <row r="245">
          <cell r="A245">
            <v>192191</v>
          </cell>
          <cell r="B245" t="str">
            <v>プラスチックフィルム</v>
          </cell>
        </row>
        <row r="246">
          <cell r="A246">
            <v>192291</v>
          </cell>
          <cell r="B246" t="str">
            <v>プラスチックシート</v>
          </cell>
        </row>
        <row r="247">
          <cell r="A247">
            <v>192391</v>
          </cell>
          <cell r="B247" t="str">
            <v>プラスチック床材</v>
          </cell>
        </row>
        <row r="248">
          <cell r="A248">
            <v>192491</v>
          </cell>
          <cell r="B248" t="str">
            <v>合成皮革</v>
          </cell>
        </row>
        <row r="249">
          <cell r="A249">
            <v>192591</v>
          </cell>
          <cell r="B249" t="str">
            <v>プラスチックフィルム・シート・床材・合成皮革加工品</v>
          </cell>
        </row>
        <row r="250">
          <cell r="A250">
            <v>193191</v>
          </cell>
          <cell r="B250" t="str">
            <v>工業用プラスチック製品</v>
          </cell>
        </row>
        <row r="251">
          <cell r="A251">
            <v>193291</v>
          </cell>
          <cell r="B251" t="str">
            <v>工業用プラスチック製品の加工品</v>
          </cell>
        </row>
        <row r="252">
          <cell r="A252">
            <v>194191</v>
          </cell>
          <cell r="B252" t="str">
            <v>軟質プラスチック発泡製品（半硬質性を含む）</v>
          </cell>
        </row>
        <row r="253">
          <cell r="A253">
            <v>194291</v>
          </cell>
          <cell r="B253" t="str">
            <v>硬質プラスチック発泡製品</v>
          </cell>
        </row>
        <row r="254">
          <cell r="A254">
            <v>194391</v>
          </cell>
          <cell r="B254" t="str">
            <v>強化プラスチック製板・棒・管・継手</v>
          </cell>
        </row>
        <row r="255">
          <cell r="A255">
            <v>194491</v>
          </cell>
          <cell r="B255" t="str">
            <v>強化プラスチック製容器・浴槽等</v>
          </cell>
        </row>
        <row r="256">
          <cell r="A256">
            <v>194591</v>
          </cell>
          <cell r="B256" t="str">
            <v>発泡・強化プラスチック製品の加工品</v>
          </cell>
        </row>
        <row r="257">
          <cell r="A257">
            <v>195191</v>
          </cell>
          <cell r="B257" t="str">
            <v>プラスチック成形材料</v>
          </cell>
        </row>
        <row r="258">
          <cell r="A258">
            <v>195291</v>
          </cell>
          <cell r="B258" t="str">
            <v>廃プラスチック製品</v>
          </cell>
        </row>
        <row r="259">
          <cell r="A259">
            <v>199191</v>
          </cell>
          <cell r="B259" t="str">
            <v>日用雑貨・食卓用品等</v>
          </cell>
        </row>
        <row r="260">
          <cell r="A260">
            <v>199291</v>
          </cell>
          <cell r="B260" t="str">
            <v>プラスチック製容器</v>
          </cell>
        </row>
        <row r="261">
          <cell r="A261">
            <v>199791</v>
          </cell>
          <cell r="B261" t="str">
            <v>他に分類されないプラスチック製品</v>
          </cell>
        </row>
        <row r="262">
          <cell r="A262">
            <v>199891</v>
          </cell>
          <cell r="B262" t="str">
            <v>他に分類されないプラスチック製品の加工品</v>
          </cell>
        </row>
        <row r="263">
          <cell r="A263">
            <v>201191</v>
          </cell>
          <cell r="B263" t="str">
            <v>自動車用タイヤ・チューブ</v>
          </cell>
        </row>
        <row r="264">
          <cell r="A264">
            <v>201291</v>
          </cell>
          <cell r="B264" t="str">
            <v>自転車用タイヤ・チューブ</v>
          </cell>
        </row>
        <row r="265">
          <cell r="A265">
            <v>202191</v>
          </cell>
          <cell r="B265" t="str">
            <v>ゴム製履物・同附属品</v>
          </cell>
        </row>
        <row r="266">
          <cell r="A266">
            <v>202291</v>
          </cell>
          <cell r="B266" t="str">
            <v>プラスチック製履物・同附属品</v>
          </cell>
        </row>
        <row r="267">
          <cell r="A267">
            <v>203191</v>
          </cell>
          <cell r="B267" t="str">
            <v>ゴムベルト</v>
          </cell>
        </row>
        <row r="268">
          <cell r="A268">
            <v>203291</v>
          </cell>
          <cell r="B268" t="str">
            <v>ゴムホース</v>
          </cell>
        </row>
        <row r="269">
          <cell r="A269">
            <v>203391</v>
          </cell>
          <cell r="B269" t="str">
            <v>工業用ゴム製品</v>
          </cell>
        </row>
        <row r="270">
          <cell r="A270">
            <v>209191</v>
          </cell>
          <cell r="B270" t="str">
            <v>ゴム引布・同製品</v>
          </cell>
        </row>
        <row r="271">
          <cell r="A271">
            <v>209291</v>
          </cell>
          <cell r="B271" t="str">
            <v>医療・衛生用ゴム製品</v>
          </cell>
        </row>
        <row r="272">
          <cell r="A272">
            <v>209391</v>
          </cell>
          <cell r="B272" t="str">
            <v>ゴム練生地</v>
          </cell>
        </row>
        <row r="273">
          <cell r="A273">
            <v>209491</v>
          </cell>
          <cell r="B273" t="str">
            <v>更生タイヤ</v>
          </cell>
        </row>
        <row r="274">
          <cell r="A274">
            <v>209591</v>
          </cell>
          <cell r="B274" t="str">
            <v>再生ゴム</v>
          </cell>
        </row>
        <row r="275">
          <cell r="A275">
            <v>209991</v>
          </cell>
          <cell r="B275" t="str">
            <v>他に分類されないゴム製品</v>
          </cell>
        </row>
        <row r="276">
          <cell r="A276">
            <v>211191</v>
          </cell>
          <cell r="B276" t="str">
            <v>なめし革</v>
          </cell>
        </row>
        <row r="277">
          <cell r="A277">
            <v>211192</v>
          </cell>
          <cell r="B277" t="str">
            <v>なめし革塗装・装飾</v>
          </cell>
        </row>
        <row r="278">
          <cell r="A278">
            <v>212191</v>
          </cell>
          <cell r="B278" t="str">
            <v>工業用革製品</v>
          </cell>
        </row>
        <row r="279">
          <cell r="A279">
            <v>213191</v>
          </cell>
          <cell r="B279" t="str">
            <v>革製履物用材料，同附属品</v>
          </cell>
        </row>
        <row r="280">
          <cell r="A280">
            <v>214191</v>
          </cell>
          <cell r="B280" t="str">
            <v>革製履物</v>
          </cell>
        </row>
        <row r="281">
          <cell r="A281">
            <v>215191</v>
          </cell>
          <cell r="B281" t="str">
            <v>革製手袋</v>
          </cell>
        </row>
        <row r="282">
          <cell r="A282">
            <v>216191</v>
          </cell>
          <cell r="B282" t="str">
            <v>かばん</v>
          </cell>
        </row>
        <row r="283">
          <cell r="A283">
            <v>217191</v>
          </cell>
          <cell r="B283" t="str">
            <v>袋物</v>
          </cell>
        </row>
        <row r="284">
          <cell r="A284">
            <v>217291</v>
          </cell>
          <cell r="B284" t="str">
            <v>ハンドバック</v>
          </cell>
        </row>
        <row r="285">
          <cell r="A285">
            <v>218191</v>
          </cell>
          <cell r="B285" t="str">
            <v>毛皮</v>
          </cell>
        </row>
        <row r="286">
          <cell r="A286">
            <v>219991</v>
          </cell>
          <cell r="B286" t="str">
            <v>他に分類されないなめし革製品</v>
          </cell>
        </row>
        <row r="287">
          <cell r="A287">
            <v>221291</v>
          </cell>
          <cell r="B287" t="str">
            <v>板ガラス加工</v>
          </cell>
        </row>
        <row r="288">
          <cell r="A288">
            <v>221391</v>
          </cell>
          <cell r="B288" t="str">
            <v>ガラス製加工素材</v>
          </cell>
        </row>
        <row r="289">
          <cell r="A289">
            <v>221491</v>
          </cell>
          <cell r="B289" t="str">
            <v>ガラス製容器</v>
          </cell>
        </row>
        <row r="290">
          <cell r="A290">
            <v>221591</v>
          </cell>
          <cell r="B290" t="str">
            <v>理化学用・医療用ガラス器具</v>
          </cell>
        </row>
        <row r="291">
          <cell r="A291">
            <v>221691</v>
          </cell>
          <cell r="B291" t="str">
            <v>卓上用・ちゅう房用ガラス器具</v>
          </cell>
        </row>
        <row r="292">
          <cell r="A292">
            <v>221791</v>
          </cell>
          <cell r="B292" t="str">
            <v>ガラス繊維，同製品</v>
          </cell>
        </row>
        <row r="293">
          <cell r="A293">
            <v>221991</v>
          </cell>
          <cell r="B293" t="str">
            <v>その他のガラス，同製品</v>
          </cell>
        </row>
        <row r="294">
          <cell r="A294">
            <v>221992</v>
          </cell>
          <cell r="B294" t="str">
            <v>ガラス研磨</v>
          </cell>
        </row>
        <row r="295">
          <cell r="A295">
            <v>222291</v>
          </cell>
          <cell r="B295" t="str">
            <v>生コンクリート</v>
          </cell>
        </row>
        <row r="296">
          <cell r="A296">
            <v>222391</v>
          </cell>
          <cell r="B296" t="str">
            <v>コンクリート製品</v>
          </cell>
        </row>
        <row r="297">
          <cell r="A297">
            <v>222991</v>
          </cell>
          <cell r="B297" t="str">
            <v>その他のセメント製品</v>
          </cell>
        </row>
        <row r="298">
          <cell r="A298">
            <v>223191</v>
          </cell>
          <cell r="B298" t="str">
            <v>粘土かわら</v>
          </cell>
        </row>
        <row r="299">
          <cell r="A299">
            <v>223291</v>
          </cell>
          <cell r="B299" t="str">
            <v>普通れんが</v>
          </cell>
        </row>
        <row r="300">
          <cell r="A300">
            <v>223391</v>
          </cell>
          <cell r="B300" t="str">
            <v>陶管</v>
          </cell>
        </row>
        <row r="301">
          <cell r="A301">
            <v>223991</v>
          </cell>
          <cell r="B301" t="str">
            <v>その他の建設用粘土製品</v>
          </cell>
        </row>
        <row r="302">
          <cell r="A302">
            <v>224191</v>
          </cell>
          <cell r="B302" t="str">
            <v>衛生陶器</v>
          </cell>
        </row>
        <row r="303">
          <cell r="A303">
            <v>224291</v>
          </cell>
          <cell r="B303" t="str">
            <v>食卓用・ちゅう房用陶磁器</v>
          </cell>
        </row>
        <row r="304">
          <cell r="A304">
            <v>224391</v>
          </cell>
          <cell r="B304" t="str">
            <v>陶磁器製置物</v>
          </cell>
        </row>
        <row r="305">
          <cell r="A305">
            <v>224491</v>
          </cell>
          <cell r="B305" t="str">
            <v>電気用陶磁器</v>
          </cell>
        </row>
        <row r="306">
          <cell r="A306">
            <v>224591</v>
          </cell>
          <cell r="B306" t="str">
            <v>理化学用・工業用陶磁器</v>
          </cell>
        </row>
        <row r="307">
          <cell r="A307">
            <v>224691</v>
          </cell>
          <cell r="B307" t="str">
            <v>陶磁器製タイル</v>
          </cell>
        </row>
        <row r="308">
          <cell r="A308">
            <v>224791</v>
          </cell>
          <cell r="B308" t="str">
            <v>陶磁器絵付</v>
          </cell>
        </row>
        <row r="309">
          <cell r="A309">
            <v>224891</v>
          </cell>
          <cell r="B309" t="str">
            <v>陶磁器用はい（坏）土</v>
          </cell>
        </row>
        <row r="310">
          <cell r="A310">
            <v>224991</v>
          </cell>
          <cell r="B310" t="str">
            <v>その他の陶磁器，同関連製品</v>
          </cell>
        </row>
        <row r="311">
          <cell r="A311">
            <v>225191</v>
          </cell>
          <cell r="B311" t="str">
            <v>耐火れんが</v>
          </cell>
        </row>
        <row r="312">
          <cell r="A312">
            <v>225291</v>
          </cell>
          <cell r="B312" t="str">
            <v>不定形耐火物製造業</v>
          </cell>
        </row>
        <row r="313">
          <cell r="A313">
            <v>225991</v>
          </cell>
          <cell r="B313" t="str">
            <v>その他の耐火物</v>
          </cell>
        </row>
        <row r="314">
          <cell r="A314">
            <v>226191</v>
          </cell>
          <cell r="B314" t="str">
            <v>炭素質電極</v>
          </cell>
        </row>
        <row r="315">
          <cell r="A315">
            <v>226291</v>
          </cell>
          <cell r="B315" t="str">
            <v>炭素繊維</v>
          </cell>
        </row>
        <row r="316">
          <cell r="A316">
            <v>226991</v>
          </cell>
          <cell r="B316" t="str">
            <v>その他の炭素・黒鉛製品</v>
          </cell>
        </row>
        <row r="317">
          <cell r="A317">
            <v>227191</v>
          </cell>
          <cell r="B317" t="str">
            <v>研磨材</v>
          </cell>
        </row>
        <row r="318">
          <cell r="A318">
            <v>227291</v>
          </cell>
          <cell r="B318" t="str">
            <v>研削と石</v>
          </cell>
        </row>
        <row r="319">
          <cell r="A319">
            <v>227391</v>
          </cell>
          <cell r="B319" t="str">
            <v>研磨布紙</v>
          </cell>
        </row>
        <row r="320">
          <cell r="A320">
            <v>227991</v>
          </cell>
          <cell r="B320" t="str">
            <v>その他の研磨材，同製品</v>
          </cell>
        </row>
        <row r="321">
          <cell r="A321">
            <v>228191</v>
          </cell>
          <cell r="B321" t="str">
            <v>砕石</v>
          </cell>
        </row>
        <row r="322">
          <cell r="A322">
            <v>228291</v>
          </cell>
          <cell r="B322" t="str">
            <v>人工骨材</v>
          </cell>
        </row>
        <row r="323">
          <cell r="A323">
            <v>228391</v>
          </cell>
          <cell r="B323" t="str">
            <v>石工品</v>
          </cell>
        </row>
        <row r="324">
          <cell r="A324">
            <v>228491</v>
          </cell>
          <cell r="B324" t="str">
            <v>けいそう土，同製品</v>
          </cell>
        </row>
        <row r="325">
          <cell r="A325">
            <v>228591</v>
          </cell>
          <cell r="B325" t="str">
            <v>鉱物・土石粉砕，その他の処理品</v>
          </cell>
        </row>
        <row r="326">
          <cell r="A326">
            <v>229191</v>
          </cell>
          <cell r="B326" t="str">
            <v>ほうろう鉄器</v>
          </cell>
        </row>
        <row r="327">
          <cell r="A327">
            <v>229291</v>
          </cell>
          <cell r="B327" t="str">
            <v>七宝製品</v>
          </cell>
        </row>
        <row r="328">
          <cell r="A328">
            <v>229391</v>
          </cell>
          <cell r="B328" t="str">
            <v>人造宝石</v>
          </cell>
        </row>
        <row r="329">
          <cell r="A329">
            <v>229491</v>
          </cell>
          <cell r="B329" t="str">
            <v>ロックウール，同製品</v>
          </cell>
        </row>
        <row r="330">
          <cell r="A330">
            <v>229591</v>
          </cell>
          <cell r="B330" t="str">
            <v>石綿製品</v>
          </cell>
        </row>
        <row r="331">
          <cell r="A331">
            <v>229691</v>
          </cell>
          <cell r="B331" t="str">
            <v>石こう製品</v>
          </cell>
        </row>
        <row r="332">
          <cell r="A332">
            <v>229791</v>
          </cell>
          <cell r="B332" t="str">
            <v>石灰</v>
          </cell>
        </row>
        <row r="333">
          <cell r="A333">
            <v>229891</v>
          </cell>
          <cell r="B333" t="str">
            <v>鋳型（中子を含む）</v>
          </cell>
        </row>
        <row r="334">
          <cell r="A334">
            <v>229991</v>
          </cell>
          <cell r="B334" t="str">
            <v>他に分類されない窯業・土石製品</v>
          </cell>
        </row>
        <row r="335">
          <cell r="A335">
            <v>231291</v>
          </cell>
          <cell r="B335" t="str">
            <v>電気炉銑</v>
          </cell>
        </row>
        <row r="336">
          <cell r="A336">
            <v>231391</v>
          </cell>
          <cell r="B336" t="str">
            <v>フェロアロイ</v>
          </cell>
        </row>
        <row r="337">
          <cell r="A337">
            <v>232191</v>
          </cell>
          <cell r="B337" t="str">
            <v>粗鋼，鋼半製品</v>
          </cell>
        </row>
        <row r="338">
          <cell r="A338">
            <v>233191</v>
          </cell>
          <cell r="B338" t="str">
            <v>熱間圧延鋼材</v>
          </cell>
        </row>
        <row r="339">
          <cell r="A339">
            <v>233291</v>
          </cell>
          <cell r="B339" t="str">
            <v>冷間圧延鋼材</v>
          </cell>
        </row>
        <row r="340">
          <cell r="A340">
            <v>233391</v>
          </cell>
          <cell r="B340" t="str">
            <v>冷間ロール成型形鋼</v>
          </cell>
        </row>
        <row r="341">
          <cell r="A341">
            <v>233491</v>
          </cell>
          <cell r="B341" t="str">
            <v>鋼管</v>
          </cell>
        </row>
        <row r="342">
          <cell r="A342">
            <v>233591</v>
          </cell>
          <cell r="B342" t="str">
            <v>伸鉄</v>
          </cell>
        </row>
        <row r="343">
          <cell r="A343">
            <v>233691</v>
          </cell>
          <cell r="B343" t="str">
            <v>磨棒鋼</v>
          </cell>
        </row>
        <row r="344">
          <cell r="A344">
            <v>233791</v>
          </cell>
          <cell r="B344" t="str">
            <v>引抜鋼管</v>
          </cell>
        </row>
        <row r="345">
          <cell r="A345">
            <v>233891</v>
          </cell>
          <cell r="B345" t="str">
            <v>伸線</v>
          </cell>
        </row>
        <row r="346">
          <cell r="A346">
            <v>233991</v>
          </cell>
          <cell r="B346" t="str">
            <v>その他の鋼材</v>
          </cell>
        </row>
        <row r="347">
          <cell r="A347">
            <v>234191</v>
          </cell>
          <cell r="B347" t="str">
            <v>亜鉛めっき鋼板</v>
          </cell>
        </row>
        <row r="348">
          <cell r="A348">
            <v>234291</v>
          </cell>
          <cell r="B348" t="str">
            <v>めっき鋼管</v>
          </cell>
        </row>
        <row r="349">
          <cell r="A349">
            <v>234991</v>
          </cell>
          <cell r="B349" t="str">
            <v>その他の表面処理鋼材</v>
          </cell>
        </row>
        <row r="350">
          <cell r="A350">
            <v>235191</v>
          </cell>
          <cell r="B350" t="str">
            <v>銑鉄鋳物</v>
          </cell>
        </row>
        <row r="351">
          <cell r="A351">
            <v>235291</v>
          </cell>
          <cell r="B351" t="str">
            <v>可鍛鋳鉄鋳物</v>
          </cell>
        </row>
        <row r="352">
          <cell r="A352">
            <v>235391</v>
          </cell>
          <cell r="B352" t="str">
            <v>鋳鋼</v>
          </cell>
        </row>
        <row r="353">
          <cell r="A353">
            <v>235491</v>
          </cell>
          <cell r="B353" t="str">
            <v>鍛工品</v>
          </cell>
        </row>
        <row r="354">
          <cell r="A354">
            <v>235591</v>
          </cell>
          <cell r="B354" t="str">
            <v>鍛鋼</v>
          </cell>
        </row>
        <row r="355">
          <cell r="A355">
            <v>239191</v>
          </cell>
          <cell r="B355" t="str">
            <v>鉄鋼切断</v>
          </cell>
        </row>
        <row r="356">
          <cell r="A356">
            <v>239291</v>
          </cell>
          <cell r="B356" t="str">
            <v>鉄スクラップ加工処理</v>
          </cell>
        </row>
        <row r="357">
          <cell r="A357">
            <v>239391</v>
          </cell>
          <cell r="B357" t="str">
            <v>鋳鉄管</v>
          </cell>
        </row>
        <row r="358">
          <cell r="A358">
            <v>239991</v>
          </cell>
          <cell r="B358" t="str">
            <v>他に分類されない鉄鋼品</v>
          </cell>
        </row>
        <row r="359">
          <cell r="A359">
            <v>241191</v>
          </cell>
          <cell r="B359" t="str">
            <v>銅第１次製錬・精製</v>
          </cell>
        </row>
        <row r="360">
          <cell r="A360">
            <v>241291</v>
          </cell>
          <cell r="B360" t="str">
            <v>亜鉛第１次製錬・精製</v>
          </cell>
        </row>
        <row r="361">
          <cell r="A361">
            <v>241391</v>
          </cell>
          <cell r="B361" t="str">
            <v>アルミニウム第１次製錬・精製</v>
          </cell>
        </row>
        <row r="362">
          <cell r="A362">
            <v>241991</v>
          </cell>
          <cell r="B362" t="str">
            <v>その他の非鉄金属第１次製錬・精製</v>
          </cell>
        </row>
        <row r="363">
          <cell r="A363">
            <v>242191</v>
          </cell>
          <cell r="B363" t="str">
            <v>鉛第２次製錬・精製</v>
          </cell>
        </row>
        <row r="364">
          <cell r="A364">
            <v>242291</v>
          </cell>
          <cell r="B364" t="str">
            <v>亜鉛第２次製錬・精製</v>
          </cell>
        </row>
        <row r="365">
          <cell r="A365">
            <v>242391</v>
          </cell>
          <cell r="B365" t="str">
            <v>アルミニウム第２次製錬・精製</v>
          </cell>
        </row>
        <row r="366">
          <cell r="A366">
            <v>242991</v>
          </cell>
          <cell r="B366" t="str">
            <v>その他の非鉄金属第２次製錬・精製</v>
          </cell>
        </row>
        <row r="367">
          <cell r="A367">
            <v>243191</v>
          </cell>
          <cell r="B367" t="str">
            <v>伸銅品</v>
          </cell>
        </row>
        <row r="368">
          <cell r="A368">
            <v>243291</v>
          </cell>
          <cell r="B368" t="str">
            <v>アルミニウム・同合金圧延</v>
          </cell>
        </row>
        <row r="369">
          <cell r="A369">
            <v>243991</v>
          </cell>
          <cell r="B369" t="str">
            <v>その他の非鉄金属・同合金圧延</v>
          </cell>
        </row>
        <row r="370">
          <cell r="A370">
            <v>244191</v>
          </cell>
          <cell r="B370" t="str">
            <v>電線・ケーブル</v>
          </cell>
        </row>
        <row r="371">
          <cell r="A371">
            <v>244291</v>
          </cell>
          <cell r="B371" t="str">
            <v>光ファイバケーブル</v>
          </cell>
        </row>
        <row r="372">
          <cell r="A372">
            <v>245191</v>
          </cell>
          <cell r="B372" t="str">
            <v>銅・同合金鋳物</v>
          </cell>
        </row>
        <row r="373">
          <cell r="A373">
            <v>245291</v>
          </cell>
          <cell r="B373" t="str">
            <v>非鉄金属鋳物</v>
          </cell>
        </row>
        <row r="374">
          <cell r="A374">
            <v>245391</v>
          </cell>
          <cell r="B374" t="str">
            <v>アルミニウム・同合金ダイカスト</v>
          </cell>
        </row>
        <row r="375">
          <cell r="A375">
            <v>245491</v>
          </cell>
          <cell r="B375" t="str">
            <v>非鉄金属ダイカスト</v>
          </cell>
        </row>
        <row r="376">
          <cell r="A376">
            <v>245591</v>
          </cell>
          <cell r="B376" t="str">
            <v>非鉄金属鍛造品</v>
          </cell>
        </row>
        <row r="377">
          <cell r="A377">
            <v>249191</v>
          </cell>
          <cell r="B377" t="str">
            <v>核燃料</v>
          </cell>
        </row>
        <row r="378">
          <cell r="A378">
            <v>249991</v>
          </cell>
          <cell r="B378" t="str">
            <v>その他の非鉄金属</v>
          </cell>
        </row>
        <row r="379">
          <cell r="A379">
            <v>251191</v>
          </cell>
          <cell r="B379" t="str">
            <v>ブリキ缶，その他のめっき板等製品</v>
          </cell>
        </row>
        <row r="380">
          <cell r="A380">
            <v>252191</v>
          </cell>
          <cell r="B380" t="str">
            <v>洋食器</v>
          </cell>
        </row>
        <row r="381">
          <cell r="A381">
            <v>252291</v>
          </cell>
          <cell r="B381" t="str">
            <v>機械刃物</v>
          </cell>
        </row>
        <row r="382">
          <cell r="A382">
            <v>252391</v>
          </cell>
          <cell r="B382" t="str">
            <v>利器工匠具・手道具</v>
          </cell>
        </row>
        <row r="383">
          <cell r="A383">
            <v>252491</v>
          </cell>
          <cell r="B383" t="str">
            <v>作業工具</v>
          </cell>
        </row>
        <row r="384">
          <cell r="A384">
            <v>252591</v>
          </cell>
          <cell r="B384" t="str">
            <v>やすり</v>
          </cell>
        </row>
        <row r="385">
          <cell r="A385">
            <v>252691</v>
          </cell>
          <cell r="B385" t="str">
            <v>手引のこぎり，のこ刃</v>
          </cell>
        </row>
        <row r="386">
          <cell r="A386">
            <v>252791</v>
          </cell>
          <cell r="B386" t="str">
            <v>農業用器具・同部分品</v>
          </cell>
        </row>
        <row r="387">
          <cell r="A387">
            <v>252991</v>
          </cell>
          <cell r="B387" t="str">
            <v>その他の金物類</v>
          </cell>
        </row>
        <row r="388">
          <cell r="A388">
            <v>253191</v>
          </cell>
          <cell r="B388" t="str">
            <v>配管工事用附属品</v>
          </cell>
        </row>
        <row r="389">
          <cell r="A389">
            <v>253291</v>
          </cell>
          <cell r="B389" t="str">
            <v>ガス機器・石油機器，同部分品・附属品</v>
          </cell>
        </row>
        <row r="390">
          <cell r="A390">
            <v>253391</v>
          </cell>
          <cell r="B390" t="str">
            <v>温風・温水暖房装置</v>
          </cell>
        </row>
        <row r="391">
          <cell r="A391">
            <v>253991</v>
          </cell>
          <cell r="B391" t="str">
            <v>その他の暖房・調理装置，同部分品</v>
          </cell>
        </row>
        <row r="392">
          <cell r="A392">
            <v>254191</v>
          </cell>
          <cell r="B392" t="str">
            <v>建設用金属製品</v>
          </cell>
        </row>
        <row r="393">
          <cell r="A393">
            <v>254291</v>
          </cell>
          <cell r="B393" t="str">
            <v>建築用金属製品</v>
          </cell>
        </row>
        <row r="394">
          <cell r="A394">
            <v>254391</v>
          </cell>
          <cell r="B394" t="str">
            <v>製缶板金製品</v>
          </cell>
        </row>
        <row r="395">
          <cell r="A395">
            <v>254392</v>
          </cell>
          <cell r="B395" t="str">
            <v>金属板加工</v>
          </cell>
        </row>
        <row r="396">
          <cell r="A396">
            <v>255191</v>
          </cell>
          <cell r="B396" t="str">
            <v>打抜・プレス加工アルミニウム，同合金製品</v>
          </cell>
        </row>
        <row r="397">
          <cell r="A397">
            <v>255291</v>
          </cell>
          <cell r="B397" t="str">
            <v>打抜・プレス加工金属製品</v>
          </cell>
        </row>
        <row r="398">
          <cell r="A398">
            <v>255391</v>
          </cell>
          <cell r="B398" t="str">
            <v>粉末や金製品</v>
          </cell>
        </row>
        <row r="399">
          <cell r="A399">
            <v>256191</v>
          </cell>
          <cell r="B399" t="str">
            <v>金属製品塗装，エナメル塗装，ラッカー塗装</v>
          </cell>
        </row>
        <row r="400">
          <cell r="A400">
            <v>256291</v>
          </cell>
          <cell r="B400" t="str">
            <v>溶融めっき</v>
          </cell>
        </row>
        <row r="401">
          <cell r="A401">
            <v>256391</v>
          </cell>
          <cell r="B401" t="str">
            <v>金属彫刻</v>
          </cell>
        </row>
        <row r="402">
          <cell r="A402">
            <v>256491</v>
          </cell>
          <cell r="B402" t="str">
            <v>電気めっき</v>
          </cell>
        </row>
        <row r="403">
          <cell r="A403">
            <v>256591</v>
          </cell>
          <cell r="B403" t="str">
            <v>金属熱処理</v>
          </cell>
        </row>
        <row r="404">
          <cell r="A404">
            <v>256991</v>
          </cell>
          <cell r="B404" t="str">
            <v>陽極酸化処理業</v>
          </cell>
        </row>
        <row r="405">
          <cell r="A405">
            <v>256992</v>
          </cell>
          <cell r="B405" t="str">
            <v>金属張り</v>
          </cell>
        </row>
        <row r="406">
          <cell r="A406">
            <v>256993</v>
          </cell>
          <cell r="B406" t="str">
            <v>金属研磨，電解研磨，シリコン研磨</v>
          </cell>
        </row>
        <row r="407">
          <cell r="A407">
            <v>256994</v>
          </cell>
          <cell r="B407" t="str">
            <v>その他の金属表面処理</v>
          </cell>
        </row>
        <row r="408">
          <cell r="A408">
            <v>257191</v>
          </cell>
          <cell r="B408" t="str">
            <v>くぎ</v>
          </cell>
        </row>
        <row r="409">
          <cell r="A409">
            <v>257991</v>
          </cell>
          <cell r="B409" t="str">
            <v>その他の金属線製品</v>
          </cell>
        </row>
        <row r="410">
          <cell r="A410">
            <v>258191</v>
          </cell>
          <cell r="B410" t="str">
            <v>ボルト，ナット，リベット，小ねじ，木ねじ等</v>
          </cell>
        </row>
        <row r="411">
          <cell r="A411">
            <v>259191</v>
          </cell>
          <cell r="B411" t="str">
            <v>金庫，同部分品・取付具・附属品</v>
          </cell>
        </row>
        <row r="412">
          <cell r="A412">
            <v>259291</v>
          </cell>
          <cell r="B412" t="str">
            <v>金属製スプリング</v>
          </cell>
        </row>
        <row r="413">
          <cell r="A413">
            <v>259991</v>
          </cell>
          <cell r="B413" t="str">
            <v>他に分類されない金属製品</v>
          </cell>
        </row>
        <row r="414">
          <cell r="A414">
            <v>261191</v>
          </cell>
          <cell r="B414" t="str">
            <v>ボイラ，同部分品・取付具・附属品</v>
          </cell>
        </row>
        <row r="415">
          <cell r="A415">
            <v>261291</v>
          </cell>
          <cell r="B415" t="str">
            <v>蒸気機関・タービン・水力タービン，同部分品・取付具・附属品</v>
          </cell>
        </row>
        <row r="416">
          <cell r="A416">
            <v>261391</v>
          </cell>
          <cell r="B416" t="str">
            <v>はん用内燃機関，同部分品・取付具・附属品</v>
          </cell>
        </row>
        <row r="417">
          <cell r="A417">
            <v>261991</v>
          </cell>
          <cell r="B417" t="str">
            <v>その他の原動機</v>
          </cell>
        </row>
        <row r="418">
          <cell r="A418">
            <v>262191</v>
          </cell>
          <cell r="B418" t="str">
            <v>農業用機械、農業用トラクタ、同部分品・取付具・附属品</v>
          </cell>
        </row>
        <row r="419">
          <cell r="A419">
            <v>263191</v>
          </cell>
          <cell r="B419" t="str">
            <v>建設機械・鉱山機械，同部分品・取付具・附属品</v>
          </cell>
        </row>
        <row r="420">
          <cell r="A420">
            <v>264191</v>
          </cell>
          <cell r="B420" t="str">
            <v>金属工作機械</v>
          </cell>
        </row>
        <row r="421">
          <cell r="A421">
            <v>264291</v>
          </cell>
          <cell r="B421" t="str">
            <v>金属加工機械</v>
          </cell>
        </row>
        <row r="422">
          <cell r="A422">
            <v>264391</v>
          </cell>
          <cell r="B422" t="str">
            <v>金属工作機械・金属加工機械の部分品・取付具・附属品</v>
          </cell>
        </row>
        <row r="423">
          <cell r="A423">
            <v>264491</v>
          </cell>
          <cell r="B423" t="str">
            <v>機械工具</v>
          </cell>
        </row>
        <row r="424">
          <cell r="A424">
            <v>265191</v>
          </cell>
          <cell r="B424" t="str">
            <v>化学繊維機械・紡績機械</v>
          </cell>
        </row>
        <row r="425">
          <cell r="A425">
            <v>265291</v>
          </cell>
          <cell r="B425" t="str">
            <v>製織機械，編組機械</v>
          </cell>
        </row>
        <row r="426">
          <cell r="A426">
            <v>265391</v>
          </cell>
          <cell r="B426" t="str">
            <v>染色・整理仕上機械</v>
          </cell>
        </row>
        <row r="427">
          <cell r="A427">
            <v>265491</v>
          </cell>
          <cell r="B427" t="str">
            <v>繊維機械の部分品・取付具・附属品</v>
          </cell>
        </row>
        <row r="428">
          <cell r="A428">
            <v>265591</v>
          </cell>
          <cell r="B428" t="str">
            <v>縫製機械，毛糸手編機械、同部分品・取付具・附属品</v>
          </cell>
        </row>
        <row r="429">
          <cell r="A429">
            <v>266191</v>
          </cell>
          <cell r="B429" t="str">
            <v>食料品加工機械，同部分品・取付具・附属品</v>
          </cell>
        </row>
        <row r="430">
          <cell r="A430">
            <v>266291</v>
          </cell>
          <cell r="B430" t="str">
            <v>製材・木材加工・合板機械，同部分品・取付具・附属品</v>
          </cell>
        </row>
        <row r="431">
          <cell r="A431">
            <v>266391</v>
          </cell>
          <cell r="B431" t="str">
            <v>パルプ・製紙機械，同部分品・取付具・附属品</v>
          </cell>
        </row>
        <row r="432">
          <cell r="A432">
            <v>266491</v>
          </cell>
          <cell r="B432" t="str">
            <v>印刷・製本・紙工機械，同部分品・取付具・附属品</v>
          </cell>
        </row>
        <row r="433">
          <cell r="A433">
            <v>266591</v>
          </cell>
          <cell r="B433" t="str">
            <v>鋳造装置，同部分品・取付具・附属品</v>
          </cell>
        </row>
        <row r="434">
          <cell r="A434">
            <v>266691</v>
          </cell>
          <cell r="B434" t="str">
            <v>プラスチック加工機械，同附属装置，同部分品・取付具・附属品</v>
          </cell>
        </row>
        <row r="435">
          <cell r="A435">
            <v>266791</v>
          </cell>
          <cell r="B435" t="str">
            <v>半導体製造装置，同部分品・取付具・附属品</v>
          </cell>
        </row>
        <row r="436">
          <cell r="A436">
            <v>266891</v>
          </cell>
          <cell r="B436" t="str">
            <v>真空装置・真空機器、同部分品・取付具・附属品</v>
          </cell>
        </row>
        <row r="437">
          <cell r="A437">
            <v>266991</v>
          </cell>
          <cell r="B437" t="str">
            <v>その他の特殊産業用機械器具，同部分品・取付具・附属品</v>
          </cell>
        </row>
        <row r="438">
          <cell r="A438">
            <v>267191</v>
          </cell>
          <cell r="B438" t="str">
            <v>ポンプ，同装置，同部分品・取付具・附属品</v>
          </cell>
        </row>
        <row r="439">
          <cell r="A439">
            <v>267291</v>
          </cell>
          <cell r="B439" t="str">
            <v>空気圧縮機・ガス圧縮機・送風機，同部分品・取付具・附属品</v>
          </cell>
        </row>
        <row r="440">
          <cell r="A440">
            <v>267391</v>
          </cell>
          <cell r="B440" t="str">
            <v>エレベータ・エスカレータ，同部分品・取付具・附属品</v>
          </cell>
        </row>
        <row r="441">
          <cell r="A441">
            <v>267491</v>
          </cell>
          <cell r="B441" t="str">
            <v>荷役運搬設備，同部分品・取付具・附属品</v>
          </cell>
        </row>
        <row r="442">
          <cell r="A442">
            <v>267591</v>
          </cell>
          <cell r="B442" t="str">
            <v>動力伝導装置，同部分品・取付具・附属品</v>
          </cell>
        </row>
        <row r="443">
          <cell r="A443">
            <v>267691</v>
          </cell>
          <cell r="B443" t="str">
            <v>工業窯炉，同部分品・取付具・附属品</v>
          </cell>
        </row>
        <row r="444">
          <cell r="A444">
            <v>267791</v>
          </cell>
          <cell r="B444" t="str">
            <v>油圧・空気圧機器，同部分品・取付具・附属品</v>
          </cell>
        </row>
        <row r="445">
          <cell r="A445">
            <v>267891</v>
          </cell>
          <cell r="B445" t="str">
            <v>化学機械，同装置，同部分品・取付具・附属品</v>
          </cell>
        </row>
        <row r="446">
          <cell r="A446">
            <v>267991</v>
          </cell>
          <cell r="B446" t="str">
            <v>その他の一般産業用機械，同装置，同部分品・取付具・附属品</v>
          </cell>
        </row>
        <row r="447">
          <cell r="A447">
            <v>268191</v>
          </cell>
          <cell r="B447" t="str">
            <v>事務用機械器具，同部分品・取付具・附属品</v>
          </cell>
        </row>
        <row r="448">
          <cell r="A448">
            <v>268291</v>
          </cell>
          <cell r="B448" t="str">
            <v>冷凍機・温湿調整装置，同部分品・取付具・附属品</v>
          </cell>
        </row>
        <row r="449">
          <cell r="A449">
            <v>268391</v>
          </cell>
          <cell r="B449" t="str">
            <v>娯楽機器、同部分品・取付具・附属品</v>
          </cell>
        </row>
        <row r="450">
          <cell r="A450">
            <v>268491</v>
          </cell>
          <cell r="B450" t="str">
            <v>自動販売機の部分品・取付具・附属品</v>
          </cell>
        </row>
        <row r="451">
          <cell r="A451">
            <v>268991</v>
          </cell>
          <cell r="B451" t="str">
            <v>その他のサービス用・民生用機械器具，同部分品・取付具・附属品</v>
          </cell>
        </row>
        <row r="452">
          <cell r="A452">
            <v>269191</v>
          </cell>
          <cell r="B452" t="str">
            <v>消火器具・消火装置，同部分品・取付具・附属品</v>
          </cell>
        </row>
        <row r="453">
          <cell r="A453">
            <v>269291</v>
          </cell>
          <cell r="B453" t="str">
            <v>弁，同附属品</v>
          </cell>
        </row>
        <row r="454">
          <cell r="A454">
            <v>269391</v>
          </cell>
          <cell r="B454" t="str">
            <v>切断，屈曲，ねじ切等パイプ加工</v>
          </cell>
        </row>
        <row r="455">
          <cell r="A455">
            <v>269491</v>
          </cell>
          <cell r="B455" t="str">
            <v>玉軸受・ころ軸受，同部分品</v>
          </cell>
        </row>
        <row r="456">
          <cell r="A456">
            <v>269591</v>
          </cell>
          <cell r="B456" t="str">
            <v>ピストンリング</v>
          </cell>
        </row>
        <row r="457">
          <cell r="A457">
            <v>269691</v>
          </cell>
          <cell r="B457" t="str">
            <v>金型，同部分品・附属品</v>
          </cell>
        </row>
        <row r="458">
          <cell r="A458">
            <v>269791</v>
          </cell>
          <cell r="B458" t="str">
            <v>包装・荷造機械，同部分品・取付具・附属品</v>
          </cell>
        </row>
        <row r="459">
          <cell r="A459">
            <v>269891</v>
          </cell>
          <cell r="B459" t="str">
            <v>産業用ロボット，同装置の部分品・取付具・附属品</v>
          </cell>
        </row>
        <row r="460">
          <cell r="A460">
            <v>269991</v>
          </cell>
          <cell r="B460" t="str">
            <v>他に分類されない各種機械部分品</v>
          </cell>
        </row>
        <row r="461">
          <cell r="A461">
            <v>271191</v>
          </cell>
          <cell r="B461" t="str">
            <v>発電機・電動機・その他の回転電気機械，同部分品・取付具・附属品</v>
          </cell>
        </row>
        <row r="462">
          <cell r="A462">
            <v>271291</v>
          </cell>
          <cell r="B462" t="str">
            <v>変圧器類，同部分品・取付具・附属品</v>
          </cell>
        </row>
        <row r="463">
          <cell r="A463">
            <v>271391</v>
          </cell>
          <cell r="B463" t="str">
            <v>開閉装置・配電盤・電力制御装置，同部分品・取付具・附属品</v>
          </cell>
        </row>
        <row r="464">
          <cell r="A464">
            <v>271491</v>
          </cell>
          <cell r="B464" t="str">
            <v>配線器具・配線附属品</v>
          </cell>
        </row>
        <row r="465">
          <cell r="A465">
            <v>271591</v>
          </cell>
          <cell r="B465" t="str">
            <v>電気溶接機，同部分品・取付具・附属品</v>
          </cell>
        </row>
        <row r="466">
          <cell r="A466">
            <v>271691</v>
          </cell>
          <cell r="B466" t="str">
            <v>内燃機関電装品，同部分品・取付具・附属品</v>
          </cell>
        </row>
        <row r="467">
          <cell r="A467">
            <v>271991</v>
          </cell>
          <cell r="B467" t="str">
            <v>その他の産業用電気機械器具，同部分品・取付具・附属品</v>
          </cell>
        </row>
        <row r="468">
          <cell r="A468">
            <v>272191</v>
          </cell>
          <cell r="B468" t="str">
            <v>ちゅう房機器，同部分品・取付具・附属品</v>
          </cell>
        </row>
        <row r="469">
          <cell r="A469">
            <v>272291</v>
          </cell>
          <cell r="B469" t="str">
            <v>空調・住宅関連機器，同部分品・取付具・附属品</v>
          </cell>
        </row>
        <row r="470">
          <cell r="A470">
            <v>272391</v>
          </cell>
          <cell r="B470" t="str">
            <v>衣料衛生関連機器，同部分品・取付具・附属品</v>
          </cell>
        </row>
        <row r="471">
          <cell r="A471">
            <v>272991</v>
          </cell>
          <cell r="B471" t="str">
            <v>その他の民生用電気機械器具，同部分品・取付具・附属品</v>
          </cell>
        </row>
        <row r="472">
          <cell r="A472">
            <v>273191</v>
          </cell>
          <cell r="B472" t="str">
            <v>電球</v>
          </cell>
        </row>
        <row r="473">
          <cell r="A473">
            <v>273291</v>
          </cell>
          <cell r="B473" t="str">
            <v>電気照明器具，同部分品・取付具・附属品</v>
          </cell>
        </row>
        <row r="474">
          <cell r="A474">
            <v>274191</v>
          </cell>
          <cell r="B474" t="str">
            <v>Ｘ線装置，同部分品・取付具・附属品</v>
          </cell>
        </row>
        <row r="475">
          <cell r="A475">
            <v>274291</v>
          </cell>
          <cell r="B475" t="str">
            <v>ビデオ機器，同部分品・取付具・附属品</v>
          </cell>
        </row>
        <row r="476">
          <cell r="A476">
            <v>274391</v>
          </cell>
          <cell r="B476" t="str">
            <v>医療用電子応用装置，同部分品・取付具・附属品</v>
          </cell>
        </row>
        <row r="477">
          <cell r="A477">
            <v>274991</v>
          </cell>
          <cell r="B477" t="str">
            <v>その他の電子応用装置，同部分品・取付具・附属品</v>
          </cell>
        </row>
        <row r="478">
          <cell r="A478">
            <v>275191</v>
          </cell>
          <cell r="B478" t="str">
            <v>電気計測器，同部分品・取付具・附属品</v>
          </cell>
        </row>
        <row r="479">
          <cell r="A479">
            <v>275291</v>
          </cell>
          <cell r="B479" t="str">
            <v>工業計器，同部分品・取付具・附属品</v>
          </cell>
        </row>
        <row r="480">
          <cell r="A480">
            <v>275391</v>
          </cell>
          <cell r="B480" t="str">
            <v>医療用計測器，同部分品・取付具・附属品</v>
          </cell>
        </row>
        <row r="481">
          <cell r="A481">
            <v>279191</v>
          </cell>
          <cell r="B481" t="str">
            <v>蓄電池，同部分品・取付具・附属品</v>
          </cell>
        </row>
        <row r="482">
          <cell r="A482">
            <v>279291</v>
          </cell>
          <cell r="B482" t="str">
            <v>一次電池，同部分品・取付具・附属品</v>
          </cell>
        </row>
        <row r="483">
          <cell r="A483">
            <v>279391</v>
          </cell>
          <cell r="B483" t="str">
            <v>磁気テープ・磁気ディスク（生のもの）</v>
          </cell>
        </row>
        <row r="484">
          <cell r="A484">
            <v>279991</v>
          </cell>
          <cell r="B484" t="str">
            <v>他に分類されない電気機械器具</v>
          </cell>
        </row>
        <row r="485">
          <cell r="A485">
            <v>281191</v>
          </cell>
          <cell r="B485" t="str">
            <v>有線通信機械器具</v>
          </cell>
        </row>
        <row r="486">
          <cell r="A486">
            <v>281291</v>
          </cell>
          <cell r="B486" t="str">
            <v>無線通信機械器具</v>
          </cell>
        </row>
        <row r="487">
          <cell r="A487">
            <v>281391</v>
          </cell>
          <cell r="B487" t="str">
            <v>ラジオ受信機・テレビジョン受信機</v>
          </cell>
        </row>
        <row r="488">
          <cell r="A488">
            <v>281491</v>
          </cell>
          <cell r="B488" t="str">
            <v>電気音響機械器具，同部分品・取付具・付属品</v>
          </cell>
        </row>
        <row r="489">
          <cell r="A489">
            <v>281591</v>
          </cell>
          <cell r="B489" t="str">
            <v>交通信号保安装置，同部分品・取付具・附属品</v>
          </cell>
        </row>
        <row r="490">
          <cell r="A490">
            <v>281991</v>
          </cell>
          <cell r="B490" t="str">
            <v>その他の通信機械器具・同関連機械器具</v>
          </cell>
        </row>
        <row r="491">
          <cell r="A491">
            <v>282191</v>
          </cell>
          <cell r="B491" t="str">
            <v>電子計算機，同部分品・取付具・附属品</v>
          </cell>
        </row>
        <row r="492">
          <cell r="A492">
            <v>282291</v>
          </cell>
          <cell r="B492" t="str">
            <v>パーソナルコンピュータ，同部分品・取付具・附属品</v>
          </cell>
        </row>
        <row r="493">
          <cell r="A493">
            <v>282391</v>
          </cell>
          <cell r="B493" t="str">
            <v>記憶装置，同部分品・取付具・附属品</v>
          </cell>
        </row>
        <row r="494">
          <cell r="A494">
            <v>282491</v>
          </cell>
          <cell r="B494" t="str">
            <v>印刷装置，同部分品・取付具・附属品</v>
          </cell>
        </row>
        <row r="495">
          <cell r="A495">
            <v>282991</v>
          </cell>
          <cell r="B495" t="str">
            <v>その他の附属装置，同部分品・取付具・附属品</v>
          </cell>
        </row>
        <row r="496">
          <cell r="A496">
            <v>291191</v>
          </cell>
          <cell r="B496" t="str">
            <v>電子管</v>
          </cell>
        </row>
        <row r="497">
          <cell r="A497">
            <v>291291</v>
          </cell>
          <cell r="B497" t="str">
            <v>半導体素子</v>
          </cell>
        </row>
        <row r="498">
          <cell r="A498">
            <v>291391</v>
          </cell>
          <cell r="B498" t="str">
            <v>集積回路</v>
          </cell>
        </row>
        <row r="499">
          <cell r="A499">
            <v>291491</v>
          </cell>
          <cell r="B499" t="str">
            <v>抵抗器・コンデンサ・変成器・複合部品</v>
          </cell>
        </row>
        <row r="500">
          <cell r="A500">
            <v>291591</v>
          </cell>
          <cell r="B500" t="str">
            <v>音響部品・磁気ヘッド・小形モータ</v>
          </cell>
        </row>
        <row r="501">
          <cell r="A501">
            <v>291691</v>
          </cell>
          <cell r="B501" t="str">
            <v>コネクタ・スイッチ・リレー</v>
          </cell>
        </row>
        <row r="502">
          <cell r="A502">
            <v>291791</v>
          </cell>
          <cell r="B502" t="str">
            <v>スイッチング電源・高周波組立部品・コントロールユニット</v>
          </cell>
        </row>
        <row r="503">
          <cell r="A503">
            <v>291891</v>
          </cell>
          <cell r="B503" t="str">
            <v>プリント回路</v>
          </cell>
        </row>
        <row r="504">
          <cell r="A504">
            <v>291991</v>
          </cell>
          <cell r="B504" t="str">
            <v>その他の電子部品</v>
          </cell>
        </row>
        <row r="505">
          <cell r="A505">
            <v>301191</v>
          </cell>
          <cell r="B505" t="str">
            <v>自動車（二輪自動車を含む）</v>
          </cell>
        </row>
        <row r="506">
          <cell r="A506">
            <v>301291</v>
          </cell>
          <cell r="B506" t="str">
            <v>自動車車体・附随車</v>
          </cell>
        </row>
        <row r="507">
          <cell r="A507">
            <v>301391</v>
          </cell>
          <cell r="B507" t="str">
            <v>自動車部分品・附属品（二輪自動車を含む）</v>
          </cell>
        </row>
        <row r="508">
          <cell r="A508">
            <v>302191</v>
          </cell>
          <cell r="B508" t="str">
            <v>鉄道車両</v>
          </cell>
        </row>
        <row r="509">
          <cell r="A509">
            <v>302291</v>
          </cell>
          <cell r="B509" t="str">
            <v>鉄道車両用部分品</v>
          </cell>
        </row>
        <row r="510">
          <cell r="A510">
            <v>303191</v>
          </cell>
          <cell r="B510" t="str">
            <v>船舶新造・改造・修理</v>
          </cell>
        </row>
        <row r="511">
          <cell r="A511">
            <v>303291</v>
          </cell>
          <cell r="B511" t="str">
            <v>船体ブロック</v>
          </cell>
        </row>
        <row r="512">
          <cell r="A512">
            <v>303391</v>
          </cell>
          <cell r="B512" t="str">
            <v>舟艇の新造・改造・修理</v>
          </cell>
        </row>
        <row r="513">
          <cell r="A513">
            <v>303491</v>
          </cell>
          <cell r="B513" t="str">
            <v>舶用機関，同部分品・取付具・附属品</v>
          </cell>
        </row>
        <row r="514">
          <cell r="A514">
            <v>304191</v>
          </cell>
          <cell r="B514" t="str">
            <v>航空機</v>
          </cell>
        </row>
        <row r="515">
          <cell r="A515">
            <v>304291</v>
          </cell>
          <cell r="B515" t="str">
            <v>航空機用エンジン，同部分品・取付具・附属品</v>
          </cell>
        </row>
        <row r="516">
          <cell r="A516">
            <v>304991</v>
          </cell>
          <cell r="B516" t="str">
            <v>その他の航空機部分品・補助装置</v>
          </cell>
        </row>
        <row r="517">
          <cell r="A517">
            <v>305191</v>
          </cell>
          <cell r="B517" t="str">
            <v>フォークリフトトラック、同部分品・取付具・附属品</v>
          </cell>
        </row>
        <row r="518">
          <cell r="A518">
            <v>305991</v>
          </cell>
          <cell r="B518" t="str">
            <v>産業用運搬車両，同部分品・取付具・附属品</v>
          </cell>
        </row>
        <row r="519">
          <cell r="A519">
            <v>309191</v>
          </cell>
          <cell r="B519" t="str">
            <v>自転車，同部分品</v>
          </cell>
        </row>
        <row r="520">
          <cell r="A520">
            <v>309991</v>
          </cell>
          <cell r="B520" t="str">
            <v>他に分類されない輸送用機械器具，同部分品・取付具・附属品</v>
          </cell>
        </row>
        <row r="521">
          <cell r="A521">
            <v>311191</v>
          </cell>
          <cell r="B521" t="str">
            <v>一般長さ計</v>
          </cell>
        </row>
        <row r="522">
          <cell r="A522">
            <v>311291</v>
          </cell>
          <cell r="B522" t="str">
            <v>体積計，同部分品・取付具・附属品</v>
          </cell>
        </row>
        <row r="523">
          <cell r="A523">
            <v>311391</v>
          </cell>
          <cell r="B523" t="str">
            <v>はかり，同部分品・取付具・附属品</v>
          </cell>
        </row>
        <row r="524">
          <cell r="A524">
            <v>311491</v>
          </cell>
          <cell r="B524" t="str">
            <v>圧力計，流量計，液面計等，同部分品・取付具・附属品</v>
          </cell>
        </row>
        <row r="525">
          <cell r="A525">
            <v>311591</v>
          </cell>
          <cell r="B525" t="str">
            <v>精密測定器，同部分品・取付具・附属品</v>
          </cell>
        </row>
        <row r="526">
          <cell r="A526">
            <v>311691</v>
          </cell>
          <cell r="B526" t="str">
            <v>分析機器，同部分品・取付具・附属品</v>
          </cell>
        </row>
        <row r="527">
          <cell r="A527">
            <v>311791</v>
          </cell>
          <cell r="B527" t="str">
            <v>試験機，同部分品・取付具・附属品</v>
          </cell>
        </row>
        <row r="528">
          <cell r="A528">
            <v>311991</v>
          </cell>
          <cell r="B528" t="str">
            <v>他に分類にされない計量器・測定器，同部分品・取付具・附属品</v>
          </cell>
        </row>
        <row r="529">
          <cell r="A529">
            <v>312191</v>
          </cell>
          <cell r="B529" t="str">
            <v>測量機械器具，同部分品・取付具・附属品</v>
          </cell>
        </row>
        <row r="530">
          <cell r="A530">
            <v>313191</v>
          </cell>
          <cell r="B530" t="str">
            <v>医療用機械器具，同部分品・取付具・附属品</v>
          </cell>
        </row>
        <row r="531">
          <cell r="A531">
            <v>313291</v>
          </cell>
          <cell r="B531" t="str">
            <v>歯科用機械器具，同部分品・取付具・附属品</v>
          </cell>
        </row>
        <row r="532">
          <cell r="A532">
            <v>313391</v>
          </cell>
          <cell r="B532" t="str">
            <v>動物用医療機械器具，同部分品・取付具・附属品</v>
          </cell>
        </row>
        <row r="533">
          <cell r="A533">
            <v>313491</v>
          </cell>
          <cell r="B533" t="str">
            <v>医療用品</v>
          </cell>
        </row>
        <row r="534">
          <cell r="A534">
            <v>313591</v>
          </cell>
          <cell r="B534" t="str">
            <v>歯科材料</v>
          </cell>
        </row>
        <row r="535">
          <cell r="A535">
            <v>314191</v>
          </cell>
          <cell r="B535" t="str">
            <v>理化学機械器具，同部分品・取付具・附属品</v>
          </cell>
        </row>
        <row r="536">
          <cell r="A536">
            <v>315191</v>
          </cell>
          <cell r="B536" t="str">
            <v>顕微鏡・望遠鏡等，同部分品・取付具・附属品</v>
          </cell>
        </row>
        <row r="537">
          <cell r="A537">
            <v>315291</v>
          </cell>
          <cell r="B537" t="str">
            <v>写真機，同部分品・取付具・附属品</v>
          </cell>
        </row>
        <row r="538">
          <cell r="A538">
            <v>315391</v>
          </cell>
          <cell r="B538" t="str">
            <v>映画用機械，同部分品・取付具・附属品</v>
          </cell>
        </row>
        <row r="539">
          <cell r="A539">
            <v>315491</v>
          </cell>
          <cell r="B539" t="str">
            <v>レンズ・プリズム研磨</v>
          </cell>
        </row>
        <row r="540">
          <cell r="A540">
            <v>316191</v>
          </cell>
          <cell r="B540" t="str">
            <v>眼鏡</v>
          </cell>
        </row>
        <row r="541">
          <cell r="A541">
            <v>317191</v>
          </cell>
          <cell r="B541" t="str">
            <v>時計，同部分品</v>
          </cell>
        </row>
        <row r="542">
          <cell r="A542">
            <v>317291</v>
          </cell>
          <cell r="B542" t="str">
            <v>時計側</v>
          </cell>
        </row>
        <row r="543">
          <cell r="A543">
            <v>321191</v>
          </cell>
          <cell r="B543" t="str">
            <v>貴金属・宝石製装身具</v>
          </cell>
        </row>
        <row r="544">
          <cell r="A544">
            <v>321291</v>
          </cell>
          <cell r="B544" t="str">
            <v>貴金属・宝石製装身具附属品，同材料加工品，同細工品</v>
          </cell>
        </row>
        <row r="545">
          <cell r="A545">
            <v>321991</v>
          </cell>
          <cell r="B545" t="str">
            <v>その他の貴金属・宝石製品（装身具を除く）</v>
          </cell>
        </row>
        <row r="546">
          <cell r="A546">
            <v>322991</v>
          </cell>
          <cell r="B546" t="str">
            <v>楽器，楽器部分品，同材料</v>
          </cell>
        </row>
        <row r="547">
          <cell r="A547">
            <v>323191</v>
          </cell>
          <cell r="B547" t="str">
            <v>娯楽用具，がん具</v>
          </cell>
        </row>
        <row r="548">
          <cell r="A548">
            <v>323291</v>
          </cell>
          <cell r="B548" t="str">
            <v>人形</v>
          </cell>
        </row>
        <row r="549">
          <cell r="A549">
            <v>323391</v>
          </cell>
          <cell r="B549" t="str">
            <v>児童乗物，同部分品・附属品</v>
          </cell>
        </row>
        <row r="550">
          <cell r="A550">
            <v>323491</v>
          </cell>
          <cell r="B550" t="str">
            <v>運動用具</v>
          </cell>
        </row>
        <row r="551">
          <cell r="A551">
            <v>324191</v>
          </cell>
          <cell r="B551" t="str">
            <v>万年筆，シャープペンシル，ぺン先</v>
          </cell>
        </row>
        <row r="552">
          <cell r="A552">
            <v>324291</v>
          </cell>
          <cell r="B552" t="str">
            <v>ボールペン・マーキングペン，同部分品</v>
          </cell>
        </row>
        <row r="553">
          <cell r="A553">
            <v>324391</v>
          </cell>
          <cell r="B553" t="str">
            <v>鉛筆</v>
          </cell>
        </row>
        <row r="554">
          <cell r="A554">
            <v>324491</v>
          </cell>
          <cell r="B554" t="str">
            <v>毛筆・絵画用品</v>
          </cell>
        </row>
        <row r="555">
          <cell r="A555">
            <v>324991</v>
          </cell>
          <cell r="B555" t="str">
            <v>他に分類されない事務用品</v>
          </cell>
        </row>
        <row r="556">
          <cell r="A556">
            <v>325191</v>
          </cell>
          <cell r="B556" t="str">
            <v>装身具，装飾品</v>
          </cell>
        </row>
        <row r="557">
          <cell r="A557">
            <v>325291</v>
          </cell>
          <cell r="B557" t="str">
            <v>造花，装飾用羽毛</v>
          </cell>
        </row>
        <row r="558">
          <cell r="A558">
            <v>325391</v>
          </cell>
          <cell r="B558" t="str">
            <v>ボタン</v>
          </cell>
        </row>
        <row r="559">
          <cell r="A559">
            <v>325491</v>
          </cell>
          <cell r="B559" t="str">
            <v>針，ピン，ホック，スナップ，同関連品</v>
          </cell>
        </row>
        <row r="560">
          <cell r="A560">
            <v>325591</v>
          </cell>
          <cell r="B560" t="str">
            <v>かつら，かもじ</v>
          </cell>
        </row>
        <row r="561">
          <cell r="A561">
            <v>326191</v>
          </cell>
          <cell r="B561" t="str">
            <v>漆器</v>
          </cell>
        </row>
        <row r="562">
          <cell r="A562">
            <v>327191</v>
          </cell>
          <cell r="B562" t="str">
            <v>麦わら・パナマ類帽子，わら工品</v>
          </cell>
        </row>
        <row r="563">
          <cell r="A563">
            <v>327291</v>
          </cell>
          <cell r="B563" t="str">
            <v>畳，むしろ類</v>
          </cell>
        </row>
        <row r="564">
          <cell r="A564">
            <v>327391</v>
          </cell>
          <cell r="B564" t="str">
            <v>うちわ，扇子，ちょうちん</v>
          </cell>
        </row>
        <row r="565">
          <cell r="A565">
            <v>327491</v>
          </cell>
          <cell r="B565" t="str">
            <v>ブラシ，清掃用品</v>
          </cell>
        </row>
        <row r="566">
          <cell r="A566">
            <v>327591</v>
          </cell>
          <cell r="B566" t="str">
            <v>傘，同部分品</v>
          </cell>
        </row>
        <row r="567">
          <cell r="A567">
            <v>327691</v>
          </cell>
          <cell r="B567" t="str">
            <v>マッチ</v>
          </cell>
        </row>
        <row r="568">
          <cell r="A568">
            <v>327791</v>
          </cell>
          <cell r="B568" t="str">
            <v>喫煙用具</v>
          </cell>
        </row>
        <row r="569">
          <cell r="A569">
            <v>327891</v>
          </cell>
          <cell r="B569" t="str">
            <v>魔法瓶</v>
          </cell>
        </row>
        <row r="570">
          <cell r="A570">
            <v>328191</v>
          </cell>
          <cell r="B570" t="str">
            <v>武器</v>
          </cell>
        </row>
        <row r="571">
          <cell r="A571">
            <v>329191</v>
          </cell>
          <cell r="B571" t="str">
            <v>煙火</v>
          </cell>
        </row>
        <row r="572">
          <cell r="A572">
            <v>329291</v>
          </cell>
          <cell r="B572" t="str">
            <v>看板，標識機，展示装置</v>
          </cell>
        </row>
        <row r="573">
          <cell r="A573">
            <v>329391</v>
          </cell>
          <cell r="B573" t="str">
            <v>パレット</v>
          </cell>
        </row>
        <row r="574">
          <cell r="A574">
            <v>329491</v>
          </cell>
          <cell r="B574" t="str">
            <v>モデル，模型</v>
          </cell>
        </row>
        <row r="575">
          <cell r="A575">
            <v>329591</v>
          </cell>
          <cell r="B575" t="str">
            <v>工業用模型（木型を含む）</v>
          </cell>
        </row>
        <row r="576">
          <cell r="A576">
            <v>329691</v>
          </cell>
          <cell r="B576" t="str">
            <v>情報記録物（新聞，書籍等の印刷物を除く）</v>
          </cell>
        </row>
        <row r="577">
          <cell r="A577">
            <v>329991</v>
          </cell>
          <cell r="B577" t="str">
            <v>他に分類されないその他の製品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40"/>
  <sheetViews>
    <sheetView view="pageBreakPreview" zoomScale="60" zoomScaleNormal="65" zoomScalePageLayoutView="0" workbookViewId="0" topLeftCell="A1">
      <pane ySplit="6" topLeftCell="A784" activePane="bottomLeft" state="frozen"/>
      <selection pane="topLeft" activeCell="A1" sqref="A1"/>
      <selection pane="bottomLeft" activeCell="D415" sqref="D415"/>
    </sheetView>
  </sheetViews>
  <sheetFormatPr defaultColWidth="9.00390625" defaultRowHeight="13.5"/>
  <cols>
    <col min="1" max="1" width="3.125" style="1" customWidth="1"/>
    <col min="2" max="2" width="10.625" style="2" customWidth="1"/>
    <col min="3" max="3" width="52.875" style="2" customWidth="1"/>
    <col min="4" max="4" width="11.875" style="2" customWidth="1"/>
    <col min="5" max="5" width="11.875" style="78" customWidth="1"/>
    <col min="6" max="6" width="11.875" style="80" customWidth="1"/>
    <col min="7" max="7" width="18.875" style="80" customWidth="1"/>
    <col min="8" max="9" width="9.00390625" style="3" customWidth="1"/>
    <col min="10" max="10" width="17.75390625" style="3" customWidth="1"/>
    <col min="11" max="11" width="13.00390625" style="3" customWidth="1"/>
    <col min="12" max="13" width="13.875" style="3" customWidth="1"/>
    <col min="14" max="15" width="9.00390625" style="3" customWidth="1"/>
    <col min="16" max="16384" width="9.00390625" style="2" customWidth="1"/>
  </cols>
  <sheetData>
    <row r="1" spans="1:7" ht="17.25" customHeight="1">
      <c r="A1" s="35"/>
      <c r="B1" s="103" t="s">
        <v>0</v>
      </c>
      <c r="C1" s="103"/>
      <c r="D1" s="103"/>
      <c r="E1" s="103"/>
      <c r="F1" s="103"/>
      <c r="G1" s="103"/>
    </row>
    <row r="2" spans="1:7" ht="17.25" customHeight="1">
      <c r="A2" s="35"/>
      <c r="B2" s="63"/>
      <c r="C2" s="103" t="s">
        <v>46</v>
      </c>
      <c r="D2" s="103"/>
      <c r="E2" s="103"/>
      <c r="F2" s="103"/>
      <c r="G2" s="63"/>
    </row>
    <row r="3" spans="1:7" ht="17.25" customHeight="1">
      <c r="A3" s="104" t="s">
        <v>47</v>
      </c>
      <c r="B3" s="104"/>
      <c r="C3" s="105"/>
      <c r="D3" s="105"/>
      <c r="E3" s="105"/>
      <c r="F3" s="105"/>
      <c r="G3" s="65"/>
    </row>
    <row r="4" spans="1:7" ht="17.25" customHeight="1">
      <c r="A4" s="66"/>
      <c r="B4" s="36"/>
      <c r="C4" s="67"/>
      <c r="D4" s="36"/>
      <c r="E4" s="37"/>
      <c r="F4" s="38"/>
      <c r="G4" s="39"/>
    </row>
    <row r="5" spans="1:7" ht="17.25" customHeight="1">
      <c r="A5" s="101" t="s">
        <v>2</v>
      </c>
      <c r="B5" s="102"/>
      <c r="C5" s="15" t="s">
        <v>3</v>
      </c>
      <c r="D5" s="40" t="s">
        <v>4</v>
      </c>
      <c r="E5" s="15" t="s">
        <v>5</v>
      </c>
      <c r="F5" s="41" t="s">
        <v>6</v>
      </c>
      <c r="G5" s="42" t="s">
        <v>7</v>
      </c>
    </row>
    <row r="6" spans="1:7" ht="17.25" customHeight="1">
      <c r="A6" s="20"/>
      <c r="B6" s="43"/>
      <c r="C6" s="68"/>
      <c r="D6" s="43"/>
      <c r="E6" s="44"/>
      <c r="F6" s="45"/>
      <c r="G6" s="46"/>
    </row>
    <row r="7" spans="1:7" ht="18" customHeight="1">
      <c r="A7" s="5"/>
      <c r="B7" s="6"/>
      <c r="C7" s="7" t="s">
        <v>8</v>
      </c>
      <c r="D7" s="62">
        <v>3528</v>
      </c>
      <c r="E7" s="59" t="s">
        <v>12</v>
      </c>
      <c r="F7" s="59">
        <v>0</v>
      </c>
      <c r="G7" s="62">
        <v>666592817</v>
      </c>
    </row>
    <row r="8" spans="1:7" ht="19.5" customHeight="1">
      <c r="A8" s="8"/>
      <c r="B8" s="9"/>
      <c r="C8" s="10"/>
      <c r="D8" s="56"/>
      <c r="E8" s="56"/>
      <c r="F8" s="57"/>
      <c r="G8" s="11"/>
    </row>
    <row r="9" spans="1:7" ht="18" customHeight="1">
      <c r="A9" s="12" t="s">
        <v>9</v>
      </c>
      <c r="B9" s="13"/>
      <c r="C9" s="10" t="s">
        <v>10</v>
      </c>
      <c r="D9" s="58">
        <v>819</v>
      </c>
      <c r="E9" s="59" t="s">
        <v>11</v>
      </c>
      <c r="F9" s="59">
        <v>0</v>
      </c>
      <c r="G9" s="58">
        <v>20643301</v>
      </c>
    </row>
    <row r="10" spans="1:13" ht="18.75" customHeight="1">
      <c r="A10" s="14"/>
      <c r="B10" s="14"/>
      <c r="C10" s="15"/>
      <c r="D10" s="56"/>
      <c r="E10" s="56"/>
      <c r="F10" s="57"/>
      <c r="G10" s="16"/>
      <c r="I10" s="29"/>
      <c r="J10" s="29"/>
      <c r="K10" s="29"/>
      <c r="L10" s="29"/>
      <c r="M10" s="29"/>
    </row>
    <row r="11" spans="1:7" ht="18" customHeight="1">
      <c r="A11" s="9"/>
      <c r="B11" s="14">
        <v>91111</v>
      </c>
      <c r="C11" s="17" t="str">
        <f aca="true" t="shared" si="0" ref="C11:C62">IF(B11="","",VLOOKUP(B11,分類コード範囲,2))</f>
        <v>部分肉，冷凍肉（ブロイラーを除く）</v>
      </c>
      <c r="D11" s="56">
        <v>11</v>
      </c>
      <c r="E11" s="57" t="str">
        <f aca="true" t="shared" si="1" ref="E11:E62">IF(B11="","",VLOOKUP(B11,分類コード範囲,3))</f>
        <v>－</v>
      </c>
      <c r="F11" s="57" t="s">
        <v>12</v>
      </c>
      <c r="G11" s="56">
        <v>745247</v>
      </c>
    </row>
    <row r="12" spans="1:7" ht="18" customHeight="1">
      <c r="A12" s="9"/>
      <c r="B12" s="14">
        <v>91113</v>
      </c>
      <c r="C12" s="17" t="str">
        <f t="shared" si="0"/>
        <v>肉製品</v>
      </c>
      <c r="D12" s="56">
        <v>6</v>
      </c>
      <c r="E12" s="57" t="str">
        <f t="shared" si="1"/>
        <v>－</v>
      </c>
      <c r="F12" s="57" t="s">
        <v>12</v>
      </c>
      <c r="G12" s="56">
        <v>229576</v>
      </c>
    </row>
    <row r="13" spans="1:7" ht="18" customHeight="1">
      <c r="A13" s="9"/>
      <c r="B13" s="14">
        <v>91214</v>
      </c>
      <c r="C13" s="17" t="str">
        <f t="shared" si="0"/>
        <v>処理牛乳</v>
      </c>
      <c r="D13" s="56">
        <v>3</v>
      </c>
      <c r="E13" s="57" t="str">
        <f t="shared" si="1"/>
        <v>－</v>
      </c>
      <c r="F13" s="57" t="s">
        <v>12</v>
      </c>
      <c r="G13" s="56">
        <v>560857</v>
      </c>
    </row>
    <row r="14" spans="1:7" ht="18" customHeight="1">
      <c r="A14" s="9"/>
      <c r="B14" s="14">
        <v>91215</v>
      </c>
      <c r="C14" s="17" t="str">
        <f t="shared" si="0"/>
        <v>クリーム</v>
      </c>
      <c r="D14" s="56">
        <v>1</v>
      </c>
      <c r="E14" s="57" t="str">
        <f t="shared" si="1"/>
        <v>ｔ</v>
      </c>
      <c r="F14" s="57" t="s">
        <v>14</v>
      </c>
      <c r="G14" s="56" t="s">
        <v>14</v>
      </c>
    </row>
    <row r="15" spans="1:7" ht="18" customHeight="1">
      <c r="A15" s="9"/>
      <c r="B15" s="14">
        <v>91216</v>
      </c>
      <c r="C15" s="17" t="str">
        <f t="shared" si="0"/>
        <v>アイスクリーム</v>
      </c>
      <c r="D15" s="56">
        <v>1</v>
      </c>
      <c r="E15" s="57" t="str">
        <f t="shared" si="1"/>
        <v>－</v>
      </c>
      <c r="F15" s="57" t="s">
        <v>12</v>
      </c>
      <c r="G15" s="56" t="s">
        <v>14</v>
      </c>
    </row>
    <row r="16" spans="1:7" ht="18" customHeight="1">
      <c r="A16" s="9"/>
      <c r="B16" s="14">
        <v>91217</v>
      </c>
      <c r="C16" s="17" t="str">
        <f t="shared" si="0"/>
        <v>乳飲料，乳酸菌飲料</v>
      </c>
      <c r="D16" s="56">
        <v>3</v>
      </c>
      <c r="E16" s="57" t="str">
        <f t="shared" si="1"/>
        <v>－</v>
      </c>
      <c r="F16" s="57" t="s">
        <v>12</v>
      </c>
      <c r="G16" s="56">
        <v>98278</v>
      </c>
    </row>
    <row r="17" spans="1:7" ht="18" customHeight="1">
      <c r="A17" s="9"/>
      <c r="B17" s="14">
        <v>91219</v>
      </c>
      <c r="C17" s="17" t="str">
        <f t="shared" si="0"/>
        <v>その他の乳製品</v>
      </c>
      <c r="D17" s="56">
        <v>1</v>
      </c>
      <c r="E17" s="57" t="str">
        <f t="shared" si="1"/>
        <v>－</v>
      </c>
      <c r="F17" s="57" t="s">
        <v>12</v>
      </c>
      <c r="G17" s="56" t="s">
        <v>14</v>
      </c>
    </row>
    <row r="18" spans="1:7" ht="18" customHeight="1">
      <c r="A18" s="9"/>
      <c r="B18" s="14">
        <v>91911</v>
      </c>
      <c r="C18" s="17" t="str">
        <f t="shared" si="0"/>
        <v>ブロイラー加工品（解体品を含む）</v>
      </c>
      <c r="D18" s="56">
        <v>12</v>
      </c>
      <c r="E18" s="57" t="str">
        <f t="shared" si="1"/>
        <v>－</v>
      </c>
      <c r="F18" s="57" t="s">
        <v>12</v>
      </c>
      <c r="G18" s="56">
        <v>658031</v>
      </c>
    </row>
    <row r="19" spans="1:7" ht="18" customHeight="1">
      <c r="A19" s="9"/>
      <c r="B19" s="14">
        <v>91919</v>
      </c>
      <c r="C19" s="17" t="str">
        <f t="shared" si="0"/>
        <v>その他の畜産食料品</v>
      </c>
      <c r="D19" s="56">
        <v>3</v>
      </c>
      <c r="E19" s="57" t="str">
        <f t="shared" si="1"/>
        <v>－</v>
      </c>
      <c r="F19" s="57" t="s">
        <v>12</v>
      </c>
      <c r="G19" s="56">
        <v>11600</v>
      </c>
    </row>
    <row r="20" spans="1:7" ht="18" customHeight="1">
      <c r="A20" s="9"/>
      <c r="B20" s="14">
        <v>92119</v>
      </c>
      <c r="C20" s="17" t="str">
        <f t="shared" si="0"/>
        <v>その他の水産缶詰・瓶詰</v>
      </c>
      <c r="D20" s="56">
        <v>18</v>
      </c>
      <c r="E20" s="57" t="str">
        <f t="shared" si="1"/>
        <v>－</v>
      </c>
      <c r="F20" s="57" t="s">
        <v>12</v>
      </c>
      <c r="G20" s="56">
        <v>234158</v>
      </c>
    </row>
    <row r="21" spans="1:7" ht="18" customHeight="1">
      <c r="A21" s="9"/>
      <c r="B21" s="14">
        <v>92212</v>
      </c>
      <c r="C21" s="17" t="str">
        <f t="shared" si="0"/>
        <v>海藻加工品</v>
      </c>
      <c r="D21" s="56">
        <v>22</v>
      </c>
      <c r="E21" s="57" t="str">
        <f t="shared" si="1"/>
        <v>－</v>
      </c>
      <c r="F21" s="57" t="s">
        <v>12</v>
      </c>
      <c r="G21" s="56">
        <v>287738</v>
      </c>
    </row>
    <row r="22" spans="1:7" ht="18" customHeight="1">
      <c r="A22" s="9"/>
      <c r="B22" s="14">
        <v>92311</v>
      </c>
      <c r="C22" s="17" t="str">
        <f t="shared" si="0"/>
        <v>魚肉ハム・ソーセージ（鯨肉製を含む）</v>
      </c>
      <c r="D22" s="56">
        <v>2</v>
      </c>
      <c r="E22" s="57" t="str">
        <f t="shared" si="1"/>
        <v>－</v>
      </c>
      <c r="F22" s="57" t="s">
        <v>12</v>
      </c>
      <c r="G22" s="56" t="s">
        <v>14</v>
      </c>
    </row>
    <row r="23" spans="1:7" ht="18" customHeight="1">
      <c r="A23" s="9"/>
      <c r="B23" s="14">
        <v>92312</v>
      </c>
      <c r="C23" s="17" t="str">
        <f t="shared" si="0"/>
        <v>水産練製品</v>
      </c>
      <c r="D23" s="56">
        <v>39</v>
      </c>
      <c r="E23" s="57" t="str">
        <f t="shared" si="1"/>
        <v>－</v>
      </c>
      <c r="F23" s="57" t="s">
        <v>12</v>
      </c>
      <c r="G23" s="56">
        <v>2374755</v>
      </c>
    </row>
    <row r="24" spans="1:7" ht="18" customHeight="1">
      <c r="A24" s="9"/>
      <c r="B24" s="14">
        <v>92411</v>
      </c>
      <c r="C24" s="17" t="str">
        <f t="shared" si="0"/>
        <v>塩干・塩蔵品</v>
      </c>
      <c r="D24" s="56">
        <v>20</v>
      </c>
      <c r="E24" s="57" t="str">
        <f t="shared" si="1"/>
        <v>－</v>
      </c>
      <c r="F24" s="57" t="s">
        <v>12</v>
      </c>
      <c r="G24" s="56">
        <v>214912</v>
      </c>
    </row>
    <row r="25" spans="1:7" ht="18" customHeight="1">
      <c r="A25" s="9"/>
      <c r="B25" s="14">
        <v>92511</v>
      </c>
      <c r="C25" s="17" t="str">
        <f t="shared" si="0"/>
        <v>冷凍水産物</v>
      </c>
      <c r="D25" s="56">
        <v>16</v>
      </c>
      <c r="E25" s="57" t="str">
        <f t="shared" si="1"/>
        <v>－</v>
      </c>
      <c r="F25" s="57" t="s">
        <v>12</v>
      </c>
      <c r="G25" s="56">
        <v>1462632</v>
      </c>
    </row>
    <row r="26" spans="1:7" ht="18" customHeight="1">
      <c r="A26" s="9"/>
      <c r="B26" s="14">
        <v>92611</v>
      </c>
      <c r="C26" s="17" t="str">
        <f t="shared" si="0"/>
        <v>冷凍水産食品</v>
      </c>
      <c r="D26" s="56">
        <v>30</v>
      </c>
      <c r="E26" s="57" t="str">
        <f t="shared" si="1"/>
        <v>－</v>
      </c>
      <c r="F26" s="57" t="s">
        <v>12</v>
      </c>
      <c r="G26" s="56">
        <v>1043541</v>
      </c>
    </row>
    <row r="27" spans="1:7" ht="18" customHeight="1">
      <c r="A27" s="9"/>
      <c r="B27" s="14">
        <v>92911</v>
      </c>
      <c r="C27" s="17" t="str">
        <f t="shared" si="0"/>
        <v>素干・煮干</v>
      </c>
      <c r="D27" s="56">
        <v>67</v>
      </c>
      <c r="E27" s="57" t="str">
        <f t="shared" si="1"/>
        <v>－</v>
      </c>
      <c r="F27" s="57" t="s">
        <v>12</v>
      </c>
      <c r="G27" s="56">
        <v>494941</v>
      </c>
    </row>
    <row r="28" spans="1:7" ht="18" customHeight="1">
      <c r="A28" s="9"/>
      <c r="B28" s="14">
        <v>92919</v>
      </c>
      <c r="C28" s="17" t="str">
        <f t="shared" si="0"/>
        <v>その他の水産食料品</v>
      </c>
      <c r="D28" s="56">
        <v>61</v>
      </c>
      <c r="E28" s="57" t="str">
        <f t="shared" si="1"/>
        <v>－</v>
      </c>
      <c r="F28" s="57" t="s">
        <v>12</v>
      </c>
      <c r="G28" s="56">
        <v>1419555</v>
      </c>
    </row>
    <row r="29" spans="1:7" ht="18" customHeight="1">
      <c r="A29" s="9"/>
      <c r="B29" s="14">
        <v>92921</v>
      </c>
      <c r="C29" s="17" t="str">
        <f t="shared" si="0"/>
        <v>水産食料品副産物</v>
      </c>
      <c r="D29" s="56">
        <v>3</v>
      </c>
      <c r="E29" s="57" t="str">
        <f t="shared" si="1"/>
        <v>－</v>
      </c>
      <c r="F29" s="57" t="s">
        <v>12</v>
      </c>
      <c r="G29" s="56">
        <v>3960</v>
      </c>
    </row>
    <row r="30" spans="1:7" ht="18" customHeight="1">
      <c r="A30" s="9"/>
      <c r="B30" s="14">
        <v>93111</v>
      </c>
      <c r="C30" s="17" t="str">
        <f t="shared" si="0"/>
        <v>野菜缶詰（瓶詰・つぼ詰を含む）</v>
      </c>
      <c r="D30" s="56">
        <v>3</v>
      </c>
      <c r="E30" s="57" t="str">
        <f t="shared" si="1"/>
        <v>－</v>
      </c>
      <c r="F30" s="57" t="s">
        <v>12</v>
      </c>
      <c r="G30" s="56">
        <v>5318</v>
      </c>
    </row>
    <row r="31" spans="1:7" ht="18" customHeight="1">
      <c r="A31" s="9"/>
      <c r="B31" s="14">
        <v>93112</v>
      </c>
      <c r="C31" s="17" t="str">
        <f t="shared" si="0"/>
        <v>果実缶詰（瓶詰・つぼ詰を含む）</v>
      </c>
      <c r="D31" s="56">
        <v>1</v>
      </c>
      <c r="E31" s="57" t="str">
        <f t="shared" si="1"/>
        <v>－</v>
      </c>
      <c r="F31" s="57" t="s">
        <v>12</v>
      </c>
      <c r="G31" s="56" t="s">
        <v>14</v>
      </c>
    </row>
    <row r="32" spans="1:7" ht="18" customHeight="1">
      <c r="A32" s="9"/>
      <c r="B32" s="14">
        <v>93129</v>
      </c>
      <c r="C32" s="17" t="str">
        <f t="shared" si="0"/>
        <v>その他の農産保存食料品</v>
      </c>
      <c r="D32" s="56">
        <v>12</v>
      </c>
      <c r="E32" s="57" t="str">
        <f t="shared" si="1"/>
        <v>－</v>
      </c>
      <c r="F32" s="57" t="s">
        <v>12</v>
      </c>
      <c r="G32" s="56">
        <v>319518</v>
      </c>
    </row>
    <row r="33" spans="1:7" ht="18" customHeight="1">
      <c r="A33" s="9"/>
      <c r="B33" s="14">
        <v>93211</v>
      </c>
      <c r="C33" s="17" t="str">
        <f t="shared" si="0"/>
        <v>野菜漬物（果実漬物を含む）</v>
      </c>
      <c r="D33" s="56">
        <v>16</v>
      </c>
      <c r="E33" s="57" t="str">
        <f t="shared" si="1"/>
        <v>－</v>
      </c>
      <c r="F33" s="57" t="s">
        <v>12</v>
      </c>
      <c r="G33" s="56">
        <v>100324</v>
      </c>
    </row>
    <row r="34" spans="1:7" ht="18" customHeight="1">
      <c r="A34" s="9"/>
      <c r="B34" s="14">
        <v>94111</v>
      </c>
      <c r="C34" s="17" t="str">
        <f t="shared" si="0"/>
        <v>味そ（粉味そを含む）</v>
      </c>
      <c r="D34" s="56">
        <v>28</v>
      </c>
      <c r="E34" s="57" t="str">
        <f t="shared" si="1"/>
        <v>ｔ</v>
      </c>
      <c r="F34" s="57">
        <v>2590</v>
      </c>
      <c r="G34" s="56">
        <v>76668</v>
      </c>
    </row>
    <row r="35" spans="1:7" ht="18" customHeight="1">
      <c r="A35" s="9"/>
      <c r="B35" s="14">
        <v>94211</v>
      </c>
      <c r="C35" s="17" t="str">
        <f t="shared" si="0"/>
        <v>しょう油，食用アミノ酸（粉しょう油，固形しょう油を含む）</v>
      </c>
      <c r="D35" s="56">
        <v>29</v>
      </c>
      <c r="E35" s="57" t="str">
        <f t="shared" si="1"/>
        <v>ｋｌ</v>
      </c>
      <c r="F35" s="57">
        <v>12168</v>
      </c>
      <c r="G35" s="56">
        <v>221529</v>
      </c>
    </row>
    <row r="36" spans="1:7" ht="18" customHeight="1">
      <c r="A36" s="9"/>
      <c r="B36" s="14">
        <v>94411</v>
      </c>
      <c r="C36" s="17" t="str">
        <f t="shared" si="0"/>
        <v>ウスター・中濃・濃厚ソース</v>
      </c>
      <c r="D36" s="56">
        <v>2</v>
      </c>
      <c r="E36" s="57" t="str">
        <f t="shared" si="1"/>
        <v>ｋｌ</v>
      </c>
      <c r="F36" s="57" t="s">
        <v>14</v>
      </c>
      <c r="G36" s="57" t="s">
        <v>14</v>
      </c>
    </row>
    <row r="37" spans="1:7" ht="18" customHeight="1">
      <c r="A37" s="9"/>
      <c r="B37" s="14">
        <v>94419</v>
      </c>
      <c r="C37" s="17" t="str">
        <f t="shared" si="0"/>
        <v>その他のソース類</v>
      </c>
      <c r="D37" s="56">
        <v>5</v>
      </c>
      <c r="E37" s="57" t="str">
        <f t="shared" si="1"/>
        <v>－</v>
      </c>
      <c r="F37" s="57" t="s">
        <v>12</v>
      </c>
      <c r="G37" s="56">
        <v>166754</v>
      </c>
    </row>
    <row r="38" spans="1:7" ht="18" customHeight="1">
      <c r="A38" s="9"/>
      <c r="B38" s="14">
        <v>94511</v>
      </c>
      <c r="C38" s="17" t="str">
        <f t="shared" si="0"/>
        <v>食酢</v>
      </c>
      <c r="D38" s="56">
        <v>5</v>
      </c>
      <c r="E38" s="57" t="str">
        <f t="shared" si="1"/>
        <v>ｋｌ</v>
      </c>
      <c r="F38" s="57">
        <v>1932</v>
      </c>
      <c r="G38" s="56">
        <v>27391</v>
      </c>
    </row>
    <row r="39" spans="1:7" ht="18" customHeight="1">
      <c r="A39" s="9"/>
      <c r="B39" s="14">
        <v>94919</v>
      </c>
      <c r="C39" s="17" t="str">
        <f t="shared" si="0"/>
        <v>その他の調味料</v>
      </c>
      <c r="D39" s="56">
        <v>19</v>
      </c>
      <c r="E39" s="57" t="str">
        <f t="shared" si="1"/>
        <v>－</v>
      </c>
      <c r="F39" s="57" t="s">
        <v>12</v>
      </c>
      <c r="G39" s="56">
        <v>975987</v>
      </c>
    </row>
    <row r="40" spans="1:7" ht="18" customHeight="1">
      <c r="A40" s="9"/>
      <c r="B40" s="14">
        <v>96111</v>
      </c>
      <c r="C40" s="17" t="str">
        <f t="shared" si="0"/>
        <v>精米（砕精米を含む）</v>
      </c>
      <c r="D40" s="56">
        <v>4</v>
      </c>
      <c r="E40" s="57" t="str">
        <f t="shared" si="1"/>
        <v>ｔ</v>
      </c>
      <c r="F40" s="57">
        <v>34091</v>
      </c>
      <c r="G40" s="56">
        <v>954732</v>
      </c>
    </row>
    <row r="41" spans="1:7" ht="18" customHeight="1">
      <c r="A41" s="9"/>
      <c r="B41" s="14">
        <v>96112</v>
      </c>
      <c r="C41" s="17" t="str">
        <f t="shared" si="0"/>
        <v>精米かす</v>
      </c>
      <c r="D41" s="56">
        <v>4</v>
      </c>
      <c r="E41" s="57" t="str">
        <f t="shared" si="1"/>
        <v>－</v>
      </c>
      <c r="F41" s="57" t="s">
        <v>12</v>
      </c>
      <c r="G41" s="56">
        <v>2645</v>
      </c>
    </row>
    <row r="42" spans="1:7" ht="18" customHeight="1">
      <c r="A42" s="9"/>
      <c r="B42" s="14">
        <v>96311</v>
      </c>
      <c r="C42" s="17" t="str">
        <f t="shared" si="0"/>
        <v>小麦粉</v>
      </c>
      <c r="D42" s="56">
        <v>2</v>
      </c>
      <c r="E42" s="57" t="str">
        <f t="shared" si="1"/>
        <v>ｔ</v>
      </c>
      <c r="F42" s="57" t="s">
        <v>14</v>
      </c>
      <c r="G42" s="57" t="s">
        <v>14</v>
      </c>
    </row>
    <row r="43" spans="1:7" ht="18" customHeight="1">
      <c r="A43" s="9"/>
      <c r="B43" s="14">
        <v>96312</v>
      </c>
      <c r="C43" s="17" t="str">
        <f t="shared" si="0"/>
        <v>小麦製粉かす</v>
      </c>
      <c r="D43" s="56">
        <v>2</v>
      </c>
      <c r="E43" s="57" t="str">
        <f t="shared" si="1"/>
        <v>－</v>
      </c>
      <c r="F43" s="57" t="s">
        <v>12</v>
      </c>
      <c r="G43" s="57" t="s">
        <v>14</v>
      </c>
    </row>
    <row r="44" spans="1:7" ht="18" customHeight="1">
      <c r="A44" s="9"/>
      <c r="B44" s="14">
        <v>96919</v>
      </c>
      <c r="C44" s="17" t="str">
        <f t="shared" si="0"/>
        <v>その他の精穀・製粉品</v>
      </c>
      <c r="D44" s="56">
        <v>4</v>
      </c>
      <c r="E44" s="57" t="str">
        <f t="shared" si="1"/>
        <v>－</v>
      </c>
      <c r="F44" s="57" t="s">
        <v>12</v>
      </c>
      <c r="G44" s="56">
        <v>31025</v>
      </c>
    </row>
    <row r="45" spans="1:7" ht="18" customHeight="1">
      <c r="A45" s="9"/>
      <c r="B45" s="14">
        <v>97111</v>
      </c>
      <c r="C45" s="17" t="str">
        <f t="shared" si="0"/>
        <v>食パン</v>
      </c>
      <c r="D45" s="56">
        <v>17</v>
      </c>
      <c r="E45" s="57" t="str">
        <f t="shared" si="1"/>
        <v>－</v>
      </c>
      <c r="F45" s="57" t="s">
        <v>12</v>
      </c>
      <c r="G45" s="56">
        <v>180749</v>
      </c>
    </row>
    <row r="46" spans="1:7" ht="18" customHeight="1">
      <c r="A46" s="9"/>
      <c r="B46" s="14">
        <v>97112</v>
      </c>
      <c r="C46" s="17" t="str">
        <f t="shared" si="0"/>
        <v>菓子パン（イーストドーナッツを含む）</v>
      </c>
      <c r="D46" s="56">
        <v>20</v>
      </c>
      <c r="E46" s="57" t="str">
        <f t="shared" si="1"/>
        <v>－</v>
      </c>
      <c r="F46" s="57" t="s">
        <v>12</v>
      </c>
      <c r="G46" s="56">
        <v>256971</v>
      </c>
    </row>
    <row r="47" spans="1:7" ht="18" customHeight="1">
      <c r="A47" s="9"/>
      <c r="B47" s="14">
        <v>97211</v>
      </c>
      <c r="C47" s="17" t="str">
        <f t="shared" si="0"/>
        <v>洋生菓子</v>
      </c>
      <c r="D47" s="56">
        <v>31</v>
      </c>
      <c r="E47" s="57" t="str">
        <f t="shared" si="1"/>
        <v>－</v>
      </c>
      <c r="F47" s="57" t="s">
        <v>12</v>
      </c>
      <c r="G47" s="56">
        <v>295569</v>
      </c>
    </row>
    <row r="48" spans="1:7" ht="18" customHeight="1">
      <c r="A48" s="9"/>
      <c r="B48" s="14">
        <v>97212</v>
      </c>
      <c r="C48" s="17" t="str">
        <f t="shared" si="0"/>
        <v>和生菓子</v>
      </c>
      <c r="D48" s="56">
        <v>51</v>
      </c>
      <c r="E48" s="57" t="str">
        <f t="shared" si="1"/>
        <v>－</v>
      </c>
      <c r="F48" s="57" t="s">
        <v>12</v>
      </c>
      <c r="G48" s="56">
        <v>579041</v>
      </c>
    </row>
    <row r="49" spans="1:7" ht="18" customHeight="1">
      <c r="A49" s="9"/>
      <c r="B49" s="14">
        <v>97311</v>
      </c>
      <c r="C49" s="17" t="str">
        <f t="shared" si="0"/>
        <v>ビスケット類，干菓子</v>
      </c>
      <c r="D49" s="56">
        <v>8</v>
      </c>
      <c r="E49" s="57" t="str">
        <f t="shared" si="1"/>
        <v>－</v>
      </c>
      <c r="F49" s="57" t="s">
        <v>12</v>
      </c>
      <c r="G49" s="56">
        <v>51444</v>
      </c>
    </row>
    <row r="50" spans="1:7" ht="18" customHeight="1">
      <c r="A50" s="9"/>
      <c r="B50" s="14">
        <v>97411</v>
      </c>
      <c r="C50" s="17" t="str">
        <f t="shared" si="0"/>
        <v>米菓</v>
      </c>
      <c r="D50" s="56">
        <v>3</v>
      </c>
      <c r="E50" s="57" t="str">
        <f t="shared" si="1"/>
        <v>－</v>
      </c>
      <c r="F50" s="57" t="s">
        <v>12</v>
      </c>
      <c r="G50" s="56">
        <v>26403</v>
      </c>
    </row>
    <row r="51" spans="1:7" ht="18" customHeight="1">
      <c r="A51" s="9"/>
      <c r="B51" s="14">
        <v>97911</v>
      </c>
      <c r="C51" s="17" t="str">
        <f t="shared" si="0"/>
        <v>あめ菓子</v>
      </c>
      <c r="D51" s="56">
        <v>2</v>
      </c>
      <c r="E51" s="57" t="str">
        <f t="shared" si="1"/>
        <v>－</v>
      </c>
      <c r="F51" s="57" t="s">
        <v>12</v>
      </c>
      <c r="G51" s="56" t="s">
        <v>14</v>
      </c>
    </row>
    <row r="52" spans="1:7" ht="18" customHeight="1">
      <c r="A52" s="9"/>
      <c r="B52" s="14">
        <v>97919</v>
      </c>
      <c r="C52" s="17" t="str">
        <f t="shared" si="0"/>
        <v>その他の菓子</v>
      </c>
      <c r="D52" s="56">
        <v>9</v>
      </c>
      <c r="E52" s="57" t="str">
        <f t="shared" si="1"/>
        <v>－</v>
      </c>
      <c r="F52" s="57" t="s">
        <v>12</v>
      </c>
      <c r="G52" s="56">
        <v>38783</v>
      </c>
    </row>
    <row r="53" spans="1:7" ht="18" customHeight="1">
      <c r="A53" s="9"/>
      <c r="B53" s="14">
        <v>98119</v>
      </c>
      <c r="C53" s="17" t="str">
        <f t="shared" si="0"/>
        <v>その他の植物油脂</v>
      </c>
      <c r="D53" s="56">
        <v>1</v>
      </c>
      <c r="E53" s="57" t="str">
        <f t="shared" si="1"/>
        <v>－</v>
      </c>
      <c r="F53" s="57" t="s">
        <v>12</v>
      </c>
      <c r="G53" s="56" t="s">
        <v>14</v>
      </c>
    </row>
    <row r="54" spans="1:7" ht="18" customHeight="1">
      <c r="A54" s="9"/>
      <c r="B54" s="14">
        <v>98211</v>
      </c>
      <c r="C54" s="17" t="str">
        <f t="shared" si="0"/>
        <v>牛脂</v>
      </c>
      <c r="D54" s="56">
        <v>1</v>
      </c>
      <c r="E54" s="57" t="str">
        <f t="shared" si="1"/>
        <v>ｔ</v>
      </c>
      <c r="F54" s="57" t="s">
        <v>14</v>
      </c>
      <c r="G54" s="56" t="s">
        <v>14</v>
      </c>
    </row>
    <row r="55" spans="1:7" ht="18" customHeight="1">
      <c r="A55" s="9"/>
      <c r="B55" s="14">
        <v>98219</v>
      </c>
      <c r="C55" s="17" t="str">
        <f t="shared" si="0"/>
        <v>その他の動物油脂</v>
      </c>
      <c r="D55" s="56">
        <v>3</v>
      </c>
      <c r="E55" s="57" t="str">
        <f t="shared" si="1"/>
        <v>－</v>
      </c>
      <c r="F55" s="57"/>
      <c r="G55" s="56">
        <v>78728</v>
      </c>
    </row>
    <row r="56" spans="1:7" ht="18" customHeight="1">
      <c r="A56" s="9"/>
      <c r="B56" s="14">
        <v>99211</v>
      </c>
      <c r="C56" s="17" t="str">
        <f t="shared" si="0"/>
        <v>即席めん類</v>
      </c>
      <c r="D56" s="56">
        <v>2</v>
      </c>
      <c r="E56" s="57" t="str">
        <f t="shared" si="1"/>
        <v>－</v>
      </c>
      <c r="F56" s="57" t="s">
        <v>12</v>
      </c>
      <c r="G56" s="56" t="s">
        <v>14</v>
      </c>
    </row>
    <row r="57" spans="1:7" ht="18" customHeight="1">
      <c r="A57" s="9"/>
      <c r="B57" s="14">
        <v>99212</v>
      </c>
      <c r="C57" s="17" t="str">
        <f t="shared" si="0"/>
        <v>和風めん</v>
      </c>
      <c r="D57" s="56">
        <v>30</v>
      </c>
      <c r="E57" s="57" t="str">
        <f t="shared" si="1"/>
        <v>－</v>
      </c>
      <c r="F57" s="57" t="s">
        <v>12</v>
      </c>
      <c r="G57" s="56">
        <v>183023</v>
      </c>
    </row>
    <row r="58" spans="1:7" ht="18" customHeight="1">
      <c r="A58" s="9"/>
      <c r="B58" s="14">
        <v>99213</v>
      </c>
      <c r="C58" s="17" t="str">
        <f t="shared" si="0"/>
        <v>洋風めん</v>
      </c>
      <c r="D58" s="56">
        <v>3</v>
      </c>
      <c r="E58" s="57" t="str">
        <f t="shared" si="1"/>
        <v>－</v>
      </c>
      <c r="F58" s="57" t="s">
        <v>12</v>
      </c>
      <c r="G58" s="56">
        <v>68876</v>
      </c>
    </row>
    <row r="59" spans="1:7" ht="18" customHeight="1">
      <c r="A59" s="9"/>
      <c r="B59" s="14">
        <v>99214</v>
      </c>
      <c r="C59" s="17" t="str">
        <f t="shared" si="0"/>
        <v>中華めん</v>
      </c>
      <c r="D59" s="56">
        <v>24</v>
      </c>
      <c r="E59" s="57" t="str">
        <f t="shared" si="1"/>
        <v>－</v>
      </c>
      <c r="F59" s="57" t="s">
        <v>12</v>
      </c>
      <c r="G59" s="56">
        <v>199817</v>
      </c>
    </row>
    <row r="60" spans="1:7" ht="18" customHeight="1">
      <c r="A60" s="9"/>
      <c r="B60" s="14">
        <v>99311</v>
      </c>
      <c r="C60" s="17" t="str">
        <f t="shared" si="0"/>
        <v>豆腐，しみ豆腐，油揚げ類</v>
      </c>
      <c r="D60" s="56">
        <v>21</v>
      </c>
      <c r="E60" s="57" t="str">
        <f t="shared" si="1"/>
        <v>－</v>
      </c>
      <c r="F60" s="57" t="s">
        <v>12</v>
      </c>
      <c r="G60" s="56">
        <v>189611</v>
      </c>
    </row>
    <row r="61" spans="1:7" ht="18" customHeight="1">
      <c r="A61" s="9"/>
      <c r="B61" s="14">
        <v>99411</v>
      </c>
      <c r="C61" s="17" t="str">
        <f t="shared" si="0"/>
        <v>あん類</v>
      </c>
      <c r="D61" s="56">
        <v>3</v>
      </c>
      <c r="E61" s="57" t="str">
        <f t="shared" si="1"/>
        <v>－</v>
      </c>
      <c r="F61" s="57" t="s">
        <v>12</v>
      </c>
      <c r="G61" s="56">
        <v>12819</v>
      </c>
    </row>
    <row r="62" spans="1:7" ht="18" customHeight="1">
      <c r="A62" s="20"/>
      <c r="B62" s="47">
        <v>99511</v>
      </c>
      <c r="C62" s="21" t="str">
        <f t="shared" si="0"/>
        <v>冷凍調理食品</v>
      </c>
      <c r="D62" s="60">
        <v>26</v>
      </c>
      <c r="E62" s="61" t="str">
        <f t="shared" si="1"/>
        <v>－</v>
      </c>
      <c r="F62" s="61" t="s">
        <v>12</v>
      </c>
      <c r="G62" s="60">
        <v>697400</v>
      </c>
    </row>
    <row r="63" spans="1:7" ht="16.5" customHeight="1">
      <c r="A63" s="9"/>
      <c r="B63" s="23" t="s">
        <v>44</v>
      </c>
      <c r="C63" s="22"/>
      <c r="D63" s="56"/>
      <c r="E63" s="56"/>
      <c r="F63" s="57"/>
      <c r="G63" s="56"/>
    </row>
    <row r="64" spans="1:7" ht="19.5" customHeight="1">
      <c r="A64" s="9"/>
      <c r="B64" s="23" t="s">
        <v>48</v>
      </c>
      <c r="C64" s="22"/>
      <c r="D64" s="56"/>
      <c r="E64" s="56"/>
      <c r="F64" s="57"/>
      <c r="G64" s="56"/>
    </row>
    <row r="65" spans="1:7" ht="18" customHeight="1">
      <c r="A65" s="9"/>
      <c r="B65" s="14">
        <v>99611</v>
      </c>
      <c r="C65" s="17" t="str">
        <f aca="true" t="shared" si="2" ref="C65:C74">IF(B65="","",VLOOKUP(B65,分類コード範囲,2))</f>
        <v>そう（惣）菜</v>
      </c>
      <c r="D65" s="56">
        <v>21</v>
      </c>
      <c r="E65" s="57" t="str">
        <f aca="true" t="shared" si="3" ref="E65:E74">IF(B65="","",VLOOKUP(B65,分類コード範囲,3))</f>
        <v>－</v>
      </c>
      <c r="F65" s="57" t="s">
        <v>12</v>
      </c>
      <c r="G65" s="56">
        <v>687756</v>
      </c>
    </row>
    <row r="66" spans="1:7" ht="18" customHeight="1">
      <c r="A66" s="9"/>
      <c r="B66" s="14">
        <v>99911</v>
      </c>
      <c r="C66" s="17" t="str">
        <f t="shared" si="2"/>
        <v>イースト</v>
      </c>
      <c r="D66" s="56">
        <v>1</v>
      </c>
      <c r="E66" s="57" t="str">
        <f t="shared" si="3"/>
        <v>ｔ</v>
      </c>
      <c r="F66" s="57" t="s">
        <v>14</v>
      </c>
      <c r="G66" s="56" t="s">
        <v>14</v>
      </c>
    </row>
    <row r="67" spans="1:7" ht="18" customHeight="1">
      <c r="A67" s="9"/>
      <c r="B67" s="14">
        <v>99919</v>
      </c>
      <c r="C67" s="17" t="str">
        <f t="shared" si="2"/>
        <v>その他の酵母剤</v>
      </c>
      <c r="D67" s="56">
        <v>1</v>
      </c>
      <c r="E67" s="56" t="str">
        <f t="shared" si="3"/>
        <v>－</v>
      </c>
      <c r="F67" s="57" t="s">
        <v>12</v>
      </c>
      <c r="G67" s="56" t="s">
        <v>14</v>
      </c>
    </row>
    <row r="68" spans="1:7" ht="18" customHeight="1">
      <c r="A68" s="9"/>
      <c r="B68" s="14">
        <v>99921</v>
      </c>
      <c r="C68" s="17" t="str">
        <f t="shared" si="2"/>
        <v>こうじ，種こうじ，麦芽</v>
      </c>
      <c r="D68" s="56">
        <v>2</v>
      </c>
      <c r="E68" s="56" t="str">
        <f t="shared" si="3"/>
        <v>－</v>
      </c>
      <c r="F68" s="57" t="s">
        <v>12</v>
      </c>
      <c r="G68" s="56" t="s">
        <v>14</v>
      </c>
    </row>
    <row r="69" spans="1:7" s="3" customFormat="1" ht="18" customHeight="1">
      <c r="A69" s="9"/>
      <c r="B69" s="14">
        <v>99931</v>
      </c>
      <c r="C69" s="17" t="str">
        <f t="shared" si="2"/>
        <v>ふ，焼ふ</v>
      </c>
      <c r="D69" s="56">
        <v>2</v>
      </c>
      <c r="E69" s="56" t="str">
        <f t="shared" si="3"/>
        <v>－</v>
      </c>
      <c r="F69" s="57" t="s">
        <v>12</v>
      </c>
      <c r="G69" s="56" t="s">
        <v>14</v>
      </c>
    </row>
    <row r="70" spans="1:7" ht="18" customHeight="1">
      <c r="A70" s="9"/>
      <c r="B70" s="14">
        <v>99933</v>
      </c>
      <c r="C70" s="17" t="str">
        <f t="shared" si="2"/>
        <v>すし，弁当</v>
      </c>
      <c r="D70" s="56">
        <v>17</v>
      </c>
      <c r="E70" s="56" t="str">
        <f t="shared" si="3"/>
        <v>－</v>
      </c>
      <c r="F70" s="57" t="s">
        <v>12</v>
      </c>
      <c r="G70" s="56">
        <v>552141</v>
      </c>
    </row>
    <row r="71" spans="1:7" ht="18" customHeight="1">
      <c r="A71" s="9"/>
      <c r="B71" s="14">
        <v>99934</v>
      </c>
      <c r="C71" s="17" t="str">
        <f t="shared" si="2"/>
        <v>切餅，包装餅（和生菓子を除く）</v>
      </c>
      <c r="D71" s="56">
        <v>7</v>
      </c>
      <c r="E71" s="56" t="str">
        <f t="shared" si="3"/>
        <v>－</v>
      </c>
      <c r="F71" s="57" t="s">
        <v>12</v>
      </c>
      <c r="G71" s="56">
        <v>20231</v>
      </c>
    </row>
    <row r="72" spans="1:7" ht="18" customHeight="1">
      <c r="A72" s="9"/>
      <c r="B72" s="14">
        <v>99935</v>
      </c>
      <c r="C72" s="17" t="str">
        <f t="shared" si="2"/>
        <v>調理パン，サンドイッチ</v>
      </c>
      <c r="D72" s="56">
        <v>10</v>
      </c>
      <c r="E72" s="56" t="str">
        <f t="shared" si="3"/>
        <v>－</v>
      </c>
      <c r="F72" s="57" t="s">
        <v>12</v>
      </c>
      <c r="G72" s="56">
        <v>294896</v>
      </c>
    </row>
    <row r="73" spans="1:7" ht="18" customHeight="1">
      <c r="A73" s="9"/>
      <c r="B73" s="14">
        <v>99936</v>
      </c>
      <c r="C73" s="17" t="str">
        <f t="shared" si="2"/>
        <v>レトルト食品</v>
      </c>
      <c r="D73" s="56">
        <v>5</v>
      </c>
      <c r="E73" s="56" t="str">
        <f t="shared" si="3"/>
        <v>－</v>
      </c>
      <c r="F73" s="57" t="s">
        <v>12</v>
      </c>
      <c r="G73" s="56">
        <v>31084</v>
      </c>
    </row>
    <row r="74" spans="1:7" ht="18" customHeight="1">
      <c r="A74" s="9"/>
      <c r="B74" s="14">
        <v>99939</v>
      </c>
      <c r="C74" s="17" t="str">
        <f t="shared" si="2"/>
        <v>その他の製造食料品</v>
      </c>
      <c r="D74" s="56">
        <v>43</v>
      </c>
      <c r="E74" s="56" t="str">
        <f t="shared" si="3"/>
        <v>－</v>
      </c>
      <c r="F74" s="57">
        <v>0</v>
      </c>
      <c r="G74" s="56">
        <v>681482</v>
      </c>
    </row>
    <row r="75" spans="1:7" ht="18" customHeight="1">
      <c r="A75" s="9"/>
      <c r="B75" s="14"/>
      <c r="C75" s="17"/>
      <c r="D75" s="56"/>
      <c r="E75" s="56"/>
      <c r="F75" s="57"/>
      <c r="G75" s="56"/>
    </row>
    <row r="76" spans="1:15" s="26" customFormat="1" ht="18" customHeight="1">
      <c r="A76" s="8">
        <v>10</v>
      </c>
      <c r="B76" s="8"/>
      <c r="C76" s="24" t="s">
        <v>15</v>
      </c>
      <c r="D76" s="58">
        <v>87</v>
      </c>
      <c r="E76" s="59" t="s">
        <v>49</v>
      </c>
      <c r="F76" s="59">
        <v>0</v>
      </c>
      <c r="G76" s="58">
        <v>4744703</v>
      </c>
      <c r="H76" s="25"/>
      <c r="I76" s="25"/>
      <c r="J76" s="25"/>
      <c r="K76" s="25"/>
      <c r="L76" s="25"/>
      <c r="M76" s="25"/>
      <c r="N76" s="25"/>
      <c r="O76" s="25"/>
    </row>
    <row r="77" spans="1:7" ht="18" customHeight="1">
      <c r="A77" s="9"/>
      <c r="B77" s="9"/>
      <c r="C77" s="17">
        <f aca="true" t="shared" si="4" ref="C77:C98">IF(B77="","",VLOOKUP(B77,分類コード範囲,2))</f>
      </c>
      <c r="D77" s="56"/>
      <c r="E77" s="56">
        <f aca="true" t="shared" si="5" ref="E77:E98">IF(B77="","",VLOOKUP(B77,分類コード範囲,3))</f>
      </c>
      <c r="F77" s="57"/>
      <c r="G77" s="56"/>
    </row>
    <row r="78" spans="1:7" ht="18" customHeight="1">
      <c r="A78" s="9"/>
      <c r="B78" s="9">
        <v>101111</v>
      </c>
      <c r="C78" s="17" t="str">
        <f t="shared" si="4"/>
        <v>炭酸飲料</v>
      </c>
      <c r="D78" s="56">
        <v>3</v>
      </c>
      <c r="E78" s="56" t="str">
        <f t="shared" si="5"/>
        <v>－</v>
      </c>
      <c r="F78" s="57" t="s">
        <v>12</v>
      </c>
      <c r="G78" s="56">
        <v>241981</v>
      </c>
    </row>
    <row r="79" spans="1:7" ht="18" customHeight="1">
      <c r="A79" s="9"/>
      <c r="B79" s="9">
        <v>101112</v>
      </c>
      <c r="C79" s="17" t="str">
        <f t="shared" si="4"/>
        <v>ジュース</v>
      </c>
      <c r="D79" s="56">
        <v>5</v>
      </c>
      <c r="E79" s="56" t="str">
        <f t="shared" si="5"/>
        <v>－</v>
      </c>
      <c r="F79" s="57" t="s">
        <v>12</v>
      </c>
      <c r="G79" s="56">
        <v>973090</v>
      </c>
    </row>
    <row r="80" spans="1:7" ht="18" customHeight="1">
      <c r="A80" s="9"/>
      <c r="B80" s="9">
        <v>101113</v>
      </c>
      <c r="C80" s="17" t="str">
        <f t="shared" si="4"/>
        <v>コーヒー飲料（ミルク入りを含む）</v>
      </c>
      <c r="D80" s="56">
        <v>2</v>
      </c>
      <c r="E80" s="56" t="str">
        <f t="shared" si="5"/>
        <v>－</v>
      </c>
      <c r="F80" s="57" t="s">
        <v>12</v>
      </c>
      <c r="G80" s="56" t="s">
        <v>14</v>
      </c>
    </row>
    <row r="81" spans="1:7" ht="18" customHeight="1">
      <c r="A81" s="9"/>
      <c r="B81" s="9">
        <v>101114</v>
      </c>
      <c r="C81" s="17" t="str">
        <f t="shared" si="4"/>
        <v>茶飲料</v>
      </c>
      <c r="D81" s="56">
        <v>1</v>
      </c>
      <c r="E81" s="56" t="str">
        <f t="shared" si="5"/>
        <v>－</v>
      </c>
      <c r="F81" s="57" t="s">
        <v>12</v>
      </c>
      <c r="G81" s="56" t="s">
        <v>14</v>
      </c>
    </row>
    <row r="82" spans="1:7" ht="18" customHeight="1">
      <c r="A82" s="9"/>
      <c r="B82" s="9">
        <v>101115</v>
      </c>
      <c r="C82" s="17" t="str">
        <f t="shared" si="4"/>
        <v>ミネラルウオーター</v>
      </c>
      <c r="D82" s="56">
        <v>1</v>
      </c>
      <c r="E82" s="56" t="str">
        <f t="shared" si="5"/>
        <v>－</v>
      </c>
      <c r="F82" s="57" t="s">
        <v>12</v>
      </c>
      <c r="G82" s="56" t="s">
        <v>14</v>
      </c>
    </row>
    <row r="83" spans="1:7" ht="18" customHeight="1">
      <c r="A83" s="9"/>
      <c r="B83" s="9">
        <v>101119</v>
      </c>
      <c r="C83" s="17" t="str">
        <f t="shared" si="4"/>
        <v>その他の清涼飲料</v>
      </c>
      <c r="D83" s="56">
        <v>2</v>
      </c>
      <c r="E83" s="56" t="str">
        <f t="shared" si="5"/>
        <v>－</v>
      </c>
      <c r="F83" s="57" t="s">
        <v>12</v>
      </c>
      <c r="G83" s="56" t="s">
        <v>14</v>
      </c>
    </row>
    <row r="84" spans="1:7" ht="18" customHeight="1">
      <c r="A84" s="9"/>
      <c r="B84" s="9">
        <v>102111</v>
      </c>
      <c r="C84" s="17" t="str">
        <f t="shared" si="4"/>
        <v>果実酒</v>
      </c>
      <c r="D84" s="56">
        <v>1</v>
      </c>
      <c r="E84" s="56" t="str">
        <f t="shared" si="5"/>
        <v>ｋｌ</v>
      </c>
      <c r="F84" s="56" t="s">
        <v>14</v>
      </c>
      <c r="G84" s="56" t="s">
        <v>14</v>
      </c>
    </row>
    <row r="85" spans="1:7" ht="18" customHeight="1">
      <c r="A85" s="9"/>
      <c r="B85" s="9">
        <v>102211</v>
      </c>
      <c r="C85" s="17" t="str">
        <f t="shared" si="4"/>
        <v>ビール</v>
      </c>
      <c r="D85" s="56">
        <v>1</v>
      </c>
      <c r="E85" s="56" t="str">
        <f t="shared" si="5"/>
        <v>ｋｌ</v>
      </c>
      <c r="F85" s="56" t="s">
        <v>14</v>
      </c>
      <c r="G85" s="56" t="s">
        <v>14</v>
      </c>
    </row>
    <row r="86" spans="1:7" ht="18" customHeight="1">
      <c r="A86" s="9"/>
      <c r="B86" s="9">
        <v>102311</v>
      </c>
      <c r="C86" s="17" t="str">
        <f t="shared" si="4"/>
        <v>清酒（濁酒を含む）</v>
      </c>
      <c r="D86" s="56">
        <v>20</v>
      </c>
      <c r="E86" s="56" t="str">
        <f t="shared" si="5"/>
        <v>ｋｌ</v>
      </c>
      <c r="F86" s="57">
        <v>2592</v>
      </c>
      <c r="G86" s="56">
        <v>236373</v>
      </c>
    </row>
    <row r="87" spans="1:7" ht="18" customHeight="1">
      <c r="A87" s="9"/>
      <c r="B87" s="9">
        <v>102312</v>
      </c>
      <c r="C87" s="17" t="str">
        <f t="shared" si="4"/>
        <v>清酒かす</v>
      </c>
      <c r="D87" s="56">
        <v>13</v>
      </c>
      <c r="E87" s="56" t="str">
        <f t="shared" si="5"/>
        <v>－</v>
      </c>
      <c r="F87" s="57" t="s">
        <v>12</v>
      </c>
      <c r="G87" s="56">
        <v>3199</v>
      </c>
    </row>
    <row r="88" spans="1:7" ht="18" customHeight="1">
      <c r="A88" s="9"/>
      <c r="B88" s="9">
        <v>102411</v>
      </c>
      <c r="C88" s="17" t="str">
        <f t="shared" si="4"/>
        <v>添加用アルコール（飲料用アルコール）（９５％換算）</v>
      </c>
      <c r="D88" s="56">
        <v>1</v>
      </c>
      <c r="E88" s="56" t="str">
        <f t="shared" si="5"/>
        <v>ｋｌ</v>
      </c>
      <c r="F88" s="57" t="s">
        <v>14</v>
      </c>
      <c r="G88" s="56" t="s">
        <v>14</v>
      </c>
    </row>
    <row r="89" spans="1:7" ht="18" customHeight="1">
      <c r="A89" s="9"/>
      <c r="B89" s="9">
        <v>102412</v>
      </c>
      <c r="C89" s="17" t="str">
        <f t="shared" si="4"/>
        <v>焼ちゅう</v>
      </c>
      <c r="D89" s="56">
        <v>4</v>
      </c>
      <c r="E89" s="56" t="str">
        <f t="shared" si="5"/>
        <v>ｋｌ</v>
      </c>
      <c r="F89" s="57">
        <v>104</v>
      </c>
      <c r="G89" s="56">
        <v>12028</v>
      </c>
    </row>
    <row r="90" spans="1:7" ht="18" customHeight="1">
      <c r="A90" s="9"/>
      <c r="B90" s="9">
        <v>102419</v>
      </c>
      <c r="C90" s="17" t="str">
        <f t="shared" si="4"/>
        <v>その他の蒸留酒・混成酒</v>
      </c>
      <c r="D90" s="56">
        <v>4</v>
      </c>
      <c r="E90" s="56" t="str">
        <f t="shared" si="5"/>
        <v>－</v>
      </c>
      <c r="F90" s="57" t="s">
        <v>12</v>
      </c>
      <c r="G90" s="56">
        <v>14204</v>
      </c>
    </row>
    <row r="91" spans="1:7" ht="18" customHeight="1">
      <c r="A91" s="9"/>
      <c r="B91" s="9">
        <v>103111</v>
      </c>
      <c r="C91" s="17" t="str">
        <f t="shared" si="4"/>
        <v>荒茶</v>
      </c>
      <c r="D91" s="56">
        <v>2</v>
      </c>
      <c r="E91" s="56" t="str">
        <f t="shared" si="5"/>
        <v>ｋｇ</v>
      </c>
      <c r="F91" s="57" t="s">
        <v>14</v>
      </c>
      <c r="G91" s="56" t="s">
        <v>14</v>
      </c>
    </row>
    <row r="92" spans="1:7" ht="18" customHeight="1">
      <c r="A92" s="9"/>
      <c r="B92" s="9">
        <v>103112</v>
      </c>
      <c r="C92" s="17" t="str">
        <f t="shared" si="4"/>
        <v>緑茶（仕上茶）</v>
      </c>
      <c r="D92" s="56">
        <v>4</v>
      </c>
      <c r="E92" s="56" t="str">
        <f t="shared" si="5"/>
        <v>ｋｇ</v>
      </c>
      <c r="F92" s="57">
        <v>110084</v>
      </c>
      <c r="G92" s="56">
        <v>23690</v>
      </c>
    </row>
    <row r="93" spans="1:7" ht="18" customHeight="1">
      <c r="A93" s="9"/>
      <c r="B93" s="9">
        <v>104111</v>
      </c>
      <c r="C93" s="17" t="str">
        <f t="shared" si="4"/>
        <v>人造氷</v>
      </c>
      <c r="D93" s="56">
        <v>6</v>
      </c>
      <c r="E93" s="56" t="str">
        <f t="shared" si="5"/>
        <v>ｔ</v>
      </c>
      <c r="F93" s="57">
        <v>62112</v>
      </c>
      <c r="G93" s="56">
        <v>48595</v>
      </c>
    </row>
    <row r="94" spans="1:7" ht="18" customHeight="1">
      <c r="A94" s="9"/>
      <c r="B94" s="9">
        <v>105211</v>
      </c>
      <c r="C94" s="17" t="str">
        <f t="shared" si="4"/>
        <v>葉たばこ（処理したものに限る）</v>
      </c>
      <c r="D94" s="56">
        <v>1</v>
      </c>
      <c r="E94" s="56" t="str">
        <f t="shared" si="5"/>
        <v>－</v>
      </c>
      <c r="F94" s="57" t="s">
        <v>12</v>
      </c>
      <c r="G94" s="56" t="s">
        <v>14</v>
      </c>
    </row>
    <row r="95" spans="1:7" ht="18" customHeight="1">
      <c r="A95" s="9"/>
      <c r="B95" s="9">
        <v>106111</v>
      </c>
      <c r="C95" s="17" t="str">
        <f t="shared" si="4"/>
        <v>配合飼料</v>
      </c>
      <c r="D95" s="56">
        <v>5</v>
      </c>
      <c r="E95" s="56" t="str">
        <f t="shared" si="5"/>
        <v>－</v>
      </c>
      <c r="F95" s="57" t="s">
        <v>12</v>
      </c>
      <c r="G95" s="56">
        <v>1796368</v>
      </c>
    </row>
    <row r="96" spans="1:7" ht="18" customHeight="1">
      <c r="A96" s="9"/>
      <c r="B96" s="9">
        <v>106211</v>
      </c>
      <c r="C96" s="17" t="str">
        <f t="shared" si="4"/>
        <v>単体飼料</v>
      </c>
      <c r="D96" s="56">
        <v>3</v>
      </c>
      <c r="E96" s="56" t="str">
        <f t="shared" si="5"/>
        <v>－</v>
      </c>
      <c r="F96" s="57" t="s">
        <v>12</v>
      </c>
      <c r="G96" s="56">
        <v>61049</v>
      </c>
    </row>
    <row r="97" spans="1:7" ht="18" customHeight="1">
      <c r="A97" s="9"/>
      <c r="B97" s="9">
        <v>106311</v>
      </c>
      <c r="C97" s="17" t="str">
        <f t="shared" si="4"/>
        <v>有機質肥料</v>
      </c>
      <c r="D97" s="56">
        <v>8</v>
      </c>
      <c r="E97" s="56" t="str">
        <f t="shared" si="5"/>
        <v>－</v>
      </c>
      <c r="F97" s="57" t="s">
        <v>12</v>
      </c>
      <c r="G97" s="56">
        <v>29415</v>
      </c>
    </row>
    <row r="98" spans="1:7" ht="18" customHeight="1">
      <c r="A98" s="9"/>
      <c r="B98" s="9"/>
      <c r="C98" s="17">
        <f t="shared" si="4"/>
      </c>
      <c r="D98" s="56"/>
      <c r="E98" s="56">
        <f t="shared" si="5"/>
      </c>
      <c r="F98" s="57"/>
      <c r="G98" s="56"/>
    </row>
    <row r="99" spans="1:15" s="26" customFormat="1" ht="18" customHeight="1">
      <c r="A99" s="8">
        <v>11</v>
      </c>
      <c r="B99" s="8"/>
      <c r="C99" s="24" t="s">
        <v>17</v>
      </c>
      <c r="D99" s="58">
        <v>17</v>
      </c>
      <c r="E99" s="59">
        <v>0</v>
      </c>
      <c r="F99" s="59">
        <v>0</v>
      </c>
      <c r="G99" s="58" t="s">
        <v>14</v>
      </c>
      <c r="H99" s="25"/>
      <c r="I99" s="25"/>
      <c r="J99" s="25"/>
      <c r="K99" s="25"/>
      <c r="L99" s="25"/>
      <c r="M99" s="25"/>
      <c r="N99" s="25"/>
      <c r="O99" s="25"/>
    </row>
    <row r="100" spans="1:7" ht="18" customHeight="1">
      <c r="A100" s="9"/>
      <c r="B100" s="9"/>
      <c r="C100" s="17">
        <f aca="true" t="shared" si="6" ref="C100:C111">IF(B100="","",VLOOKUP(B100,分類コード範囲,2))</f>
      </c>
      <c r="D100" s="56"/>
      <c r="E100" s="56">
        <f aca="true" t="shared" si="7" ref="E100:E111">IF(B100="","",VLOOKUP(B100,分類コード範囲,3))</f>
      </c>
      <c r="F100" s="57"/>
      <c r="G100" s="56"/>
    </row>
    <row r="101" spans="1:7" ht="20.25" customHeight="1">
      <c r="A101" s="9"/>
      <c r="B101" s="9">
        <v>113115</v>
      </c>
      <c r="C101" s="27" t="str">
        <f t="shared" si="6"/>
        <v>その他の合成繊維ねん糸</v>
      </c>
      <c r="D101" s="19">
        <v>1</v>
      </c>
      <c r="E101" s="19" t="str">
        <f t="shared" si="7"/>
        <v>ｔ</v>
      </c>
      <c r="F101" s="56" t="s">
        <v>14</v>
      </c>
      <c r="G101" s="56" t="s">
        <v>14</v>
      </c>
    </row>
    <row r="102" spans="1:7" ht="14.25">
      <c r="A102" s="9"/>
      <c r="B102" s="9">
        <v>114149</v>
      </c>
      <c r="C102" s="28" t="str">
        <f t="shared" si="6"/>
        <v>その他の化学繊維紡績糸織物</v>
      </c>
      <c r="D102" s="56">
        <v>1</v>
      </c>
      <c r="E102" s="56" t="str">
        <f t="shared" si="7"/>
        <v>千㎡</v>
      </c>
      <c r="F102" s="56" t="s">
        <v>14</v>
      </c>
      <c r="G102" s="56" t="s">
        <v>14</v>
      </c>
    </row>
    <row r="103" spans="1:7" ht="20.25" customHeight="1">
      <c r="A103" s="9"/>
      <c r="B103" s="9">
        <v>117111</v>
      </c>
      <c r="C103" s="17" t="str">
        <f t="shared" si="6"/>
        <v>合成繊維ロープ・コード・トワイン</v>
      </c>
      <c r="D103" s="56">
        <v>4</v>
      </c>
      <c r="E103" s="56" t="str">
        <f t="shared" si="7"/>
        <v>ｔ</v>
      </c>
      <c r="F103" s="57">
        <v>2338</v>
      </c>
      <c r="G103" s="56">
        <v>114543</v>
      </c>
    </row>
    <row r="104" spans="1:7" ht="20.25" customHeight="1">
      <c r="A104" s="9"/>
      <c r="B104" s="9">
        <v>117119</v>
      </c>
      <c r="C104" s="17" t="str">
        <f t="shared" si="6"/>
        <v>その他の繊維製ロープ・コード・トワイン</v>
      </c>
      <c r="D104" s="56">
        <v>2</v>
      </c>
      <c r="E104" s="56" t="str">
        <f t="shared" si="7"/>
        <v>－</v>
      </c>
      <c r="F104" s="57" t="s">
        <v>12</v>
      </c>
      <c r="G104" s="56" t="s">
        <v>14</v>
      </c>
    </row>
    <row r="105" spans="1:7" ht="20.25" customHeight="1">
      <c r="A105" s="9"/>
      <c r="B105" s="9">
        <v>117211</v>
      </c>
      <c r="C105" s="17" t="str">
        <f t="shared" si="6"/>
        <v>ナイロン漁網</v>
      </c>
      <c r="D105" s="56">
        <v>1</v>
      </c>
      <c r="E105" s="56" t="str">
        <f t="shared" si="7"/>
        <v>ｔ</v>
      </c>
      <c r="F105" s="56" t="s">
        <v>14</v>
      </c>
      <c r="G105" s="56" t="s">
        <v>14</v>
      </c>
    </row>
    <row r="106" spans="1:7" ht="20.25" customHeight="1">
      <c r="A106" s="8"/>
      <c r="B106" s="9">
        <v>117212</v>
      </c>
      <c r="C106" s="17" t="str">
        <f t="shared" si="6"/>
        <v>ポリエチレン漁網</v>
      </c>
      <c r="D106" s="56">
        <v>4</v>
      </c>
      <c r="E106" s="56" t="str">
        <f t="shared" si="7"/>
        <v>ｔ</v>
      </c>
      <c r="F106" s="57">
        <v>158</v>
      </c>
      <c r="G106" s="56">
        <v>17604</v>
      </c>
    </row>
    <row r="107" spans="1:7" ht="20.25" customHeight="1">
      <c r="A107" s="8"/>
      <c r="B107" s="9">
        <v>117219</v>
      </c>
      <c r="C107" s="17" t="str">
        <f t="shared" si="6"/>
        <v>その他の漁網</v>
      </c>
      <c r="D107" s="56">
        <v>1</v>
      </c>
      <c r="E107" s="56" t="str">
        <f t="shared" si="7"/>
        <v>－</v>
      </c>
      <c r="F107" s="57" t="s">
        <v>12</v>
      </c>
      <c r="G107" s="56" t="s">
        <v>14</v>
      </c>
    </row>
    <row r="108" spans="1:7" ht="20.25" customHeight="1">
      <c r="A108" s="9"/>
      <c r="B108" s="9">
        <v>119311</v>
      </c>
      <c r="C108" s="17" t="str">
        <f t="shared" si="6"/>
        <v>プレスフェルト生地（ニードルを含む），不織布（乾式）</v>
      </c>
      <c r="D108" s="56">
        <v>1</v>
      </c>
      <c r="E108" s="56" t="str">
        <f t="shared" si="7"/>
        <v>ｔ</v>
      </c>
      <c r="F108" s="56" t="s">
        <v>14</v>
      </c>
      <c r="G108" s="56" t="s">
        <v>14</v>
      </c>
    </row>
    <row r="109" spans="1:7" ht="20.25" customHeight="1">
      <c r="A109" s="9"/>
      <c r="B109" s="9">
        <v>119312</v>
      </c>
      <c r="C109" s="17" t="str">
        <f t="shared" si="6"/>
        <v>プレスフェルト製品</v>
      </c>
      <c r="D109" s="56">
        <v>1</v>
      </c>
      <c r="E109" s="56" t="str">
        <f t="shared" si="7"/>
        <v>－</v>
      </c>
      <c r="F109" s="57" t="s">
        <v>12</v>
      </c>
      <c r="G109" s="56" t="s">
        <v>14</v>
      </c>
    </row>
    <row r="110" spans="1:7" ht="20.25" customHeight="1">
      <c r="A110" s="9"/>
      <c r="B110" s="9">
        <v>119419</v>
      </c>
      <c r="C110" s="17" t="str">
        <f t="shared" si="6"/>
        <v>その他の繊維製床敷物，同類似品</v>
      </c>
      <c r="D110" s="56">
        <v>1</v>
      </c>
      <c r="E110" s="56" t="str">
        <f t="shared" si="7"/>
        <v>－</v>
      </c>
      <c r="F110" s="57" t="s">
        <v>12</v>
      </c>
      <c r="G110" s="56" t="s">
        <v>14</v>
      </c>
    </row>
    <row r="111" spans="1:13" ht="18" customHeight="1">
      <c r="A111" s="9"/>
      <c r="B111" s="9"/>
      <c r="C111" s="17">
        <f t="shared" si="6"/>
      </c>
      <c r="D111" s="56"/>
      <c r="E111" s="56">
        <f t="shared" si="7"/>
      </c>
      <c r="F111" s="57"/>
      <c r="G111" s="56"/>
      <c r="I111" s="2"/>
      <c r="J111" s="2"/>
      <c r="K111" s="2"/>
      <c r="L111" s="2"/>
      <c r="M111" s="2"/>
    </row>
    <row r="112" spans="1:15" s="26" customFormat="1" ht="18" customHeight="1">
      <c r="A112" s="8">
        <v>12</v>
      </c>
      <c r="B112" s="8"/>
      <c r="C112" s="24" t="s">
        <v>18</v>
      </c>
      <c r="D112" s="58">
        <v>73</v>
      </c>
      <c r="E112" s="59">
        <v>0</v>
      </c>
      <c r="F112" s="59" t="s">
        <v>12</v>
      </c>
      <c r="G112" s="58">
        <v>1232077</v>
      </c>
      <c r="H112" s="25"/>
      <c r="I112" s="25"/>
      <c r="J112" s="25"/>
      <c r="K112" s="25"/>
      <c r="L112" s="25"/>
      <c r="M112" s="25"/>
      <c r="N112" s="25"/>
      <c r="O112" s="25"/>
    </row>
    <row r="113" spans="1:7" ht="18" customHeight="1">
      <c r="A113" s="9"/>
      <c r="B113" s="9"/>
      <c r="C113" s="17">
        <f aca="true" t="shared" si="8" ref="C113:C145">IF(B113="","",VLOOKUP(B113,分類コード範囲,2))</f>
      </c>
      <c r="D113" s="56"/>
      <c r="E113" s="56">
        <f aca="true" t="shared" si="9" ref="E113:E145">IF(B113="","",VLOOKUP(B113,分類コード範囲,3))</f>
      </c>
      <c r="F113" s="57"/>
      <c r="G113" s="56"/>
    </row>
    <row r="114" spans="1:7" ht="18" customHeight="1">
      <c r="A114" s="9"/>
      <c r="B114" s="9">
        <v>121114</v>
      </c>
      <c r="C114" s="17" t="str">
        <f t="shared" si="8"/>
        <v>成人男子・少年用制服上衣・オーバーコート類</v>
      </c>
      <c r="D114" s="56">
        <v>1</v>
      </c>
      <c r="E114" s="56" t="str">
        <f t="shared" si="9"/>
        <v>点</v>
      </c>
      <c r="F114" s="57" t="s">
        <v>14</v>
      </c>
      <c r="G114" s="56" t="s">
        <v>14</v>
      </c>
    </row>
    <row r="115" spans="1:7" ht="18" customHeight="1">
      <c r="A115" s="9"/>
      <c r="B115" s="9">
        <v>121115</v>
      </c>
      <c r="C115" s="17" t="str">
        <f t="shared" si="8"/>
        <v>成人男子・少年用制服ズボン</v>
      </c>
      <c r="D115" s="56">
        <v>1</v>
      </c>
      <c r="E115" s="56" t="str">
        <f t="shared" si="9"/>
        <v>点</v>
      </c>
      <c r="F115" s="57" t="s">
        <v>14</v>
      </c>
      <c r="G115" s="56" t="s">
        <v>14</v>
      </c>
    </row>
    <row r="116" spans="1:7" ht="18" customHeight="1">
      <c r="A116" s="9"/>
      <c r="B116" s="9">
        <v>121211</v>
      </c>
      <c r="C116" s="17" t="str">
        <f t="shared" si="8"/>
        <v>成人女子・少女用ワンピース・スーツ上衣（ブレザー，ジャンパー等を含む）</v>
      </c>
      <c r="D116" s="56">
        <v>2</v>
      </c>
      <c r="E116" s="56" t="str">
        <f t="shared" si="9"/>
        <v>点</v>
      </c>
      <c r="F116" s="57" t="s">
        <v>14</v>
      </c>
      <c r="G116" s="56" t="s">
        <v>14</v>
      </c>
    </row>
    <row r="117" spans="1:7" ht="18" customHeight="1">
      <c r="A117" s="9"/>
      <c r="B117" s="9">
        <v>121212</v>
      </c>
      <c r="C117" s="17" t="str">
        <f t="shared" si="8"/>
        <v>成人女子・少女用スカート・スラックス</v>
      </c>
      <c r="D117" s="56">
        <v>1</v>
      </c>
      <c r="E117" s="56" t="str">
        <f t="shared" si="9"/>
        <v>点</v>
      </c>
      <c r="F117" s="57" t="s">
        <v>14</v>
      </c>
      <c r="G117" s="56" t="s">
        <v>14</v>
      </c>
    </row>
    <row r="118" spans="1:7" ht="18" customHeight="1">
      <c r="A118" s="9"/>
      <c r="B118" s="9">
        <v>121213</v>
      </c>
      <c r="C118" s="17" t="str">
        <f t="shared" si="8"/>
        <v>成人女子・少女用ブラウス</v>
      </c>
      <c r="D118" s="56">
        <v>2</v>
      </c>
      <c r="E118" s="56" t="str">
        <f t="shared" si="9"/>
        <v>ﾀﾞｰｽ</v>
      </c>
      <c r="F118" s="57" t="s">
        <v>14</v>
      </c>
      <c r="G118" s="56" t="s">
        <v>14</v>
      </c>
    </row>
    <row r="119" spans="1:7" ht="18" customHeight="1">
      <c r="A119" s="9"/>
      <c r="B119" s="9">
        <v>121214</v>
      </c>
      <c r="C119" s="17" t="str">
        <f t="shared" si="8"/>
        <v>成人女子・少女用オーバー・レインコート</v>
      </c>
      <c r="D119" s="56">
        <v>1</v>
      </c>
      <c r="E119" s="56" t="str">
        <f t="shared" si="9"/>
        <v>着</v>
      </c>
      <c r="F119" s="57" t="s">
        <v>14</v>
      </c>
      <c r="G119" s="56" t="s">
        <v>14</v>
      </c>
    </row>
    <row r="120" spans="1:7" ht="18" customHeight="1">
      <c r="A120" s="9"/>
      <c r="B120" s="9">
        <v>121311</v>
      </c>
      <c r="C120" s="17" t="str">
        <f t="shared" si="8"/>
        <v>乳幼児服</v>
      </c>
      <c r="D120" s="56">
        <v>2</v>
      </c>
      <c r="E120" s="56" t="str">
        <f t="shared" si="9"/>
        <v>着</v>
      </c>
      <c r="F120" s="57" t="s">
        <v>14</v>
      </c>
      <c r="G120" s="56" t="s">
        <v>14</v>
      </c>
    </row>
    <row r="121" spans="1:7" ht="18" customHeight="1">
      <c r="A121" s="9"/>
      <c r="B121" s="9">
        <v>121511</v>
      </c>
      <c r="C121" s="17" t="str">
        <f t="shared" si="8"/>
        <v>事務用・作業用・衛生用衣服</v>
      </c>
      <c r="D121" s="56">
        <v>4</v>
      </c>
      <c r="E121" s="56" t="str">
        <f t="shared" si="9"/>
        <v>－</v>
      </c>
      <c r="F121" s="57" t="s">
        <v>12</v>
      </c>
      <c r="G121" s="56">
        <v>160080</v>
      </c>
    </row>
    <row r="122" spans="1:7" ht="18" customHeight="1">
      <c r="A122" s="9"/>
      <c r="B122" s="9">
        <v>121512</v>
      </c>
      <c r="C122" s="17" t="str">
        <f t="shared" si="8"/>
        <v>スポーツ用衣服</v>
      </c>
      <c r="D122" s="56">
        <v>1</v>
      </c>
      <c r="E122" s="56" t="str">
        <f t="shared" si="9"/>
        <v>－</v>
      </c>
      <c r="F122" s="57" t="s">
        <v>12</v>
      </c>
      <c r="G122" s="56" t="s">
        <v>14</v>
      </c>
    </row>
    <row r="123" spans="1:7" ht="18" customHeight="1">
      <c r="A123" s="20"/>
      <c r="B123" s="20">
        <v>121611</v>
      </c>
      <c r="C123" s="21" t="str">
        <f t="shared" si="8"/>
        <v>成人男子・少年用学校服上衣・オーバーコート類</v>
      </c>
      <c r="D123" s="60">
        <v>1</v>
      </c>
      <c r="E123" s="60" t="str">
        <f t="shared" si="9"/>
        <v>点</v>
      </c>
      <c r="F123" s="60" t="s">
        <v>14</v>
      </c>
      <c r="G123" s="60" t="s">
        <v>14</v>
      </c>
    </row>
    <row r="124" spans="1:7" ht="18" customHeight="1">
      <c r="A124" s="9"/>
      <c r="B124" s="9">
        <v>121612</v>
      </c>
      <c r="C124" s="17" t="str">
        <f t="shared" si="8"/>
        <v>成人男子・少年用学校服ズボン</v>
      </c>
      <c r="D124" s="56">
        <v>1</v>
      </c>
      <c r="E124" s="56" t="str">
        <f t="shared" si="9"/>
        <v>点</v>
      </c>
      <c r="F124" s="56" t="s">
        <v>14</v>
      </c>
      <c r="G124" s="56" t="s">
        <v>14</v>
      </c>
    </row>
    <row r="125" spans="1:7" ht="18" customHeight="1">
      <c r="A125" s="9"/>
      <c r="B125" s="9">
        <v>121613</v>
      </c>
      <c r="C125" s="17" t="str">
        <f t="shared" si="8"/>
        <v>成人女子・少女用学校服上衣・オーバーコート類</v>
      </c>
      <c r="D125" s="56">
        <v>2</v>
      </c>
      <c r="E125" s="56" t="str">
        <f t="shared" si="9"/>
        <v>点</v>
      </c>
      <c r="F125" s="56" t="s">
        <v>14</v>
      </c>
      <c r="G125" s="56" t="s">
        <v>14</v>
      </c>
    </row>
    <row r="126" spans="1:7" ht="18" customHeight="1">
      <c r="A126" s="9"/>
      <c r="B126" s="9">
        <v>121614</v>
      </c>
      <c r="C126" s="17" t="str">
        <f t="shared" si="8"/>
        <v>成人女子・少女用学校服スカート・スラックス</v>
      </c>
      <c r="D126" s="56">
        <v>1</v>
      </c>
      <c r="E126" s="56" t="str">
        <f t="shared" si="9"/>
        <v>点</v>
      </c>
      <c r="F126" s="56" t="s">
        <v>14</v>
      </c>
      <c r="G126" s="56" t="s">
        <v>14</v>
      </c>
    </row>
    <row r="127" spans="1:7" ht="18" customHeight="1">
      <c r="A127" s="9"/>
      <c r="B127" s="9">
        <v>122111</v>
      </c>
      <c r="C127" s="17" t="str">
        <f t="shared" si="8"/>
        <v>ニット製上衣・コート類（ブレザー，ジャンパー等を含む）</v>
      </c>
      <c r="D127" s="56">
        <v>2</v>
      </c>
      <c r="E127" s="56" t="str">
        <f t="shared" si="9"/>
        <v>ﾃﾞｶ</v>
      </c>
      <c r="F127" s="56" t="s">
        <v>14</v>
      </c>
      <c r="G127" s="56" t="s">
        <v>14</v>
      </c>
    </row>
    <row r="128" spans="1:7" ht="18" customHeight="1">
      <c r="A128" s="9"/>
      <c r="B128" s="9">
        <v>122112</v>
      </c>
      <c r="C128" s="17" t="str">
        <f t="shared" si="8"/>
        <v>ニット製ズボン・スカート・スラックス</v>
      </c>
      <c r="D128" s="56">
        <v>1</v>
      </c>
      <c r="E128" s="56" t="str">
        <f t="shared" si="9"/>
        <v>ﾃﾞｶ</v>
      </c>
      <c r="F128" s="56" t="s">
        <v>14</v>
      </c>
      <c r="G128" s="56" t="s">
        <v>14</v>
      </c>
    </row>
    <row r="129" spans="1:7" ht="18" customHeight="1">
      <c r="A129" s="9"/>
      <c r="B129" s="9">
        <v>122113</v>
      </c>
      <c r="C129" s="17" t="str">
        <f t="shared" si="8"/>
        <v>ニット製乳幼児用外衣</v>
      </c>
      <c r="D129" s="56">
        <v>1</v>
      </c>
      <c r="E129" s="56" t="str">
        <f t="shared" si="9"/>
        <v>－</v>
      </c>
      <c r="F129" s="57" t="s">
        <v>12</v>
      </c>
      <c r="G129" s="56" t="s">
        <v>14</v>
      </c>
    </row>
    <row r="130" spans="1:7" ht="18" customHeight="1">
      <c r="A130" s="9"/>
      <c r="B130" s="9">
        <v>122311</v>
      </c>
      <c r="C130" s="17" t="str">
        <f t="shared" si="8"/>
        <v>ニット製成人男子・少年用セーター・カーディガン・ベスト類</v>
      </c>
      <c r="D130" s="56">
        <v>1</v>
      </c>
      <c r="E130" s="56" t="str">
        <f t="shared" si="9"/>
        <v>ﾃﾞｶ</v>
      </c>
      <c r="F130" s="56" t="s">
        <v>14</v>
      </c>
      <c r="G130" s="56" t="s">
        <v>14</v>
      </c>
    </row>
    <row r="131" spans="1:7" ht="18" customHeight="1">
      <c r="A131" s="9"/>
      <c r="B131" s="9">
        <v>122911</v>
      </c>
      <c r="C131" s="17" t="str">
        <f t="shared" si="8"/>
        <v>ニット製スポーツ上衣</v>
      </c>
      <c r="D131" s="56">
        <v>1</v>
      </c>
      <c r="E131" s="56" t="str">
        <f t="shared" si="9"/>
        <v>ﾃﾞｶ</v>
      </c>
      <c r="F131" s="56" t="s">
        <v>14</v>
      </c>
      <c r="G131" s="56" t="s">
        <v>14</v>
      </c>
    </row>
    <row r="132" spans="1:7" ht="18" customHeight="1">
      <c r="A132" s="9"/>
      <c r="B132" s="9">
        <v>122919</v>
      </c>
      <c r="C132" s="17" t="str">
        <f t="shared" si="8"/>
        <v>その他のニット製外衣・シャツ（学校服，制服，作業服等を含む）</v>
      </c>
      <c r="D132" s="56">
        <v>1</v>
      </c>
      <c r="E132" s="56" t="str">
        <f t="shared" si="9"/>
        <v>－</v>
      </c>
      <c r="F132" s="57" t="s">
        <v>12</v>
      </c>
      <c r="G132" s="56" t="s">
        <v>14</v>
      </c>
    </row>
    <row r="133" spans="1:7" ht="18" customHeight="1">
      <c r="A133" s="9"/>
      <c r="B133" s="9">
        <v>123311</v>
      </c>
      <c r="C133" s="17" t="str">
        <f t="shared" si="8"/>
        <v>織物製寝着類（和式のものを除く）</v>
      </c>
      <c r="D133" s="56">
        <v>1</v>
      </c>
      <c r="E133" s="56" t="str">
        <f t="shared" si="9"/>
        <v>－</v>
      </c>
      <c r="F133" s="57" t="s">
        <v>12</v>
      </c>
      <c r="G133" s="56" t="s">
        <v>14</v>
      </c>
    </row>
    <row r="134" spans="1:7" ht="18" customHeight="1">
      <c r="A134" s="9"/>
      <c r="B134" s="9">
        <v>123511</v>
      </c>
      <c r="C134" s="17" t="str">
        <f t="shared" si="8"/>
        <v>補整着</v>
      </c>
      <c r="D134" s="56">
        <v>4</v>
      </c>
      <c r="E134" s="56" t="str">
        <f t="shared" si="9"/>
        <v>－</v>
      </c>
      <c r="F134" s="57" t="s">
        <v>12</v>
      </c>
      <c r="G134" s="56">
        <v>332504</v>
      </c>
    </row>
    <row r="135" spans="1:7" ht="18" customHeight="1">
      <c r="A135" s="9"/>
      <c r="B135" s="9">
        <v>125612</v>
      </c>
      <c r="C135" s="17" t="str">
        <f t="shared" si="8"/>
        <v>織物製帽子</v>
      </c>
      <c r="D135" s="56">
        <v>2</v>
      </c>
      <c r="E135" s="56" t="str">
        <f t="shared" si="9"/>
        <v>－</v>
      </c>
      <c r="F135" s="57" t="s">
        <v>12</v>
      </c>
      <c r="G135" s="56" t="s">
        <v>14</v>
      </c>
    </row>
    <row r="136" spans="1:7" ht="18" customHeight="1">
      <c r="A136" s="9"/>
      <c r="B136" s="9">
        <v>125619</v>
      </c>
      <c r="C136" s="17" t="str">
        <f t="shared" si="8"/>
        <v>その他の帽子（ニット製を含む）</v>
      </c>
      <c r="D136" s="56">
        <v>1</v>
      </c>
      <c r="E136" s="56" t="str">
        <f t="shared" si="9"/>
        <v>－</v>
      </c>
      <c r="F136" s="57" t="s">
        <v>12</v>
      </c>
      <c r="G136" s="56" t="s">
        <v>14</v>
      </c>
    </row>
    <row r="137" spans="1:7" ht="18" customHeight="1">
      <c r="A137" s="8"/>
      <c r="B137" s="9">
        <v>125913</v>
      </c>
      <c r="C137" s="17" t="str">
        <f t="shared" si="8"/>
        <v>衛生衣服附属品</v>
      </c>
      <c r="D137" s="56">
        <v>1</v>
      </c>
      <c r="E137" s="56" t="str">
        <f t="shared" si="9"/>
        <v>－</v>
      </c>
      <c r="F137" s="57" t="s">
        <v>12</v>
      </c>
      <c r="G137" s="56" t="s">
        <v>14</v>
      </c>
    </row>
    <row r="138" spans="1:7" ht="18" customHeight="1">
      <c r="A138" s="8"/>
      <c r="B138" s="9">
        <v>125919</v>
      </c>
      <c r="C138" s="17" t="str">
        <f t="shared" si="8"/>
        <v>他に分類されない衣服・繊維製身の回り品（ニット製を含む）</v>
      </c>
      <c r="D138" s="56">
        <v>1</v>
      </c>
      <c r="E138" s="56" t="str">
        <f t="shared" si="9"/>
        <v>－</v>
      </c>
      <c r="F138" s="57" t="s">
        <v>12</v>
      </c>
      <c r="G138" s="56" t="s">
        <v>14</v>
      </c>
    </row>
    <row r="139" spans="1:7" ht="18" customHeight="1">
      <c r="A139" s="9"/>
      <c r="B139" s="9">
        <v>129111</v>
      </c>
      <c r="C139" s="17" t="str">
        <f t="shared" si="8"/>
        <v>ふとん（羊毛ふとんを含む）</v>
      </c>
      <c r="D139" s="56">
        <v>1</v>
      </c>
      <c r="E139" s="56" t="str">
        <f t="shared" si="9"/>
        <v>－</v>
      </c>
      <c r="F139" s="57" t="s">
        <v>12</v>
      </c>
      <c r="G139" s="56" t="s">
        <v>14</v>
      </c>
    </row>
    <row r="140" spans="1:7" ht="18" customHeight="1">
      <c r="A140" s="9"/>
      <c r="B140" s="9">
        <v>129119</v>
      </c>
      <c r="C140" s="17" t="str">
        <f t="shared" si="8"/>
        <v>その他の寝具（毛布を除く）</v>
      </c>
      <c r="D140" s="56">
        <v>1</v>
      </c>
      <c r="E140" s="56" t="str">
        <f t="shared" si="9"/>
        <v>－</v>
      </c>
      <c r="F140" s="57" t="s">
        <v>12</v>
      </c>
      <c r="G140" s="56" t="s">
        <v>14</v>
      </c>
    </row>
    <row r="141" spans="1:7" ht="18" customHeight="1">
      <c r="A141" s="9"/>
      <c r="B141" s="9">
        <v>129311</v>
      </c>
      <c r="C141" s="17" t="str">
        <f t="shared" si="8"/>
        <v>綿帆布製品</v>
      </c>
      <c r="D141" s="56">
        <v>3</v>
      </c>
      <c r="E141" s="56" t="str">
        <f t="shared" si="9"/>
        <v>－</v>
      </c>
      <c r="F141" s="57" t="s">
        <v>12</v>
      </c>
      <c r="G141" s="56">
        <v>167</v>
      </c>
    </row>
    <row r="142" spans="1:7" ht="18" customHeight="1">
      <c r="A142" s="9"/>
      <c r="B142" s="9">
        <v>129312</v>
      </c>
      <c r="C142" s="17" t="str">
        <f t="shared" si="8"/>
        <v>合成繊維帆布製品</v>
      </c>
      <c r="D142" s="56">
        <v>16</v>
      </c>
      <c r="E142" s="56" t="str">
        <f t="shared" si="9"/>
        <v>－</v>
      </c>
      <c r="F142" s="57" t="s">
        <v>12</v>
      </c>
      <c r="G142" s="56">
        <v>51516</v>
      </c>
    </row>
    <row r="143" spans="1:7" ht="18" customHeight="1">
      <c r="A143" s="9"/>
      <c r="B143" s="9">
        <v>129319</v>
      </c>
      <c r="C143" s="17" t="str">
        <f>IF(B143="","",VLOOKUP(B143,分類コード範囲,2))</f>
        <v>その他の繊維製帆布製品</v>
      </c>
      <c r="D143" s="56">
        <v>1</v>
      </c>
      <c r="E143" s="56" t="str">
        <f>IF(B143="","",VLOOKUP(B143,分類コード範囲,3))</f>
        <v>－</v>
      </c>
      <c r="F143" s="57" t="s">
        <v>12</v>
      </c>
      <c r="G143" s="56" t="s">
        <v>14</v>
      </c>
    </row>
    <row r="144" spans="1:7" ht="18" customHeight="1">
      <c r="A144" s="9"/>
      <c r="B144" s="9">
        <v>129411</v>
      </c>
      <c r="C144" s="17" t="str">
        <f>IF(B144="","",VLOOKUP(B144,分類コード範囲,2))</f>
        <v>繊維製袋</v>
      </c>
      <c r="D144" s="56">
        <v>1</v>
      </c>
      <c r="E144" s="56" t="str">
        <f>IF(B144="","",VLOOKUP(B144,分類コード範囲,3))</f>
        <v>－</v>
      </c>
      <c r="F144" s="57" t="s">
        <v>12</v>
      </c>
      <c r="G144" s="56" t="s">
        <v>14</v>
      </c>
    </row>
    <row r="145" spans="1:7" ht="18" customHeight="1">
      <c r="A145" s="9"/>
      <c r="B145" s="9">
        <v>129919</v>
      </c>
      <c r="C145" s="17" t="str">
        <f t="shared" si="8"/>
        <v>他に分類されない繊維製品（ニット製を含む）</v>
      </c>
      <c r="D145" s="56">
        <v>13</v>
      </c>
      <c r="E145" s="56" t="str">
        <f t="shared" si="9"/>
        <v>－</v>
      </c>
      <c r="F145" s="57" t="s">
        <v>12</v>
      </c>
      <c r="G145" s="56">
        <v>400536</v>
      </c>
    </row>
    <row r="146" spans="1:7" ht="18" customHeight="1">
      <c r="A146" s="9"/>
      <c r="B146" s="9"/>
      <c r="C146" s="17"/>
      <c r="D146" s="56"/>
      <c r="E146" s="56"/>
      <c r="F146" s="57"/>
      <c r="G146" s="56"/>
    </row>
    <row r="147" spans="1:15" s="26" customFormat="1" ht="18" customHeight="1">
      <c r="A147" s="8">
        <v>13</v>
      </c>
      <c r="B147" s="8"/>
      <c r="C147" s="24" t="s">
        <v>19</v>
      </c>
      <c r="D147" s="58">
        <v>246</v>
      </c>
      <c r="E147" s="59">
        <v>0</v>
      </c>
      <c r="F147" s="59">
        <v>0</v>
      </c>
      <c r="G147" s="58">
        <v>5636500</v>
      </c>
      <c r="H147" s="25"/>
      <c r="I147" s="25"/>
      <c r="J147" s="25"/>
      <c r="K147" s="25"/>
      <c r="L147" s="25"/>
      <c r="M147" s="25"/>
      <c r="N147" s="25"/>
      <c r="O147" s="25"/>
    </row>
    <row r="148" spans="1:7" ht="18" customHeight="1">
      <c r="A148" s="9"/>
      <c r="B148" s="9"/>
      <c r="C148" s="17"/>
      <c r="D148" s="56"/>
      <c r="E148" s="56">
        <f aca="true" t="shared" si="10" ref="E148:E172">IF(B148="","",VLOOKUP(B148,分類コード範囲,3))</f>
      </c>
      <c r="F148" s="57"/>
      <c r="G148" s="56"/>
    </row>
    <row r="149" spans="1:7" ht="18" customHeight="1">
      <c r="A149" s="9"/>
      <c r="B149" s="9">
        <v>131111</v>
      </c>
      <c r="C149" s="17" t="str">
        <f aca="true" t="shared" si="11" ref="C149:C172">IF(B149="","",VLOOKUP(B149,分類コード範囲,2))</f>
        <v>板類</v>
      </c>
      <c r="D149" s="56">
        <v>36</v>
      </c>
      <c r="E149" s="56" t="str">
        <f t="shared" si="10"/>
        <v>ｍ3</v>
      </c>
      <c r="F149" s="57">
        <v>22138</v>
      </c>
      <c r="G149" s="56">
        <v>87174</v>
      </c>
    </row>
    <row r="150" spans="1:7" ht="18" customHeight="1">
      <c r="A150" s="9"/>
      <c r="B150" s="9">
        <v>131112</v>
      </c>
      <c r="C150" s="17" t="str">
        <f t="shared" si="11"/>
        <v>ひき割類</v>
      </c>
      <c r="D150" s="56">
        <v>36</v>
      </c>
      <c r="E150" s="56" t="str">
        <f t="shared" si="10"/>
        <v>ｍ3</v>
      </c>
      <c r="F150" s="57">
        <v>57655</v>
      </c>
      <c r="G150" s="56">
        <v>260760</v>
      </c>
    </row>
    <row r="151" spans="1:7" ht="18" customHeight="1">
      <c r="A151" s="9"/>
      <c r="B151" s="9">
        <v>131113</v>
      </c>
      <c r="C151" s="17" t="str">
        <f t="shared" si="11"/>
        <v>ひき角類</v>
      </c>
      <c r="D151" s="56">
        <v>42</v>
      </c>
      <c r="E151" s="56" t="str">
        <f t="shared" si="10"/>
        <v>ｍ3</v>
      </c>
      <c r="F151" s="57">
        <v>150373</v>
      </c>
      <c r="G151" s="56">
        <v>662953</v>
      </c>
    </row>
    <row r="152" spans="1:7" ht="18" customHeight="1">
      <c r="A152" s="9"/>
      <c r="B152" s="9">
        <v>131114</v>
      </c>
      <c r="C152" s="17" t="str">
        <f t="shared" si="11"/>
        <v>箱材，荷造用仕組材</v>
      </c>
      <c r="D152" s="56">
        <v>14</v>
      </c>
      <c r="E152" s="56" t="str">
        <f t="shared" si="10"/>
        <v>－</v>
      </c>
      <c r="F152" s="57" t="s">
        <v>12</v>
      </c>
      <c r="G152" s="56">
        <v>147534</v>
      </c>
    </row>
    <row r="153" spans="1:7" ht="18" customHeight="1">
      <c r="A153" s="9"/>
      <c r="B153" s="9">
        <v>131119</v>
      </c>
      <c r="C153" s="17" t="str">
        <f t="shared" si="11"/>
        <v>その他の製材製品</v>
      </c>
      <c r="D153" s="56">
        <v>7</v>
      </c>
      <c r="E153" s="56" t="str">
        <f t="shared" si="10"/>
        <v>－</v>
      </c>
      <c r="F153" s="57" t="s">
        <v>12</v>
      </c>
      <c r="G153" s="56">
        <v>41919</v>
      </c>
    </row>
    <row r="154" spans="1:7" ht="18" customHeight="1">
      <c r="A154" s="9"/>
      <c r="B154" s="9">
        <v>131121</v>
      </c>
      <c r="C154" s="17" t="str">
        <f t="shared" si="11"/>
        <v>木材の素材（製材工場からのもの）</v>
      </c>
      <c r="D154" s="56">
        <v>3</v>
      </c>
      <c r="E154" s="56" t="str">
        <f t="shared" si="10"/>
        <v>－</v>
      </c>
      <c r="F154" s="57" t="s">
        <v>12</v>
      </c>
      <c r="G154" s="56">
        <v>5263</v>
      </c>
    </row>
    <row r="155" spans="1:7" ht="18" customHeight="1">
      <c r="A155" s="9"/>
      <c r="B155" s="9">
        <v>131122</v>
      </c>
      <c r="C155" s="17" t="str">
        <f t="shared" si="11"/>
        <v>製材くず</v>
      </c>
      <c r="D155" s="56">
        <v>21</v>
      </c>
      <c r="E155" s="56" t="str">
        <f t="shared" si="10"/>
        <v>－</v>
      </c>
      <c r="F155" s="57" t="s">
        <v>12</v>
      </c>
      <c r="G155" s="56">
        <v>3816</v>
      </c>
    </row>
    <row r="156" spans="1:7" ht="18" customHeight="1">
      <c r="A156" s="9"/>
      <c r="B156" s="9">
        <v>131211</v>
      </c>
      <c r="C156" s="17" t="str">
        <f t="shared" si="11"/>
        <v>単板（ベニヤ板）</v>
      </c>
      <c r="D156" s="56">
        <v>2</v>
      </c>
      <c r="E156" s="56" t="str">
        <f t="shared" si="10"/>
        <v>－</v>
      </c>
      <c r="F156" s="57" t="s">
        <v>12</v>
      </c>
      <c r="G156" s="56" t="s">
        <v>14</v>
      </c>
    </row>
    <row r="157" spans="1:7" ht="18" customHeight="1">
      <c r="A157" s="9"/>
      <c r="B157" s="9">
        <v>131311</v>
      </c>
      <c r="C157" s="17" t="str">
        <f t="shared" si="11"/>
        <v>床板</v>
      </c>
      <c r="D157" s="56">
        <v>5</v>
      </c>
      <c r="E157" s="56" t="str">
        <f t="shared" si="10"/>
        <v>－</v>
      </c>
      <c r="F157" s="57" t="s">
        <v>12</v>
      </c>
      <c r="G157" s="56">
        <v>2473823</v>
      </c>
    </row>
    <row r="158" spans="1:7" ht="18" customHeight="1">
      <c r="A158" s="9"/>
      <c r="B158" s="9">
        <v>131411</v>
      </c>
      <c r="C158" s="17" t="str">
        <f t="shared" si="11"/>
        <v>木材チップ</v>
      </c>
      <c r="D158" s="56">
        <v>21</v>
      </c>
      <c r="E158" s="56" t="str">
        <f t="shared" si="10"/>
        <v>－</v>
      </c>
      <c r="F158" s="57" t="s">
        <v>12</v>
      </c>
      <c r="G158" s="56">
        <v>62600</v>
      </c>
    </row>
    <row r="159" spans="1:7" ht="18" customHeight="1">
      <c r="A159" s="9"/>
      <c r="B159" s="9">
        <v>131919</v>
      </c>
      <c r="C159" s="17" t="str">
        <f t="shared" si="11"/>
        <v>その他の特殊製材品</v>
      </c>
      <c r="D159" s="56">
        <v>2</v>
      </c>
      <c r="E159" s="56" t="str">
        <f t="shared" si="10"/>
        <v>－</v>
      </c>
      <c r="F159" s="57" t="s">
        <v>12</v>
      </c>
      <c r="G159" s="56" t="s">
        <v>14</v>
      </c>
    </row>
    <row r="160" spans="1:7" ht="18" customHeight="1">
      <c r="A160" s="9"/>
      <c r="B160" s="9">
        <v>132111</v>
      </c>
      <c r="C160" s="17" t="str">
        <f t="shared" si="11"/>
        <v>造作材</v>
      </c>
      <c r="D160" s="56">
        <v>12</v>
      </c>
      <c r="E160" s="56" t="str">
        <f t="shared" si="10"/>
        <v>－</v>
      </c>
      <c r="F160" s="57" t="s">
        <v>12</v>
      </c>
      <c r="G160" s="56">
        <v>94595</v>
      </c>
    </row>
    <row r="161" spans="1:7" ht="18" customHeight="1">
      <c r="A161" s="9"/>
      <c r="B161" s="9">
        <v>132211</v>
      </c>
      <c r="C161" s="17" t="str">
        <f t="shared" si="11"/>
        <v>普通合板</v>
      </c>
      <c r="D161" s="56">
        <v>1</v>
      </c>
      <c r="E161" s="56" t="str">
        <f t="shared" si="10"/>
        <v>－</v>
      </c>
      <c r="F161" s="57" t="s">
        <v>12</v>
      </c>
      <c r="G161" s="56" t="s">
        <v>14</v>
      </c>
    </row>
    <row r="162" spans="1:7" ht="18" customHeight="1">
      <c r="A162" s="9"/>
      <c r="B162" s="9">
        <v>132212</v>
      </c>
      <c r="C162" s="17" t="str">
        <f t="shared" si="11"/>
        <v>特殊合板（集成材を除く）</v>
      </c>
      <c r="D162" s="56">
        <v>3</v>
      </c>
      <c r="E162" s="56" t="str">
        <f t="shared" si="10"/>
        <v>－</v>
      </c>
      <c r="F162" s="57" t="s">
        <v>12</v>
      </c>
      <c r="G162" s="56">
        <v>363364</v>
      </c>
    </row>
    <row r="163" spans="1:7" ht="18" customHeight="1">
      <c r="A163" s="9"/>
      <c r="B163" s="9">
        <v>132311</v>
      </c>
      <c r="C163" s="17" t="str">
        <f t="shared" si="11"/>
        <v>集成材</v>
      </c>
      <c r="D163" s="56">
        <v>2</v>
      </c>
      <c r="E163" s="56" t="str">
        <f t="shared" si="10"/>
        <v>－</v>
      </c>
      <c r="F163" s="57" t="s">
        <v>12</v>
      </c>
      <c r="G163" s="56" t="s">
        <v>14</v>
      </c>
    </row>
    <row r="164" spans="1:7" ht="18" customHeight="1">
      <c r="A164" s="9"/>
      <c r="B164" s="9">
        <v>132411</v>
      </c>
      <c r="C164" s="17" t="str">
        <f t="shared" si="11"/>
        <v>住宅建築用木製組立材料</v>
      </c>
      <c r="D164" s="56">
        <v>12</v>
      </c>
      <c r="E164" s="56" t="str">
        <f t="shared" si="10"/>
        <v>－</v>
      </c>
      <c r="F164" s="57" t="s">
        <v>12</v>
      </c>
      <c r="G164" s="56">
        <v>752774</v>
      </c>
    </row>
    <row r="165" spans="1:7" ht="18" customHeight="1">
      <c r="A165" s="9"/>
      <c r="B165" s="9">
        <v>132511</v>
      </c>
      <c r="C165" s="17" t="str">
        <f t="shared" si="11"/>
        <v>パーティクルボード</v>
      </c>
      <c r="D165" s="56">
        <v>2</v>
      </c>
      <c r="E165" s="56" t="str">
        <f t="shared" si="10"/>
        <v>－</v>
      </c>
      <c r="F165" s="57" t="s">
        <v>12</v>
      </c>
      <c r="G165" s="56" t="s">
        <v>14</v>
      </c>
    </row>
    <row r="166" spans="1:7" ht="18" customHeight="1">
      <c r="A166" s="9"/>
      <c r="B166" s="9">
        <v>133211</v>
      </c>
      <c r="C166" s="17" t="str">
        <f t="shared" si="11"/>
        <v>折箱</v>
      </c>
      <c r="D166" s="56">
        <v>1</v>
      </c>
      <c r="E166" s="56" t="str">
        <f t="shared" si="10"/>
        <v>－</v>
      </c>
      <c r="F166" s="57" t="s">
        <v>12</v>
      </c>
      <c r="G166" s="56" t="s">
        <v>14</v>
      </c>
    </row>
    <row r="167" spans="1:7" ht="18" customHeight="1">
      <c r="A167" s="9"/>
      <c r="B167" s="9">
        <v>133311</v>
      </c>
      <c r="C167" s="17" t="str">
        <f t="shared" si="11"/>
        <v>木箱</v>
      </c>
      <c r="D167" s="56">
        <v>18</v>
      </c>
      <c r="E167" s="56" t="str">
        <f t="shared" si="10"/>
        <v>－</v>
      </c>
      <c r="F167" s="57" t="s">
        <v>12</v>
      </c>
      <c r="G167" s="56">
        <v>392450</v>
      </c>
    </row>
    <row r="168" spans="1:7" ht="18" customHeight="1">
      <c r="A168" s="9"/>
      <c r="B168" s="9">
        <v>133312</v>
      </c>
      <c r="C168" s="17" t="str">
        <f t="shared" si="11"/>
        <v>取枠，巻枠（木製ドラムを含む）</v>
      </c>
      <c r="D168" s="56">
        <v>2</v>
      </c>
      <c r="E168" s="56" t="str">
        <f t="shared" si="10"/>
        <v>－</v>
      </c>
      <c r="F168" s="57" t="s">
        <v>12</v>
      </c>
      <c r="G168" s="56" t="s">
        <v>14</v>
      </c>
    </row>
    <row r="169" spans="1:7" ht="18" customHeight="1">
      <c r="A169" s="9"/>
      <c r="B169" s="9">
        <v>139111</v>
      </c>
      <c r="C169" s="17" t="str">
        <f t="shared" si="11"/>
        <v>薬品処理木材</v>
      </c>
      <c r="D169" s="56">
        <v>1</v>
      </c>
      <c r="E169" s="56" t="str">
        <f t="shared" si="10"/>
        <v>－</v>
      </c>
      <c r="F169" s="57" t="s">
        <v>12</v>
      </c>
      <c r="G169" s="56" t="s">
        <v>14</v>
      </c>
    </row>
    <row r="170" spans="1:7" ht="18" customHeight="1">
      <c r="A170" s="9"/>
      <c r="B170" s="9">
        <v>139911</v>
      </c>
      <c r="C170" s="17" t="str">
        <f t="shared" si="11"/>
        <v>柄，引手，つまみ，握り，台木，これらの類似品</v>
      </c>
      <c r="D170" s="56">
        <v>1</v>
      </c>
      <c r="E170" s="56" t="str">
        <f t="shared" si="10"/>
        <v>－</v>
      </c>
      <c r="F170" s="57" t="s">
        <v>12</v>
      </c>
      <c r="G170" s="56" t="s">
        <v>14</v>
      </c>
    </row>
    <row r="171" spans="1:7" ht="18" customHeight="1">
      <c r="A171" s="9"/>
      <c r="B171" s="9">
        <v>139919</v>
      </c>
      <c r="C171" s="17" t="str">
        <f t="shared" si="11"/>
        <v>その他の木・竹・とう・きりゅう等製品（塗装を含む）</v>
      </c>
      <c r="D171" s="56">
        <v>2</v>
      </c>
      <c r="E171" s="56" t="str">
        <f t="shared" si="10"/>
        <v>－</v>
      </c>
      <c r="F171" s="57" t="s">
        <v>12</v>
      </c>
      <c r="G171" s="56" t="s">
        <v>14</v>
      </c>
    </row>
    <row r="172" spans="1:7" ht="18" customHeight="1">
      <c r="A172" s="9"/>
      <c r="B172" s="9"/>
      <c r="C172" s="17">
        <f t="shared" si="11"/>
      </c>
      <c r="D172" s="56"/>
      <c r="E172" s="56">
        <f t="shared" si="10"/>
      </c>
      <c r="F172" s="57"/>
      <c r="G172" s="56"/>
    </row>
    <row r="173" spans="1:7" ht="18" customHeight="1">
      <c r="A173" s="8">
        <v>14</v>
      </c>
      <c r="B173" s="8"/>
      <c r="C173" s="24" t="s">
        <v>20</v>
      </c>
      <c r="D173" s="58">
        <v>119</v>
      </c>
      <c r="E173" s="59">
        <v>0</v>
      </c>
      <c r="F173" s="59">
        <v>0</v>
      </c>
      <c r="G173" s="58">
        <v>706271</v>
      </c>
    </row>
    <row r="174" spans="1:7" ht="18" customHeight="1">
      <c r="A174" s="9"/>
      <c r="B174" s="9"/>
      <c r="C174" s="17">
        <f aca="true" t="shared" si="12" ref="C174:C187">IF(B174="","",VLOOKUP(B174,分類コード範囲,2))</f>
      </c>
      <c r="D174" s="56"/>
      <c r="E174" s="56">
        <f aca="true" t="shared" si="13" ref="E174:E186">IF(B174="","",VLOOKUP(B174,分類コード範囲,3))</f>
      </c>
      <c r="F174" s="57"/>
      <c r="G174" s="56"/>
    </row>
    <row r="175" spans="1:7" ht="18" customHeight="1">
      <c r="A175" s="9"/>
      <c r="B175" s="9">
        <v>141111</v>
      </c>
      <c r="C175" s="17" t="str">
        <f t="shared" si="12"/>
        <v>木製机・テーブル・いす</v>
      </c>
      <c r="D175" s="56">
        <v>6</v>
      </c>
      <c r="E175" s="56" t="str">
        <f t="shared" si="13"/>
        <v>－</v>
      </c>
      <c r="F175" s="57">
        <v>0</v>
      </c>
      <c r="G175" s="56">
        <v>111109</v>
      </c>
    </row>
    <row r="176" spans="1:7" ht="18" customHeight="1">
      <c r="A176" s="9"/>
      <c r="B176" s="9">
        <v>141112</v>
      </c>
      <c r="C176" s="17" t="str">
        <f t="shared" si="12"/>
        <v>木製流し台・調理台・ガス台（キャビネットが木製のもの）</v>
      </c>
      <c r="D176" s="56">
        <v>2</v>
      </c>
      <c r="E176" s="56" t="str">
        <f t="shared" si="13"/>
        <v>－</v>
      </c>
      <c r="F176" s="57">
        <v>0</v>
      </c>
      <c r="G176" s="56" t="s">
        <v>14</v>
      </c>
    </row>
    <row r="177" spans="1:7" ht="18" customHeight="1">
      <c r="A177" s="9"/>
      <c r="B177" s="9">
        <v>141113</v>
      </c>
      <c r="C177" s="17" t="str">
        <f t="shared" si="12"/>
        <v>たんす</v>
      </c>
      <c r="D177" s="56">
        <v>4</v>
      </c>
      <c r="E177" s="56" t="str">
        <f t="shared" si="13"/>
        <v>－</v>
      </c>
      <c r="F177" s="57">
        <v>0</v>
      </c>
      <c r="G177" s="56">
        <v>7177</v>
      </c>
    </row>
    <row r="178" spans="1:7" ht="18" customHeight="1">
      <c r="A178" s="9"/>
      <c r="B178" s="9">
        <v>141114</v>
      </c>
      <c r="C178" s="17" t="str">
        <f t="shared" si="12"/>
        <v>木製棚・戸棚</v>
      </c>
      <c r="D178" s="56">
        <v>24</v>
      </c>
      <c r="E178" s="56" t="str">
        <f t="shared" si="13"/>
        <v>－</v>
      </c>
      <c r="F178" s="57">
        <v>0</v>
      </c>
      <c r="G178" s="56">
        <v>106316</v>
      </c>
    </row>
    <row r="179" spans="1:7" ht="18" customHeight="1">
      <c r="A179" s="9"/>
      <c r="B179" s="9">
        <v>141116</v>
      </c>
      <c r="C179" s="17" t="str">
        <f t="shared" si="12"/>
        <v>木製ベッド</v>
      </c>
      <c r="D179" s="56">
        <v>1</v>
      </c>
      <c r="E179" s="56" t="str">
        <f t="shared" si="13"/>
        <v>－</v>
      </c>
      <c r="F179" s="57">
        <v>0</v>
      </c>
      <c r="G179" s="56" t="s">
        <v>14</v>
      </c>
    </row>
    <row r="180" spans="1:7" ht="18" customHeight="1">
      <c r="A180" s="9"/>
      <c r="B180" s="9">
        <v>141119</v>
      </c>
      <c r="C180" s="17" t="str">
        <f t="shared" si="12"/>
        <v>その他の木製家具（漆塗りを除く）</v>
      </c>
      <c r="D180" s="56">
        <v>14</v>
      </c>
      <c r="E180" s="56" t="str">
        <f t="shared" si="13"/>
        <v>－</v>
      </c>
      <c r="F180" s="57">
        <v>0</v>
      </c>
      <c r="G180" s="56">
        <v>41669</v>
      </c>
    </row>
    <row r="181" spans="1:7" ht="18" customHeight="1">
      <c r="A181" s="9"/>
      <c r="B181" s="9">
        <v>142111</v>
      </c>
      <c r="C181" s="17" t="str">
        <f t="shared" si="12"/>
        <v>宗教用具</v>
      </c>
      <c r="D181" s="56">
        <v>1</v>
      </c>
      <c r="E181" s="56" t="str">
        <f t="shared" si="13"/>
        <v>－</v>
      </c>
      <c r="F181" s="57">
        <v>0</v>
      </c>
      <c r="G181" s="56" t="s">
        <v>14</v>
      </c>
    </row>
    <row r="182" spans="1:7" ht="18" customHeight="1">
      <c r="A182" s="20"/>
      <c r="B182" s="20">
        <v>143111</v>
      </c>
      <c r="C182" s="21" t="str">
        <f t="shared" si="12"/>
        <v>建具（金属製を除く）</v>
      </c>
      <c r="D182" s="60">
        <v>58</v>
      </c>
      <c r="E182" s="60" t="str">
        <f t="shared" si="13"/>
        <v>－</v>
      </c>
      <c r="F182" s="61">
        <v>0</v>
      </c>
      <c r="G182" s="60">
        <v>373025</v>
      </c>
    </row>
    <row r="183" spans="1:7" ht="18" customHeight="1">
      <c r="A183" s="9"/>
      <c r="B183" s="9">
        <v>149111</v>
      </c>
      <c r="C183" s="17" t="str">
        <f t="shared" si="12"/>
        <v>事務所用・店舗用装備品</v>
      </c>
      <c r="D183" s="56">
        <v>5</v>
      </c>
      <c r="E183" s="56" t="str">
        <f t="shared" si="13"/>
        <v>－</v>
      </c>
      <c r="F183" s="57">
        <v>0</v>
      </c>
      <c r="G183" s="56">
        <v>30529</v>
      </c>
    </row>
    <row r="184" spans="1:7" ht="18" customHeight="1">
      <c r="A184" s="29"/>
      <c r="B184" s="9">
        <v>149311</v>
      </c>
      <c r="C184" s="17" t="str">
        <f t="shared" si="12"/>
        <v>びょうぶ，衣こう，すだれ，ついたて（掛軸，掛地図を含む）等</v>
      </c>
      <c r="D184" s="56">
        <v>1</v>
      </c>
      <c r="E184" s="56" t="str">
        <f t="shared" si="13"/>
        <v>－</v>
      </c>
      <c r="F184" s="57">
        <v>0</v>
      </c>
      <c r="G184" s="56" t="s">
        <v>14</v>
      </c>
    </row>
    <row r="185" spans="1:7" ht="18" customHeight="1">
      <c r="A185" s="9"/>
      <c r="B185" s="9">
        <v>149411</v>
      </c>
      <c r="C185" s="17" t="str">
        <f t="shared" si="12"/>
        <v>鏡縁・額縁</v>
      </c>
      <c r="D185" s="56">
        <v>1</v>
      </c>
      <c r="E185" s="56" t="str">
        <f t="shared" si="13"/>
        <v>－</v>
      </c>
      <c r="F185" s="57">
        <v>0</v>
      </c>
      <c r="G185" s="56" t="s">
        <v>14</v>
      </c>
    </row>
    <row r="186" spans="1:7" ht="18" customHeight="1">
      <c r="A186" s="9"/>
      <c r="B186" s="9">
        <v>149919</v>
      </c>
      <c r="C186" s="17" t="str">
        <f t="shared" si="12"/>
        <v>他に分類されない家具・装備品</v>
      </c>
      <c r="D186" s="56">
        <v>2</v>
      </c>
      <c r="E186" s="56" t="str">
        <f t="shared" si="13"/>
        <v>－</v>
      </c>
      <c r="F186" s="57">
        <v>0</v>
      </c>
      <c r="G186" s="56" t="s">
        <v>14</v>
      </c>
    </row>
    <row r="187" spans="1:7" ht="18" customHeight="1">
      <c r="A187" s="9"/>
      <c r="B187" s="9"/>
      <c r="C187" s="17">
        <f t="shared" si="12"/>
      </c>
      <c r="D187" s="56"/>
      <c r="E187" s="56">
        <f>IF(B187="","",VLOOKUP(B187,分類コード範囲,3))</f>
      </c>
      <c r="F187" s="57"/>
      <c r="G187" s="56"/>
    </row>
    <row r="188" spans="1:7" ht="18" customHeight="1">
      <c r="A188" s="8">
        <v>15</v>
      </c>
      <c r="B188" s="8"/>
      <c r="C188" s="24" t="s">
        <v>21</v>
      </c>
      <c r="D188" s="58">
        <v>64</v>
      </c>
      <c r="E188" s="59">
        <v>0</v>
      </c>
      <c r="F188" s="59">
        <v>0</v>
      </c>
      <c r="G188" s="58">
        <v>10412490</v>
      </c>
    </row>
    <row r="189" spans="1:7" ht="18" customHeight="1">
      <c r="A189" s="9"/>
      <c r="B189" s="9"/>
      <c r="C189" s="17">
        <f aca="true" t="shared" si="14" ref="C189:C220">IF(B189="","",VLOOKUP(B189,分類コード範囲,2))</f>
      </c>
      <c r="D189" s="56"/>
      <c r="E189" s="56">
        <f aca="true" t="shared" si="15" ref="E189:E220">IF(B189="","",VLOOKUP(B189,分類コード範囲,3))</f>
      </c>
      <c r="F189" s="57"/>
      <c r="G189" s="56"/>
    </row>
    <row r="190" spans="1:7" ht="18" customHeight="1">
      <c r="A190" s="9"/>
      <c r="B190" s="9">
        <v>151112</v>
      </c>
      <c r="C190" s="17" t="str">
        <f t="shared" si="14"/>
        <v>製紙クラフトパルプ</v>
      </c>
      <c r="D190" s="56">
        <v>1</v>
      </c>
      <c r="E190" s="56" t="str">
        <f t="shared" si="15"/>
        <v>ｔ</v>
      </c>
      <c r="F190" s="56" t="s">
        <v>14</v>
      </c>
      <c r="G190" s="56" t="s">
        <v>14</v>
      </c>
    </row>
    <row r="191" spans="1:7" ht="18" customHeight="1">
      <c r="A191" s="9"/>
      <c r="B191" s="9">
        <v>151119</v>
      </c>
      <c r="C191" s="17" t="str">
        <f t="shared" si="14"/>
        <v>その他のパルプ</v>
      </c>
      <c r="D191" s="56">
        <v>1</v>
      </c>
      <c r="E191" s="56" t="str">
        <f t="shared" si="15"/>
        <v>－</v>
      </c>
      <c r="F191" s="57" t="s">
        <v>12</v>
      </c>
      <c r="G191" s="56" t="s">
        <v>14</v>
      </c>
    </row>
    <row r="192" spans="1:7" ht="18" customHeight="1">
      <c r="A192" s="9"/>
      <c r="B192" s="9">
        <v>152112</v>
      </c>
      <c r="C192" s="17" t="str">
        <f t="shared" si="14"/>
        <v>非塗工印刷用紙</v>
      </c>
      <c r="D192" s="56">
        <v>1</v>
      </c>
      <c r="E192" s="56" t="str">
        <f t="shared" si="15"/>
        <v>ｔ</v>
      </c>
      <c r="F192" s="56" t="s">
        <v>14</v>
      </c>
      <c r="G192" s="56" t="s">
        <v>14</v>
      </c>
    </row>
    <row r="193" spans="1:7" ht="18" customHeight="1">
      <c r="A193" s="9"/>
      <c r="B193" s="9">
        <v>152113</v>
      </c>
      <c r="C193" s="17" t="str">
        <f t="shared" si="14"/>
        <v>塗工印刷用紙</v>
      </c>
      <c r="D193" s="56">
        <v>1</v>
      </c>
      <c r="E193" s="56" t="str">
        <f t="shared" si="15"/>
        <v>ｔ</v>
      </c>
      <c r="F193" s="56" t="s">
        <v>14</v>
      </c>
      <c r="G193" s="56" t="s">
        <v>14</v>
      </c>
    </row>
    <row r="194" spans="1:7" ht="18" customHeight="1">
      <c r="A194" s="9"/>
      <c r="B194" s="9">
        <v>152115</v>
      </c>
      <c r="C194" s="17" t="str">
        <f t="shared" si="14"/>
        <v>情報用紙</v>
      </c>
      <c r="D194" s="56">
        <v>1</v>
      </c>
      <c r="E194" s="56" t="str">
        <f t="shared" si="15"/>
        <v>ｔ</v>
      </c>
      <c r="F194" s="56" t="s">
        <v>14</v>
      </c>
      <c r="G194" s="56" t="s">
        <v>14</v>
      </c>
    </row>
    <row r="195" spans="1:7" ht="18" customHeight="1">
      <c r="A195" s="9"/>
      <c r="B195" s="9">
        <v>152118</v>
      </c>
      <c r="C195" s="17" t="str">
        <f t="shared" si="14"/>
        <v>さらし包装紙</v>
      </c>
      <c r="D195" s="56">
        <v>1</v>
      </c>
      <c r="E195" s="56" t="str">
        <f t="shared" si="15"/>
        <v>ｔ</v>
      </c>
      <c r="F195" s="56" t="s">
        <v>14</v>
      </c>
      <c r="G195" s="56" t="s">
        <v>14</v>
      </c>
    </row>
    <row r="196" spans="1:7" ht="18" customHeight="1">
      <c r="A196" s="9"/>
      <c r="B196" s="9">
        <v>152123</v>
      </c>
      <c r="C196" s="17" t="str">
        <f t="shared" si="14"/>
        <v>雑種紙</v>
      </c>
      <c r="D196" s="56">
        <v>1</v>
      </c>
      <c r="E196" s="56" t="str">
        <f t="shared" si="15"/>
        <v>ｔ</v>
      </c>
      <c r="F196" s="56" t="s">
        <v>14</v>
      </c>
      <c r="G196" s="56" t="s">
        <v>14</v>
      </c>
    </row>
    <row r="197" spans="1:7" ht="18" customHeight="1">
      <c r="A197" s="9"/>
      <c r="B197" s="9">
        <v>152219</v>
      </c>
      <c r="C197" s="17" t="str">
        <f t="shared" si="14"/>
        <v>その他の板紙</v>
      </c>
      <c r="D197" s="56">
        <v>1</v>
      </c>
      <c r="E197" s="56" t="str">
        <f t="shared" si="15"/>
        <v>－</v>
      </c>
      <c r="F197" s="57" t="s">
        <v>12</v>
      </c>
      <c r="G197" s="56" t="s">
        <v>14</v>
      </c>
    </row>
    <row r="198" spans="1:7" ht="18" customHeight="1">
      <c r="A198" s="9"/>
      <c r="B198" s="9">
        <v>152411</v>
      </c>
      <c r="C198" s="17" t="str">
        <f t="shared" si="14"/>
        <v>手すき和紙</v>
      </c>
      <c r="D198" s="56">
        <v>2</v>
      </c>
      <c r="E198" s="56" t="str">
        <f t="shared" si="15"/>
        <v>－</v>
      </c>
      <c r="F198" s="57" t="s">
        <v>12</v>
      </c>
      <c r="G198" s="56" t="s">
        <v>14</v>
      </c>
    </row>
    <row r="199" spans="1:7" ht="18" customHeight="1">
      <c r="A199" s="9"/>
      <c r="B199" s="9">
        <v>153114</v>
      </c>
      <c r="C199" s="17" t="str">
        <f t="shared" si="14"/>
        <v>積層加工紙</v>
      </c>
      <c r="D199" s="56">
        <v>1</v>
      </c>
      <c r="E199" s="56" t="str">
        <f t="shared" si="15"/>
        <v>－</v>
      </c>
      <c r="F199" s="57" t="s">
        <v>12</v>
      </c>
      <c r="G199" s="56" t="s">
        <v>14</v>
      </c>
    </row>
    <row r="200" spans="1:7" ht="18" customHeight="1">
      <c r="A200" s="9"/>
      <c r="B200" s="9">
        <v>153119</v>
      </c>
      <c r="C200" s="17" t="str">
        <f t="shared" si="14"/>
        <v>その他の塗工紙</v>
      </c>
      <c r="D200" s="56">
        <v>1</v>
      </c>
      <c r="E200" s="56" t="str">
        <f t="shared" si="15"/>
        <v>－</v>
      </c>
      <c r="F200" s="57" t="s">
        <v>12</v>
      </c>
      <c r="G200" s="56" t="s">
        <v>14</v>
      </c>
    </row>
    <row r="201" spans="1:7" ht="18" customHeight="1">
      <c r="A201" s="9"/>
      <c r="B201" s="9">
        <v>153211</v>
      </c>
      <c r="C201" s="17" t="str">
        <f t="shared" si="14"/>
        <v>段ボール（シート）</v>
      </c>
      <c r="D201" s="56">
        <v>3</v>
      </c>
      <c r="E201" s="56" t="str">
        <f t="shared" si="15"/>
        <v>千㎡</v>
      </c>
      <c r="F201" s="57">
        <v>18110</v>
      </c>
      <c r="G201" s="56">
        <v>100954</v>
      </c>
    </row>
    <row r="202" spans="1:7" ht="18" customHeight="1">
      <c r="A202" s="9"/>
      <c r="B202" s="9">
        <v>154112</v>
      </c>
      <c r="C202" s="17" t="str">
        <f t="shared" si="14"/>
        <v>事務用書式類</v>
      </c>
      <c r="D202" s="56">
        <v>2</v>
      </c>
      <c r="E202" s="56" t="str">
        <f t="shared" si="15"/>
        <v>－</v>
      </c>
      <c r="F202" s="57" t="s">
        <v>12</v>
      </c>
      <c r="G202" s="56" t="s">
        <v>14</v>
      </c>
    </row>
    <row r="203" spans="1:7" ht="18" customHeight="1">
      <c r="A203" s="9"/>
      <c r="B203" s="9">
        <v>154113</v>
      </c>
      <c r="C203" s="17" t="str">
        <f t="shared" si="14"/>
        <v>事務用紙袋</v>
      </c>
      <c r="D203" s="56">
        <v>1</v>
      </c>
      <c r="E203" s="56" t="str">
        <f t="shared" si="15"/>
        <v>－</v>
      </c>
      <c r="F203" s="57" t="s">
        <v>12</v>
      </c>
      <c r="G203" s="56" t="s">
        <v>14</v>
      </c>
    </row>
    <row r="204" spans="1:7" ht="18" customHeight="1">
      <c r="A204" s="9"/>
      <c r="B204" s="9">
        <v>154119</v>
      </c>
      <c r="C204" s="17" t="str">
        <f t="shared" si="14"/>
        <v>その他の事務用紙製品</v>
      </c>
      <c r="D204" s="56">
        <v>1</v>
      </c>
      <c r="E204" s="56" t="str">
        <f t="shared" si="15"/>
        <v>－</v>
      </c>
      <c r="F204" s="57" t="s">
        <v>12</v>
      </c>
      <c r="G204" s="56" t="s">
        <v>14</v>
      </c>
    </row>
    <row r="205" spans="1:7" ht="18" customHeight="1">
      <c r="A205" s="9"/>
      <c r="B205" s="9">
        <v>154211</v>
      </c>
      <c r="C205" s="17" t="str">
        <f t="shared" si="14"/>
        <v>ノート類</v>
      </c>
      <c r="D205" s="56">
        <v>1</v>
      </c>
      <c r="E205" s="56" t="str">
        <f t="shared" si="15"/>
        <v>－</v>
      </c>
      <c r="F205" s="57" t="s">
        <v>12</v>
      </c>
      <c r="G205" s="56" t="s">
        <v>14</v>
      </c>
    </row>
    <row r="206" spans="1:7" ht="18" customHeight="1">
      <c r="A206" s="9"/>
      <c r="B206" s="9">
        <v>154219</v>
      </c>
      <c r="C206" s="17" t="str">
        <f t="shared" si="14"/>
        <v>その他の学用紙製品</v>
      </c>
      <c r="D206" s="56">
        <v>1</v>
      </c>
      <c r="E206" s="56" t="str">
        <f t="shared" si="15"/>
        <v>－</v>
      </c>
      <c r="F206" s="57" t="s">
        <v>12</v>
      </c>
      <c r="G206" s="56" t="s">
        <v>14</v>
      </c>
    </row>
    <row r="207" spans="1:7" ht="18" customHeight="1">
      <c r="A207" s="9"/>
      <c r="B207" s="9">
        <v>154319</v>
      </c>
      <c r="C207" s="17" t="str">
        <f t="shared" si="14"/>
        <v>その他の日用紙製品</v>
      </c>
      <c r="D207" s="56">
        <v>2</v>
      </c>
      <c r="E207" s="56" t="str">
        <f t="shared" si="15"/>
        <v>－</v>
      </c>
      <c r="F207" s="57" t="s">
        <v>12</v>
      </c>
      <c r="G207" s="56" t="s">
        <v>14</v>
      </c>
    </row>
    <row r="208" spans="1:7" ht="18" customHeight="1">
      <c r="A208" s="9"/>
      <c r="B208" s="9">
        <v>154919</v>
      </c>
      <c r="C208" s="17" t="str">
        <f t="shared" si="14"/>
        <v>その他の紙製品</v>
      </c>
      <c r="D208" s="56">
        <v>1</v>
      </c>
      <c r="E208" s="56" t="str">
        <f t="shared" si="15"/>
        <v>－</v>
      </c>
      <c r="F208" s="57" t="s">
        <v>12</v>
      </c>
      <c r="G208" s="56" t="s">
        <v>14</v>
      </c>
    </row>
    <row r="209" spans="1:7" ht="18" customHeight="1">
      <c r="A209" s="9"/>
      <c r="B209" s="9">
        <v>155111</v>
      </c>
      <c r="C209" s="17" t="str">
        <f t="shared" si="14"/>
        <v>重包装紙袋</v>
      </c>
      <c r="D209" s="56">
        <v>5</v>
      </c>
      <c r="E209" s="56" t="str">
        <f t="shared" si="15"/>
        <v>千袋</v>
      </c>
      <c r="F209" s="57">
        <v>55769</v>
      </c>
      <c r="G209" s="56">
        <v>314708</v>
      </c>
    </row>
    <row r="210" spans="1:7" ht="18" customHeight="1">
      <c r="A210" s="9"/>
      <c r="B210" s="9">
        <v>155211</v>
      </c>
      <c r="C210" s="17" t="str">
        <f t="shared" si="14"/>
        <v>角底紙袋</v>
      </c>
      <c r="D210" s="56">
        <v>2</v>
      </c>
      <c r="E210" s="56" t="str">
        <f t="shared" si="15"/>
        <v>－</v>
      </c>
      <c r="F210" s="57" t="s">
        <v>12</v>
      </c>
      <c r="G210" s="56" t="s">
        <v>14</v>
      </c>
    </row>
    <row r="211" spans="1:7" ht="18" customHeight="1">
      <c r="A211" s="9"/>
      <c r="B211" s="9">
        <v>155311</v>
      </c>
      <c r="C211" s="17" t="str">
        <f t="shared" si="14"/>
        <v>段ボール箱</v>
      </c>
      <c r="D211" s="56">
        <v>14</v>
      </c>
      <c r="E211" s="56" t="str">
        <f t="shared" si="15"/>
        <v>－</v>
      </c>
      <c r="F211" s="57" t="s">
        <v>12</v>
      </c>
      <c r="G211" s="56">
        <v>652143</v>
      </c>
    </row>
    <row r="212" spans="1:7" ht="18" customHeight="1">
      <c r="A212" s="9"/>
      <c r="B212" s="9">
        <v>155411</v>
      </c>
      <c r="C212" s="17" t="str">
        <f t="shared" si="14"/>
        <v>印刷箱</v>
      </c>
      <c r="D212" s="56">
        <v>3</v>
      </c>
      <c r="E212" s="56" t="str">
        <f t="shared" si="15"/>
        <v>－</v>
      </c>
      <c r="F212" s="57" t="s">
        <v>12</v>
      </c>
      <c r="G212" s="56">
        <v>177312</v>
      </c>
    </row>
    <row r="213" spans="1:7" ht="18" customHeight="1">
      <c r="A213" s="9"/>
      <c r="B213" s="9">
        <v>155412</v>
      </c>
      <c r="C213" s="17" t="str">
        <f t="shared" si="14"/>
        <v>簡易箱</v>
      </c>
      <c r="D213" s="56">
        <v>3</v>
      </c>
      <c r="E213" s="56" t="str">
        <f t="shared" si="15"/>
        <v>－</v>
      </c>
      <c r="F213" s="57" t="s">
        <v>12</v>
      </c>
      <c r="G213" s="56">
        <v>477177</v>
      </c>
    </row>
    <row r="214" spans="1:7" ht="18" customHeight="1">
      <c r="A214" s="9"/>
      <c r="B214" s="9">
        <v>155413</v>
      </c>
      <c r="C214" s="17" t="str">
        <f t="shared" si="14"/>
        <v>貼箱</v>
      </c>
      <c r="D214" s="56">
        <v>6</v>
      </c>
      <c r="E214" s="56" t="str">
        <f t="shared" si="15"/>
        <v>－</v>
      </c>
      <c r="F214" s="57" t="s">
        <v>12</v>
      </c>
      <c r="G214" s="56">
        <v>34597</v>
      </c>
    </row>
    <row r="215" spans="1:7" ht="18" customHeight="1">
      <c r="A215" s="9"/>
      <c r="B215" s="9">
        <v>155419</v>
      </c>
      <c r="C215" s="17" t="str">
        <f t="shared" si="14"/>
        <v>その他の紙器</v>
      </c>
      <c r="D215" s="56">
        <v>1</v>
      </c>
      <c r="E215" s="56" t="str">
        <f t="shared" si="15"/>
        <v>－</v>
      </c>
      <c r="F215" s="57" t="s">
        <v>12</v>
      </c>
      <c r="G215" s="56" t="s">
        <v>14</v>
      </c>
    </row>
    <row r="216" spans="1:7" ht="18" customHeight="1">
      <c r="A216" s="9"/>
      <c r="B216" s="9">
        <v>159919</v>
      </c>
      <c r="C216" s="17" t="str">
        <f t="shared" si="14"/>
        <v>その他の紙製衛生用品</v>
      </c>
      <c r="D216" s="56">
        <v>1</v>
      </c>
      <c r="E216" s="56" t="str">
        <f t="shared" si="15"/>
        <v>－</v>
      </c>
      <c r="F216" s="57" t="s">
        <v>12</v>
      </c>
      <c r="G216" s="56" t="s">
        <v>14</v>
      </c>
    </row>
    <row r="217" spans="1:7" ht="18" customHeight="1">
      <c r="A217" s="9"/>
      <c r="B217" s="9">
        <v>159921</v>
      </c>
      <c r="C217" s="17" t="str">
        <f t="shared" si="14"/>
        <v>紙管</v>
      </c>
      <c r="D217" s="56">
        <v>2</v>
      </c>
      <c r="E217" s="56" t="str">
        <f t="shared" si="15"/>
        <v>－</v>
      </c>
      <c r="F217" s="57" t="s">
        <v>12</v>
      </c>
      <c r="G217" s="56" t="s">
        <v>14</v>
      </c>
    </row>
    <row r="218" spans="1:7" ht="18" customHeight="1">
      <c r="A218" s="29"/>
      <c r="B218" s="9">
        <v>159922</v>
      </c>
      <c r="C218" s="17" t="str">
        <f t="shared" si="14"/>
        <v>ソリッドファイバー・バルカナイズドファイバー製品</v>
      </c>
      <c r="D218" s="56">
        <v>1</v>
      </c>
      <c r="E218" s="56" t="str">
        <f t="shared" si="15"/>
        <v>－</v>
      </c>
      <c r="F218" s="57" t="s">
        <v>12</v>
      </c>
      <c r="G218" s="56" t="s">
        <v>14</v>
      </c>
    </row>
    <row r="219" spans="1:7" ht="18" customHeight="1">
      <c r="A219" s="9"/>
      <c r="B219" s="9">
        <v>159939</v>
      </c>
      <c r="C219" s="17" t="str">
        <f t="shared" si="14"/>
        <v>他に分類されないパルプ・紙・紙加工品</v>
      </c>
      <c r="D219" s="56">
        <v>2</v>
      </c>
      <c r="E219" s="56" t="str">
        <f t="shared" si="15"/>
        <v>－</v>
      </c>
      <c r="F219" s="57" t="s">
        <v>12</v>
      </c>
      <c r="G219" s="56" t="s">
        <v>14</v>
      </c>
    </row>
    <row r="220" spans="1:7" ht="18" customHeight="1">
      <c r="A220" s="9"/>
      <c r="B220" s="9"/>
      <c r="C220" s="17">
        <f t="shared" si="14"/>
      </c>
      <c r="D220" s="56"/>
      <c r="E220" s="56">
        <f t="shared" si="15"/>
      </c>
      <c r="F220" s="57"/>
      <c r="G220" s="56"/>
    </row>
    <row r="221" spans="1:7" ht="18" customHeight="1">
      <c r="A221" s="8">
        <v>16</v>
      </c>
      <c r="B221" s="8"/>
      <c r="C221" s="24" t="s">
        <v>22</v>
      </c>
      <c r="D221" s="58">
        <v>128</v>
      </c>
      <c r="E221" s="59">
        <v>0</v>
      </c>
      <c r="F221" s="59">
        <v>0</v>
      </c>
      <c r="G221" s="58">
        <v>3573423</v>
      </c>
    </row>
    <row r="222" spans="1:7" ht="18" customHeight="1">
      <c r="A222" s="9"/>
      <c r="B222" s="9"/>
      <c r="C222" s="17">
        <f aca="true" t="shared" si="16" ref="C222:C228">IF(B222="","",VLOOKUP(B222,分類コード範囲,2))</f>
      </c>
      <c r="D222" s="56"/>
      <c r="E222" s="56">
        <f aca="true" t="shared" si="17" ref="E222:E228">IF(B222="","",VLOOKUP(B222,分類コード範囲,3))</f>
      </c>
      <c r="F222" s="57"/>
      <c r="G222" s="56"/>
    </row>
    <row r="223" spans="1:7" ht="18" customHeight="1">
      <c r="A223" s="29"/>
      <c r="B223" s="9">
        <v>161111</v>
      </c>
      <c r="C223" s="17" t="str">
        <f t="shared" si="16"/>
        <v>とっ版印刷物（活版印刷物）</v>
      </c>
      <c r="D223" s="56">
        <v>21</v>
      </c>
      <c r="E223" s="56" t="str">
        <f t="shared" si="17"/>
        <v>－</v>
      </c>
      <c r="F223" s="57">
        <v>0</v>
      </c>
      <c r="G223" s="56">
        <v>457972</v>
      </c>
    </row>
    <row r="224" spans="1:7" ht="18" customHeight="1">
      <c r="A224" s="9"/>
      <c r="B224" s="9">
        <v>161112</v>
      </c>
      <c r="C224" s="17" t="str">
        <f t="shared" si="16"/>
        <v>平版印刷物（オフセット印刷物）</v>
      </c>
      <c r="D224" s="56">
        <v>97</v>
      </c>
      <c r="E224" s="56" t="str">
        <f t="shared" si="17"/>
        <v>－</v>
      </c>
      <c r="F224" s="57">
        <v>0</v>
      </c>
      <c r="G224" s="56">
        <v>3078701</v>
      </c>
    </row>
    <row r="225" spans="1:7" ht="18" customHeight="1">
      <c r="A225" s="9"/>
      <c r="B225" s="9">
        <v>161114</v>
      </c>
      <c r="C225" s="17" t="str">
        <f t="shared" si="16"/>
        <v>紙以外のものに対する特殊印刷物</v>
      </c>
      <c r="D225" s="56">
        <v>6</v>
      </c>
      <c r="E225" s="56" t="str">
        <f t="shared" si="17"/>
        <v>－</v>
      </c>
      <c r="F225" s="57">
        <v>0</v>
      </c>
      <c r="G225" s="56">
        <v>23895</v>
      </c>
    </row>
    <row r="226" spans="1:7" ht="18" customHeight="1">
      <c r="A226" s="9"/>
      <c r="B226" s="9">
        <v>162111</v>
      </c>
      <c r="C226" s="17" t="str">
        <f t="shared" si="16"/>
        <v>写真製版（写真植字業を含む）</v>
      </c>
      <c r="D226" s="56">
        <v>3</v>
      </c>
      <c r="E226" s="56" t="str">
        <f t="shared" si="17"/>
        <v>－</v>
      </c>
      <c r="F226" s="57">
        <v>0</v>
      </c>
      <c r="G226" s="56" t="s">
        <v>14</v>
      </c>
    </row>
    <row r="227" spans="1:7" ht="18" customHeight="1">
      <c r="A227" s="9"/>
      <c r="B227" s="9">
        <v>162113</v>
      </c>
      <c r="C227" s="17" t="str">
        <f>IF(B227="","",VLOOKUP(B227,分類コード範囲,2))</f>
        <v>活字</v>
      </c>
      <c r="D227" s="56">
        <v>1</v>
      </c>
      <c r="E227" s="56" t="str">
        <f>IF(B227="","",VLOOKUP(B227,分類コード範囲,3))</f>
        <v>－</v>
      </c>
      <c r="F227" s="57">
        <v>0</v>
      </c>
      <c r="G227" s="56" t="s">
        <v>14</v>
      </c>
    </row>
    <row r="228" spans="1:13" ht="18" customHeight="1">
      <c r="A228" s="9"/>
      <c r="B228" s="9"/>
      <c r="C228" s="17">
        <f t="shared" si="16"/>
      </c>
      <c r="D228" s="56"/>
      <c r="E228" s="56">
        <f t="shared" si="17"/>
      </c>
      <c r="F228" s="57"/>
      <c r="G228" s="56"/>
      <c r="I228" s="2"/>
      <c r="J228" s="2"/>
      <c r="K228" s="2"/>
      <c r="L228" s="2"/>
      <c r="M228" s="2"/>
    </row>
    <row r="229" spans="1:7" ht="18" customHeight="1">
      <c r="A229" s="8">
        <v>17</v>
      </c>
      <c r="B229" s="8"/>
      <c r="C229" s="24" t="s">
        <v>23</v>
      </c>
      <c r="D229" s="58">
        <v>260</v>
      </c>
      <c r="E229" s="59">
        <v>0</v>
      </c>
      <c r="F229" s="59">
        <v>0</v>
      </c>
      <c r="G229" s="58">
        <v>172368261</v>
      </c>
    </row>
    <row r="230" spans="1:7" ht="18" customHeight="1">
      <c r="A230" s="9"/>
      <c r="B230" s="9"/>
      <c r="C230" s="17">
        <f aca="true" t="shared" si="18" ref="C230:C293">IF(B230="","",VLOOKUP(B230,分類コード範囲,2))</f>
      </c>
      <c r="D230" s="56"/>
      <c r="E230" s="56">
        <f aca="true" t="shared" si="19" ref="E230:E293">IF(B230="","",VLOOKUP(B230,分類コード範囲,3))</f>
      </c>
      <c r="F230" s="57"/>
      <c r="G230" s="56"/>
    </row>
    <row r="231" spans="1:7" ht="18" customHeight="1">
      <c r="A231" s="9"/>
      <c r="B231" s="9">
        <v>171111</v>
      </c>
      <c r="C231" s="17" t="str">
        <f t="shared" si="18"/>
        <v>合成・回収硫酸アンモニウム</v>
      </c>
      <c r="D231" s="56">
        <v>1</v>
      </c>
      <c r="E231" s="56" t="str">
        <f t="shared" si="19"/>
        <v>ｔ</v>
      </c>
      <c r="F231" s="56" t="s">
        <v>14</v>
      </c>
      <c r="G231" s="56" t="s">
        <v>14</v>
      </c>
    </row>
    <row r="232" spans="1:7" ht="18" customHeight="1">
      <c r="A232" s="9"/>
      <c r="B232" s="9">
        <v>171112</v>
      </c>
      <c r="C232" s="17" t="str">
        <f t="shared" si="18"/>
        <v>アンモニア，アンモニア水（ＮＨ３１００％換算）</v>
      </c>
      <c r="D232" s="56">
        <v>2</v>
      </c>
      <c r="E232" s="56" t="str">
        <f t="shared" si="19"/>
        <v>ｔ</v>
      </c>
      <c r="F232" s="56" t="s">
        <v>14</v>
      </c>
      <c r="G232" s="56" t="s">
        <v>14</v>
      </c>
    </row>
    <row r="233" spans="1:7" ht="18" customHeight="1">
      <c r="A233" s="9"/>
      <c r="B233" s="9">
        <v>171113</v>
      </c>
      <c r="C233" s="17" t="str">
        <f t="shared" si="18"/>
        <v>硝酸（９８％換算）</v>
      </c>
      <c r="D233" s="56">
        <v>1</v>
      </c>
      <c r="E233" s="56" t="str">
        <f t="shared" si="19"/>
        <v>ｔ</v>
      </c>
      <c r="F233" s="56" t="s">
        <v>14</v>
      </c>
      <c r="G233" s="56" t="s">
        <v>14</v>
      </c>
    </row>
    <row r="234" spans="1:7" ht="18" customHeight="1">
      <c r="A234" s="9"/>
      <c r="B234" s="9">
        <v>171114</v>
      </c>
      <c r="C234" s="17" t="str">
        <f t="shared" si="18"/>
        <v>硝酸アンモニウム</v>
      </c>
      <c r="D234" s="56">
        <v>1</v>
      </c>
      <c r="E234" s="56" t="str">
        <f t="shared" si="19"/>
        <v>ｔ</v>
      </c>
      <c r="F234" s="56" t="s">
        <v>14</v>
      </c>
      <c r="G234" s="56" t="s">
        <v>14</v>
      </c>
    </row>
    <row r="235" spans="1:7" ht="18" customHeight="1">
      <c r="A235" s="9"/>
      <c r="B235" s="9">
        <v>171119</v>
      </c>
      <c r="C235" s="17" t="str">
        <f t="shared" si="18"/>
        <v>その他のアンモニウム系肥料</v>
      </c>
      <c r="D235" s="56">
        <v>3</v>
      </c>
      <c r="E235" s="56" t="str">
        <f t="shared" si="19"/>
        <v>－</v>
      </c>
      <c r="F235" s="57" t="s">
        <v>12</v>
      </c>
      <c r="G235" s="56">
        <v>209295</v>
      </c>
    </row>
    <row r="236" spans="1:7" ht="18" customHeight="1">
      <c r="A236" s="9"/>
      <c r="B236" s="9">
        <v>171129</v>
      </c>
      <c r="C236" s="17" t="str">
        <f t="shared" si="18"/>
        <v>その他のりん酸質肥料</v>
      </c>
      <c r="D236" s="56">
        <v>1</v>
      </c>
      <c r="E236" s="56" t="str">
        <f t="shared" si="19"/>
        <v>－</v>
      </c>
      <c r="F236" s="57" t="s">
        <v>12</v>
      </c>
      <c r="G236" s="56" t="s">
        <v>14</v>
      </c>
    </row>
    <row r="237" spans="1:7" ht="18" customHeight="1">
      <c r="A237" s="9"/>
      <c r="B237" s="9">
        <v>171211</v>
      </c>
      <c r="C237" s="17" t="str">
        <f t="shared" si="18"/>
        <v>化成肥料</v>
      </c>
      <c r="D237" s="56">
        <v>2</v>
      </c>
      <c r="E237" s="56" t="str">
        <f t="shared" si="19"/>
        <v>－</v>
      </c>
      <c r="F237" s="57" t="s">
        <v>12</v>
      </c>
      <c r="G237" s="56" t="s">
        <v>14</v>
      </c>
    </row>
    <row r="238" spans="1:7" ht="18" customHeight="1">
      <c r="A238" s="9"/>
      <c r="B238" s="9">
        <v>171212</v>
      </c>
      <c r="C238" s="17" t="str">
        <f t="shared" si="18"/>
        <v>配合肥料</v>
      </c>
      <c r="D238" s="56">
        <v>1</v>
      </c>
      <c r="E238" s="56" t="str">
        <f t="shared" si="19"/>
        <v>－</v>
      </c>
      <c r="F238" s="57" t="s">
        <v>12</v>
      </c>
      <c r="G238" s="56" t="s">
        <v>14</v>
      </c>
    </row>
    <row r="239" spans="1:7" ht="18" customHeight="1">
      <c r="A239" s="9"/>
      <c r="B239" s="9">
        <v>171919</v>
      </c>
      <c r="C239" s="17" t="str">
        <f t="shared" si="18"/>
        <v>その他の化学肥料</v>
      </c>
      <c r="D239" s="56">
        <v>2</v>
      </c>
      <c r="E239" s="56" t="str">
        <f t="shared" si="19"/>
        <v>－</v>
      </c>
      <c r="F239" s="57" t="s">
        <v>12</v>
      </c>
      <c r="G239" s="56" t="s">
        <v>14</v>
      </c>
    </row>
    <row r="240" spans="1:7" ht="18" customHeight="1">
      <c r="A240" s="9"/>
      <c r="B240" s="9">
        <v>172111</v>
      </c>
      <c r="C240" s="17" t="str">
        <f t="shared" si="18"/>
        <v>か性ソーダ（液体９７％換算・固形有姿）</v>
      </c>
      <c r="D240" s="56">
        <v>2</v>
      </c>
      <c r="E240" s="56" t="str">
        <f t="shared" si="19"/>
        <v>ｔ</v>
      </c>
      <c r="F240" s="56" t="s">
        <v>14</v>
      </c>
      <c r="G240" s="56" t="s">
        <v>14</v>
      </c>
    </row>
    <row r="241" spans="1:7" ht="18" customHeight="1">
      <c r="A241" s="20"/>
      <c r="B241" s="20">
        <v>172112</v>
      </c>
      <c r="C241" s="21" t="str">
        <f t="shared" si="18"/>
        <v>ソーダ灰</v>
      </c>
      <c r="D241" s="60">
        <v>2</v>
      </c>
      <c r="E241" s="60" t="str">
        <f t="shared" si="19"/>
        <v>ｔ</v>
      </c>
      <c r="F241" s="60" t="s">
        <v>14</v>
      </c>
      <c r="G241" s="60" t="s">
        <v>14</v>
      </c>
    </row>
    <row r="242" spans="1:7" ht="18" customHeight="1">
      <c r="A242" s="9"/>
      <c r="B242" s="9">
        <v>172113</v>
      </c>
      <c r="C242" s="17" t="str">
        <f t="shared" si="18"/>
        <v>液体塩素</v>
      </c>
      <c r="D242" s="56">
        <v>2</v>
      </c>
      <c r="E242" s="56" t="str">
        <f t="shared" si="19"/>
        <v>ｔ</v>
      </c>
      <c r="F242" s="56" t="s">
        <v>14</v>
      </c>
      <c r="G242" s="56" t="s">
        <v>14</v>
      </c>
    </row>
    <row r="243" spans="1:7" ht="18" customHeight="1">
      <c r="A243" s="9"/>
      <c r="B243" s="9">
        <v>172114</v>
      </c>
      <c r="C243" s="17" t="str">
        <f t="shared" si="18"/>
        <v>塩化アンモニウム</v>
      </c>
      <c r="D243" s="56">
        <v>1</v>
      </c>
      <c r="E243" s="56" t="str">
        <f t="shared" si="19"/>
        <v>ｔ</v>
      </c>
      <c r="F243" s="56" t="s">
        <v>14</v>
      </c>
      <c r="G243" s="56" t="s">
        <v>14</v>
      </c>
    </row>
    <row r="244" spans="1:7" ht="18" customHeight="1">
      <c r="A244" s="9"/>
      <c r="B244" s="9">
        <v>172115</v>
      </c>
      <c r="C244" s="17" t="str">
        <f t="shared" si="18"/>
        <v>塩酸（３５％換算）</v>
      </c>
      <c r="D244" s="56">
        <v>5</v>
      </c>
      <c r="E244" s="56" t="str">
        <f t="shared" si="19"/>
        <v>ｔ</v>
      </c>
      <c r="F244" s="57">
        <v>344689</v>
      </c>
      <c r="G244" s="56">
        <v>819804</v>
      </c>
    </row>
    <row r="245" spans="1:7" ht="18" customHeight="1">
      <c r="A245" s="9"/>
      <c r="B245" s="9">
        <v>172117</v>
      </c>
      <c r="C245" s="17" t="str">
        <f t="shared" si="18"/>
        <v>次亜塩素酸ナトリウム</v>
      </c>
      <c r="D245" s="56">
        <v>3</v>
      </c>
      <c r="E245" s="56" t="str">
        <f t="shared" si="19"/>
        <v>ｔ</v>
      </c>
      <c r="F245" s="57">
        <v>136525</v>
      </c>
      <c r="G245" s="56">
        <v>231611</v>
      </c>
    </row>
    <row r="246" spans="1:7" ht="18" customHeight="1">
      <c r="A246" s="9"/>
      <c r="B246" s="9">
        <v>172119</v>
      </c>
      <c r="C246" s="17" t="str">
        <f t="shared" si="18"/>
        <v>その他のソーダ工業製品</v>
      </c>
      <c r="D246" s="56">
        <v>4</v>
      </c>
      <c r="E246" s="56" t="str">
        <f t="shared" si="19"/>
        <v>－</v>
      </c>
      <c r="F246" s="57" t="s">
        <v>12</v>
      </c>
      <c r="G246" s="56">
        <v>1302623</v>
      </c>
    </row>
    <row r="247" spans="1:7" ht="18" customHeight="1">
      <c r="A247" s="9"/>
      <c r="B247" s="9">
        <v>172212</v>
      </c>
      <c r="C247" s="17" t="str">
        <f t="shared" si="18"/>
        <v>酸化チタン</v>
      </c>
      <c r="D247" s="56">
        <v>1</v>
      </c>
      <c r="E247" s="56" t="str">
        <f t="shared" si="19"/>
        <v>ｔ</v>
      </c>
      <c r="F247" s="57" t="s">
        <v>14</v>
      </c>
      <c r="G247" s="56" t="s">
        <v>14</v>
      </c>
    </row>
    <row r="248" spans="1:7" ht="18" customHeight="1">
      <c r="A248" s="9"/>
      <c r="B248" s="9">
        <v>172213</v>
      </c>
      <c r="C248" s="17" t="str">
        <f t="shared" si="18"/>
        <v>酸化第二鉄（べんがら）</v>
      </c>
      <c r="D248" s="56">
        <v>2</v>
      </c>
      <c r="E248" s="56" t="str">
        <f t="shared" si="19"/>
        <v>ｔ</v>
      </c>
      <c r="F248" s="57" t="s">
        <v>14</v>
      </c>
      <c r="G248" s="56" t="s">
        <v>14</v>
      </c>
    </row>
    <row r="249" spans="1:7" ht="18" customHeight="1">
      <c r="A249" s="9"/>
      <c r="B249" s="9">
        <v>172215</v>
      </c>
      <c r="C249" s="17" t="str">
        <f t="shared" si="18"/>
        <v>カーボンブラック</v>
      </c>
      <c r="D249" s="56">
        <v>1</v>
      </c>
      <c r="E249" s="56" t="str">
        <f t="shared" si="19"/>
        <v>ｔ</v>
      </c>
      <c r="F249" s="57" t="s">
        <v>14</v>
      </c>
      <c r="G249" s="56" t="s">
        <v>14</v>
      </c>
    </row>
    <row r="250" spans="1:7" ht="18" customHeight="1">
      <c r="A250" s="9"/>
      <c r="B250" s="9">
        <v>172219</v>
      </c>
      <c r="C250" s="17" t="str">
        <f t="shared" si="18"/>
        <v>その他の無機顔料</v>
      </c>
      <c r="D250" s="56">
        <v>3</v>
      </c>
      <c r="E250" s="56" t="str">
        <f t="shared" si="19"/>
        <v>－</v>
      </c>
      <c r="F250" s="57">
        <v>0</v>
      </c>
      <c r="G250" s="56">
        <v>854472</v>
      </c>
    </row>
    <row r="251" spans="1:7" ht="18" customHeight="1">
      <c r="A251" s="9"/>
      <c r="B251" s="9">
        <v>172311</v>
      </c>
      <c r="C251" s="17" t="str">
        <f t="shared" si="18"/>
        <v>酸素ガス（液化酸素を含む）</v>
      </c>
      <c r="D251" s="56">
        <v>6</v>
      </c>
      <c r="E251" s="56" t="str">
        <f t="shared" si="19"/>
        <v>千ｍ3</v>
      </c>
      <c r="F251" s="57">
        <v>105669</v>
      </c>
      <c r="G251" s="56">
        <v>118220</v>
      </c>
    </row>
    <row r="252" spans="1:7" ht="18" customHeight="1">
      <c r="A252" s="9"/>
      <c r="B252" s="9">
        <v>172312</v>
      </c>
      <c r="C252" s="17" t="str">
        <f t="shared" si="18"/>
        <v>水素ガス</v>
      </c>
      <c r="D252" s="56">
        <v>6</v>
      </c>
      <c r="E252" s="56" t="str">
        <f t="shared" si="19"/>
        <v>千ｍ3</v>
      </c>
      <c r="F252" s="57">
        <v>106262</v>
      </c>
      <c r="G252" s="56">
        <v>284747</v>
      </c>
    </row>
    <row r="253" spans="1:7" ht="18" customHeight="1">
      <c r="A253" s="8"/>
      <c r="B253" s="9">
        <v>172313</v>
      </c>
      <c r="C253" s="17" t="str">
        <f t="shared" si="18"/>
        <v>溶解アセチレン</v>
      </c>
      <c r="D253" s="56">
        <v>1</v>
      </c>
      <c r="E253" s="56" t="str">
        <f t="shared" si="19"/>
        <v>ｔ</v>
      </c>
      <c r="F253" s="57" t="s">
        <v>14</v>
      </c>
      <c r="G253" s="56" t="s">
        <v>14</v>
      </c>
    </row>
    <row r="254" spans="1:7" ht="18" customHeight="1">
      <c r="A254" s="8"/>
      <c r="B254" s="9">
        <v>172314</v>
      </c>
      <c r="C254" s="17" t="str">
        <f t="shared" si="18"/>
        <v>炭酸ガス</v>
      </c>
      <c r="D254" s="56">
        <v>4</v>
      </c>
      <c r="E254" s="56" t="str">
        <f t="shared" si="19"/>
        <v>ｔ</v>
      </c>
      <c r="F254" s="57">
        <v>161117</v>
      </c>
      <c r="G254" s="56">
        <v>55697</v>
      </c>
    </row>
    <row r="255" spans="1:7" ht="18" customHeight="1">
      <c r="A255" s="9"/>
      <c r="B255" s="9">
        <v>172315</v>
      </c>
      <c r="C255" s="17" t="str">
        <f t="shared" si="18"/>
        <v>窒素</v>
      </c>
      <c r="D255" s="56">
        <v>6</v>
      </c>
      <c r="E255" s="56" t="str">
        <f t="shared" si="19"/>
        <v>－</v>
      </c>
      <c r="F255" s="57">
        <v>0</v>
      </c>
      <c r="G255" s="56">
        <v>115804</v>
      </c>
    </row>
    <row r="256" spans="1:7" ht="18" customHeight="1">
      <c r="A256" s="9"/>
      <c r="B256" s="9">
        <v>172319</v>
      </c>
      <c r="C256" s="17" t="str">
        <f t="shared" si="18"/>
        <v>その他の圧縮ガス・液化ガス</v>
      </c>
      <c r="D256" s="56">
        <v>5</v>
      </c>
      <c r="E256" s="56" t="str">
        <f t="shared" si="19"/>
        <v>－</v>
      </c>
      <c r="F256" s="57" t="s">
        <v>12</v>
      </c>
      <c r="G256" s="56">
        <v>138320</v>
      </c>
    </row>
    <row r="257" spans="1:7" ht="18" customHeight="1">
      <c r="A257" s="9"/>
      <c r="B257" s="9">
        <v>172412</v>
      </c>
      <c r="C257" s="17" t="str">
        <f t="shared" si="18"/>
        <v>食卓塩（精製塩を含む）</v>
      </c>
      <c r="D257" s="56">
        <v>1</v>
      </c>
      <c r="E257" s="56" t="str">
        <f t="shared" si="19"/>
        <v>ｔ</v>
      </c>
      <c r="F257" s="57" t="s">
        <v>14</v>
      </c>
      <c r="G257" s="56" t="s">
        <v>14</v>
      </c>
    </row>
    <row r="258" spans="1:7" ht="18" customHeight="1">
      <c r="A258" s="9"/>
      <c r="B258" s="9">
        <v>172413</v>
      </c>
      <c r="C258" s="17" t="str">
        <f t="shared" si="18"/>
        <v>かん水，にがり</v>
      </c>
      <c r="D258" s="56">
        <v>2</v>
      </c>
      <c r="E258" s="56" t="str">
        <f t="shared" si="19"/>
        <v>－</v>
      </c>
      <c r="F258" s="57" t="s">
        <v>12</v>
      </c>
      <c r="G258" s="56" t="s">
        <v>14</v>
      </c>
    </row>
    <row r="259" spans="1:7" ht="18" customHeight="1">
      <c r="A259" s="9"/>
      <c r="B259" s="9">
        <v>172921</v>
      </c>
      <c r="C259" s="17" t="str">
        <f t="shared" si="18"/>
        <v>硫酸（１００％換算）</v>
      </c>
      <c r="D259" s="56">
        <v>3</v>
      </c>
      <c r="E259" s="56" t="str">
        <f t="shared" si="19"/>
        <v>ｔ</v>
      </c>
      <c r="F259" s="57">
        <v>203138</v>
      </c>
      <c r="G259" s="56">
        <v>147783</v>
      </c>
    </row>
    <row r="260" spans="1:7" ht="18" customHeight="1">
      <c r="A260" s="9"/>
      <c r="B260" s="9">
        <v>172923</v>
      </c>
      <c r="C260" s="17" t="str">
        <f t="shared" si="18"/>
        <v>カリウム塩類</v>
      </c>
      <c r="D260" s="56">
        <v>2</v>
      </c>
      <c r="E260" s="56" t="str">
        <f t="shared" si="19"/>
        <v>－</v>
      </c>
      <c r="F260" s="57" t="s">
        <v>12</v>
      </c>
      <c r="G260" s="56" t="s">
        <v>14</v>
      </c>
    </row>
    <row r="261" spans="1:7" ht="18" customHeight="1">
      <c r="A261" s="9"/>
      <c r="B261" s="9">
        <v>172925</v>
      </c>
      <c r="C261" s="17" t="str">
        <f t="shared" si="18"/>
        <v>過酸化水素</v>
      </c>
      <c r="D261" s="56">
        <v>1</v>
      </c>
      <c r="E261" s="56" t="str">
        <f t="shared" si="19"/>
        <v>ｔ</v>
      </c>
      <c r="F261" s="56" t="s">
        <v>14</v>
      </c>
      <c r="G261" s="56" t="s">
        <v>14</v>
      </c>
    </row>
    <row r="262" spans="1:7" ht="18" customHeight="1">
      <c r="A262" s="9"/>
      <c r="B262" s="9">
        <v>172926</v>
      </c>
      <c r="C262" s="17" t="str">
        <f t="shared" si="18"/>
        <v>けい酸ナトリウム</v>
      </c>
      <c r="D262" s="56">
        <v>3</v>
      </c>
      <c r="E262" s="56" t="str">
        <f t="shared" si="19"/>
        <v>ｔ</v>
      </c>
      <c r="F262" s="57">
        <v>173201</v>
      </c>
      <c r="G262" s="56">
        <v>532803</v>
      </c>
    </row>
    <row r="263" spans="1:7" ht="18" customHeight="1">
      <c r="A263" s="9"/>
      <c r="B263" s="9">
        <v>172932</v>
      </c>
      <c r="C263" s="17" t="str">
        <f t="shared" si="18"/>
        <v>触媒</v>
      </c>
      <c r="D263" s="56">
        <v>3</v>
      </c>
      <c r="E263" s="56" t="str">
        <f t="shared" si="19"/>
        <v>－</v>
      </c>
      <c r="F263" s="57">
        <v>0</v>
      </c>
      <c r="G263" s="56">
        <v>1272499</v>
      </c>
    </row>
    <row r="264" spans="1:7" ht="18" customHeight="1">
      <c r="A264" s="9"/>
      <c r="B264" s="9">
        <v>172934</v>
      </c>
      <c r="C264" s="17" t="str">
        <f t="shared" si="18"/>
        <v>ふっ化水素酸</v>
      </c>
      <c r="D264" s="56">
        <v>1</v>
      </c>
      <c r="E264" s="56" t="str">
        <f t="shared" si="19"/>
        <v>ｔ</v>
      </c>
      <c r="F264" s="57" t="s">
        <v>14</v>
      </c>
      <c r="G264" s="56" t="s">
        <v>14</v>
      </c>
    </row>
    <row r="265" spans="1:7" ht="18" customHeight="1">
      <c r="A265" s="9"/>
      <c r="B265" s="9">
        <v>172949</v>
      </c>
      <c r="C265" s="17" t="str">
        <f t="shared" si="18"/>
        <v>その他の無機化学工業製品</v>
      </c>
      <c r="D265" s="56">
        <v>16</v>
      </c>
      <c r="E265" s="56" t="str">
        <f t="shared" si="19"/>
        <v>－</v>
      </c>
      <c r="F265" s="57">
        <v>0</v>
      </c>
      <c r="G265" s="56">
        <v>4841881</v>
      </c>
    </row>
    <row r="266" spans="1:7" ht="18" customHeight="1">
      <c r="A266" s="9"/>
      <c r="B266" s="9">
        <v>173111</v>
      </c>
      <c r="C266" s="17" t="str">
        <f t="shared" si="18"/>
        <v>エチレン</v>
      </c>
      <c r="D266" s="56">
        <v>1</v>
      </c>
      <c r="E266" s="56" t="str">
        <f t="shared" si="19"/>
        <v>ｔ</v>
      </c>
      <c r="F266" s="57" t="s">
        <v>14</v>
      </c>
      <c r="G266" s="56" t="s">
        <v>14</v>
      </c>
    </row>
    <row r="267" spans="1:7" ht="18" customHeight="1">
      <c r="A267" s="9"/>
      <c r="B267" s="9">
        <v>173112</v>
      </c>
      <c r="C267" s="17" t="str">
        <f t="shared" si="18"/>
        <v>プロピレン</v>
      </c>
      <c r="D267" s="56">
        <v>2</v>
      </c>
      <c r="E267" s="56" t="str">
        <f t="shared" si="19"/>
        <v>ｔ</v>
      </c>
      <c r="F267" s="57" t="s">
        <v>14</v>
      </c>
      <c r="G267" s="56" t="s">
        <v>14</v>
      </c>
    </row>
    <row r="268" spans="1:7" ht="18" customHeight="1">
      <c r="A268" s="9"/>
      <c r="B268" s="9">
        <v>173113</v>
      </c>
      <c r="C268" s="17" t="str">
        <f t="shared" si="18"/>
        <v>ブタン，ブチレン（ナフサ分解によるもの）</v>
      </c>
      <c r="D268" s="56">
        <v>2</v>
      </c>
      <c r="E268" s="56" t="str">
        <f t="shared" si="19"/>
        <v>ｔ</v>
      </c>
      <c r="F268" s="57" t="s">
        <v>14</v>
      </c>
      <c r="G268" s="56" t="s">
        <v>14</v>
      </c>
    </row>
    <row r="269" spans="1:7" ht="18" customHeight="1">
      <c r="A269" s="9"/>
      <c r="B269" s="9">
        <v>173114</v>
      </c>
      <c r="C269" s="17" t="str">
        <f t="shared" si="18"/>
        <v>純ベンゾール（石油系）</v>
      </c>
      <c r="D269" s="56">
        <v>1</v>
      </c>
      <c r="E269" s="56" t="str">
        <f t="shared" si="19"/>
        <v>ｔ</v>
      </c>
      <c r="F269" s="57" t="s">
        <v>14</v>
      </c>
      <c r="G269" s="56" t="s">
        <v>14</v>
      </c>
    </row>
    <row r="270" spans="1:7" ht="18" customHeight="1">
      <c r="A270" s="9"/>
      <c r="B270" s="9">
        <v>173115</v>
      </c>
      <c r="C270" s="17" t="str">
        <f t="shared" si="18"/>
        <v>純トルオール（石油系）</v>
      </c>
      <c r="D270" s="56">
        <v>1</v>
      </c>
      <c r="E270" s="56" t="str">
        <f t="shared" si="19"/>
        <v>ｔ</v>
      </c>
      <c r="F270" s="57" t="s">
        <v>14</v>
      </c>
      <c r="G270" s="56" t="s">
        <v>14</v>
      </c>
    </row>
    <row r="271" spans="1:7" ht="18" customHeight="1">
      <c r="A271" s="9"/>
      <c r="B271" s="9">
        <v>173116</v>
      </c>
      <c r="C271" s="17" t="str">
        <f t="shared" si="18"/>
        <v>純キシロール（石油系）</v>
      </c>
      <c r="D271" s="56">
        <v>1</v>
      </c>
      <c r="E271" s="56" t="str">
        <f t="shared" si="19"/>
        <v>ｔ</v>
      </c>
      <c r="F271" s="57" t="s">
        <v>14</v>
      </c>
      <c r="G271" s="56" t="s">
        <v>14</v>
      </c>
    </row>
    <row r="272" spans="1:7" ht="18" customHeight="1">
      <c r="A272" s="9"/>
      <c r="B272" s="9">
        <v>173213</v>
      </c>
      <c r="C272" s="17" t="str">
        <f t="shared" si="18"/>
        <v>合成アセトン</v>
      </c>
      <c r="D272" s="56">
        <v>1</v>
      </c>
      <c r="E272" s="56" t="str">
        <f t="shared" si="19"/>
        <v>ｔ</v>
      </c>
      <c r="F272" s="57" t="s">
        <v>14</v>
      </c>
      <c r="G272" s="56" t="s">
        <v>14</v>
      </c>
    </row>
    <row r="273" spans="1:7" ht="18" customHeight="1">
      <c r="A273" s="9"/>
      <c r="B273" s="9">
        <v>173217</v>
      </c>
      <c r="C273" s="17" t="str">
        <f t="shared" si="18"/>
        <v>酸化プロピレン</v>
      </c>
      <c r="D273" s="56">
        <v>1</v>
      </c>
      <c r="E273" s="56" t="str">
        <f t="shared" si="19"/>
        <v>ｔ</v>
      </c>
      <c r="F273" s="57" t="s">
        <v>14</v>
      </c>
      <c r="G273" s="56" t="s">
        <v>14</v>
      </c>
    </row>
    <row r="274" spans="1:7" ht="18" customHeight="1">
      <c r="A274" s="9"/>
      <c r="B274" s="9">
        <v>173221</v>
      </c>
      <c r="C274" s="17" t="str">
        <f t="shared" si="18"/>
        <v>ポリプロピレングリコール</v>
      </c>
      <c r="D274" s="56">
        <v>1</v>
      </c>
      <c r="E274" s="56" t="str">
        <f t="shared" si="19"/>
        <v>ｔ</v>
      </c>
      <c r="F274" s="57" t="s">
        <v>14</v>
      </c>
      <c r="G274" s="56" t="s">
        <v>14</v>
      </c>
    </row>
    <row r="275" spans="1:7" ht="18" customHeight="1">
      <c r="A275" s="9"/>
      <c r="B275" s="9">
        <v>173223</v>
      </c>
      <c r="C275" s="17" t="str">
        <f t="shared" si="18"/>
        <v>二塩化エチレン</v>
      </c>
      <c r="D275" s="56">
        <v>2</v>
      </c>
      <c r="E275" s="56" t="str">
        <f t="shared" si="19"/>
        <v>ｔ</v>
      </c>
      <c r="F275" s="57" t="s">
        <v>14</v>
      </c>
      <c r="G275" s="56" t="s">
        <v>14</v>
      </c>
    </row>
    <row r="276" spans="1:7" ht="18" customHeight="1">
      <c r="A276" s="9"/>
      <c r="B276" s="9">
        <v>173224</v>
      </c>
      <c r="C276" s="17" t="str">
        <f t="shared" si="18"/>
        <v>塩化ビニルモノマー</v>
      </c>
      <c r="D276" s="56">
        <v>2</v>
      </c>
      <c r="E276" s="56" t="str">
        <f t="shared" si="19"/>
        <v>ｔ</v>
      </c>
      <c r="F276" s="57" t="s">
        <v>14</v>
      </c>
      <c r="G276" s="56" t="s">
        <v>14</v>
      </c>
    </row>
    <row r="277" spans="1:7" ht="18" customHeight="1">
      <c r="A277" s="9"/>
      <c r="B277" s="9">
        <v>173228</v>
      </c>
      <c r="C277" s="17" t="str">
        <f t="shared" si="18"/>
        <v>ブタジエン</v>
      </c>
      <c r="D277" s="56">
        <v>1</v>
      </c>
      <c r="E277" s="56" t="str">
        <f t="shared" si="19"/>
        <v>－</v>
      </c>
      <c r="F277" s="57" t="s">
        <v>12</v>
      </c>
      <c r="G277" s="56" t="s">
        <v>14</v>
      </c>
    </row>
    <row r="278" spans="1:7" ht="18" customHeight="1">
      <c r="A278" s="9"/>
      <c r="B278" s="9">
        <v>173239</v>
      </c>
      <c r="C278" s="17" t="str">
        <f t="shared" si="18"/>
        <v>その他の脂肪族系中間物</v>
      </c>
      <c r="D278" s="56">
        <v>7</v>
      </c>
      <c r="E278" s="56" t="str">
        <f t="shared" si="19"/>
        <v>－</v>
      </c>
      <c r="F278" s="57" t="s">
        <v>12</v>
      </c>
      <c r="G278" s="56">
        <v>7343876</v>
      </c>
    </row>
    <row r="279" spans="1:7" ht="18" customHeight="1">
      <c r="A279" s="9"/>
      <c r="B279" s="9">
        <v>173411</v>
      </c>
      <c r="C279" s="17" t="str">
        <f t="shared" si="18"/>
        <v>テレフタル酸，ジメチルテレフタレート</v>
      </c>
      <c r="D279" s="56">
        <v>1</v>
      </c>
      <c r="E279" s="56" t="str">
        <f t="shared" si="19"/>
        <v>ｔ</v>
      </c>
      <c r="F279" s="57" t="s">
        <v>14</v>
      </c>
      <c r="G279" s="56" t="s">
        <v>14</v>
      </c>
    </row>
    <row r="280" spans="1:7" ht="18" customHeight="1">
      <c r="A280" s="9"/>
      <c r="B280" s="9">
        <v>173412</v>
      </c>
      <c r="C280" s="17" t="str">
        <f t="shared" si="18"/>
        <v>スチレンモノマー</v>
      </c>
      <c r="D280" s="56">
        <v>1</v>
      </c>
      <c r="E280" s="56" t="str">
        <f t="shared" si="19"/>
        <v>ｔ</v>
      </c>
      <c r="F280" s="57" t="s">
        <v>14</v>
      </c>
      <c r="G280" s="56" t="s">
        <v>14</v>
      </c>
    </row>
    <row r="281" spans="1:7" ht="18" customHeight="1">
      <c r="A281" s="9"/>
      <c r="B281" s="9">
        <v>173413</v>
      </c>
      <c r="C281" s="17" t="str">
        <f t="shared" si="18"/>
        <v>トルイレンジイソシアネート（Ｔ．Ｄ．Ｉ）</v>
      </c>
      <c r="D281" s="56">
        <v>1</v>
      </c>
      <c r="E281" s="56" t="str">
        <f t="shared" si="19"/>
        <v>ｔ</v>
      </c>
      <c r="F281" s="57" t="s">
        <v>14</v>
      </c>
      <c r="G281" s="56" t="s">
        <v>14</v>
      </c>
    </row>
    <row r="282" spans="1:7" ht="18" customHeight="1">
      <c r="A282" s="9"/>
      <c r="B282" s="9">
        <v>173414</v>
      </c>
      <c r="C282" s="17" t="str">
        <f t="shared" si="18"/>
        <v>カプロラクタム</v>
      </c>
      <c r="D282" s="56">
        <v>1</v>
      </c>
      <c r="E282" s="56" t="str">
        <f t="shared" si="19"/>
        <v>ｔ</v>
      </c>
      <c r="F282" s="57" t="s">
        <v>14</v>
      </c>
      <c r="G282" s="56" t="s">
        <v>14</v>
      </c>
    </row>
    <row r="283" spans="1:7" ht="18" customHeight="1">
      <c r="A283" s="9"/>
      <c r="B283" s="9">
        <v>173415</v>
      </c>
      <c r="C283" s="17" t="str">
        <f t="shared" si="18"/>
        <v>シクロヘキサン</v>
      </c>
      <c r="D283" s="56">
        <v>1</v>
      </c>
      <c r="E283" s="56" t="str">
        <f t="shared" si="19"/>
        <v>ｔ</v>
      </c>
      <c r="F283" s="57" t="s">
        <v>14</v>
      </c>
      <c r="G283" s="56" t="s">
        <v>14</v>
      </c>
    </row>
    <row r="284" spans="1:7" ht="18" customHeight="1">
      <c r="A284" s="9"/>
      <c r="B284" s="9">
        <v>173417</v>
      </c>
      <c r="C284" s="17" t="str">
        <f t="shared" si="18"/>
        <v>アニリン</v>
      </c>
      <c r="D284" s="56">
        <v>1</v>
      </c>
      <c r="E284" s="56" t="str">
        <f t="shared" si="19"/>
        <v>ｔ</v>
      </c>
      <c r="F284" s="57" t="s">
        <v>14</v>
      </c>
      <c r="G284" s="56" t="s">
        <v>14</v>
      </c>
    </row>
    <row r="285" spans="1:7" ht="18" customHeight="1">
      <c r="A285" s="9"/>
      <c r="B285" s="9">
        <v>173421</v>
      </c>
      <c r="C285" s="17" t="str">
        <f t="shared" si="18"/>
        <v>ジフェニルメタンジイソシアネート（Ｍ．Ｄ．Ｉ）</v>
      </c>
      <c r="D285" s="56">
        <v>1</v>
      </c>
      <c r="E285" s="56" t="str">
        <f t="shared" si="19"/>
        <v>ｔ</v>
      </c>
      <c r="F285" s="57" t="s">
        <v>14</v>
      </c>
      <c r="G285" s="56" t="s">
        <v>14</v>
      </c>
    </row>
    <row r="286" spans="1:7" ht="18" customHeight="1">
      <c r="A286" s="9"/>
      <c r="B286" s="9">
        <v>173429</v>
      </c>
      <c r="C286" s="17" t="str">
        <f t="shared" si="18"/>
        <v>その他の環式中間物</v>
      </c>
      <c r="D286" s="56">
        <v>6</v>
      </c>
      <c r="E286" s="56" t="str">
        <f t="shared" si="19"/>
        <v>－</v>
      </c>
      <c r="F286" s="57" t="s">
        <v>12</v>
      </c>
      <c r="G286" s="56">
        <v>2621150</v>
      </c>
    </row>
    <row r="287" spans="1:7" ht="18" customHeight="1">
      <c r="A287" s="9"/>
      <c r="B287" s="9">
        <v>173439</v>
      </c>
      <c r="C287" s="17" t="str">
        <f t="shared" si="18"/>
        <v>その他の合成染料</v>
      </c>
      <c r="D287" s="56">
        <v>1</v>
      </c>
      <c r="E287" s="56" t="str">
        <f t="shared" si="19"/>
        <v>－</v>
      </c>
      <c r="F287" s="57" t="s">
        <v>12</v>
      </c>
      <c r="G287" s="56" t="s">
        <v>14</v>
      </c>
    </row>
    <row r="288" spans="1:7" ht="18" customHeight="1">
      <c r="A288" s="9"/>
      <c r="B288" s="9">
        <v>173511</v>
      </c>
      <c r="C288" s="17" t="str">
        <f t="shared" si="18"/>
        <v>フェノール樹脂</v>
      </c>
      <c r="D288" s="56">
        <v>3</v>
      </c>
      <c r="E288" s="56" t="str">
        <f t="shared" si="19"/>
        <v>ｔ</v>
      </c>
      <c r="F288" s="57">
        <v>36477</v>
      </c>
      <c r="G288" s="56">
        <v>1662600</v>
      </c>
    </row>
    <row r="289" spans="1:7" ht="18" customHeight="1">
      <c r="A289" s="9"/>
      <c r="B289" s="9">
        <v>173513</v>
      </c>
      <c r="C289" s="17" t="str">
        <f t="shared" si="18"/>
        <v>メラミン樹脂</v>
      </c>
      <c r="D289" s="56">
        <v>1</v>
      </c>
      <c r="E289" s="56" t="str">
        <f t="shared" si="19"/>
        <v>ｔ</v>
      </c>
      <c r="F289" s="57" t="s">
        <v>14</v>
      </c>
      <c r="G289" s="56" t="s">
        <v>14</v>
      </c>
    </row>
    <row r="290" spans="1:7" ht="18" customHeight="1">
      <c r="A290" s="9"/>
      <c r="B290" s="9">
        <v>173514</v>
      </c>
      <c r="C290" s="17" t="str">
        <f t="shared" si="18"/>
        <v>不飽和ポリエステル樹脂</v>
      </c>
      <c r="D290" s="56">
        <v>1</v>
      </c>
      <c r="E290" s="56" t="str">
        <f t="shared" si="19"/>
        <v>ｔ</v>
      </c>
      <c r="F290" s="57" t="s">
        <v>14</v>
      </c>
      <c r="G290" s="56" t="s">
        <v>14</v>
      </c>
    </row>
    <row r="291" spans="1:7" ht="18" customHeight="1">
      <c r="A291" s="9"/>
      <c r="B291" s="9">
        <v>173515</v>
      </c>
      <c r="C291" s="17" t="str">
        <f t="shared" si="18"/>
        <v>アルキド樹脂</v>
      </c>
      <c r="D291" s="56">
        <v>1</v>
      </c>
      <c r="E291" s="56" t="str">
        <f t="shared" si="19"/>
        <v>ｔ</v>
      </c>
      <c r="F291" s="57" t="s">
        <v>14</v>
      </c>
      <c r="G291" s="56" t="s">
        <v>14</v>
      </c>
    </row>
    <row r="292" spans="1:7" ht="18" customHeight="1">
      <c r="A292" s="9"/>
      <c r="B292" s="9">
        <v>173516</v>
      </c>
      <c r="C292" s="17" t="str">
        <f t="shared" si="18"/>
        <v>ポリエチレン</v>
      </c>
      <c r="D292" s="56">
        <v>2</v>
      </c>
      <c r="E292" s="56" t="str">
        <f t="shared" si="19"/>
        <v>ｔ</v>
      </c>
      <c r="F292" s="57" t="s">
        <v>14</v>
      </c>
      <c r="G292" s="56" t="s">
        <v>14</v>
      </c>
    </row>
    <row r="293" spans="1:7" ht="18" customHeight="1">
      <c r="A293" s="9"/>
      <c r="B293" s="9">
        <v>173517</v>
      </c>
      <c r="C293" s="17" t="str">
        <f t="shared" si="18"/>
        <v>ポリスチレン</v>
      </c>
      <c r="D293" s="56">
        <v>2</v>
      </c>
      <c r="E293" s="56" t="str">
        <f t="shared" si="19"/>
        <v>ｔ</v>
      </c>
      <c r="F293" s="57" t="s">
        <v>14</v>
      </c>
      <c r="G293" s="56" t="s">
        <v>14</v>
      </c>
    </row>
    <row r="294" spans="1:7" ht="18" customHeight="1">
      <c r="A294" s="9"/>
      <c r="B294" s="9">
        <v>173518</v>
      </c>
      <c r="C294" s="17" t="str">
        <f aca="true" t="shared" si="20" ref="C294:C336">IF(B294="","",VLOOKUP(B294,分類コード範囲,2))</f>
        <v>ポリプロピレン</v>
      </c>
      <c r="D294" s="56">
        <v>1</v>
      </c>
      <c r="E294" s="56" t="str">
        <f aca="true" t="shared" si="21" ref="E294:E336">IF(B294="","",VLOOKUP(B294,分類コード範囲,3))</f>
        <v>ｔ</v>
      </c>
      <c r="F294" s="57" t="s">
        <v>14</v>
      </c>
      <c r="G294" s="56" t="s">
        <v>14</v>
      </c>
    </row>
    <row r="295" spans="1:7" ht="18" customHeight="1">
      <c r="A295" s="9"/>
      <c r="B295" s="9">
        <v>173521</v>
      </c>
      <c r="C295" s="17" t="str">
        <f t="shared" si="20"/>
        <v>塩化ビニル樹脂</v>
      </c>
      <c r="D295" s="56">
        <v>2</v>
      </c>
      <c r="E295" s="56" t="str">
        <f t="shared" si="21"/>
        <v>ｔ</v>
      </c>
      <c r="F295" s="57" t="s">
        <v>14</v>
      </c>
      <c r="G295" s="56" t="s">
        <v>14</v>
      </c>
    </row>
    <row r="296" spans="1:7" ht="18" customHeight="1">
      <c r="A296" s="9"/>
      <c r="B296" s="9">
        <v>173522</v>
      </c>
      <c r="C296" s="17" t="str">
        <f t="shared" si="20"/>
        <v>メタクリル樹脂</v>
      </c>
      <c r="D296" s="56">
        <v>1</v>
      </c>
      <c r="E296" s="56" t="str">
        <f t="shared" si="21"/>
        <v>ｔ</v>
      </c>
      <c r="F296" s="57" t="s">
        <v>14</v>
      </c>
      <c r="G296" s="56" t="s">
        <v>14</v>
      </c>
    </row>
    <row r="297" spans="1:7" ht="18" customHeight="1">
      <c r="A297" s="9"/>
      <c r="B297" s="9">
        <v>173524</v>
      </c>
      <c r="C297" s="17" t="str">
        <f t="shared" si="20"/>
        <v>ポリアミド系樹脂</v>
      </c>
      <c r="D297" s="56">
        <v>1</v>
      </c>
      <c r="E297" s="56" t="str">
        <f t="shared" si="21"/>
        <v>ｔ</v>
      </c>
      <c r="F297" s="57" t="s">
        <v>14</v>
      </c>
      <c r="G297" s="56" t="s">
        <v>14</v>
      </c>
    </row>
    <row r="298" spans="1:7" ht="18" customHeight="1">
      <c r="A298" s="9"/>
      <c r="B298" s="9">
        <v>173525</v>
      </c>
      <c r="C298" s="17" t="str">
        <f t="shared" si="20"/>
        <v>ふっ素樹脂</v>
      </c>
      <c r="D298" s="56">
        <v>1</v>
      </c>
      <c r="E298" s="56" t="str">
        <f t="shared" si="21"/>
        <v>ｔ</v>
      </c>
      <c r="F298" s="57" t="s">
        <v>14</v>
      </c>
      <c r="G298" s="56" t="s">
        <v>14</v>
      </c>
    </row>
    <row r="299" spans="1:7" ht="18" customHeight="1">
      <c r="A299" s="9"/>
      <c r="B299" s="9">
        <v>173526</v>
      </c>
      <c r="C299" s="17" t="str">
        <f t="shared" si="20"/>
        <v>ポリエチレンテレフタレート</v>
      </c>
      <c r="D299" s="56">
        <v>3</v>
      </c>
      <c r="E299" s="56" t="str">
        <f t="shared" si="21"/>
        <v>ｔ</v>
      </c>
      <c r="F299" s="57">
        <v>209309</v>
      </c>
      <c r="G299" s="56">
        <v>5369471</v>
      </c>
    </row>
    <row r="300" spans="1:7" ht="18" customHeight="1">
      <c r="A300" s="20"/>
      <c r="B300" s="20">
        <v>173527</v>
      </c>
      <c r="C300" s="21" t="str">
        <f t="shared" si="20"/>
        <v>エポキシ樹脂</v>
      </c>
      <c r="D300" s="60">
        <v>2</v>
      </c>
      <c r="E300" s="60" t="str">
        <f t="shared" si="21"/>
        <v>ｔ</v>
      </c>
      <c r="F300" s="61" t="s">
        <v>14</v>
      </c>
      <c r="G300" s="60" t="s">
        <v>14</v>
      </c>
    </row>
    <row r="301" spans="1:7" ht="18" customHeight="1">
      <c r="A301" s="9"/>
      <c r="B301" s="9">
        <v>173539</v>
      </c>
      <c r="C301" s="17" t="str">
        <f t="shared" si="20"/>
        <v>その他のプラスチック</v>
      </c>
      <c r="D301" s="56">
        <v>7</v>
      </c>
      <c r="E301" s="56" t="str">
        <f t="shared" si="21"/>
        <v>－</v>
      </c>
      <c r="F301" s="57" t="s">
        <v>12</v>
      </c>
      <c r="G301" s="56">
        <v>4666075</v>
      </c>
    </row>
    <row r="302" spans="1:7" ht="18" customHeight="1">
      <c r="A302" s="9"/>
      <c r="B302" s="9">
        <v>173611</v>
      </c>
      <c r="C302" s="17" t="str">
        <f t="shared" si="20"/>
        <v>合成ゴム（合成ラテックスを含む）</v>
      </c>
      <c r="D302" s="56">
        <v>4</v>
      </c>
      <c r="E302" s="56" t="str">
        <f t="shared" si="21"/>
        <v>ｔ</v>
      </c>
      <c r="F302" s="57">
        <v>289782</v>
      </c>
      <c r="G302" s="56">
        <v>9349772</v>
      </c>
    </row>
    <row r="303" spans="1:7" ht="18" customHeight="1">
      <c r="A303" s="9"/>
      <c r="B303" s="9">
        <v>173911</v>
      </c>
      <c r="C303" s="17" t="str">
        <f t="shared" si="20"/>
        <v>ホルマリン</v>
      </c>
      <c r="D303" s="56">
        <v>1</v>
      </c>
      <c r="E303" s="56" t="str">
        <f t="shared" si="21"/>
        <v>ｔ</v>
      </c>
      <c r="F303" s="57" t="s">
        <v>14</v>
      </c>
      <c r="G303" s="56" t="s">
        <v>14</v>
      </c>
    </row>
    <row r="304" spans="1:7" ht="18" customHeight="1">
      <c r="A304" s="9"/>
      <c r="B304" s="9">
        <v>173919</v>
      </c>
      <c r="C304" s="17" t="str">
        <f t="shared" si="20"/>
        <v>その他のメタン誘導品</v>
      </c>
      <c r="D304" s="56">
        <v>3</v>
      </c>
      <c r="E304" s="56" t="str">
        <f t="shared" si="21"/>
        <v>－</v>
      </c>
      <c r="F304" s="57" t="s">
        <v>12</v>
      </c>
      <c r="G304" s="56">
        <v>1177995</v>
      </c>
    </row>
    <row r="305" spans="1:7" ht="18" customHeight="1">
      <c r="A305" s="9"/>
      <c r="B305" s="9">
        <v>173941</v>
      </c>
      <c r="C305" s="17" t="str">
        <f t="shared" si="20"/>
        <v>有機ゴム薬品</v>
      </c>
      <c r="D305" s="56">
        <v>2</v>
      </c>
      <c r="E305" s="56" t="str">
        <f t="shared" si="21"/>
        <v>ｔ</v>
      </c>
      <c r="F305" s="57" t="s">
        <v>14</v>
      </c>
      <c r="G305" s="56" t="s">
        <v>14</v>
      </c>
    </row>
    <row r="306" spans="1:7" ht="18" customHeight="1">
      <c r="A306" s="9"/>
      <c r="B306" s="9">
        <v>173949</v>
      </c>
      <c r="C306" s="17" t="str">
        <f t="shared" si="20"/>
        <v>その他の有機化学工業製品</v>
      </c>
      <c r="D306" s="56">
        <v>10</v>
      </c>
      <c r="E306" s="56" t="str">
        <f t="shared" si="21"/>
        <v>－</v>
      </c>
      <c r="F306" s="57">
        <v>0</v>
      </c>
      <c r="G306" s="56">
        <v>8966594</v>
      </c>
    </row>
    <row r="307" spans="1:7" ht="18" customHeight="1">
      <c r="A307" s="9"/>
      <c r="B307" s="9">
        <v>174212</v>
      </c>
      <c r="C307" s="17" t="str">
        <f t="shared" si="20"/>
        <v>ポリエステル長繊維糸</v>
      </c>
      <c r="D307" s="56">
        <v>2</v>
      </c>
      <c r="E307" s="56" t="str">
        <f t="shared" si="21"/>
        <v>ｔ</v>
      </c>
      <c r="F307" s="57" t="s">
        <v>14</v>
      </c>
      <c r="G307" s="56" t="s">
        <v>14</v>
      </c>
    </row>
    <row r="308" spans="1:7" ht="18" customHeight="1">
      <c r="A308" s="9"/>
      <c r="B308" s="9">
        <v>174213</v>
      </c>
      <c r="C308" s="17" t="str">
        <f t="shared" si="20"/>
        <v>ポリエステル短繊維</v>
      </c>
      <c r="D308" s="56">
        <v>2</v>
      </c>
      <c r="E308" s="56" t="str">
        <f t="shared" si="21"/>
        <v>ｔ</v>
      </c>
      <c r="F308" s="57" t="s">
        <v>14</v>
      </c>
      <c r="G308" s="56" t="s">
        <v>14</v>
      </c>
    </row>
    <row r="309" spans="1:7" ht="18" customHeight="1">
      <c r="A309" s="9"/>
      <c r="B309" s="9">
        <v>174216</v>
      </c>
      <c r="C309" s="17" t="str">
        <f t="shared" si="20"/>
        <v>ポリプロピレン長繊維糸・短繊維</v>
      </c>
      <c r="D309" s="56">
        <v>2</v>
      </c>
      <c r="E309" s="56" t="str">
        <f t="shared" si="21"/>
        <v>ｔ</v>
      </c>
      <c r="F309" s="57" t="s">
        <v>14</v>
      </c>
      <c r="G309" s="56" t="s">
        <v>14</v>
      </c>
    </row>
    <row r="310" spans="1:7" ht="18" customHeight="1">
      <c r="A310" s="9"/>
      <c r="B310" s="9">
        <v>174219</v>
      </c>
      <c r="C310" s="17" t="str">
        <f t="shared" si="20"/>
        <v>その他の合成繊維</v>
      </c>
      <c r="D310" s="56">
        <v>4</v>
      </c>
      <c r="E310" s="56" t="str">
        <f t="shared" si="21"/>
        <v>－</v>
      </c>
      <c r="F310" s="57" t="s">
        <v>12</v>
      </c>
      <c r="G310" s="56">
        <v>2064977</v>
      </c>
    </row>
    <row r="311" spans="1:7" ht="18" customHeight="1">
      <c r="A311" s="9"/>
      <c r="B311" s="9">
        <v>175119</v>
      </c>
      <c r="C311" s="17" t="str">
        <f t="shared" si="20"/>
        <v>その他の油脂加工製品</v>
      </c>
      <c r="D311" s="56">
        <v>1</v>
      </c>
      <c r="E311" s="56" t="str">
        <f t="shared" si="21"/>
        <v>－</v>
      </c>
      <c r="F311" s="57" t="s">
        <v>12</v>
      </c>
      <c r="G311" s="56" t="s">
        <v>14</v>
      </c>
    </row>
    <row r="312" spans="1:7" ht="18" customHeight="1">
      <c r="A312" s="9"/>
      <c r="B312" s="9">
        <v>175222</v>
      </c>
      <c r="C312" s="17" t="str">
        <f t="shared" si="20"/>
        <v>台所用合成洗剤</v>
      </c>
      <c r="D312" s="56">
        <v>1</v>
      </c>
      <c r="E312" s="56" t="str">
        <f t="shared" si="21"/>
        <v>ｔ</v>
      </c>
      <c r="F312" s="56" t="s">
        <v>14</v>
      </c>
      <c r="G312" s="56" t="s">
        <v>14</v>
      </c>
    </row>
    <row r="313" spans="1:7" ht="18" customHeight="1">
      <c r="A313" s="9"/>
      <c r="B313" s="9">
        <v>175225</v>
      </c>
      <c r="C313" s="17" t="str">
        <f t="shared" si="20"/>
        <v>工業用合成洗剤</v>
      </c>
      <c r="D313" s="56">
        <v>1</v>
      </c>
      <c r="E313" s="56" t="str">
        <f t="shared" si="21"/>
        <v>ｔ</v>
      </c>
      <c r="F313" s="56" t="s">
        <v>14</v>
      </c>
      <c r="G313" s="56" t="s">
        <v>14</v>
      </c>
    </row>
    <row r="314" spans="1:7" ht="18" customHeight="1">
      <c r="A314" s="9"/>
      <c r="B314" s="9">
        <v>175311</v>
      </c>
      <c r="C314" s="17" t="str">
        <f t="shared" si="20"/>
        <v>陰イオン界面活性剤</v>
      </c>
      <c r="D314" s="56">
        <v>1</v>
      </c>
      <c r="E314" s="56" t="str">
        <f t="shared" si="21"/>
        <v>ｔ</v>
      </c>
      <c r="F314" s="56" t="s">
        <v>14</v>
      </c>
      <c r="G314" s="56" t="s">
        <v>14</v>
      </c>
    </row>
    <row r="315" spans="1:7" ht="18" customHeight="1">
      <c r="A315" s="9"/>
      <c r="B315" s="9">
        <v>175412</v>
      </c>
      <c r="C315" s="17" t="str">
        <f t="shared" si="20"/>
        <v>ラッカー</v>
      </c>
      <c r="D315" s="56">
        <v>2</v>
      </c>
      <c r="E315" s="56" t="str">
        <f t="shared" si="21"/>
        <v>ｔ</v>
      </c>
      <c r="F315" s="56" t="s">
        <v>14</v>
      </c>
      <c r="G315" s="56" t="s">
        <v>14</v>
      </c>
    </row>
    <row r="316" spans="1:7" ht="18" customHeight="1">
      <c r="A316" s="9"/>
      <c r="B316" s="9">
        <v>175414</v>
      </c>
      <c r="C316" s="17" t="str">
        <f t="shared" si="20"/>
        <v>溶剤系合成樹脂塗料</v>
      </c>
      <c r="D316" s="56">
        <v>4</v>
      </c>
      <c r="E316" s="56" t="str">
        <f t="shared" si="21"/>
        <v>ｔ</v>
      </c>
      <c r="F316" s="57">
        <v>13384</v>
      </c>
      <c r="G316" s="56">
        <v>687984</v>
      </c>
    </row>
    <row r="317" spans="1:7" ht="18" customHeight="1">
      <c r="A317" s="9"/>
      <c r="B317" s="9">
        <v>175415</v>
      </c>
      <c r="C317" s="17" t="str">
        <f t="shared" si="20"/>
        <v>水系合成樹脂塗料</v>
      </c>
      <c r="D317" s="56">
        <v>2</v>
      </c>
      <c r="E317" s="56" t="str">
        <f t="shared" si="21"/>
        <v>ｔ</v>
      </c>
      <c r="F317" s="57" t="s">
        <v>14</v>
      </c>
      <c r="G317" s="56" t="s">
        <v>14</v>
      </c>
    </row>
    <row r="318" spans="1:7" ht="18" customHeight="1">
      <c r="A318" s="9"/>
      <c r="B318" s="9">
        <v>175417</v>
      </c>
      <c r="C318" s="17" t="str">
        <f t="shared" si="20"/>
        <v>シンナー</v>
      </c>
      <c r="D318" s="56">
        <v>3</v>
      </c>
      <c r="E318" s="56" t="str">
        <f t="shared" si="21"/>
        <v>ｔ</v>
      </c>
      <c r="F318" s="57">
        <v>1062</v>
      </c>
      <c r="G318" s="56">
        <v>16123</v>
      </c>
    </row>
    <row r="319" spans="1:7" ht="18" customHeight="1">
      <c r="A319" s="9"/>
      <c r="B319" s="9">
        <v>175419</v>
      </c>
      <c r="C319" s="17" t="str">
        <f t="shared" si="20"/>
        <v>その他の塗料，同関連製品</v>
      </c>
      <c r="D319" s="56">
        <v>2</v>
      </c>
      <c r="E319" s="56" t="str">
        <f t="shared" si="21"/>
        <v>－</v>
      </c>
      <c r="F319" s="57" t="s">
        <v>12</v>
      </c>
      <c r="G319" s="56" t="s">
        <v>14</v>
      </c>
    </row>
    <row r="320" spans="1:7" ht="18" customHeight="1">
      <c r="A320" s="9"/>
      <c r="B320" s="9">
        <v>175511</v>
      </c>
      <c r="C320" s="17" t="str">
        <f t="shared" si="20"/>
        <v>一般インキ</v>
      </c>
      <c r="D320" s="56">
        <v>2</v>
      </c>
      <c r="E320" s="56" t="str">
        <f t="shared" si="21"/>
        <v>ｔ</v>
      </c>
      <c r="F320" s="56" t="s">
        <v>14</v>
      </c>
      <c r="G320" s="56" t="s">
        <v>14</v>
      </c>
    </row>
    <row r="321" spans="1:7" ht="18" customHeight="1">
      <c r="A321" s="9"/>
      <c r="B321" s="9">
        <v>175612</v>
      </c>
      <c r="C321" s="17" t="str">
        <f t="shared" si="20"/>
        <v>ワックス</v>
      </c>
      <c r="D321" s="56">
        <v>1</v>
      </c>
      <c r="E321" s="56" t="str">
        <f t="shared" si="21"/>
        <v>ｔ</v>
      </c>
      <c r="F321" s="56" t="s">
        <v>14</v>
      </c>
      <c r="G321" s="56" t="s">
        <v>14</v>
      </c>
    </row>
    <row r="322" spans="1:7" ht="18" customHeight="1">
      <c r="A322" s="9"/>
      <c r="B322" s="9">
        <v>175711</v>
      </c>
      <c r="C322" s="17" t="str">
        <f t="shared" si="20"/>
        <v>ろうそく</v>
      </c>
      <c r="D322" s="56">
        <v>1</v>
      </c>
      <c r="E322" s="56" t="str">
        <f t="shared" si="21"/>
        <v>ｔ</v>
      </c>
      <c r="F322" s="56" t="s">
        <v>14</v>
      </c>
      <c r="G322" s="56" t="s">
        <v>14</v>
      </c>
    </row>
    <row r="323" spans="1:7" ht="18" customHeight="1">
      <c r="A323" s="9"/>
      <c r="B323" s="9">
        <v>176111</v>
      </c>
      <c r="C323" s="17" t="str">
        <f t="shared" si="20"/>
        <v>医薬品原末，原液</v>
      </c>
      <c r="D323" s="56">
        <v>5</v>
      </c>
      <c r="E323" s="56" t="str">
        <f t="shared" si="21"/>
        <v>－</v>
      </c>
      <c r="F323" s="57" t="s">
        <v>12</v>
      </c>
      <c r="G323" s="56">
        <v>5001204</v>
      </c>
    </row>
    <row r="324" spans="1:7" ht="18" customHeight="1">
      <c r="A324" s="9"/>
      <c r="B324" s="9">
        <v>176211</v>
      </c>
      <c r="C324" s="17" t="str">
        <f t="shared" si="20"/>
        <v>医薬品製剤（医薬部外品製剤を含む）</v>
      </c>
      <c r="D324" s="56">
        <v>10</v>
      </c>
      <c r="E324" s="56" t="str">
        <f t="shared" si="21"/>
        <v>－</v>
      </c>
      <c r="F324" s="57" t="s">
        <v>12</v>
      </c>
      <c r="G324" s="56">
        <v>23690576</v>
      </c>
    </row>
    <row r="325" spans="1:7" ht="18" customHeight="1">
      <c r="A325" s="9"/>
      <c r="B325" s="9">
        <v>176311</v>
      </c>
      <c r="C325" s="17" t="str">
        <f t="shared" si="20"/>
        <v>ワクチン，血清，保存血液</v>
      </c>
      <c r="D325" s="56">
        <v>3</v>
      </c>
      <c r="E325" s="56" t="str">
        <f t="shared" si="21"/>
        <v>－</v>
      </c>
      <c r="F325" s="57" t="s">
        <v>12</v>
      </c>
      <c r="G325" s="56">
        <v>951720</v>
      </c>
    </row>
    <row r="326" spans="1:7" ht="18" customHeight="1">
      <c r="A326" s="9"/>
      <c r="B326" s="9">
        <v>176411</v>
      </c>
      <c r="C326" s="17" t="str">
        <f t="shared" si="20"/>
        <v>生薬・漢方</v>
      </c>
      <c r="D326" s="56">
        <v>1</v>
      </c>
      <c r="E326" s="56" t="str">
        <f t="shared" si="21"/>
        <v>－</v>
      </c>
      <c r="F326" s="57" t="s">
        <v>12</v>
      </c>
      <c r="G326" s="56" t="s">
        <v>14</v>
      </c>
    </row>
    <row r="327" spans="1:7" ht="18" customHeight="1">
      <c r="A327" s="9"/>
      <c r="B327" s="9">
        <v>176511</v>
      </c>
      <c r="C327" s="17" t="str">
        <f t="shared" si="20"/>
        <v>動物用医薬品</v>
      </c>
      <c r="D327" s="56">
        <v>1</v>
      </c>
      <c r="E327" s="56" t="str">
        <f t="shared" si="21"/>
        <v>－</v>
      </c>
      <c r="F327" s="57" t="s">
        <v>12</v>
      </c>
      <c r="G327" s="56" t="s">
        <v>14</v>
      </c>
    </row>
    <row r="328" spans="1:7" ht="18" customHeight="1">
      <c r="A328" s="8"/>
      <c r="B328" s="9">
        <v>179111</v>
      </c>
      <c r="C328" s="17" t="str">
        <f t="shared" si="20"/>
        <v>産業用火薬・爆薬</v>
      </c>
      <c r="D328" s="56">
        <v>1</v>
      </c>
      <c r="E328" s="56" t="str">
        <f t="shared" si="21"/>
        <v>－</v>
      </c>
      <c r="F328" s="57" t="s">
        <v>12</v>
      </c>
      <c r="G328" s="56" t="s">
        <v>14</v>
      </c>
    </row>
    <row r="329" spans="1:7" ht="18" customHeight="1">
      <c r="A329" s="8"/>
      <c r="B329" s="9">
        <v>179119</v>
      </c>
      <c r="C329" s="17" t="str">
        <f t="shared" si="20"/>
        <v>その他の火工品</v>
      </c>
      <c r="D329" s="56">
        <v>1</v>
      </c>
      <c r="E329" s="56" t="str">
        <f t="shared" si="21"/>
        <v>－</v>
      </c>
      <c r="F329" s="57" t="s">
        <v>12</v>
      </c>
      <c r="G329" s="56" t="s">
        <v>14</v>
      </c>
    </row>
    <row r="330" spans="1:7" ht="18" customHeight="1">
      <c r="A330" s="9"/>
      <c r="B330" s="9">
        <v>179211</v>
      </c>
      <c r="C330" s="17" t="str">
        <f t="shared" si="20"/>
        <v>殺虫剤</v>
      </c>
      <c r="D330" s="56">
        <v>2</v>
      </c>
      <c r="E330" s="56" t="str">
        <f t="shared" si="21"/>
        <v>－</v>
      </c>
      <c r="F330" s="57" t="s">
        <v>12</v>
      </c>
      <c r="G330" s="56" t="s">
        <v>14</v>
      </c>
    </row>
    <row r="331" spans="1:7" ht="18" customHeight="1">
      <c r="A331" s="29"/>
      <c r="B331" s="9">
        <v>179221</v>
      </c>
      <c r="C331" s="17" t="str">
        <f t="shared" si="20"/>
        <v>殺菌剤</v>
      </c>
      <c r="D331" s="56">
        <v>2</v>
      </c>
      <c r="E331" s="56" t="str">
        <f t="shared" si="21"/>
        <v>－</v>
      </c>
      <c r="F331" s="57" t="s">
        <v>12</v>
      </c>
      <c r="G331" s="56" t="s">
        <v>14</v>
      </c>
    </row>
    <row r="332" spans="1:7" ht="18" customHeight="1">
      <c r="A332" s="9"/>
      <c r="B332" s="9">
        <v>179229</v>
      </c>
      <c r="C332" s="17" t="str">
        <f t="shared" si="20"/>
        <v>その他の農薬</v>
      </c>
      <c r="D332" s="56">
        <v>6</v>
      </c>
      <c r="E332" s="56" t="str">
        <f t="shared" si="21"/>
        <v>－</v>
      </c>
      <c r="F332" s="57" t="s">
        <v>12</v>
      </c>
      <c r="G332" s="56">
        <v>2484135</v>
      </c>
    </row>
    <row r="333" spans="1:7" ht="18" customHeight="1">
      <c r="A333" s="9"/>
      <c r="B333" s="9">
        <v>179313</v>
      </c>
      <c r="C333" s="17" t="str">
        <f t="shared" si="20"/>
        <v>調合香料</v>
      </c>
      <c r="D333" s="56">
        <v>1</v>
      </c>
      <c r="E333" s="56" t="str">
        <f t="shared" si="21"/>
        <v>ｋｇ</v>
      </c>
      <c r="F333" s="56" t="s">
        <v>14</v>
      </c>
      <c r="G333" s="56" t="s">
        <v>14</v>
      </c>
    </row>
    <row r="334" spans="1:7" ht="18" customHeight="1">
      <c r="A334" s="9"/>
      <c r="B334" s="9">
        <v>179412</v>
      </c>
      <c r="C334" s="17" t="str">
        <f t="shared" si="20"/>
        <v>セルロース系接着剤，プラスチック系接着剤</v>
      </c>
      <c r="D334" s="56">
        <v>1</v>
      </c>
      <c r="E334" s="56" t="str">
        <f t="shared" si="21"/>
        <v>ｋｇ</v>
      </c>
      <c r="F334" s="56" t="s">
        <v>14</v>
      </c>
      <c r="G334" s="56" t="s">
        <v>14</v>
      </c>
    </row>
    <row r="335" spans="1:7" ht="18" customHeight="1">
      <c r="A335" s="9"/>
      <c r="B335" s="9">
        <v>179919</v>
      </c>
      <c r="C335" s="17" t="str">
        <f t="shared" si="20"/>
        <v>その他の化学工業製品</v>
      </c>
      <c r="D335" s="56">
        <v>10</v>
      </c>
      <c r="E335" s="56" t="str">
        <f t="shared" si="21"/>
        <v>－</v>
      </c>
      <c r="F335" s="57" t="s">
        <v>12</v>
      </c>
      <c r="G335" s="56">
        <v>638506</v>
      </c>
    </row>
    <row r="336" spans="1:7" ht="18" customHeight="1">
      <c r="A336" s="9"/>
      <c r="B336" s="9"/>
      <c r="C336" s="17">
        <f t="shared" si="20"/>
      </c>
      <c r="D336" s="56"/>
      <c r="E336" s="56">
        <f t="shared" si="21"/>
      </c>
      <c r="F336" s="57"/>
      <c r="G336" s="56"/>
    </row>
    <row r="337" spans="1:7" ht="18" customHeight="1">
      <c r="A337" s="8">
        <v>18</v>
      </c>
      <c r="B337" s="8"/>
      <c r="C337" s="24" t="s">
        <v>24</v>
      </c>
      <c r="D337" s="58">
        <v>46</v>
      </c>
      <c r="E337" s="59">
        <v>0</v>
      </c>
      <c r="F337" s="59">
        <v>0</v>
      </c>
      <c r="G337" s="58">
        <v>110076602</v>
      </c>
    </row>
    <row r="338" spans="1:7" ht="18" customHeight="1">
      <c r="A338" s="9"/>
      <c r="B338" s="9"/>
      <c r="C338" s="17">
        <f aca="true" t="shared" si="22" ref="C338:C360">IF(B338="","",VLOOKUP(B338,分類コード範囲,2))</f>
      </c>
      <c r="D338" s="56"/>
      <c r="E338" s="56">
        <f aca="true" t="shared" si="23" ref="E338:E360">IF(B338="","",VLOOKUP(B338,分類コード範囲,3))</f>
      </c>
      <c r="F338" s="57"/>
      <c r="G338" s="56"/>
    </row>
    <row r="339" spans="1:7" ht="18" customHeight="1">
      <c r="A339" s="9"/>
      <c r="B339" s="9">
        <v>181111</v>
      </c>
      <c r="C339" s="17" t="str">
        <f t="shared" si="22"/>
        <v>ガソリン</v>
      </c>
      <c r="D339" s="56">
        <v>2</v>
      </c>
      <c r="E339" s="56" t="str">
        <f t="shared" si="23"/>
        <v>ｋｌ</v>
      </c>
      <c r="F339" s="57" t="s">
        <v>14</v>
      </c>
      <c r="G339" s="56" t="s">
        <v>14</v>
      </c>
    </row>
    <row r="340" spans="1:7" ht="18" customHeight="1">
      <c r="A340" s="9"/>
      <c r="B340" s="9">
        <v>181112</v>
      </c>
      <c r="C340" s="17" t="str">
        <f t="shared" si="22"/>
        <v>ナフサ</v>
      </c>
      <c r="D340" s="56">
        <v>2</v>
      </c>
      <c r="E340" s="56" t="str">
        <f t="shared" si="23"/>
        <v>ｋｌ</v>
      </c>
      <c r="F340" s="57" t="s">
        <v>14</v>
      </c>
      <c r="G340" s="56" t="s">
        <v>14</v>
      </c>
    </row>
    <row r="341" spans="1:7" ht="18" customHeight="1">
      <c r="A341" s="9"/>
      <c r="B341" s="9">
        <v>181113</v>
      </c>
      <c r="C341" s="17" t="str">
        <f t="shared" si="22"/>
        <v>ジェット燃料油</v>
      </c>
      <c r="D341" s="56">
        <v>2</v>
      </c>
      <c r="E341" s="56" t="str">
        <f t="shared" si="23"/>
        <v>ｋｌ</v>
      </c>
      <c r="F341" s="57" t="s">
        <v>14</v>
      </c>
      <c r="G341" s="56" t="s">
        <v>14</v>
      </c>
    </row>
    <row r="342" spans="1:7" ht="18" customHeight="1">
      <c r="A342" s="9"/>
      <c r="B342" s="9">
        <v>181114</v>
      </c>
      <c r="C342" s="17" t="str">
        <f t="shared" si="22"/>
        <v>灯油</v>
      </c>
      <c r="D342" s="56">
        <v>2</v>
      </c>
      <c r="E342" s="56" t="str">
        <f t="shared" si="23"/>
        <v>ｋｌ</v>
      </c>
      <c r="F342" s="57" t="s">
        <v>14</v>
      </c>
      <c r="G342" s="56" t="s">
        <v>14</v>
      </c>
    </row>
    <row r="343" spans="1:7" ht="18" customHeight="1">
      <c r="A343" s="9"/>
      <c r="B343" s="9">
        <v>181115</v>
      </c>
      <c r="C343" s="17" t="str">
        <f t="shared" si="22"/>
        <v>軽油</v>
      </c>
      <c r="D343" s="56">
        <v>2</v>
      </c>
      <c r="E343" s="56" t="str">
        <f t="shared" si="23"/>
        <v>ｋｌ</v>
      </c>
      <c r="F343" s="57" t="s">
        <v>14</v>
      </c>
      <c r="G343" s="56" t="s">
        <v>14</v>
      </c>
    </row>
    <row r="344" spans="1:7" ht="18" customHeight="1">
      <c r="A344" s="9"/>
      <c r="B344" s="9">
        <v>181116</v>
      </c>
      <c r="C344" s="17" t="str">
        <f t="shared" si="22"/>
        <v>Ａ重油</v>
      </c>
      <c r="D344" s="56">
        <v>4</v>
      </c>
      <c r="E344" s="56" t="str">
        <f t="shared" si="23"/>
        <v>ｋｌ</v>
      </c>
      <c r="F344" s="57">
        <v>1243099</v>
      </c>
      <c r="G344" s="56">
        <v>7539220</v>
      </c>
    </row>
    <row r="345" spans="1:7" ht="18" customHeight="1">
      <c r="A345" s="9"/>
      <c r="B345" s="9">
        <v>181118</v>
      </c>
      <c r="C345" s="17" t="str">
        <f t="shared" si="22"/>
        <v>Ｃ重油</v>
      </c>
      <c r="D345" s="56">
        <v>4</v>
      </c>
      <c r="E345" s="56" t="str">
        <f t="shared" si="23"/>
        <v>ｋｌ</v>
      </c>
      <c r="F345" s="57">
        <v>2291939</v>
      </c>
      <c r="G345" s="56">
        <v>11764402</v>
      </c>
    </row>
    <row r="346" spans="1:7" ht="18" customHeight="1">
      <c r="A346" s="9"/>
      <c r="B346" s="9">
        <v>181121</v>
      </c>
      <c r="C346" s="17" t="str">
        <f t="shared" si="22"/>
        <v>潤滑油（グリースを含む）</v>
      </c>
      <c r="D346" s="56">
        <v>1</v>
      </c>
      <c r="E346" s="56" t="str">
        <f t="shared" si="23"/>
        <v>ｋｌ</v>
      </c>
      <c r="F346" s="57" t="s">
        <v>14</v>
      </c>
      <c r="G346" s="56" t="s">
        <v>14</v>
      </c>
    </row>
    <row r="347" spans="1:7" ht="18" customHeight="1">
      <c r="A347" s="9"/>
      <c r="B347" s="9">
        <v>181122</v>
      </c>
      <c r="C347" s="17" t="str">
        <f t="shared" si="22"/>
        <v>パラフィン</v>
      </c>
      <c r="D347" s="56">
        <v>1</v>
      </c>
      <c r="E347" s="56" t="str">
        <f t="shared" si="23"/>
        <v>ｔ</v>
      </c>
      <c r="F347" s="57" t="s">
        <v>14</v>
      </c>
      <c r="G347" s="56" t="s">
        <v>14</v>
      </c>
    </row>
    <row r="348" spans="1:7" ht="18" customHeight="1">
      <c r="A348" s="9"/>
      <c r="B348" s="9">
        <v>181123</v>
      </c>
      <c r="C348" s="17" t="str">
        <f t="shared" si="22"/>
        <v>アスファルト</v>
      </c>
      <c r="D348" s="56">
        <v>1</v>
      </c>
      <c r="E348" s="56" t="str">
        <f t="shared" si="23"/>
        <v>ｔ</v>
      </c>
      <c r="F348" s="57" t="s">
        <v>14</v>
      </c>
      <c r="G348" s="56" t="s">
        <v>14</v>
      </c>
    </row>
    <row r="349" spans="1:7" ht="18" customHeight="1">
      <c r="A349" s="9"/>
      <c r="B349" s="9">
        <v>181124</v>
      </c>
      <c r="C349" s="17" t="str">
        <f t="shared" si="22"/>
        <v>液化石油ガス</v>
      </c>
      <c r="D349" s="69">
        <v>1</v>
      </c>
      <c r="E349" s="56" t="str">
        <f t="shared" si="23"/>
        <v>ｔ</v>
      </c>
      <c r="F349" s="57" t="s">
        <v>14</v>
      </c>
      <c r="G349" s="56" t="s">
        <v>14</v>
      </c>
    </row>
    <row r="350" spans="1:7" ht="18" customHeight="1">
      <c r="A350" s="9"/>
      <c r="B350" s="9">
        <v>181125</v>
      </c>
      <c r="C350" s="17" t="str">
        <f t="shared" si="22"/>
        <v>精製・混合用原料油</v>
      </c>
      <c r="D350" s="56">
        <v>1</v>
      </c>
      <c r="E350" s="56" t="str">
        <f t="shared" si="23"/>
        <v>ｋｌ</v>
      </c>
      <c r="F350" s="57" t="s">
        <v>14</v>
      </c>
      <c r="G350" s="56" t="s">
        <v>14</v>
      </c>
    </row>
    <row r="351" spans="1:15" s="26" customFormat="1" ht="18" customHeight="1">
      <c r="A351" s="30"/>
      <c r="B351" s="9">
        <v>182111</v>
      </c>
      <c r="C351" s="27" t="str">
        <f t="shared" si="22"/>
        <v>潤滑油（購入した鉱・動・植物油によるもの）</v>
      </c>
      <c r="D351" s="69">
        <v>1</v>
      </c>
      <c r="E351" s="56" t="str">
        <f t="shared" si="23"/>
        <v>ｋｌ</v>
      </c>
      <c r="F351" s="57" t="s">
        <v>14</v>
      </c>
      <c r="G351" s="56" t="s">
        <v>14</v>
      </c>
      <c r="H351" s="25"/>
      <c r="I351" s="25"/>
      <c r="J351" s="25"/>
      <c r="K351" s="25"/>
      <c r="L351" s="25"/>
      <c r="M351" s="25"/>
      <c r="N351" s="25"/>
      <c r="O351" s="25"/>
    </row>
    <row r="352" spans="1:7" ht="18" customHeight="1">
      <c r="A352" s="9"/>
      <c r="B352" s="9">
        <v>182211</v>
      </c>
      <c r="C352" s="17" t="str">
        <f t="shared" si="22"/>
        <v>グリース（購入した鉱・動・植物油によるもの）</v>
      </c>
      <c r="D352" s="56">
        <v>1</v>
      </c>
      <c r="E352" s="56" t="str">
        <f t="shared" si="23"/>
        <v>ｔ</v>
      </c>
      <c r="F352" s="57" t="s">
        <v>14</v>
      </c>
      <c r="G352" s="56" t="s">
        <v>14</v>
      </c>
    </row>
    <row r="353" spans="1:256" ht="18" customHeight="1">
      <c r="A353" s="9"/>
      <c r="B353" s="9">
        <v>184111</v>
      </c>
      <c r="C353" s="70" t="str">
        <f t="shared" si="22"/>
        <v>アスファルト舗装混合材，タール舗装混合材（アスファルトブロック，タールブロックを含む）</v>
      </c>
      <c r="D353" s="19">
        <v>15</v>
      </c>
      <c r="E353" s="19" t="str">
        <f t="shared" si="23"/>
        <v>－</v>
      </c>
      <c r="F353" s="18" t="s">
        <v>12</v>
      </c>
      <c r="G353" s="56">
        <v>430544</v>
      </c>
      <c r="H353" s="31"/>
      <c r="I353" s="31"/>
      <c r="J353" s="32"/>
      <c r="K353" s="19"/>
      <c r="L353" s="19"/>
      <c r="M353" s="18"/>
      <c r="N353" s="19"/>
      <c r="O353" s="31"/>
      <c r="P353" s="31"/>
      <c r="Q353" s="32"/>
      <c r="R353" s="19"/>
      <c r="S353" s="19"/>
      <c r="T353" s="18"/>
      <c r="U353" s="19"/>
      <c r="V353" s="31"/>
      <c r="W353" s="31"/>
      <c r="X353" s="33"/>
      <c r="Y353" s="19"/>
      <c r="Z353" s="19"/>
      <c r="AA353" s="18"/>
      <c r="AB353" s="19"/>
      <c r="AC353" s="31"/>
      <c r="AD353" s="31"/>
      <c r="AE353" s="33"/>
      <c r="AF353" s="19"/>
      <c r="AG353" s="19"/>
      <c r="AH353" s="18"/>
      <c r="AI353" s="19"/>
      <c r="AJ353" s="31"/>
      <c r="AK353" s="31"/>
      <c r="AL353" s="33"/>
      <c r="AM353" s="19"/>
      <c r="AN353" s="19"/>
      <c r="AO353" s="18"/>
      <c r="AP353" s="19"/>
      <c r="AQ353" s="31"/>
      <c r="AR353" s="31"/>
      <c r="AS353" s="33"/>
      <c r="AT353" s="19"/>
      <c r="AU353" s="19"/>
      <c r="AV353" s="18"/>
      <c r="AW353" s="19"/>
      <c r="AX353" s="31"/>
      <c r="AY353" s="31"/>
      <c r="AZ353" s="33"/>
      <c r="BA353" s="19"/>
      <c r="BB353" s="19"/>
      <c r="BC353" s="18"/>
      <c r="BD353" s="19"/>
      <c r="BE353" s="31"/>
      <c r="BF353" s="31"/>
      <c r="BG353" s="33"/>
      <c r="BH353" s="19"/>
      <c r="BI353" s="19"/>
      <c r="BJ353" s="18"/>
      <c r="BK353" s="19"/>
      <c r="BL353" s="31"/>
      <c r="BM353" s="31"/>
      <c r="BN353" s="33"/>
      <c r="BO353" s="19"/>
      <c r="BP353" s="19"/>
      <c r="BQ353" s="18"/>
      <c r="BR353" s="19"/>
      <c r="BS353" s="31"/>
      <c r="BT353" s="31"/>
      <c r="BU353" s="33"/>
      <c r="BV353" s="19"/>
      <c r="BW353" s="19"/>
      <c r="BX353" s="18"/>
      <c r="BY353" s="19"/>
      <c r="BZ353" s="31"/>
      <c r="CA353" s="31"/>
      <c r="CB353" s="33"/>
      <c r="CC353" s="19"/>
      <c r="CD353" s="19"/>
      <c r="CE353" s="18"/>
      <c r="CF353" s="19"/>
      <c r="CG353" s="31"/>
      <c r="CH353" s="31"/>
      <c r="CI353" s="33"/>
      <c r="CJ353" s="19"/>
      <c r="CK353" s="19"/>
      <c r="CL353" s="18"/>
      <c r="CM353" s="19"/>
      <c r="CN353" s="31"/>
      <c r="CO353" s="31"/>
      <c r="CP353" s="33"/>
      <c r="CQ353" s="19"/>
      <c r="CR353" s="19"/>
      <c r="CS353" s="18"/>
      <c r="CT353" s="19"/>
      <c r="CU353" s="31"/>
      <c r="CV353" s="31"/>
      <c r="CW353" s="33"/>
      <c r="CX353" s="19"/>
      <c r="CY353" s="19"/>
      <c r="CZ353" s="18"/>
      <c r="DA353" s="19"/>
      <c r="DB353" s="31"/>
      <c r="DC353" s="31"/>
      <c r="DD353" s="33"/>
      <c r="DE353" s="19"/>
      <c r="DF353" s="19"/>
      <c r="DG353" s="18"/>
      <c r="DH353" s="19"/>
      <c r="DI353" s="31"/>
      <c r="DJ353" s="31"/>
      <c r="DK353" s="33"/>
      <c r="DL353" s="19"/>
      <c r="DM353" s="19"/>
      <c r="DN353" s="18"/>
      <c r="DO353" s="19"/>
      <c r="DP353" s="31"/>
      <c r="DQ353" s="31"/>
      <c r="DR353" s="33"/>
      <c r="DS353" s="19"/>
      <c r="DT353" s="19"/>
      <c r="DU353" s="18"/>
      <c r="DV353" s="19"/>
      <c r="DW353" s="31"/>
      <c r="DX353" s="31"/>
      <c r="DY353" s="33"/>
      <c r="DZ353" s="19"/>
      <c r="EA353" s="19"/>
      <c r="EB353" s="18"/>
      <c r="EC353" s="19"/>
      <c r="ED353" s="31"/>
      <c r="EE353" s="31"/>
      <c r="EF353" s="33"/>
      <c r="EG353" s="19"/>
      <c r="EH353" s="19"/>
      <c r="EI353" s="18"/>
      <c r="EJ353" s="19"/>
      <c r="EK353" s="31"/>
      <c r="EL353" s="31"/>
      <c r="EM353" s="33"/>
      <c r="EN353" s="19"/>
      <c r="EO353" s="19"/>
      <c r="EP353" s="18"/>
      <c r="EQ353" s="19"/>
      <c r="ER353" s="31"/>
      <c r="ES353" s="31"/>
      <c r="ET353" s="33"/>
      <c r="EU353" s="19"/>
      <c r="EV353" s="19"/>
      <c r="EW353" s="18"/>
      <c r="EX353" s="19"/>
      <c r="EY353" s="31"/>
      <c r="EZ353" s="31"/>
      <c r="FA353" s="33"/>
      <c r="FB353" s="19"/>
      <c r="FC353" s="19"/>
      <c r="FD353" s="18"/>
      <c r="FE353" s="19"/>
      <c r="FF353" s="31"/>
      <c r="FG353" s="31"/>
      <c r="FH353" s="33"/>
      <c r="FI353" s="19"/>
      <c r="FJ353" s="19"/>
      <c r="FK353" s="18"/>
      <c r="FL353" s="19"/>
      <c r="FM353" s="31"/>
      <c r="FN353" s="31"/>
      <c r="FO353" s="33"/>
      <c r="FP353" s="19"/>
      <c r="FQ353" s="19"/>
      <c r="FR353" s="18"/>
      <c r="FS353" s="19"/>
      <c r="FT353" s="31"/>
      <c r="FU353" s="31"/>
      <c r="FV353" s="33"/>
      <c r="FW353" s="19"/>
      <c r="FX353" s="19"/>
      <c r="FY353" s="18"/>
      <c r="FZ353" s="19"/>
      <c r="GA353" s="31"/>
      <c r="GB353" s="31"/>
      <c r="GC353" s="33"/>
      <c r="GD353" s="19"/>
      <c r="GE353" s="19"/>
      <c r="GF353" s="18"/>
      <c r="GG353" s="19"/>
      <c r="GH353" s="31"/>
      <c r="GI353" s="31"/>
      <c r="GJ353" s="33"/>
      <c r="GK353" s="19"/>
      <c r="GL353" s="19"/>
      <c r="GM353" s="18"/>
      <c r="GN353" s="19"/>
      <c r="GO353" s="31"/>
      <c r="GP353" s="31"/>
      <c r="GQ353" s="33"/>
      <c r="GR353" s="19"/>
      <c r="GS353" s="19"/>
      <c r="GT353" s="18"/>
      <c r="GU353" s="19"/>
      <c r="GV353" s="31"/>
      <c r="GW353" s="31"/>
      <c r="GX353" s="33"/>
      <c r="GY353" s="19"/>
      <c r="GZ353" s="19"/>
      <c r="HA353" s="18"/>
      <c r="HB353" s="19"/>
      <c r="HC353" s="31"/>
      <c r="HD353" s="31"/>
      <c r="HE353" s="33"/>
      <c r="HF353" s="19"/>
      <c r="HG353" s="19"/>
      <c r="HH353" s="18"/>
      <c r="HI353" s="19"/>
      <c r="HJ353" s="31"/>
      <c r="HK353" s="31"/>
      <c r="HL353" s="33"/>
      <c r="HM353" s="19"/>
      <c r="HN353" s="19"/>
      <c r="HO353" s="18"/>
      <c r="HP353" s="19"/>
      <c r="HQ353" s="31"/>
      <c r="HR353" s="31"/>
      <c r="HS353" s="33"/>
      <c r="HT353" s="19"/>
      <c r="HU353" s="19"/>
      <c r="HV353" s="18"/>
      <c r="HW353" s="19"/>
      <c r="HX353" s="31"/>
      <c r="HY353" s="31"/>
      <c r="HZ353" s="33"/>
      <c r="IA353" s="19"/>
      <c r="IB353" s="19"/>
      <c r="IC353" s="18"/>
      <c r="ID353" s="19"/>
      <c r="IE353" s="31"/>
      <c r="IF353" s="31"/>
      <c r="IG353" s="33"/>
      <c r="IH353" s="19"/>
      <c r="II353" s="19"/>
      <c r="IJ353" s="18"/>
      <c r="IK353" s="19"/>
      <c r="IL353" s="31"/>
      <c r="IM353" s="31"/>
      <c r="IN353" s="33"/>
      <c r="IO353" s="19"/>
      <c r="IP353" s="19"/>
      <c r="IQ353" s="18"/>
      <c r="IR353" s="19"/>
      <c r="IS353" s="31"/>
      <c r="IT353" s="31"/>
      <c r="IU353" s="33"/>
      <c r="IV353" s="19"/>
    </row>
    <row r="354" spans="1:17" ht="18" customHeight="1">
      <c r="A354" s="9"/>
      <c r="B354" s="9">
        <v>189111</v>
      </c>
      <c r="C354" s="17" t="str">
        <f t="shared" si="22"/>
        <v>練炭，豆炭</v>
      </c>
      <c r="D354" s="56">
        <v>1</v>
      </c>
      <c r="E354" s="56" t="str">
        <f t="shared" si="23"/>
        <v>－</v>
      </c>
      <c r="F354" s="57" t="s">
        <v>12</v>
      </c>
      <c r="G354" s="56" t="s">
        <v>14</v>
      </c>
      <c r="Q354" s="3"/>
    </row>
    <row r="355" spans="1:17" ht="18" customHeight="1">
      <c r="A355" s="9"/>
      <c r="B355" s="9">
        <v>189911</v>
      </c>
      <c r="C355" s="17" t="str">
        <f t="shared" si="22"/>
        <v>回収いおう</v>
      </c>
      <c r="D355" s="56">
        <v>2</v>
      </c>
      <c r="E355" s="56" t="str">
        <f t="shared" si="23"/>
        <v>ｔ</v>
      </c>
      <c r="F355" s="56" t="s">
        <v>14</v>
      </c>
      <c r="G355" s="56" t="s">
        <v>14</v>
      </c>
      <c r="Q355" s="3"/>
    </row>
    <row r="356" spans="1:17" ht="18" customHeight="1">
      <c r="A356" s="9"/>
      <c r="B356" s="9">
        <v>189919</v>
      </c>
      <c r="C356" s="17" t="str">
        <f>IF(B356="","",VLOOKUP(B356,分類コード範囲,2))</f>
        <v>その他の石油製品・石炭製品</v>
      </c>
      <c r="D356" s="69">
        <v>3</v>
      </c>
      <c r="E356" s="56" t="str">
        <f>IF(B356="","",VLOOKUP(B356,分類コード範囲,3))</f>
        <v>－</v>
      </c>
      <c r="F356" s="57" t="s">
        <v>12</v>
      </c>
      <c r="G356" s="56">
        <v>2549731</v>
      </c>
      <c r="Q356" s="3"/>
    </row>
    <row r="357" spans="1:17" ht="18" customHeight="1">
      <c r="A357" s="9"/>
      <c r="B357" s="9"/>
      <c r="C357" s="17"/>
      <c r="D357" s="56"/>
      <c r="E357" s="56"/>
      <c r="F357" s="57"/>
      <c r="G357" s="56"/>
      <c r="Q357" s="3"/>
    </row>
    <row r="358" spans="1:17" ht="18" customHeight="1">
      <c r="A358" s="9"/>
      <c r="B358" s="9"/>
      <c r="C358" s="17"/>
      <c r="D358" s="56"/>
      <c r="E358" s="56"/>
      <c r="F358" s="57"/>
      <c r="G358" s="56"/>
      <c r="Q358" s="3"/>
    </row>
    <row r="359" spans="1:17" ht="18" customHeight="1">
      <c r="A359" s="20"/>
      <c r="B359" s="20"/>
      <c r="C359" s="21"/>
      <c r="D359" s="60"/>
      <c r="E359" s="60"/>
      <c r="F359" s="61"/>
      <c r="G359" s="60"/>
      <c r="Q359" s="3"/>
    </row>
    <row r="360" spans="1:17" ht="18" customHeight="1">
      <c r="A360" s="9"/>
      <c r="B360" s="9"/>
      <c r="C360" s="17">
        <f t="shared" si="22"/>
      </c>
      <c r="D360" s="56"/>
      <c r="E360" s="56">
        <f t="shared" si="23"/>
      </c>
      <c r="F360" s="57"/>
      <c r="G360" s="56"/>
      <c r="I360" s="2"/>
      <c r="J360" s="2"/>
      <c r="K360" s="2"/>
      <c r="L360" s="2"/>
      <c r="M360" s="2"/>
      <c r="Q360" s="3"/>
    </row>
    <row r="361" spans="1:17" ht="18" customHeight="1">
      <c r="A361" s="8">
        <v>19</v>
      </c>
      <c r="B361" s="8"/>
      <c r="C361" s="24" t="s">
        <v>25</v>
      </c>
      <c r="D361" s="58">
        <v>134</v>
      </c>
      <c r="E361" s="59">
        <v>0</v>
      </c>
      <c r="F361" s="59">
        <v>0</v>
      </c>
      <c r="G361" s="58">
        <v>10653809</v>
      </c>
      <c r="Q361" s="3"/>
    </row>
    <row r="362" spans="1:17" ht="18" customHeight="1">
      <c r="A362" s="9"/>
      <c r="B362" s="9"/>
      <c r="C362" s="17">
        <f aca="true" t="shared" si="24" ref="C362:C391">IF(B362="","",VLOOKUP(B362,分類コード範囲,2))</f>
      </c>
      <c r="D362" s="56"/>
      <c r="E362" s="56">
        <f aca="true" t="shared" si="25" ref="E362:E391">IF(B362="","",VLOOKUP(B362,分類コード範囲,3))</f>
      </c>
      <c r="F362" s="57"/>
      <c r="G362" s="56"/>
      <c r="Q362" s="3"/>
    </row>
    <row r="363" spans="1:17" ht="18" customHeight="1">
      <c r="A363" s="9"/>
      <c r="B363" s="9">
        <v>191211</v>
      </c>
      <c r="C363" s="27" t="str">
        <f t="shared" si="24"/>
        <v>プラスチック硬質管</v>
      </c>
      <c r="D363" s="56">
        <v>4</v>
      </c>
      <c r="E363" s="56" t="str">
        <f t="shared" si="25"/>
        <v>ｔ</v>
      </c>
      <c r="F363" s="57">
        <v>31588</v>
      </c>
      <c r="G363" s="56">
        <v>543108</v>
      </c>
      <c r="Q363" s="3"/>
    </row>
    <row r="364" spans="1:17" ht="18" customHeight="1">
      <c r="A364" s="9"/>
      <c r="B364" s="9">
        <v>191419</v>
      </c>
      <c r="C364" s="27" t="str">
        <f t="shared" si="24"/>
        <v>その他のプラスチック異形押出製品</v>
      </c>
      <c r="D364" s="56">
        <v>3</v>
      </c>
      <c r="E364" s="56" t="str">
        <f t="shared" si="25"/>
        <v>－</v>
      </c>
      <c r="F364" s="57" t="s">
        <v>12</v>
      </c>
      <c r="G364" s="56">
        <v>42192</v>
      </c>
      <c r="Q364" s="3"/>
    </row>
    <row r="365" spans="1:17" ht="30.75" customHeight="1">
      <c r="A365" s="9"/>
      <c r="B365" s="9">
        <v>191511</v>
      </c>
      <c r="C365" s="27" t="str">
        <f t="shared" si="24"/>
        <v>プラスチック板・棒・管・継手・異形押出製品の加工品（切断，接合，塗装，蒸着めっき，バフ加工等）</v>
      </c>
      <c r="D365" s="56">
        <v>8</v>
      </c>
      <c r="E365" s="56" t="str">
        <f t="shared" si="25"/>
        <v>－</v>
      </c>
      <c r="F365" s="57" t="s">
        <v>12</v>
      </c>
      <c r="G365" s="56">
        <v>418913</v>
      </c>
      <c r="Q365" s="3"/>
    </row>
    <row r="366" spans="1:17" ht="26.25" customHeight="1">
      <c r="A366" s="9"/>
      <c r="B366" s="9">
        <v>192111</v>
      </c>
      <c r="C366" s="27" t="str">
        <f t="shared" si="24"/>
        <v>包装用軟質プラスチックフィルム（厚さ０．２ｍｍ未満で軟質のもの）</v>
      </c>
      <c r="D366" s="56">
        <v>8</v>
      </c>
      <c r="E366" s="56" t="str">
        <f t="shared" si="25"/>
        <v>ｔ</v>
      </c>
      <c r="F366" s="57">
        <v>45691</v>
      </c>
      <c r="G366" s="56">
        <v>1639138</v>
      </c>
      <c r="Q366" s="3"/>
    </row>
    <row r="367" spans="1:256" ht="24">
      <c r="A367" s="9"/>
      <c r="B367" s="9">
        <v>192112</v>
      </c>
      <c r="C367" s="27" t="str">
        <f t="shared" si="24"/>
        <v>その他の軟質プラスチックフィルム（厚さ０．２ｍｍ未満で軟質のもの）</v>
      </c>
      <c r="D367" s="19">
        <v>2</v>
      </c>
      <c r="E367" s="19" t="str">
        <f t="shared" si="25"/>
        <v>ｔ</v>
      </c>
      <c r="F367" s="18" t="s">
        <v>14</v>
      </c>
      <c r="G367" s="19" t="s">
        <v>14</v>
      </c>
      <c r="H367" s="31"/>
      <c r="I367" s="31"/>
      <c r="J367" s="32"/>
      <c r="K367" s="19"/>
      <c r="L367" s="19"/>
      <c r="M367" s="18"/>
      <c r="N367" s="19"/>
      <c r="O367" s="31"/>
      <c r="P367" s="31"/>
      <c r="Q367" s="32"/>
      <c r="R367" s="19"/>
      <c r="S367" s="19"/>
      <c r="T367" s="18"/>
      <c r="U367" s="19"/>
      <c r="V367" s="31"/>
      <c r="W367" s="31"/>
      <c r="X367" s="33"/>
      <c r="Y367" s="19"/>
      <c r="Z367" s="19"/>
      <c r="AA367" s="18"/>
      <c r="AB367" s="19"/>
      <c r="AC367" s="31"/>
      <c r="AD367" s="31"/>
      <c r="AE367" s="33"/>
      <c r="AF367" s="19"/>
      <c r="AG367" s="19"/>
      <c r="AH367" s="18"/>
      <c r="AI367" s="19"/>
      <c r="AJ367" s="31"/>
      <c r="AK367" s="31"/>
      <c r="AL367" s="33"/>
      <c r="AM367" s="19"/>
      <c r="AN367" s="19"/>
      <c r="AO367" s="18"/>
      <c r="AP367" s="19"/>
      <c r="AQ367" s="31"/>
      <c r="AR367" s="31"/>
      <c r="AS367" s="33"/>
      <c r="AT367" s="19"/>
      <c r="AU367" s="19"/>
      <c r="AV367" s="18"/>
      <c r="AW367" s="19"/>
      <c r="AX367" s="31"/>
      <c r="AY367" s="31"/>
      <c r="AZ367" s="33"/>
      <c r="BA367" s="19"/>
      <c r="BB367" s="19"/>
      <c r="BC367" s="18"/>
      <c r="BD367" s="19"/>
      <c r="BE367" s="31"/>
      <c r="BF367" s="31"/>
      <c r="BG367" s="33"/>
      <c r="BH367" s="19"/>
      <c r="BI367" s="19"/>
      <c r="BJ367" s="18"/>
      <c r="BK367" s="19"/>
      <c r="BL367" s="31"/>
      <c r="BM367" s="31"/>
      <c r="BN367" s="33"/>
      <c r="BO367" s="19"/>
      <c r="BP367" s="19"/>
      <c r="BQ367" s="18"/>
      <c r="BR367" s="19"/>
      <c r="BS367" s="31"/>
      <c r="BT367" s="31"/>
      <c r="BU367" s="33"/>
      <c r="BV367" s="19"/>
      <c r="BW367" s="19"/>
      <c r="BX367" s="18"/>
      <c r="BY367" s="19"/>
      <c r="BZ367" s="31"/>
      <c r="CA367" s="31"/>
      <c r="CB367" s="33"/>
      <c r="CC367" s="19"/>
      <c r="CD367" s="19"/>
      <c r="CE367" s="18"/>
      <c r="CF367" s="19"/>
      <c r="CG367" s="31"/>
      <c r="CH367" s="31"/>
      <c r="CI367" s="33"/>
      <c r="CJ367" s="19"/>
      <c r="CK367" s="19"/>
      <c r="CL367" s="18"/>
      <c r="CM367" s="19"/>
      <c r="CN367" s="31"/>
      <c r="CO367" s="31"/>
      <c r="CP367" s="33"/>
      <c r="CQ367" s="19"/>
      <c r="CR367" s="19"/>
      <c r="CS367" s="18"/>
      <c r="CT367" s="19"/>
      <c r="CU367" s="31"/>
      <c r="CV367" s="31"/>
      <c r="CW367" s="33"/>
      <c r="CX367" s="19"/>
      <c r="CY367" s="19"/>
      <c r="CZ367" s="18"/>
      <c r="DA367" s="19"/>
      <c r="DB367" s="31"/>
      <c r="DC367" s="31"/>
      <c r="DD367" s="33"/>
      <c r="DE367" s="19"/>
      <c r="DF367" s="19"/>
      <c r="DG367" s="18"/>
      <c r="DH367" s="19"/>
      <c r="DI367" s="31"/>
      <c r="DJ367" s="31"/>
      <c r="DK367" s="33"/>
      <c r="DL367" s="19"/>
      <c r="DM367" s="19"/>
      <c r="DN367" s="18"/>
      <c r="DO367" s="19"/>
      <c r="DP367" s="31"/>
      <c r="DQ367" s="31"/>
      <c r="DR367" s="33"/>
      <c r="DS367" s="19"/>
      <c r="DT367" s="19"/>
      <c r="DU367" s="18"/>
      <c r="DV367" s="19"/>
      <c r="DW367" s="31"/>
      <c r="DX367" s="31"/>
      <c r="DY367" s="33"/>
      <c r="DZ367" s="19"/>
      <c r="EA367" s="19"/>
      <c r="EB367" s="18"/>
      <c r="EC367" s="19"/>
      <c r="ED367" s="31"/>
      <c r="EE367" s="31"/>
      <c r="EF367" s="33"/>
      <c r="EG367" s="19"/>
      <c r="EH367" s="19"/>
      <c r="EI367" s="18"/>
      <c r="EJ367" s="19"/>
      <c r="EK367" s="31"/>
      <c r="EL367" s="31"/>
      <c r="EM367" s="33"/>
      <c r="EN367" s="19"/>
      <c r="EO367" s="19"/>
      <c r="EP367" s="18"/>
      <c r="EQ367" s="19"/>
      <c r="ER367" s="31"/>
      <c r="ES367" s="31"/>
      <c r="ET367" s="33"/>
      <c r="EU367" s="19"/>
      <c r="EV367" s="19"/>
      <c r="EW367" s="18"/>
      <c r="EX367" s="19"/>
      <c r="EY367" s="31"/>
      <c r="EZ367" s="31"/>
      <c r="FA367" s="33"/>
      <c r="FB367" s="19"/>
      <c r="FC367" s="19"/>
      <c r="FD367" s="18"/>
      <c r="FE367" s="19"/>
      <c r="FF367" s="31"/>
      <c r="FG367" s="31"/>
      <c r="FH367" s="33"/>
      <c r="FI367" s="19"/>
      <c r="FJ367" s="19"/>
      <c r="FK367" s="18"/>
      <c r="FL367" s="19"/>
      <c r="FM367" s="31"/>
      <c r="FN367" s="31"/>
      <c r="FO367" s="33"/>
      <c r="FP367" s="19"/>
      <c r="FQ367" s="19"/>
      <c r="FR367" s="18"/>
      <c r="FS367" s="19"/>
      <c r="FT367" s="31"/>
      <c r="FU367" s="31"/>
      <c r="FV367" s="33"/>
      <c r="FW367" s="19"/>
      <c r="FX367" s="19"/>
      <c r="FY367" s="18"/>
      <c r="FZ367" s="19"/>
      <c r="GA367" s="31"/>
      <c r="GB367" s="31"/>
      <c r="GC367" s="33"/>
      <c r="GD367" s="19"/>
      <c r="GE367" s="19"/>
      <c r="GF367" s="18"/>
      <c r="GG367" s="19"/>
      <c r="GH367" s="31"/>
      <c r="GI367" s="31"/>
      <c r="GJ367" s="33"/>
      <c r="GK367" s="19"/>
      <c r="GL367" s="19"/>
      <c r="GM367" s="18"/>
      <c r="GN367" s="19"/>
      <c r="GO367" s="31"/>
      <c r="GP367" s="31"/>
      <c r="GQ367" s="33"/>
      <c r="GR367" s="19"/>
      <c r="GS367" s="19"/>
      <c r="GT367" s="18"/>
      <c r="GU367" s="19"/>
      <c r="GV367" s="31"/>
      <c r="GW367" s="31"/>
      <c r="GX367" s="33"/>
      <c r="GY367" s="19"/>
      <c r="GZ367" s="19"/>
      <c r="HA367" s="18"/>
      <c r="HB367" s="19"/>
      <c r="HC367" s="31"/>
      <c r="HD367" s="31"/>
      <c r="HE367" s="33"/>
      <c r="HF367" s="19"/>
      <c r="HG367" s="19"/>
      <c r="HH367" s="18"/>
      <c r="HI367" s="19"/>
      <c r="HJ367" s="31"/>
      <c r="HK367" s="31"/>
      <c r="HL367" s="33"/>
      <c r="HM367" s="19"/>
      <c r="HN367" s="19"/>
      <c r="HO367" s="18"/>
      <c r="HP367" s="19"/>
      <c r="HQ367" s="31"/>
      <c r="HR367" s="31"/>
      <c r="HS367" s="33"/>
      <c r="HT367" s="19"/>
      <c r="HU367" s="19"/>
      <c r="HV367" s="18"/>
      <c r="HW367" s="19"/>
      <c r="HX367" s="31"/>
      <c r="HY367" s="31"/>
      <c r="HZ367" s="33"/>
      <c r="IA367" s="19"/>
      <c r="IB367" s="19"/>
      <c r="IC367" s="18"/>
      <c r="ID367" s="19"/>
      <c r="IE367" s="31"/>
      <c r="IF367" s="31"/>
      <c r="IG367" s="33"/>
      <c r="IH367" s="19"/>
      <c r="II367" s="19"/>
      <c r="IJ367" s="18"/>
      <c r="IK367" s="19"/>
      <c r="IL367" s="31"/>
      <c r="IM367" s="31"/>
      <c r="IN367" s="33"/>
      <c r="IO367" s="19"/>
      <c r="IP367" s="19"/>
      <c r="IQ367" s="18"/>
      <c r="IR367" s="19"/>
      <c r="IS367" s="31"/>
      <c r="IT367" s="31"/>
      <c r="IU367" s="33"/>
      <c r="IV367" s="19"/>
    </row>
    <row r="368" spans="1:256" ht="14.25">
      <c r="A368" s="9"/>
      <c r="B368" s="9">
        <v>192211</v>
      </c>
      <c r="C368" s="27" t="str">
        <f t="shared" si="24"/>
        <v>プラスチックシート（厚さ０．２ｍｍ以上で軟質のもの）</v>
      </c>
      <c r="D368" s="19">
        <v>2</v>
      </c>
      <c r="E368" s="19" t="str">
        <f t="shared" si="25"/>
        <v>ｔ</v>
      </c>
      <c r="F368" s="18" t="s">
        <v>14</v>
      </c>
      <c r="G368" s="19" t="s">
        <v>14</v>
      </c>
      <c r="H368" s="31"/>
      <c r="I368" s="31"/>
      <c r="J368" s="32"/>
      <c r="K368" s="19"/>
      <c r="L368" s="19"/>
      <c r="M368" s="18"/>
      <c r="N368" s="19"/>
      <c r="O368" s="31"/>
      <c r="P368" s="31"/>
      <c r="Q368" s="32"/>
      <c r="R368" s="19"/>
      <c r="S368" s="19"/>
      <c r="T368" s="18"/>
      <c r="U368" s="19"/>
      <c r="V368" s="31"/>
      <c r="W368" s="31"/>
      <c r="X368" s="33"/>
      <c r="Y368" s="19"/>
      <c r="Z368" s="19"/>
      <c r="AA368" s="18"/>
      <c r="AB368" s="19"/>
      <c r="AC368" s="31"/>
      <c r="AD368" s="31"/>
      <c r="AE368" s="33"/>
      <c r="AF368" s="19"/>
      <c r="AG368" s="19"/>
      <c r="AH368" s="18"/>
      <c r="AI368" s="19"/>
      <c r="AJ368" s="31"/>
      <c r="AK368" s="31"/>
      <c r="AL368" s="33"/>
      <c r="AM368" s="19"/>
      <c r="AN368" s="19"/>
      <c r="AO368" s="18"/>
      <c r="AP368" s="19"/>
      <c r="AQ368" s="31"/>
      <c r="AR368" s="31"/>
      <c r="AS368" s="33"/>
      <c r="AT368" s="19"/>
      <c r="AU368" s="19"/>
      <c r="AV368" s="18"/>
      <c r="AW368" s="19"/>
      <c r="AX368" s="31"/>
      <c r="AY368" s="31"/>
      <c r="AZ368" s="33"/>
      <c r="BA368" s="19"/>
      <c r="BB368" s="19"/>
      <c r="BC368" s="18"/>
      <c r="BD368" s="19"/>
      <c r="BE368" s="31"/>
      <c r="BF368" s="31"/>
      <c r="BG368" s="33"/>
      <c r="BH368" s="19"/>
      <c r="BI368" s="19"/>
      <c r="BJ368" s="18"/>
      <c r="BK368" s="19"/>
      <c r="BL368" s="31"/>
      <c r="BM368" s="31"/>
      <c r="BN368" s="33"/>
      <c r="BO368" s="19"/>
      <c r="BP368" s="19"/>
      <c r="BQ368" s="18"/>
      <c r="BR368" s="19"/>
      <c r="BS368" s="31"/>
      <c r="BT368" s="31"/>
      <c r="BU368" s="33"/>
      <c r="BV368" s="19"/>
      <c r="BW368" s="19"/>
      <c r="BX368" s="18"/>
      <c r="BY368" s="19"/>
      <c r="BZ368" s="31"/>
      <c r="CA368" s="31"/>
      <c r="CB368" s="33"/>
      <c r="CC368" s="19"/>
      <c r="CD368" s="19"/>
      <c r="CE368" s="18"/>
      <c r="CF368" s="19"/>
      <c r="CG368" s="31"/>
      <c r="CH368" s="31"/>
      <c r="CI368" s="33"/>
      <c r="CJ368" s="19"/>
      <c r="CK368" s="19"/>
      <c r="CL368" s="18"/>
      <c r="CM368" s="19"/>
      <c r="CN368" s="31"/>
      <c r="CO368" s="31"/>
      <c r="CP368" s="33"/>
      <c r="CQ368" s="19"/>
      <c r="CR368" s="19"/>
      <c r="CS368" s="18"/>
      <c r="CT368" s="19"/>
      <c r="CU368" s="31"/>
      <c r="CV368" s="31"/>
      <c r="CW368" s="33"/>
      <c r="CX368" s="19"/>
      <c r="CY368" s="19"/>
      <c r="CZ368" s="18"/>
      <c r="DA368" s="19"/>
      <c r="DB368" s="31"/>
      <c r="DC368" s="31"/>
      <c r="DD368" s="33"/>
      <c r="DE368" s="19"/>
      <c r="DF368" s="19"/>
      <c r="DG368" s="18"/>
      <c r="DH368" s="19"/>
      <c r="DI368" s="31"/>
      <c r="DJ368" s="31"/>
      <c r="DK368" s="33"/>
      <c r="DL368" s="19"/>
      <c r="DM368" s="19"/>
      <c r="DN368" s="18"/>
      <c r="DO368" s="19"/>
      <c r="DP368" s="31"/>
      <c r="DQ368" s="31"/>
      <c r="DR368" s="33"/>
      <c r="DS368" s="19"/>
      <c r="DT368" s="19"/>
      <c r="DU368" s="18"/>
      <c r="DV368" s="19"/>
      <c r="DW368" s="31"/>
      <c r="DX368" s="31"/>
      <c r="DY368" s="33"/>
      <c r="DZ368" s="19"/>
      <c r="EA368" s="19"/>
      <c r="EB368" s="18"/>
      <c r="EC368" s="19"/>
      <c r="ED368" s="31"/>
      <c r="EE368" s="31"/>
      <c r="EF368" s="33"/>
      <c r="EG368" s="19"/>
      <c r="EH368" s="19"/>
      <c r="EI368" s="18"/>
      <c r="EJ368" s="19"/>
      <c r="EK368" s="31"/>
      <c r="EL368" s="31"/>
      <c r="EM368" s="33"/>
      <c r="EN368" s="19"/>
      <c r="EO368" s="19"/>
      <c r="EP368" s="18"/>
      <c r="EQ368" s="19"/>
      <c r="ER368" s="31"/>
      <c r="ES368" s="31"/>
      <c r="ET368" s="33"/>
      <c r="EU368" s="19"/>
      <c r="EV368" s="19"/>
      <c r="EW368" s="18"/>
      <c r="EX368" s="19"/>
      <c r="EY368" s="31"/>
      <c r="EZ368" s="31"/>
      <c r="FA368" s="33"/>
      <c r="FB368" s="19"/>
      <c r="FC368" s="19"/>
      <c r="FD368" s="18"/>
      <c r="FE368" s="19"/>
      <c r="FF368" s="31"/>
      <c r="FG368" s="31"/>
      <c r="FH368" s="33"/>
      <c r="FI368" s="19"/>
      <c r="FJ368" s="19"/>
      <c r="FK368" s="18"/>
      <c r="FL368" s="19"/>
      <c r="FM368" s="31"/>
      <c r="FN368" s="31"/>
      <c r="FO368" s="33"/>
      <c r="FP368" s="19"/>
      <c r="FQ368" s="19"/>
      <c r="FR368" s="18"/>
      <c r="FS368" s="19"/>
      <c r="FT368" s="31"/>
      <c r="FU368" s="31"/>
      <c r="FV368" s="33"/>
      <c r="FW368" s="19"/>
      <c r="FX368" s="19"/>
      <c r="FY368" s="18"/>
      <c r="FZ368" s="19"/>
      <c r="GA368" s="31"/>
      <c r="GB368" s="31"/>
      <c r="GC368" s="33"/>
      <c r="GD368" s="19"/>
      <c r="GE368" s="19"/>
      <c r="GF368" s="18"/>
      <c r="GG368" s="19"/>
      <c r="GH368" s="31"/>
      <c r="GI368" s="31"/>
      <c r="GJ368" s="33"/>
      <c r="GK368" s="19"/>
      <c r="GL368" s="19"/>
      <c r="GM368" s="18"/>
      <c r="GN368" s="19"/>
      <c r="GO368" s="31"/>
      <c r="GP368" s="31"/>
      <c r="GQ368" s="33"/>
      <c r="GR368" s="19"/>
      <c r="GS368" s="19"/>
      <c r="GT368" s="18"/>
      <c r="GU368" s="19"/>
      <c r="GV368" s="31"/>
      <c r="GW368" s="31"/>
      <c r="GX368" s="33"/>
      <c r="GY368" s="19"/>
      <c r="GZ368" s="19"/>
      <c r="HA368" s="18"/>
      <c r="HB368" s="19"/>
      <c r="HC368" s="31"/>
      <c r="HD368" s="31"/>
      <c r="HE368" s="33"/>
      <c r="HF368" s="19"/>
      <c r="HG368" s="19"/>
      <c r="HH368" s="18"/>
      <c r="HI368" s="19"/>
      <c r="HJ368" s="31"/>
      <c r="HK368" s="31"/>
      <c r="HL368" s="33"/>
      <c r="HM368" s="19"/>
      <c r="HN368" s="19"/>
      <c r="HO368" s="18"/>
      <c r="HP368" s="19"/>
      <c r="HQ368" s="31"/>
      <c r="HR368" s="31"/>
      <c r="HS368" s="33"/>
      <c r="HT368" s="19"/>
      <c r="HU368" s="19"/>
      <c r="HV368" s="18"/>
      <c r="HW368" s="19"/>
      <c r="HX368" s="31"/>
      <c r="HY368" s="31"/>
      <c r="HZ368" s="33"/>
      <c r="IA368" s="19"/>
      <c r="IB368" s="19"/>
      <c r="IC368" s="18"/>
      <c r="ID368" s="19"/>
      <c r="IE368" s="31"/>
      <c r="IF368" s="31"/>
      <c r="IG368" s="33"/>
      <c r="IH368" s="19"/>
      <c r="II368" s="19"/>
      <c r="IJ368" s="18"/>
      <c r="IK368" s="19"/>
      <c r="IL368" s="31"/>
      <c r="IM368" s="31"/>
      <c r="IN368" s="33"/>
      <c r="IO368" s="19"/>
      <c r="IP368" s="19"/>
      <c r="IQ368" s="18"/>
      <c r="IR368" s="19"/>
      <c r="IS368" s="31"/>
      <c r="IT368" s="31"/>
      <c r="IU368" s="33"/>
      <c r="IV368" s="19"/>
    </row>
    <row r="369" spans="1:256" ht="17.25" customHeight="1">
      <c r="A369" s="9"/>
      <c r="B369" s="9">
        <v>192411</v>
      </c>
      <c r="C369" s="27" t="str">
        <f t="shared" si="24"/>
        <v>合成皮革</v>
      </c>
      <c r="D369" s="19">
        <v>2</v>
      </c>
      <c r="E369" s="19" t="str">
        <f t="shared" si="25"/>
        <v>ｔ</v>
      </c>
      <c r="F369" s="18" t="s">
        <v>14</v>
      </c>
      <c r="G369" s="19" t="s">
        <v>14</v>
      </c>
      <c r="H369" s="31"/>
      <c r="I369" s="31"/>
      <c r="J369" s="32"/>
      <c r="K369" s="19"/>
      <c r="L369" s="19"/>
      <c r="M369" s="18"/>
      <c r="N369" s="19"/>
      <c r="O369" s="31"/>
      <c r="P369" s="31"/>
      <c r="Q369" s="32"/>
      <c r="R369" s="19"/>
      <c r="S369" s="19"/>
      <c r="T369" s="18"/>
      <c r="U369" s="19"/>
      <c r="V369" s="31"/>
      <c r="W369" s="31"/>
      <c r="X369" s="33"/>
      <c r="Y369" s="19"/>
      <c r="Z369" s="19"/>
      <c r="AA369" s="18"/>
      <c r="AB369" s="19"/>
      <c r="AC369" s="31"/>
      <c r="AD369" s="31"/>
      <c r="AE369" s="33"/>
      <c r="AF369" s="19"/>
      <c r="AG369" s="19"/>
      <c r="AH369" s="18"/>
      <c r="AI369" s="19"/>
      <c r="AJ369" s="31"/>
      <c r="AK369" s="31"/>
      <c r="AL369" s="33"/>
      <c r="AM369" s="19"/>
      <c r="AN369" s="19"/>
      <c r="AO369" s="18"/>
      <c r="AP369" s="19"/>
      <c r="AQ369" s="31"/>
      <c r="AR369" s="31"/>
      <c r="AS369" s="33"/>
      <c r="AT369" s="19"/>
      <c r="AU369" s="19"/>
      <c r="AV369" s="18"/>
      <c r="AW369" s="19"/>
      <c r="AX369" s="31"/>
      <c r="AY369" s="31"/>
      <c r="AZ369" s="33"/>
      <c r="BA369" s="19"/>
      <c r="BB369" s="19"/>
      <c r="BC369" s="18"/>
      <c r="BD369" s="19"/>
      <c r="BE369" s="31"/>
      <c r="BF369" s="31"/>
      <c r="BG369" s="33"/>
      <c r="BH369" s="19"/>
      <c r="BI369" s="19"/>
      <c r="BJ369" s="18"/>
      <c r="BK369" s="19"/>
      <c r="BL369" s="31"/>
      <c r="BM369" s="31"/>
      <c r="BN369" s="33"/>
      <c r="BO369" s="19"/>
      <c r="BP369" s="19"/>
      <c r="BQ369" s="18"/>
      <c r="BR369" s="19"/>
      <c r="BS369" s="31"/>
      <c r="BT369" s="31"/>
      <c r="BU369" s="33"/>
      <c r="BV369" s="19"/>
      <c r="BW369" s="19"/>
      <c r="BX369" s="18"/>
      <c r="BY369" s="19"/>
      <c r="BZ369" s="31"/>
      <c r="CA369" s="31"/>
      <c r="CB369" s="33"/>
      <c r="CC369" s="19"/>
      <c r="CD369" s="19"/>
      <c r="CE369" s="18"/>
      <c r="CF369" s="19"/>
      <c r="CG369" s="31"/>
      <c r="CH369" s="31"/>
      <c r="CI369" s="33"/>
      <c r="CJ369" s="19"/>
      <c r="CK369" s="19"/>
      <c r="CL369" s="18"/>
      <c r="CM369" s="19"/>
      <c r="CN369" s="31"/>
      <c r="CO369" s="31"/>
      <c r="CP369" s="33"/>
      <c r="CQ369" s="19"/>
      <c r="CR369" s="19"/>
      <c r="CS369" s="18"/>
      <c r="CT369" s="19"/>
      <c r="CU369" s="31"/>
      <c r="CV369" s="31"/>
      <c r="CW369" s="33"/>
      <c r="CX369" s="19"/>
      <c r="CY369" s="19"/>
      <c r="CZ369" s="18"/>
      <c r="DA369" s="19"/>
      <c r="DB369" s="31"/>
      <c r="DC369" s="31"/>
      <c r="DD369" s="33"/>
      <c r="DE369" s="19"/>
      <c r="DF369" s="19"/>
      <c r="DG369" s="18"/>
      <c r="DH369" s="19"/>
      <c r="DI369" s="31"/>
      <c r="DJ369" s="31"/>
      <c r="DK369" s="33"/>
      <c r="DL369" s="19"/>
      <c r="DM369" s="19"/>
      <c r="DN369" s="18"/>
      <c r="DO369" s="19"/>
      <c r="DP369" s="31"/>
      <c r="DQ369" s="31"/>
      <c r="DR369" s="33"/>
      <c r="DS369" s="19"/>
      <c r="DT369" s="19"/>
      <c r="DU369" s="18"/>
      <c r="DV369" s="19"/>
      <c r="DW369" s="31"/>
      <c r="DX369" s="31"/>
      <c r="DY369" s="33"/>
      <c r="DZ369" s="19"/>
      <c r="EA369" s="19"/>
      <c r="EB369" s="18"/>
      <c r="EC369" s="19"/>
      <c r="ED369" s="31"/>
      <c r="EE369" s="31"/>
      <c r="EF369" s="33"/>
      <c r="EG369" s="19"/>
      <c r="EH369" s="19"/>
      <c r="EI369" s="18"/>
      <c r="EJ369" s="19"/>
      <c r="EK369" s="31"/>
      <c r="EL369" s="31"/>
      <c r="EM369" s="33"/>
      <c r="EN369" s="19"/>
      <c r="EO369" s="19"/>
      <c r="EP369" s="18"/>
      <c r="EQ369" s="19"/>
      <c r="ER369" s="31"/>
      <c r="ES369" s="31"/>
      <c r="ET369" s="33"/>
      <c r="EU369" s="19"/>
      <c r="EV369" s="19"/>
      <c r="EW369" s="18"/>
      <c r="EX369" s="19"/>
      <c r="EY369" s="31"/>
      <c r="EZ369" s="31"/>
      <c r="FA369" s="33"/>
      <c r="FB369" s="19"/>
      <c r="FC369" s="19"/>
      <c r="FD369" s="18"/>
      <c r="FE369" s="19"/>
      <c r="FF369" s="31"/>
      <c r="FG369" s="31"/>
      <c r="FH369" s="33"/>
      <c r="FI369" s="19"/>
      <c r="FJ369" s="19"/>
      <c r="FK369" s="18"/>
      <c r="FL369" s="19"/>
      <c r="FM369" s="31"/>
      <c r="FN369" s="31"/>
      <c r="FO369" s="33"/>
      <c r="FP369" s="19"/>
      <c r="FQ369" s="19"/>
      <c r="FR369" s="18"/>
      <c r="FS369" s="19"/>
      <c r="FT369" s="31"/>
      <c r="FU369" s="31"/>
      <c r="FV369" s="33"/>
      <c r="FW369" s="19"/>
      <c r="FX369" s="19"/>
      <c r="FY369" s="18"/>
      <c r="FZ369" s="19"/>
      <c r="GA369" s="31"/>
      <c r="GB369" s="31"/>
      <c r="GC369" s="33"/>
      <c r="GD369" s="19"/>
      <c r="GE369" s="19"/>
      <c r="GF369" s="18"/>
      <c r="GG369" s="19"/>
      <c r="GH369" s="31"/>
      <c r="GI369" s="31"/>
      <c r="GJ369" s="33"/>
      <c r="GK369" s="19"/>
      <c r="GL369" s="19"/>
      <c r="GM369" s="18"/>
      <c r="GN369" s="19"/>
      <c r="GO369" s="31"/>
      <c r="GP369" s="31"/>
      <c r="GQ369" s="33"/>
      <c r="GR369" s="19"/>
      <c r="GS369" s="19"/>
      <c r="GT369" s="18"/>
      <c r="GU369" s="19"/>
      <c r="GV369" s="31"/>
      <c r="GW369" s="31"/>
      <c r="GX369" s="33"/>
      <c r="GY369" s="19"/>
      <c r="GZ369" s="19"/>
      <c r="HA369" s="18"/>
      <c r="HB369" s="19"/>
      <c r="HC369" s="31"/>
      <c r="HD369" s="31"/>
      <c r="HE369" s="33"/>
      <c r="HF369" s="19"/>
      <c r="HG369" s="19"/>
      <c r="HH369" s="18"/>
      <c r="HI369" s="19"/>
      <c r="HJ369" s="31"/>
      <c r="HK369" s="31"/>
      <c r="HL369" s="33"/>
      <c r="HM369" s="19"/>
      <c r="HN369" s="19"/>
      <c r="HO369" s="18"/>
      <c r="HP369" s="19"/>
      <c r="HQ369" s="31"/>
      <c r="HR369" s="31"/>
      <c r="HS369" s="33"/>
      <c r="HT369" s="19"/>
      <c r="HU369" s="19"/>
      <c r="HV369" s="18"/>
      <c r="HW369" s="19"/>
      <c r="HX369" s="31"/>
      <c r="HY369" s="31"/>
      <c r="HZ369" s="33"/>
      <c r="IA369" s="19"/>
      <c r="IB369" s="19"/>
      <c r="IC369" s="18"/>
      <c r="ID369" s="19"/>
      <c r="IE369" s="31"/>
      <c r="IF369" s="31"/>
      <c r="IG369" s="33"/>
      <c r="IH369" s="19"/>
      <c r="II369" s="19"/>
      <c r="IJ369" s="18"/>
      <c r="IK369" s="19"/>
      <c r="IL369" s="31"/>
      <c r="IM369" s="31"/>
      <c r="IN369" s="33"/>
      <c r="IO369" s="19"/>
      <c r="IP369" s="19"/>
      <c r="IQ369" s="18"/>
      <c r="IR369" s="19"/>
      <c r="IS369" s="31"/>
      <c r="IT369" s="31"/>
      <c r="IU369" s="33"/>
      <c r="IV369" s="19"/>
    </row>
    <row r="370" spans="1:17" ht="27.75" customHeight="1">
      <c r="A370" s="9"/>
      <c r="B370" s="9">
        <v>192511</v>
      </c>
      <c r="C370" s="27" t="str">
        <f t="shared" si="24"/>
        <v>プラスチックフィルム・シート・床材・合成皮革加工品（切断，接合，塗装，蒸着めっき，バフ加工等）</v>
      </c>
      <c r="D370" s="56">
        <v>3</v>
      </c>
      <c r="E370" s="56" t="str">
        <f t="shared" si="25"/>
        <v>－</v>
      </c>
      <c r="F370" s="57" t="s">
        <v>12</v>
      </c>
      <c r="G370" s="56">
        <v>96467</v>
      </c>
      <c r="Q370" s="3"/>
    </row>
    <row r="371" spans="1:7" ht="18" customHeight="1">
      <c r="A371" s="8"/>
      <c r="B371" s="9">
        <v>193111</v>
      </c>
      <c r="C371" s="27" t="str">
        <f t="shared" si="24"/>
        <v>自動車用プラスチック製品</v>
      </c>
      <c r="D371" s="56">
        <v>29</v>
      </c>
      <c r="E371" s="56" t="str">
        <f t="shared" si="25"/>
        <v>－</v>
      </c>
      <c r="F371" s="57" t="s">
        <v>12</v>
      </c>
      <c r="G371" s="56">
        <v>5491467</v>
      </c>
    </row>
    <row r="372" spans="1:256" ht="14.25">
      <c r="A372" s="9"/>
      <c r="B372" s="9">
        <v>193112</v>
      </c>
      <c r="C372" s="27" t="str">
        <f t="shared" si="24"/>
        <v>輸送機械用プラスチック製品（自動車用を除く）</v>
      </c>
      <c r="D372" s="19">
        <v>1</v>
      </c>
      <c r="E372" s="19" t="str">
        <f t="shared" si="25"/>
        <v>－</v>
      </c>
      <c r="F372" s="18" t="s">
        <v>12</v>
      </c>
      <c r="G372" s="19" t="s">
        <v>14</v>
      </c>
      <c r="H372" s="31"/>
      <c r="I372" s="31"/>
      <c r="J372" s="32"/>
      <c r="K372" s="19"/>
      <c r="L372" s="19"/>
      <c r="M372" s="18"/>
      <c r="N372" s="19"/>
      <c r="O372" s="31"/>
      <c r="P372" s="31"/>
      <c r="Q372" s="33"/>
      <c r="R372" s="19"/>
      <c r="S372" s="19"/>
      <c r="T372" s="18"/>
      <c r="U372" s="19"/>
      <c r="V372" s="31"/>
      <c r="W372" s="31"/>
      <c r="X372" s="33"/>
      <c r="Y372" s="19"/>
      <c r="Z372" s="19"/>
      <c r="AA372" s="18"/>
      <c r="AB372" s="19"/>
      <c r="AC372" s="31"/>
      <c r="AD372" s="31"/>
      <c r="AE372" s="33"/>
      <c r="AF372" s="19"/>
      <c r="AG372" s="19"/>
      <c r="AH372" s="18"/>
      <c r="AI372" s="19"/>
      <c r="AJ372" s="31"/>
      <c r="AK372" s="31"/>
      <c r="AL372" s="33"/>
      <c r="AM372" s="19"/>
      <c r="AN372" s="19"/>
      <c r="AO372" s="18"/>
      <c r="AP372" s="19"/>
      <c r="AQ372" s="31"/>
      <c r="AR372" s="31"/>
      <c r="AS372" s="33"/>
      <c r="AT372" s="19"/>
      <c r="AU372" s="19"/>
      <c r="AV372" s="18"/>
      <c r="AW372" s="19"/>
      <c r="AX372" s="31"/>
      <c r="AY372" s="31"/>
      <c r="AZ372" s="33"/>
      <c r="BA372" s="19"/>
      <c r="BB372" s="19"/>
      <c r="BC372" s="18"/>
      <c r="BD372" s="19"/>
      <c r="BE372" s="31"/>
      <c r="BF372" s="31"/>
      <c r="BG372" s="33"/>
      <c r="BH372" s="19"/>
      <c r="BI372" s="19"/>
      <c r="BJ372" s="18"/>
      <c r="BK372" s="19"/>
      <c r="BL372" s="31"/>
      <c r="BM372" s="31"/>
      <c r="BN372" s="33"/>
      <c r="BO372" s="19"/>
      <c r="BP372" s="19"/>
      <c r="BQ372" s="18"/>
      <c r="BR372" s="19"/>
      <c r="BS372" s="31"/>
      <c r="BT372" s="31"/>
      <c r="BU372" s="33"/>
      <c r="BV372" s="19"/>
      <c r="BW372" s="19"/>
      <c r="BX372" s="18"/>
      <c r="BY372" s="19"/>
      <c r="BZ372" s="31"/>
      <c r="CA372" s="31"/>
      <c r="CB372" s="33"/>
      <c r="CC372" s="19"/>
      <c r="CD372" s="19"/>
      <c r="CE372" s="18"/>
      <c r="CF372" s="19"/>
      <c r="CG372" s="31"/>
      <c r="CH372" s="31"/>
      <c r="CI372" s="33"/>
      <c r="CJ372" s="19"/>
      <c r="CK372" s="19"/>
      <c r="CL372" s="18"/>
      <c r="CM372" s="19"/>
      <c r="CN372" s="31"/>
      <c r="CO372" s="31"/>
      <c r="CP372" s="33"/>
      <c r="CQ372" s="19"/>
      <c r="CR372" s="19"/>
      <c r="CS372" s="18"/>
      <c r="CT372" s="19"/>
      <c r="CU372" s="31"/>
      <c r="CV372" s="31"/>
      <c r="CW372" s="33"/>
      <c r="CX372" s="19"/>
      <c r="CY372" s="19"/>
      <c r="CZ372" s="18"/>
      <c r="DA372" s="19"/>
      <c r="DB372" s="31"/>
      <c r="DC372" s="31"/>
      <c r="DD372" s="33"/>
      <c r="DE372" s="19"/>
      <c r="DF372" s="19"/>
      <c r="DG372" s="18"/>
      <c r="DH372" s="19"/>
      <c r="DI372" s="31"/>
      <c r="DJ372" s="31"/>
      <c r="DK372" s="33"/>
      <c r="DL372" s="19"/>
      <c r="DM372" s="19"/>
      <c r="DN372" s="18"/>
      <c r="DO372" s="19"/>
      <c r="DP372" s="31"/>
      <c r="DQ372" s="31"/>
      <c r="DR372" s="33"/>
      <c r="DS372" s="19"/>
      <c r="DT372" s="19"/>
      <c r="DU372" s="18"/>
      <c r="DV372" s="19"/>
      <c r="DW372" s="31"/>
      <c r="DX372" s="31"/>
      <c r="DY372" s="33"/>
      <c r="DZ372" s="19"/>
      <c r="EA372" s="19"/>
      <c r="EB372" s="18"/>
      <c r="EC372" s="19"/>
      <c r="ED372" s="31"/>
      <c r="EE372" s="31"/>
      <c r="EF372" s="33"/>
      <c r="EG372" s="19"/>
      <c r="EH372" s="19"/>
      <c r="EI372" s="18"/>
      <c r="EJ372" s="19"/>
      <c r="EK372" s="31"/>
      <c r="EL372" s="31"/>
      <c r="EM372" s="33"/>
      <c r="EN372" s="19"/>
      <c r="EO372" s="19"/>
      <c r="EP372" s="18"/>
      <c r="EQ372" s="19"/>
      <c r="ER372" s="31"/>
      <c r="ES372" s="31"/>
      <c r="ET372" s="33"/>
      <c r="EU372" s="19"/>
      <c r="EV372" s="19"/>
      <c r="EW372" s="18"/>
      <c r="EX372" s="19"/>
      <c r="EY372" s="31"/>
      <c r="EZ372" s="31"/>
      <c r="FA372" s="33"/>
      <c r="FB372" s="19"/>
      <c r="FC372" s="19"/>
      <c r="FD372" s="18"/>
      <c r="FE372" s="19"/>
      <c r="FF372" s="31"/>
      <c r="FG372" s="31"/>
      <c r="FH372" s="33"/>
      <c r="FI372" s="19"/>
      <c r="FJ372" s="19"/>
      <c r="FK372" s="18"/>
      <c r="FL372" s="19"/>
      <c r="FM372" s="31"/>
      <c r="FN372" s="31"/>
      <c r="FO372" s="33"/>
      <c r="FP372" s="19"/>
      <c r="FQ372" s="19"/>
      <c r="FR372" s="18"/>
      <c r="FS372" s="19"/>
      <c r="FT372" s="31"/>
      <c r="FU372" s="31"/>
      <c r="FV372" s="33"/>
      <c r="FW372" s="19"/>
      <c r="FX372" s="19"/>
      <c r="FY372" s="18"/>
      <c r="FZ372" s="19"/>
      <c r="GA372" s="31"/>
      <c r="GB372" s="31"/>
      <c r="GC372" s="33"/>
      <c r="GD372" s="19"/>
      <c r="GE372" s="19"/>
      <c r="GF372" s="18"/>
      <c r="GG372" s="19"/>
      <c r="GH372" s="31"/>
      <c r="GI372" s="31"/>
      <c r="GJ372" s="33"/>
      <c r="GK372" s="19"/>
      <c r="GL372" s="19"/>
      <c r="GM372" s="18"/>
      <c r="GN372" s="19"/>
      <c r="GO372" s="31"/>
      <c r="GP372" s="31"/>
      <c r="GQ372" s="33"/>
      <c r="GR372" s="19"/>
      <c r="GS372" s="19"/>
      <c r="GT372" s="18"/>
      <c r="GU372" s="19"/>
      <c r="GV372" s="31"/>
      <c r="GW372" s="31"/>
      <c r="GX372" s="33"/>
      <c r="GY372" s="19"/>
      <c r="GZ372" s="19"/>
      <c r="HA372" s="18"/>
      <c r="HB372" s="19"/>
      <c r="HC372" s="31"/>
      <c r="HD372" s="31"/>
      <c r="HE372" s="33"/>
      <c r="HF372" s="19"/>
      <c r="HG372" s="19"/>
      <c r="HH372" s="18"/>
      <c r="HI372" s="19"/>
      <c r="HJ372" s="31"/>
      <c r="HK372" s="31"/>
      <c r="HL372" s="33"/>
      <c r="HM372" s="19"/>
      <c r="HN372" s="19"/>
      <c r="HO372" s="18"/>
      <c r="HP372" s="19"/>
      <c r="HQ372" s="31"/>
      <c r="HR372" s="31"/>
      <c r="HS372" s="33"/>
      <c r="HT372" s="19"/>
      <c r="HU372" s="19"/>
      <c r="HV372" s="18"/>
      <c r="HW372" s="19"/>
      <c r="HX372" s="31"/>
      <c r="HY372" s="31"/>
      <c r="HZ372" s="33"/>
      <c r="IA372" s="19"/>
      <c r="IB372" s="19"/>
      <c r="IC372" s="18"/>
      <c r="ID372" s="19"/>
      <c r="IE372" s="31"/>
      <c r="IF372" s="31"/>
      <c r="IG372" s="33"/>
      <c r="IH372" s="19"/>
      <c r="II372" s="19"/>
      <c r="IJ372" s="18"/>
      <c r="IK372" s="19"/>
      <c r="IL372" s="31"/>
      <c r="IM372" s="31"/>
      <c r="IN372" s="33"/>
      <c r="IO372" s="19"/>
      <c r="IP372" s="19"/>
      <c r="IQ372" s="18"/>
      <c r="IR372" s="19"/>
      <c r="IS372" s="31"/>
      <c r="IT372" s="31"/>
      <c r="IU372" s="33"/>
      <c r="IV372" s="19"/>
    </row>
    <row r="373" spans="1:7" ht="18" customHeight="1">
      <c r="A373" s="9"/>
      <c r="B373" s="9">
        <v>193113</v>
      </c>
      <c r="C373" s="27" t="str">
        <f t="shared" si="24"/>
        <v>電気機械器具用プラスチック製品</v>
      </c>
      <c r="D373" s="56">
        <v>6</v>
      </c>
      <c r="E373" s="56" t="str">
        <f t="shared" si="25"/>
        <v>－</v>
      </c>
      <c r="F373" s="57" t="s">
        <v>12</v>
      </c>
      <c r="G373" s="56">
        <v>205462</v>
      </c>
    </row>
    <row r="374" spans="1:7" ht="18" customHeight="1">
      <c r="A374" s="9"/>
      <c r="B374" s="9">
        <v>193119</v>
      </c>
      <c r="C374" s="27" t="str">
        <f t="shared" si="24"/>
        <v>その他の工業用プラスチック製品</v>
      </c>
      <c r="D374" s="56">
        <v>8</v>
      </c>
      <c r="E374" s="56" t="str">
        <f t="shared" si="25"/>
        <v>－</v>
      </c>
      <c r="F374" s="57" t="s">
        <v>12</v>
      </c>
      <c r="G374" s="56">
        <v>98522</v>
      </c>
    </row>
    <row r="375" spans="1:7" ht="27.75" customHeight="1">
      <c r="A375" s="9"/>
      <c r="B375" s="9">
        <v>193211</v>
      </c>
      <c r="C375" s="27" t="str">
        <f t="shared" si="24"/>
        <v>工業用プラスチック製品の加工品（切断，接合，塗装，蒸着めっき，バフ加工等）</v>
      </c>
      <c r="D375" s="56">
        <v>6</v>
      </c>
      <c r="E375" s="56" t="str">
        <f t="shared" si="25"/>
        <v>－</v>
      </c>
      <c r="F375" s="57" t="s">
        <v>12</v>
      </c>
      <c r="G375" s="56">
        <v>58323</v>
      </c>
    </row>
    <row r="376" spans="1:256" ht="18" customHeight="1">
      <c r="A376" s="9"/>
      <c r="B376" s="9">
        <v>194111</v>
      </c>
      <c r="C376" s="27" t="str">
        <f t="shared" si="24"/>
        <v>軟質プラスチック発泡製品（半硬質性を含む）</v>
      </c>
      <c r="D376" s="19">
        <v>2</v>
      </c>
      <c r="E376" s="19" t="str">
        <f t="shared" si="25"/>
        <v>ｔ</v>
      </c>
      <c r="F376" s="19" t="s">
        <v>14</v>
      </c>
      <c r="G376" s="19" t="s">
        <v>14</v>
      </c>
      <c r="H376" s="31"/>
      <c r="I376" s="31"/>
      <c r="J376" s="32"/>
      <c r="K376" s="19"/>
      <c r="L376" s="19"/>
      <c r="M376" s="18"/>
      <c r="N376" s="19"/>
      <c r="O376" s="31"/>
      <c r="P376" s="31"/>
      <c r="Q376" s="33"/>
      <c r="R376" s="19"/>
      <c r="S376" s="19"/>
      <c r="T376" s="18"/>
      <c r="U376" s="19"/>
      <c r="V376" s="31"/>
      <c r="W376" s="31"/>
      <c r="X376" s="33"/>
      <c r="Y376" s="19"/>
      <c r="Z376" s="19"/>
      <c r="AA376" s="18"/>
      <c r="AB376" s="19"/>
      <c r="AC376" s="31"/>
      <c r="AD376" s="31"/>
      <c r="AE376" s="33"/>
      <c r="AF376" s="19"/>
      <c r="AG376" s="19"/>
      <c r="AH376" s="18"/>
      <c r="AI376" s="19"/>
      <c r="AJ376" s="31"/>
      <c r="AK376" s="31"/>
      <c r="AL376" s="33"/>
      <c r="AM376" s="19"/>
      <c r="AN376" s="19"/>
      <c r="AO376" s="18"/>
      <c r="AP376" s="19"/>
      <c r="AQ376" s="31"/>
      <c r="AR376" s="31"/>
      <c r="AS376" s="33"/>
      <c r="AT376" s="19"/>
      <c r="AU376" s="19"/>
      <c r="AV376" s="18"/>
      <c r="AW376" s="19"/>
      <c r="AX376" s="31"/>
      <c r="AY376" s="31"/>
      <c r="AZ376" s="33"/>
      <c r="BA376" s="19"/>
      <c r="BB376" s="19"/>
      <c r="BC376" s="18"/>
      <c r="BD376" s="19"/>
      <c r="BE376" s="31"/>
      <c r="BF376" s="31"/>
      <c r="BG376" s="33"/>
      <c r="BH376" s="19"/>
      <c r="BI376" s="19"/>
      <c r="BJ376" s="18"/>
      <c r="BK376" s="19"/>
      <c r="BL376" s="31"/>
      <c r="BM376" s="31"/>
      <c r="BN376" s="33"/>
      <c r="BO376" s="19"/>
      <c r="BP376" s="19"/>
      <c r="BQ376" s="18"/>
      <c r="BR376" s="19"/>
      <c r="BS376" s="31"/>
      <c r="BT376" s="31"/>
      <c r="BU376" s="33"/>
      <c r="BV376" s="19"/>
      <c r="BW376" s="19"/>
      <c r="BX376" s="18"/>
      <c r="BY376" s="19"/>
      <c r="BZ376" s="31"/>
      <c r="CA376" s="31"/>
      <c r="CB376" s="33"/>
      <c r="CC376" s="19"/>
      <c r="CD376" s="19"/>
      <c r="CE376" s="18"/>
      <c r="CF376" s="19"/>
      <c r="CG376" s="31"/>
      <c r="CH376" s="31"/>
      <c r="CI376" s="33"/>
      <c r="CJ376" s="19"/>
      <c r="CK376" s="19"/>
      <c r="CL376" s="18"/>
      <c r="CM376" s="19"/>
      <c r="CN376" s="31"/>
      <c r="CO376" s="31"/>
      <c r="CP376" s="33"/>
      <c r="CQ376" s="19"/>
      <c r="CR376" s="19"/>
      <c r="CS376" s="18"/>
      <c r="CT376" s="19"/>
      <c r="CU376" s="31"/>
      <c r="CV376" s="31"/>
      <c r="CW376" s="33"/>
      <c r="CX376" s="19"/>
      <c r="CY376" s="19"/>
      <c r="CZ376" s="18"/>
      <c r="DA376" s="19"/>
      <c r="DB376" s="31"/>
      <c r="DC376" s="31"/>
      <c r="DD376" s="33"/>
      <c r="DE376" s="19"/>
      <c r="DF376" s="19"/>
      <c r="DG376" s="18"/>
      <c r="DH376" s="19"/>
      <c r="DI376" s="31"/>
      <c r="DJ376" s="31"/>
      <c r="DK376" s="33"/>
      <c r="DL376" s="19"/>
      <c r="DM376" s="19"/>
      <c r="DN376" s="18"/>
      <c r="DO376" s="19"/>
      <c r="DP376" s="31"/>
      <c r="DQ376" s="31"/>
      <c r="DR376" s="33"/>
      <c r="DS376" s="19"/>
      <c r="DT376" s="19"/>
      <c r="DU376" s="18"/>
      <c r="DV376" s="19"/>
      <c r="DW376" s="31"/>
      <c r="DX376" s="31"/>
      <c r="DY376" s="33"/>
      <c r="DZ376" s="19"/>
      <c r="EA376" s="19"/>
      <c r="EB376" s="18"/>
      <c r="EC376" s="19"/>
      <c r="ED376" s="31"/>
      <c r="EE376" s="31"/>
      <c r="EF376" s="33"/>
      <c r="EG376" s="19"/>
      <c r="EH376" s="19"/>
      <c r="EI376" s="18"/>
      <c r="EJ376" s="19"/>
      <c r="EK376" s="31"/>
      <c r="EL376" s="31"/>
      <c r="EM376" s="33"/>
      <c r="EN376" s="19"/>
      <c r="EO376" s="19"/>
      <c r="EP376" s="18"/>
      <c r="EQ376" s="19"/>
      <c r="ER376" s="31"/>
      <c r="ES376" s="31"/>
      <c r="ET376" s="33"/>
      <c r="EU376" s="19"/>
      <c r="EV376" s="19"/>
      <c r="EW376" s="18"/>
      <c r="EX376" s="19"/>
      <c r="EY376" s="31"/>
      <c r="EZ376" s="31"/>
      <c r="FA376" s="33"/>
      <c r="FB376" s="19"/>
      <c r="FC376" s="19"/>
      <c r="FD376" s="18"/>
      <c r="FE376" s="19"/>
      <c r="FF376" s="31"/>
      <c r="FG376" s="31"/>
      <c r="FH376" s="33"/>
      <c r="FI376" s="19"/>
      <c r="FJ376" s="19"/>
      <c r="FK376" s="18"/>
      <c r="FL376" s="19"/>
      <c r="FM376" s="31"/>
      <c r="FN376" s="31"/>
      <c r="FO376" s="33"/>
      <c r="FP376" s="19"/>
      <c r="FQ376" s="19"/>
      <c r="FR376" s="18"/>
      <c r="FS376" s="19"/>
      <c r="FT376" s="31"/>
      <c r="FU376" s="31"/>
      <c r="FV376" s="33"/>
      <c r="FW376" s="19"/>
      <c r="FX376" s="19"/>
      <c r="FY376" s="18"/>
      <c r="FZ376" s="19"/>
      <c r="GA376" s="31"/>
      <c r="GB376" s="31"/>
      <c r="GC376" s="33"/>
      <c r="GD376" s="19"/>
      <c r="GE376" s="19"/>
      <c r="GF376" s="18"/>
      <c r="GG376" s="19"/>
      <c r="GH376" s="31"/>
      <c r="GI376" s="31"/>
      <c r="GJ376" s="33"/>
      <c r="GK376" s="19"/>
      <c r="GL376" s="19"/>
      <c r="GM376" s="18"/>
      <c r="GN376" s="19"/>
      <c r="GO376" s="31"/>
      <c r="GP376" s="31"/>
      <c r="GQ376" s="33"/>
      <c r="GR376" s="19"/>
      <c r="GS376" s="19"/>
      <c r="GT376" s="18"/>
      <c r="GU376" s="19"/>
      <c r="GV376" s="31"/>
      <c r="GW376" s="31"/>
      <c r="GX376" s="33"/>
      <c r="GY376" s="19"/>
      <c r="GZ376" s="19"/>
      <c r="HA376" s="18"/>
      <c r="HB376" s="19"/>
      <c r="HC376" s="31"/>
      <c r="HD376" s="31"/>
      <c r="HE376" s="33"/>
      <c r="HF376" s="19"/>
      <c r="HG376" s="19"/>
      <c r="HH376" s="18"/>
      <c r="HI376" s="19"/>
      <c r="HJ376" s="31"/>
      <c r="HK376" s="31"/>
      <c r="HL376" s="33"/>
      <c r="HM376" s="19"/>
      <c r="HN376" s="19"/>
      <c r="HO376" s="18"/>
      <c r="HP376" s="19"/>
      <c r="HQ376" s="31"/>
      <c r="HR376" s="31"/>
      <c r="HS376" s="33"/>
      <c r="HT376" s="19"/>
      <c r="HU376" s="19"/>
      <c r="HV376" s="18"/>
      <c r="HW376" s="19"/>
      <c r="HX376" s="31"/>
      <c r="HY376" s="31"/>
      <c r="HZ376" s="33"/>
      <c r="IA376" s="19"/>
      <c r="IB376" s="19"/>
      <c r="IC376" s="18"/>
      <c r="ID376" s="19"/>
      <c r="IE376" s="31"/>
      <c r="IF376" s="31"/>
      <c r="IG376" s="33"/>
      <c r="IH376" s="19"/>
      <c r="II376" s="19"/>
      <c r="IJ376" s="18"/>
      <c r="IK376" s="19"/>
      <c r="IL376" s="31"/>
      <c r="IM376" s="31"/>
      <c r="IN376" s="33"/>
      <c r="IO376" s="19"/>
      <c r="IP376" s="19"/>
      <c r="IQ376" s="18"/>
      <c r="IR376" s="19"/>
      <c r="IS376" s="31"/>
      <c r="IT376" s="31"/>
      <c r="IU376" s="33"/>
      <c r="IV376" s="19"/>
    </row>
    <row r="377" spans="1:7" ht="14.25">
      <c r="A377" s="9"/>
      <c r="B377" s="9">
        <v>194211</v>
      </c>
      <c r="C377" s="27" t="str">
        <f t="shared" si="24"/>
        <v>硬質プラスチック発泡製品（厚板）（厚さ３ｍｍ以上）</v>
      </c>
      <c r="D377" s="56">
        <v>1</v>
      </c>
      <c r="E377" s="56" t="str">
        <f t="shared" si="25"/>
        <v>－</v>
      </c>
      <c r="F377" s="57" t="s">
        <v>12</v>
      </c>
      <c r="G377" s="19" t="s">
        <v>14</v>
      </c>
    </row>
    <row r="378" spans="1:7" ht="18" customHeight="1">
      <c r="A378" s="9"/>
      <c r="B378" s="9">
        <v>194411</v>
      </c>
      <c r="C378" s="27" t="str">
        <f t="shared" si="24"/>
        <v>強化プラスチック製容器・浴槽・浄化槽</v>
      </c>
      <c r="D378" s="56">
        <v>3</v>
      </c>
      <c r="E378" s="56" t="str">
        <f t="shared" si="25"/>
        <v>ｔ</v>
      </c>
      <c r="F378" s="57">
        <v>217</v>
      </c>
      <c r="G378" s="56">
        <v>29666</v>
      </c>
    </row>
    <row r="379" spans="1:7" ht="18" customHeight="1">
      <c r="A379" s="9"/>
      <c r="B379" s="9">
        <v>194412</v>
      </c>
      <c r="C379" s="27" t="str">
        <f t="shared" si="24"/>
        <v>工業用強化プラスチック製品</v>
      </c>
      <c r="D379" s="56">
        <v>1</v>
      </c>
      <c r="E379" s="56" t="str">
        <f t="shared" si="25"/>
        <v>ｔ</v>
      </c>
      <c r="F379" s="56" t="s">
        <v>14</v>
      </c>
      <c r="G379" s="56" t="s">
        <v>14</v>
      </c>
    </row>
    <row r="380" spans="1:7" ht="18" customHeight="1">
      <c r="A380" s="9"/>
      <c r="B380" s="9">
        <v>194419</v>
      </c>
      <c r="C380" s="27" t="str">
        <f t="shared" si="24"/>
        <v>その他の強化プラスチック製品</v>
      </c>
      <c r="D380" s="56">
        <v>2</v>
      </c>
      <c r="E380" s="56" t="str">
        <f t="shared" si="25"/>
        <v>－</v>
      </c>
      <c r="F380" s="57" t="s">
        <v>12</v>
      </c>
      <c r="G380" s="56" t="s">
        <v>14</v>
      </c>
    </row>
    <row r="381" spans="1:7" ht="27" customHeight="1">
      <c r="A381" s="9"/>
      <c r="B381" s="9">
        <v>194511</v>
      </c>
      <c r="C381" s="27" t="str">
        <f t="shared" si="24"/>
        <v>発泡・強化プラスチック製品の加工品（切断，接合，塗装，蒸着めっき，バフ加工等）</v>
      </c>
      <c r="D381" s="56">
        <v>3</v>
      </c>
      <c r="E381" s="56" t="str">
        <f t="shared" si="25"/>
        <v>－</v>
      </c>
      <c r="F381" s="57" t="s">
        <v>12</v>
      </c>
      <c r="G381" s="56">
        <v>9821</v>
      </c>
    </row>
    <row r="382" spans="1:256" ht="18" customHeight="1">
      <c r="A382" s="9"/>
      <c r="B382" s="9">
        <v>195111</v>
      </c>
      <c r="C382" s="27" t="str">
        <f t="shared" si="24"/>
        <v>プラスチック成形材料</v>
      </c>
      <c r="D382" s="19">
        <v>3</v>
      </c>
      <c r="E382" s="19" t="str">
        <f t="shared" si="25"/>
        <v>－</v>
      </c>
      <c r="F382" s="57" t="s">
        <v>12</v>
      </c>
      <c r="G382" s="19">
        <v>13733</v>
      </c>
      <c r="H382" s="31"/>
      <c r="I382" s="31"/>
      <c r="J382" s="32"/>
      <c r="K382" s="19"/>
      <c r="L382" s="19"/>
      <c r="M382" s="18"/>
      <c r="N382" s="19"/>
      <c r="O382" s="31"/>
      <c r="P382" s="31"/>
      <c r="Q382" s="33"/>
      <c r="R382" s="19"/>
      <c r="S382" s="19"/>
      <c r="T382" s="18"/>
      <c r="U382" s="19"/>
      <c r="V382" s="31"/>
      <c r="W382" s="31"/>
      <c r="X382" s="33"/>
      <c r="Y382" s="19"/>
      <c r="Z382" s="19"/>
      <c r="AA382" s="18"/>
      <c r="AB382" s="19"/>
      <c r="AC382" s="31"/>
      <c r="AD382" s="31"/>
      <c r="AE382" s="33"/>
      <c r="AF382" s="19"/>
      <c r="AG382" s="19"/>
      <c r="AH382" s="18"/>
      <c r="AI382" s="19"/>
      <c r="AJ382" s="31"/>
      <c r="AK382" s="31"/>
      <c r="AL382" s="33"/>
      <c r="AM382" s="19"/>
      <c r="AN382" s="19"/>
      <c r="AO382" s="18"/>
      <c r="AP382" s="19"/>
      <c r="AQ382" s="31"/>
      <c r="AR382" s="31"/>
      <c r="AS382" s="33"/>
      <c r="AT382" s="19"/>
      <c r="AU382" s="19"/>
      <c r="AV382" s="18"/>
      <c r="AW382" s="19"/>
      <c r="AX382" s="31"/>
      <c r="AY382" s="31"/>
      <c r="AZ382" s="33"/>
      <c r="BA382" s="19"/>
      <c r="BB382" s="19"/>
      <c r="BC382" s="18"/>
      <c r="BD382" s="19"/>
      <c r="BE382" s="31"/>
      <c r="BF382" s="31"/>
      <c r="BG382" s="33"/>
      <c r="BH382" s="19"/>
      <c r="BI382" s="19"/>
      <c r="BJ382" s="18"/>
      <c r="BK382" s="19"/>
      <c r="BL382" s="31"/>
      <c r="BM382" s="31"/>
      <c r="BN382" s="33"/>
      <c r="BO382" s="19"/>
      <c r="BP382" s="19"/>
      <c r="BQ382" s="18"/>
      <c r="BR382" s="19"/>
      <c r="BS382" s="31"/>
      <c r="BT382" s="31"/>
      <c r="BU382" s="33"/>
      <c r="BV382" s="19"/>
      <c r="BW382" s="19"/>
      <c r="BX382" s="18"/>
      <c r="BY382" s="19"/>
      <c r="BZ382" s="31"/>
      <c r="CA382" s="31"/>
      <c r="CB382" s="33"/>
      <c r="CC382" s="19"/>
      <c r="CD382" s="19"/>
      <c r="CE382" s="18"/>
      <c r="CF382" s="19"/>
      <c r="CG382" s="31"/>
      <c r="CH382" s="31"/>
      <c r="CI382" s="33"/>
      <c r="CJ382" s="19"/>
      <c r="CK382" s="19"/>
      <c r="CL382" s="18"/>
      <c r="CM382" s="19"/>
      <c r="CN382" s="31"/>
      <c r="CO382" s="31"/>
      <c r="CP382" s="33"/>
      <c r="CQ382" s="19"/>
      <c r="CR382" s="19"/>
      <c r="CS382" s="18"/>
      <c r="CT382" s="19"/>
      <c r="CU382" s="31"/>
      <c r="CV382" s="31"/>
      <c r="CW382" s="33"/>
      <c r="CX382" s="19"/>
      <c r="CY382" s="19"/>
      <c r="CZ382" s="18"/>
      <c r="DA382" s="19"/>
      <c r="DB382" s="31"/>
      <c r="DC382" s="31"/>
      <c r="DD382" s="33"/>
      <c r="DE382" s="19"/>
      <c r="DF382" s="19"/>
      <c r="DG382" s="18"/>
      <c r="DH382" s="19"/>
      <c r="DI382" s="31"/>
      <c r="DJ382" s="31"/>
      <c r="DK382" s="33"/>
      <c r="DL382" s="19"/>
      <c r="DM382" s="19"/>
      <c r="DN382" s="18"/>
      <c r="DO382" s="19"/>
      <c r="DP382" s="31"/>
      <c r="DQ382" s="31"/>
      <c r="DR382" s="33"/>
      <c r="DS382" s="19"/>
      <c r="DT382" s="19"/>
      <c r="DU382" s="18"/>
      <c r="DV382" s="19"/>
      <c r="DW382" s="31"/>
      <c r="DX382" s="31"/>
      <c r="DY382" s="33"/>
      <c r="DZ382" s="19"/>
      <c r="EA382" s="19"/>
      <c r="EB382" s="18"/>
      <c r="EC382" s="19"/>
      <c r="ED382" s="31"/>
      <c r="EE382" s="31"/>
      <c r="EF382" s="33"/>
      <c r="EG382" s="19"/>
      <c r="EH382" s="19"/>
      <c r="EI382" s="18"/>
      <c r="EJ382" s="19"/>
      <c r="EK382" s="31"/>
      <c r="EL382" s="31"/>
      <c r="EM382" s="33"/>
      <c r="EN382" s="19"/>
      <c r="EO382" s="19"/>
      <c r="EP382" s="18"/>
      <c r="EQ382" s="19"/>
      <c r="ER382" s="31"/>
      <c r="ES382" s="31"/>
      <c r="ET382" s="33"/>
      <c r="EU382" s="19"/>
      <c r="EV382" s="19"/>
      <c r="EW382" s="18"/>
      <c r="EX382" s="19"/>
      <c r="EY382" s="31"/>
      <c r="EZ382" s="31"/>
      <c r="FA382" s="33"/>
      <c r="FB382" s="19"/>
      <c r="FC382" s="19"/>
      <c r="FD382" s="18"/>
      <c r="FE382" s="19"/>
      <c r="FF382" s="31"/>
      <c r="FG382" s="31"/>
      <c r="FH382" s="33"/>
      <c r="FI382" s="19"/>
      <c r="FJ382" s="19"/>
      <c r="FK382" s="18"/>
      <c r="FL382" s="19"/>
      <c r="FM382" s="31"/>
      <c r="FN382" s="31"/>
      <c r="FO382" s="33"/>
      <c r="FP382" s="19"/>
      <c r="FQ382" s="19"/>
      <c r="FR382" s="18"/>
      <c r="FS382" s="19"/>
      <c r="FT382" s="31"/>
      <c r="FU382" s="31"/>
      <c r="FV382" s="33"/>
      <c r="FW382" s="19"/>
      <c r="FX382" s="19"/>
      <c r="FY382" s="18"/>
      <c r="FZ382" s="19"/>
      <c r="GA382" s="31"/>
      <c r="GB382" s="31"/>
      <c r="GC382" s="33"/>
      <c r="GD382" s="19"/>
      <c r="GE382" s="19"/>
      <c r="GF382" s="18"/>
      <c r="GG382" s="19"/>
      <c r="GH382" s="31"/>
      <c r="GI382" s="31"/>
      <c r="GJ382" s="33"/>
      <c r="GK382" s="19"/>
      <c r="GL382" s="19"/>
      <c r="GM382" s="18"/>
      <c r="GN382" s="19"/>
      <c r="GO382" s="31"/>
      <c r="GP382" s="31"/>
      <c r="GQ382" s="33"/>
      <c r="GR382" s="19"/>
      <c r="GS382" s="19"/>
      <c r="GT382" s="18"/>
      <c r="GU382" s="19"/>
      <c r="GV382" s="31"/>
      <c r="GW382" s="31"/>
      <c r="GX382" s="33"/>
      <c r="GY382" s="19"/>
      <c r="GZ382" s="19"/>
      <c r="HA382" s="18"/>
      <c r="HB382" s="19"/>
      <c r="HC382" s="31"/>
      <c r="HD382" s="31"/>
      <c r="HE382" s="33"/>
      <c r="HF382" s="19"/>
      <c r="HG382" s="19"/>
      <c r="HH382" s="18"/>
      <c r="HI382" s="19"/>
      <c r="HJ382" s="31"/>
      <c r="HK382" s="31"/>
      <c r="HL382" s="33"/>
      <c r="HM382" s="19"/>
      <c r="HN382" s="19"/>
      <c r="HO382" s="18"/>
      <c r="HP382" s="19"/>
      <c r="HQ382" s="31"/>
      <c r="HR382" s="31"/>
      <c r="HS382" s="33"/>
      <c r="HT382" s="19"/>
      <c r="HU382" s="19"/>
      <c r="HV382" s="18"/>
      <c r="HW382" s="19"/>
      <c r="HX382" s="31"/>
      <c r="HY382" s="31"/>
      <c r="HZ382" s="33"/>
      <c r="IA382" s="19"/>
      <c r="IB382" s="19"/>
      <c r="IC382" s="18"/>
      <c r="ID382" s="19"/>
      <c r="IE382" s="31"/>
      <c r="IF382" s="31"/>
      <c r="IG382" s="33"/>
      <c r="IH382" s="19"/>
      <c r="II382" s="19"/>
      <c r="IJ382" s="18"/>
      <c r="IK382" s="19"/>
      <c r="IL382" s="31"/>
      <c r="IM382" s="31"/>
      <c r="IN382" s="33"/>
      <c r="IO382" s="19"/>
      <c r="IP382" s="19"/>
      <c r="IQ382" s="18"/>
      <c r="IR382" s="19"/>
      <c r="IS382" s="31"/>
      <c r="IT382" s="31"/>
      <c r="IU382" s="33"/>
      <c r="IV382" s="19"/>
    </row>
    <row r="383" spans="1:7" ht="14.25">
      <c r="A383" s="9"/>
      <c r="B383" s="9">
        <v>195112</v>
      </c>
      <c r="C383" s="27" t="str">
        <f t="shared" si="24"/>
        <v>再生プラスチック成形材料</v>
      </c>
      <c r="D383" s="56">
        <v>5</v>
      </c>
      <c r="E383" s="56" t="str">
        <f t="shared" si="25"/>
        <v>ｔ</v>
      </c>
      <c r="F383" s="57">
        <v>11312</v>
      </c>
      <c r="G383" s="56">
        <v>116577</v>
      </c>
    </row>
    <row r="384" spans="1:7" ht="18" customHeight="1">
      <c r="A384" s="9"/>
      <c r="B384" s="9">
        <v>195211</v>
      </c>
      <c r="C384" s="27" t="str">
        <f t="shared" si="24"/>
        <v>廃プラスチック製品</v>
      </c>
      <c r="D384" s="56">
        <v>4</v>
      </c>
      <c r="E384" s="56" t="str">
        <f t="shared" si="25"/>
        <v>ｔ</v>
      </c>
      <c r="F384" s="57">
        <v>13063</v>
      </c>
      <c r="G384" s="56">
        <v>126197</v>
      </c>
    </row>
    <row r="385" spans="1:7" ht="18" customHeight="1">
      <c r="A385" s="9"/>
      <c r="B385" s="9">
        <v>199111</v>
      </c>
      <c r="C385" s="27" t="str">
        <f t="shared" si="24"/>
        <v>日用雑貨・台所用品・食卓用品・浴室用品</v>
      </c>
      <c r="D385" s="56">
        <v>6</v>
      </c>
      <c r="E385" s="56" t="str">
        <f t="shared" si="25"/>
        <v>－</v>
      </c>
      <c r="F385" s="57" t="s">
        <v>12</v>
      </c>
      <c r="G385" s="56">
        <v>255513</v>
      </c>
    </row>
    <row r="386" spans="1:7" ht="18" customHeight="1">
      <c r="A386" s="9"/>
      <c r="B386" s="9">
        <v>199211</v>
      </c>
      <c r="C386" s="27" t="str">
        <f t="shared" si="24"/>
        <v>プラスチック製中空成形容器</v>
      </c>
      <c r="D386" s="56">
        <v>3</v>
      </c>
      <c r="E386" s="56" t="str">
        <f t="shared" si="25"/>
        <v>－</v>
      </c>
      <c r="F386" s="57" t="s">
        <v>12</v>
      </c>
      <c r="G386" s="56">
        <v>208471</v>
      </c>
    </row>
    <row r="387" spans="1:7" ht="18" customHeight="1">
      <c r="A387" s="9"/>
      <c r="B387" s="9">
        <v>199219</v>
      </c>
      <c r="C387" s="27" t="str">
        <f t="shared" si="24"/>
        <v>その他のプラスチック製容器</v>
      </c>
      <c r="D387" s="56">
        <v>3</v>
      </c>
      <c r="E387" s="56" t="str">
        <f t="shared" si="25"/>
        <v>－</v>
      </c>
      <c r="F387" s="57" t="s">
        <v>12</v>
      </c>
      <c r="G387" s="56">
        <v>64999</v>
      </c>
    </row>
    <row r="388" spans="1:15" s="26" customFormat="1" ht="22.5" customHeight="1">
      <c r="A388" s="30"/>
      <c r="B388" s="9">
        <v>199711</v>
      </c>
      <c r="C388" s="27" t="str">
        <f t="shared" si="24"/>
        <v>医療・衛生用プラスチック製品</v>
      </c>
      <c r="D388" s="56">
        <v>4</v>
      </c>
      <c r="E388" s="56" t="str">
        <f t="shared" si="25"/>
        <v>－</v>
      </c>
      <c r="F388" s="57" t="s">
        <v>12</v>
      </c>
      <c r="G388" s="56">
        <v>238843</v>
      </c>
      <c r="H388" s="25"/>
      <c r="I388" s="25"/>
      <c r="J388" s="25"/>
      <c r="K388" s="25"/>
      <c r="L388" s="25"/>
      <c r="M388" s="25"/>
      <c r="N388" s="25"/>
      <c r="O388" s="25"/>
    </row>
    <row r="389" spans="1:15" s="26" customFormat="1" ht="21" customHeight="1">
      <c r="A389" s="30"/>
      <c r="B389" s="9">
        <v>199719</v>
      </c>
      <c r="C389" s="27" t="str">
        <f>IF(B389="","",VLOOKUP(B389,分類コード範囲,2))</f>
        <v>他に分類されないプラスチック製品</v>
      </c>
      <c r="D389" s="56">
        <v>8</v>
      </c>
      <c r="E389" s="56" t="str">
        <f>IF(B389="","",VLOOKUP(B389,分類コード範囲,3))</f>
        <v>－</v>
      </c>
      <c r="F389" s="57" t="s">
        <v>12</v>
      </c>
      <c r="G389" s="56">
        <v>351901</v>
      </c>
      <c r="H389" s="25"/>
      <c r="I389" s="3"/>
      <c r="J389" s="3"/>
      <c r="K389" s="3"/>
      <c r="L389" s="3"/>
      <c r="M389" s="3"/>
      <c r="N389" s="25"/>
      <c r="O389" s="25"/>
    </row>
    <row r="390" spans="1:15" s="26" customFormat="1" ht="30.75" customHeight="1">
      <c r="A390" s="30"/>
      <c r="B390" s="9">
        <v>199819</v>
      </c>
      <c r="C390" s="27" t="str">
        <f>IF(B390="","",VLOOKUP(B390,分類コード範囲,2))</f>
        <v>他に分類されないプラスチック製品の加工品（切断，接合，塗装，蒸着めっき，バフ加工等）</v>
      </c>
      <c r="D390" s="56">
        <v>4</v>
      </c>
      <c r="E390" s="56" t="str">
        <f>IF(B390="","",VLOOKUP(B390,分類コード範囲,3))</f>
        <v>－</v>
      </c>
      <c r="F390" s="57" t="s">
        <v>12</v>
      </c>
      <c r="G390" s="56">
        <v>39501</v>
      </c>
      <c r="H390" s="25"/>
      <c r="I390" s="3"/>
      <c r="J390" s="3"/>
      <c r="K390" s="3"/>
      <c r="L390" s="3"/>
      <c r="M390" s="3"/>
      <c r="N390" s="25"/>
      <c r="O390" s="25"/>
    </row>
    <row r="391" spans="1:13" ht="18" customHeight="1">
      <c r="A391" s="9"/>
      <c r="B391" s="9"/>
      <c r="C391" s="17">
        <f t="shared" si="24"/>
      </c>
      <c r="D391" s="56"/>
      <c r="E391" s="56">
        <f t="shared" si="25"/>
      </c>
      <c r="F391" s="57"/>
      <c r="G391" s="56"/>
      <c r="I391" s="2"/>
      <c r="J391" s="2"/>
      <c r="K391" s="2"/>
      <c r="L391" s="2"/>
      <c r="M391" s="2"/>
    </row>
    <row r="392" spans="1:13" ht="18" customHeight="1">
      <c r="A392" s="8">
        <v>20</v>
      </c>
      <c r="B392" s="8"/>
      <c r="C392" s="24" t="s">
        <v>26</v>
      </c>
      <c r="D392" s="58">
        <v>28</v>
      </c>
      <c r="E392" s="59">
        <v>0</v>
      </c>
      <c r="F392" s="59">
        <v>0</v>
      </c>
      <c r="G392" s="58">
        <v>13278040</v>
      </c>
      <c r="I392" s="2"/>
      <c r="J392" s="2"/>
      <c r="K392" s="2"/>
      <c r="L392" s="2"/>
      <c r="M392" s="2"/>
    </row>
    <row r="393" spans="1:7" ht="18" customHeight="1">
      <c r="A393" s="9"/>
      <c r="B393" s="9"/>
      <c r="C393" s="17">
        <f aca="true" t="shared" si="26" ref="C393:C410">IF(B393="","",VLOOKUP(B393,分類コード範囲,2))</f>
      </c>
      <c r="D393" s="56"/>
      <c r="E393" s="56">
        <f aca="true" t="shared" si="27" ref="E393:E410">IF(B393="","",VLOOKUP(B393,分類コード範囲,3))</f>
      </c>
      <c r="F393" s="57"/>
      <c r="G393" s="56"/>
    </row>
    <row r="394" spans="1:7" ht="18" customHeight="1">
      <c r="A394" s="8"/>
      <c r="B394" s="9">
        <v>201112</v>
      </c>
      <c r="C394" s="17" t="str">
        <f t="shared" si="26"/>
        <v>小型トラック用タイヤ</v>
      </c>
      <c r="D394" s="56">
        <v>1</v>
      </c>
      <c r="E394" s="56" t="str">
        <f t="shared" si="27"/>
        <v>千本</v>
      </c>
      <c r="F394" s="56" t="s">
        <v>14</v>
      </c>
      <c r="G394" s="56" t="s">
        <v>14</v>
      </c>
    </row>
    <row r="395" spans="1:7" ht="18" customHeight="1">
      <c r="A395" s="8"/>
      <c r="B395" s="9">
        <v>201113</v>
      </c>
      <c r="C395" s="17" t="str">
        <f t="shared" si="26"/>
        <v>乗用車用タイヤ</v>
      </c>
      <c r="D395" s="56">
        <v>1</v>
      </c>
      <c r="E395" s="56" t="str">
        <f t="shared" si="27"/>
        <v>千本</v>
      </c>
      <c r="F395" s="56" t="s">
        <v>14</v>
      </c>
      <c r="G395" s="56" t="s">
        <v>14</v>
      </c>
    </row>
    <row r="396" spans="1:7" ht="18" customHeight="1">
      <c r="A396" s="9"/>
      <c r="B396" s="9">
        <v>201115</v>
      </c>
      <c r="C396" s="17" t="str">
        <f t="shared" si="26"/>
        <v>特殊車両用・航空機用タイヤ</v>
      </c>
      <c r="D396" s="56">
        <v>2</v>
      </c>
      <c r="E396" s="56" t="str">
        <f t="shared" si="27"/>
        <v>－</v>
      </c>
      <c r="F396" s="57" t="s">
        <v>12</v>
      </c>
      <c r="G396" s="56" t="s">
        <v>14</v>
      </c>
    </row>
    <row r="397" spans="1:7" ht="18" customHeight="1">
      <c r="A397" s="9"/>
      <c r="B397" s="9">
        <v>201116</v>
      </c>
      <c r="C397" s="17" t="str">
        <f t="shared" si="26"/>
        <v>自動車用・特殊車両用・航空機用チューブ</v>
      </c>
      <c r="D397" s="56">
        <v>1</v>
      </c>
      <c r="E397" s="56" t="str">
        <f t="shared" si="27"/>
        <v>－</v>
      </c>
      <c r="F397" s="57" t="s">
        <v>12</v>
      </c>
      <c r="G397" s="56" t="s">
        <v>14</v>
      </c>
    </row>
    <row r="398" spans="1:7" ht="18" customHeight="1">
      <c r="A398" s="9"/>
      <c r="B398" s="9">
        <v>203211</v>
      </c>
      <c r="C398" s="17" t="str">
        <f t="shared" si="26"/>
        <v>ゴムホース</v>
      </c>
      <c r="D398" s="56">
        <v>1</v>
      </c>
      <c r="E398" s="56" t="str">
        <f t="shared" si="27"/>
        <v>ｋｍ</v>
      </c>
      <c r="F398" s="56" t="s">
        <v>14</v>
      </c>
      <c r="G398" s="56" t="s">
        <v>14</v>
      </c>
    </row>
    <row r="399" spans="1:7" ht="18" customHeight="1">
      <c r="A399" s="9"/>
      <c r="B399" s="9">
        <v>203313</v>
      </c>
      <c r="C399" s="17" t="str">
        <f t="shared" si="26"/>
        <v>ゴム製パッキン類</v>
      </c>
      <c r="D399" s="56">
        <v>6</v>
      </c>
      <c r="E399" s="56" t="str">
        <f t="shared" si="27"/>
        <v>－</v>
      </c>
      <c r="F399" s="57" t="s">
        <v>12</v>
      </c>
      <c r="G399" s="56">
        <v>219625</v>
      </c>
    </row>
    <row r="400" spans="1:7" ht="18" customHeight="1">
      <c r="A400" s="9"/>
      <c r="B400" s="9">
        <v>203315</v>
      </c>
      <c r="C400" s="17" t="str">
        <f t="shared" si="26"/>
        <v>ゴムライニング</v>
      </c>
      <c r="D400" s="56">
        <v>1</v>
      </c>
      <c r="E400" s="56" t="str">
        <f t="shared" si="27"/>
        <v>－</v>
      </c>
      <c r="F400" s="57" t="s">
        <v>12</v>
      </c>
      <c r="G400" s="56" t="s">
        <v>14</v>
      </c>
    </row>
    <row r="401" spans="1:7" ht="18" customHeight="1">
      <c r="A401" s="9"/>
      <c r="B401" s="9">
        <v>203318</v>
      </c>
      <c r="C401" s="17" t="str">
        <f t="shared" si="26"/>
        <v>工業用スポンジ製品</v>
      </c>
      <c r="D401" s="56">
        <v>1</v>
      </c>
      <c r="E401" s="56" t="str">
        <f t="shared" si="27"/>
        <v>－</v>
      </c>
      <c r="F401" s="57" t="s">
        <v>12</v>
      </c>
      <c r="G401" s="56" t="s">
        <v>14</v>
      </c>
    </row>
    <row r="402" spans="1:7" ht="18" customHeight="1">
      <c r="A402" s="9"/>
      <c r="B402" s="9">
        <v>203329</v>
      </c>
      <c r="C402" s="17" t="str">
        <f t="shared" si="26"/>
        <v>その他の工業用ゴム製品</v>
      </c>
      <c r="D402" s="56">
        <v>5</v>
      </c>
      <c r="E402" s="56" t="str">
        <f t="shared" si="27"/>
        <v>－</v>
      </c>
      <c r="F402" s="57" t="s">
        <v>12</v>
      </c>
      <c r="G402" s="56">
        <v>455399</v>
      </c>
    </row>
    <row r="403" spans="1:7" ht="18" customHeight="1">
      <c r="A403" s="9"/>
      <c r="B403" s="9">
        <v>209121</v>
      </c>
      <c r="C403" s="17" t="str">
        <f t="shared" si="26"/>
        <v>ゴム引布製品</v>
      </c>
      <c r="D403" s="56">
        <v>1</v>
      </c>
      <c r="E403" s="56" t="str">
        <f t="shared" si="27"/>
        <v>－</v>
      </c>
      <c r="F403" s="57" t="s">
        <v>12</v>
      </c>
      <c r="G403" s="56" t="s">
        <v>14</v>
      </c>
    </row>
    <row r="404" spans="1:7" ht="18" customHeight="1">
      <c r="A404" s="9"/>
      <c r="B404" s="9">
        <v>209211</v>
      </c>
      <c r="C404" s="17" t="str">
        <f t="shared" si="26"/>
        <v>医療・衛生用ゴム製品</v>
      </c>
      <c r="D404" s="56">
        <v>1</v>
      </c>
      <c r="E404" s="56" t="str">
        <f t="shared" si="27"/>
        <v>－</v>
      </c>
      <c r="F404" s="57" t="s">
        <v>12</v>
      </c>
      <c r="G404" s="56" t="s">
        <v>14</v>
      </c>
    </row>
    <row r="405" spans="1:7" ht="18" customHeight="1">
      <c r="A405" s="9"/>
      <c r="B405" s="9">
        <v>209311</v>
      </c>
      <c r="C405" s="17" t="str">
        <f t="shared" si="26"/>
        <v>更生タイヤ用練生地</v>
      </c>
      <c r="D405" s="56">
        <v>1</v>
      </c>
      <c r="E405" s="56" t="str">
        <f t="shared" si="27"/>
        <v>ｔ</v>
      </c>
      <c r="F405" s="56" t="s">
        <v>14</v>
      </c>
      <c r="G405" s="56" t="s">
        <v>14</v>
      </c>
    </row>
    <row r="406" spans="1:7" ht="18" customHeight="1">
      <c r="A406" s="9"/>
      <c r="B406" s="9">
        <v>209319</v>
      </c>
      <c r="C406" s="17" t="str">
        <f t="shared" si="26"/>
        <v>その他の練生地</v>
      </c>
      <c r="D406" s="56">
        <v>1</v>
      </c>
      <c r="E406" s="56" t="str">
        <f t="shared" si="27"/>
        <v>－</v>
      </c>
      <c r="F406" s="57" t="s">
        <v>12</v>
      </c>
      <c r="G406" s="56" t="s">
        <v>14</v>
      </c>
    </row>
    <row r="407" spans="1:15" s="34" customFormat="1" ht="18" customHeight="1">
      <c r="A407" s="8"/>
      <c r="B407" s="9">
        <v>209411</v>
      </c>
      <c r="C407" s="17" t="str">
        <f t="shared" si="26"/>
        <v>更生タイヤ</v>
      </c>
      <c r="D407" s="56">
        <v>1</v>
      </c>
      <c r="E407" s="56" t="str">
        <f t="shared" si="27"/>
        <v>本</v>
      </c>
      <c r="F407" s="56" t="s">
        <v>14</v>
      </c>
      <c r="G407" s="56" t="s">
        <v>14</v>
      </c>
      <c r="H407" s="30"/>
      <c r="I407" s="30"/>
      <c r="J407" s="30"/>
      <c r="K407" s="30"/>
      <c r="L407" s="30"/>
      <c r="M407" s="30"/>
      <c r="N407" s="30"/>
      <c r="O407" s="30"/>
    </row>
    <row r="408" spans="1:15" s="34" customFormat="1" ht="18" customHeight="1">
      <c r="A408" s="8"/>
      <c r="B408" s="9">
        <v>209911</v>
      </c>
      <c r="C408" s="17" t="str">
        <f>IF(B408="","",VLOOKUP(B408,分類コード範囲,2))</f>
        <v>ゴム手袋</v>
      </c>
      <c r="D408" s="56">
        <v>1</v>
      </c>
      <c r="E408" s="56" t="str">
        <f>IF(B408="","",VLOOKUP(B408,分類コード範囲,3))</f>
        <v>千奴</v>
      </c>
      <c r="F408" s="56" t="s">
        <v>14</v>
      </c>
      <c r="G408" s="56" t="s">
        <v>14</v>
      </c>
      <c r="H408" s="30"/>
      <c r="I408" s="30"/>
      <c r="J408" s="30"/>
      <c r="K408" s="30"/>
      <c r="L408" s="30"/>
      <c r="M408" s="30"/>
      <c r="N408" s="30"/>
      <c r="O408" s="30"/>
    </row>
    <row r="409" spans="1:7" ht="18" customHeight="1">
      <c r="A409" s="9"/>
      <c r="B409" s="9">
        <v>209919</v>
      </c>
      <c r="C409" s="17" t="str">
        <f t="shared" si="26"/>
        <v>その他のゴム製品</v>
      </c>
      <c r="D409" s="56">
        <v>3</v>
      </c>
      <c r="E409" s="56" t="str">
        <f t="shared" si="27"/>
        <v>－</v>
      </c>
      <c r="F409" s="57" t="s">
        <v>12</v>
      </c>
      <c r="G409" s="56">
        <v>3690</v>
      </c>
    </row>
    <row r="410" spans="1:7" ht="18" customHeight="1">
      <c r="A410" s="29"/>
      <c r="B410" s="9"/>
      <c r="C410" s="17">
        <f t="shared" si="26"/>
      </c>
      <c r="D410" s="56"/>
      <c r="E410" s="56">
        <f t="shared" si="27"/>
      </c>
      <c r="F410" s="57"/>
      <c r="G410" s="56"/>
    </row>
    <row r="411" spans="1:15" s="26" customFormat="1" ht="18" customHeight="1">
      <c r="A411" s="8">
        <v>21</v>
      </c>
      <c r="B411" s="8"/>
      <c r="C411" s="24" t="s">
        <v>27</v>
      </c>
      <c r="D411" s="58">
        <v>5</v>
      </c>
      <c r="E411" s="59">
        <v>0</v>
      </c>
      <c r="F411" s="59">
        <v>0</v>
      </c>
      <c r="G411" s="58">
        <v>40760</v>
      </c>
      <c r="H411" s="25"/>
      <c r="I411" s="25"/>
      <c r="J411" s="25"/>
      <c r="K411" s="25"/>
      <c r="L411" s="25"/>
      <c r="M411" s="25"/>
      <c r="N411" s="25"/>
      <c r="O411" s="25"/>
    </row>
    <row r="412" spans="1:7" ht="18" customHeight="1">
      <c r="A412" s="9"/>
      <c r="B412" s="9"/>
      <c r="C412" s="17">
        <f aca="true" t="shared" si="28" ref="C412:C418">IF(B412="","",VLOOKUP(B412,分類コード範囲,2))</f>
      </c>
      <c r="D412" s="56"/>
      <c r="E412" s="56">
        <f aca="true" t="shared" si="29" ref="E412:E418">IF(B412="","",VLOOKUP(B412,分類コード範囲,3))</f>
      </c>
      <c r="F412" s="57"/>
      <c r="G412" s="56"/>
    </row>
    <row r="413" spans="1:7" ht="18" customHeight="1">
      <c r="A413" s="9"/>
      <c r="B413" s="9">
        <v>211119</v>
      </c>
      <c r="C413" s="17" t="str">
        <f t="shared" si="28"/>
        <v>その他の牛革</v>
      </c>
      <c r="D413" s="56">
        <v>1</v>
      </c>
      <c r="E413" s="56" t="str">
        <f t="shared" si="29"/>
        <v>－</v>
      </c>
      <c r="F413" s="57">
        <v>0</v>
      </c>
      <c r="G413" s="56" t="s">
        <v>14</v>
      </c>
    </row>
    <row r="414" spans="1:7" ht="18" customHeight="1">
      <c r="A414" s="9"/>
      <c r="B414" s="9">
        <v>211121</v>
      </c>
      <c r="C414" s="17" t="str">
        <f t="shared" si="28"/>
        <v>馬革</v>
      </c>
      <c r="D414" s="56">
        <v>1</v>
      </c>
      <c r="E414" s="56" t="str">
        <f t="shared" si="29"/>
        <v>枚</v>
      </c>
      <c r="F414" s="56" t="s">
        <v>14</v>
      </c>
      <c r="G414" s="56" t="s">
        <v>14</v>
      </c>
    </row>
    <row r="415" spans="1:7" ht="18" customHeight="1">
      <c r="A415" s="9"/>
      <c r="B415" s="9">
        <v>216121</v>
      </c>
      <c r="C415" s="17" t="str">
        <f t="shared" si="28"/>
        <v>プラスチック製かばん</v>
      </c>
      <c r="D415" s="56">
        <v>1</v>
      </c>
      <c r="E415" s="56" t="str">
        <f t="shared" si="29"/>
        <v>－</v>
      </c>
      <c r="F415" s="57">
        <v>0</v>
      </c>
      <c r="G415" s="56" t="s">
        <v>14</v>
      </c>
    </row>
    <row r="416" spans="1:7" ht="18" customHeight="1">
      <c r="A416" s="9"/>
      <c r="B416" s="9">
        <v>216129</v>
      </c>
      <c r="C416" s="17" t="str">
        <f t="shared" si="28"/>
        <v>その他のかばん類</v>
      </c>
      <c r="D416" s="56">
        <v>1</v>
      </c>
      <c r="E416" s="56" t="str">
        <f t="shared" si="29"/>
        <v>－</v>
      </c>
      <c r="F416" s="57">
        <v>0</v>
      </c>
      <c r="G416" s="56" t="s">
        <v>14</v>
      </c>
    </row>
    <row r="417" spans="1:7" ht="18" customHeight="1">
      <c r="A417" s="9"/>
      <c r="B417" s="9">
        <v>217111</v>
      </c>
      <c r="C417" s="17" t="str">
        <f t="shared" si="28"/>
        <v>袋物</v>
      </c>
      <c r="D417" s="56">
        <v>1</v>
      </c>
      <c r="E417" s="56" t="str">
        <f t="shared" si="29"/>
        <v>－</v>
      </c>
      <c r="F417" s="57">
        <v>0</v>
      </c>
      <c r="G417" s="56" t="s">
        <v>14</v>
      </c>
    </row>
    <row r="418" spans="1:7" ht="18" customHeight="1">
      <c r="A418" s="20"/>
      <c r="B418" s="20"/>
      <c r="C418" s="21">
        <f t="shared" si="28"/>
      </c>
      <c r="D418" s="60"/>
      <c r="E418" s="60">
        <f t="shared" si="29"/>
      </c>
      <c r="F418" s="61"/>
      <c r="G418" s="60"/>
    </row>
    <row r="419" spans="1:7" ht="18" customHeight="1">
      <c r="A419" s="9"/>
      <c r="B419" s="9"/>
      <c r="C419" s="17"/>
      <c r="D419" s="56"/>
      <c r="E419" s="56"/>
      <c r="F419" s="57"/>
      <c r="G419" s="56"/>
    </row>
    <row r="420" spans="1:7" ht="18" customHeight="1">
      <c r="A420" s="8">
        <v>22</v>
      </c>
      <c r="B420" s="8"/>
      <c r="C420" s="24" t="s">
        <v>28</v>
      </c>
      <c r="D420" s="58">
        <v>240</v>
      </c>
      <c r="E420" s="59">
        <v>0</v>
      </c>
      <c r="F420" s="59">
        <v>0</v>
      </c>
      <c r="G420" s="58">
        <v>20999297</v>
      </c>
    </row>
    <row r="421" spans="1:7" ht="18" customHeight="1">
      <c r="A421" s="9"/>
      <c r="B421" s="9"/>
      <c r="C421" s="17">
        <f aca="true" t="shared" si="30" ref="C421:C471">IF(B421="","",VLOOKUP(B421,分類コード範囲,2))</f>
      </c>
      <c r="D421" s="56"/>
      <c r="E421" s="56">
        <f aca="true" t="shared" si="31" ref="E421:E471">IF(B421="","",VLOOKUP(B421,分類コード範囲,3))</f>
      </c>
      <c r="F421" s="57"/>
      <c r="G421" s="56"/>
    </row>
    <row r="422" spans="1:7" ht="18" customHeight="1">
      <c r="A422" s="9"/>
      <c r="B422" s="9">
        <v>221111</v>
      </c>
      <c r="C422" s="17" t="str">
        <f t="shared" si="30"/>
        <v>普通板ガラス</v>
      </c>
      <c r="D422" s="56">
        <v>1</v>
      </c>
      <c r="E422" s="56" t="str">
        <f t="shared" si="31"/>
        <v>2mm換算箱</v>
      </c>
      <c r="F422" s="56" t="s">
        <v>14</v>
      </c>
      <c r="G422" s="56" t="s">
        <v>14</v>
      </c>
    </row>
    <row r="423" spans="1:7" ht="18" customHeight="1">
      <c r="A423" s="9"/>
      <c r="B423" s="9">
        <v>221219</v>
      </c>
      <c r="C423" s="17" t="str">
        <f t="shared" si="30"/>
        <v>その他の板ガラス</v>
      </c>
      <c r="D423" s="56">
        <v>1</v>
      </c>
      <c r="E423" s="56" t="str">
        <f t="shared" si="31"/>
        <v>－</v>
      </c>
      <c r="F423" s="57" t="s">
        <v>12</v>
      </c>
      <c r="G423" s="56" t="s">
        <v>14</v>
      </c>
    </row>
    <row r="424" spans="1:7" ht="18" customHeight="1">
      <c r="A424" s="9"/>
      <c r="B424" s="9">
        <v>221512</v>
      </c>
      <c r="C424" s="17" t="str">
        <f t="shared" si="30"/>
        <v>アンプル</v>
      </c>
      <c r="D424" s="56">
        <v>1</v>
      </c>
      <c r="E424" s="56" t="str">
        <f t="shared" si="31"/>
        <v>－</v>
      </c>
      <c r="F424" s="57" t="s">
        <v>12</v>
      </c>
      <c r="G424" s="56" t="s">
        <v>14</v>
      </c>
    </row>
    <row r="425" spans="1:7" ht="18" customHeight="1">
      <c r="A425" s="9"/>
      <c r="B425" s="9">
        <v>221711</v>
      </c>
      <c r="C425" s="17" t="str">
        <f t="shared" si="30"/>
        <v>ガラス短繊維，同製品</v>
      </c>
      <c r="D425" s="56">
        <v>1</v>
      </c>
      <c r="E425" s="56" t="str">
        <f t="shared" si="31"/>
        <v>ｋｇ</v>
      </c>
      <c r="F425" s="56" t="s">
        <v>14</v>
      </c>
      <c r="G425" s="56" t="s">
        <v>14</v>
      </c>
    </row>
    <row r="426" spans="1:7" ht="18" customHeight="1">
      <c r="A426" s="9"/>
      <c r="B426" s="9">
        <v>221712</v>
      </c>
      <c r="C426" s="17" t="str">
        <f t="shared" si="30"/>
        <v>ガラス長繊維，同製品</v>
      </c>
      <c r="D426" s="56">
        <v>1</v>
      </c>
      <c r="E426" s="56" t="str">
        <f t="shared" si="31"/>
        <v>ｋｇ</v>
      </c>
      <c r="F426" s="56" t="s">
        <v>14</v>
      </c>
      <c r="G426" s="56" t="s">
        <v>14</v>
      </c>
    </row>
    <row r="427" spans="1:7" ht="18" customHeight="1">
      <c r="A427" s="9"/>
      <c r="B427" s="9">
        <v>221919</v>
      </c>
      <c r="C427" s="17" t="str">
        <f t="shared" si="30"/>
        <v>その他のガラス，同製品</v>
      </c>
      <c r="D427" s="56">
        <v>4</v>
      </c>
      <c r="E427" s="56" t="str">
        <f t="shared" si="31"/>
        <v>－</v>
      </c>
      <c r="F427" s="57" t="s">
        <v>12</v>
      </c>
      <c r="G427" s="56">
        <v>1149399</v>
      </c>
    </row>
    <row r="428" spans="1:7" ht="18" customHeight="1">
      <c r="A428" s="9"/>
      <c r="B428" s="9">
        <v>222111</v>
      </c>
      <c r="C428" s="17" t="str">
        <f t="shared" si="30"/>
        <v>ポルトランドセメント</v>
      </c>
      <c r="D428" s="56">
        <v>3</v>
      </c>
      <c r="E428" s="56" t="str">
        <f t="shared" si="31"/>
        <v>ｔ</v>
      </c>
      <c r="F428" s="57">
        <v>10730719</v>
      </c>
      <c r="G428" s="56">
        <v>5964961</v>
      </c>
    </row>
    <row r="429" spans="1:7" ht="18" customHeight="1">
      <c r="A429" s="9"/>
      <c r="B429" s="9">
        <v>222112</v>
      </c>
      <c r="C429" s="17" t="str">
        <f t="shared" si="30"/>
        <v>セメントクリンカ</v>
      </c>
      <c r="D429" s="56">
        <v>2</v>
      </c>
      <c r="E429" s="56" t="str">
        <f t="shared" si="31"/>
        <v>－</v>
      </c>
      <c r="F429" s="57" t="s">
        <v>12</v>
      </c>
      <c r="G429" s="56" t="s">
        <v>14</v>
      </c>
    </row>
    <row r="430" spans="1:7" ht="18" customHeight="1">
      <c r="A430" s="9"/>
      <c r="B430" s="9">
        <v>222119</v>
      </c>
      <c r="C430" s="17" t="str">
        <f t="shared" si="30"/>
        <v>その他の水硬性セメント</v>
      </c>
      <c r="D430" s="56">
        <v>4</v>
      </c>
      <c r="E430" s="56" t="str">
        <f t="shared" si="31"/>
        <v>－</v>
      </c>
      <c r="F430" s="57" t="s">
        <v>12</v>
      </c>
      <c r="G430" s="56">
        <v>800219</v>
      </c>
    </row>
    <row r="431" spans="1:7" ht="18" customHeight="1">
      <c r="A431" s="9"/>
      <c r="B431" s="9">
        <v>222211</v>
      </c>
      <c r="C431" s="17" t="str">
        <f t="shared" si="30"/>
        <v>生コンクリート</v>
      </c>
      <c r="D431" s="56">
        <v>52</v>
      </c>
      <c r="E431" s="56" t="str">
        <f t="shared" si="31"/>
        <v>ｍ3</v>
      </c>
      <c r="F431" s="57">
        <v>1578226</v>
      </c>
      <c r="G431" s="56">
        <v>2005858</v>
      </c>
    </row>
    <row r="432" spans="1:7" ht="18" customHeight="1">
      <c r="A432" s="9"/>
      <c r="B432" s="9">
        <v>222311</v>
      </c>
      <c r="C432" s="17" t="str">
        <f t="shared" si="30"/>
        <v>遠心力鉄筋コンクリート管（ヒューム管）</v>
      </c>
      <c r="D432" s="56">
        <v>4</v>
      </c>
      <c r="E432" s="56" t="str">
        <f t="shared" si="31"/>
        <v>ｔ</v>
      </c>
      <c r="F432" s="57">
        <v>18865</v>
      </c>
      <c r="G432" s="56">
        <v>74867</v>
      </c>
    </row>
    <row r="433" spans="1:7" ht="18" customHeight="1">
      <c r="A433" s="9"/>
      <c r="B433" s="9">
        <v>222312</v>
      </c>
      <c r="C433" s="17" t="str">
        <f t="shared" si="30"/>
        <v>遠心力鉄筋コンクリート柱（ポール）</v>
      </c>
      <c r="D433" s="56">
        <v>2</v>
      </c>
      <c r="E433" s="56" t="str">
        <f t="shared" si="31"/>
        <v>ｔ</v>
      </c>
      <c r="F433" s="56" t="s">
        <v>14</v>
      </c>
      <c r="G433" s="56" t="s">
        <v>14</v>
      </c>
    </row>
    <row r="434" spans="1:7" ht="18" customHeight="1">
      <c r="A434" s="9"/>
      <c r="B434" s="9">
        <v>222313</v>
      </c>
      <c r="C434" s="17" t="str">
        <f t="shared" si="30"/>
        <v>遠心力鉄筋コンクリートくい（パイル）</v>
      </c>
      <c r="D434" s="56">
        <v>3</v>
      </c>
      <c r="E434" s="56" t="str">
        <f t="shared" si="31"/>
        <v>ｔ</v>
      </c>
      <c r="F434" s="57">
        <v>71528</v>
      </c>
      <c r="G434" s="56">
        <v>109395</v>
      </c>
    </row>
    <row r="435" spans="1:7" ht="18" customHeight="1">
      <c r="A435" s="9"/>
      <c r="B435" s="9">
        <v>222314</v>
      </c>
      <c r="C435" s="17" t="str">
        <f t="shared" si="30"/>
        <v>普通コンクリート管</v>
      </c>
      <c r="D435" s="56">
        <v>1</v>
      </c>
      <c r="E435" s="56" t="str">
        <f t="shared" si="31"/>
        <v>ｔ</v>
      </c>
      <c r="F435" s="57" t="s">
        <v>14</v>
      </c>
      <c r="G435" s="56" t="s">
        <v>14</v>
      </c>
    </row>
    <row r="436" spans="1:7" ht="18" customHeight="1">
      <c r="A436" s="9"/>
      <c r="B436" s="9">
        <v>222315</v>
      </c>
      <c r="C436" s="17" t="str">
        <f t="shared" si="30"/>
        <v>空胴コンクリートブロック</v>
      </c>
      <c r="D436" s="56">
        <v>6</v>
      </c>
      <c r="E436" s="56" t="str">
        <f t="shared" si="31"/>
        <v>千個</v>
      </c>
      <c r="F436" s="57">
        <v>4080</v>
      </c>
      <c r="G436" s="56">
        <v>54118</v>
      </c>
    </row>
    <row r="437" spans="1:7" ht="18" customHeight="1">
      <c r="A437" s="9"/>
      <c r="B437" s="9">
        <v>222316</v>
      </c>
      <c r="C437" s="17" t="str">
        <f t="shared" si="30"/>
        <v>土木用コンクリートブロック</v>
      </c>
      <c r="D437" s="56">
        <v>11</v>
      </c>
      <c r="E437" s="56" t="str">
        <f t="shared" si="31"/>
        <v>ｔ</v>
      </c>
      <c r="F437" s="57">
        <v>101018</v>
      </c>
      <c r="G437" s="56">
        <v>144612</v>
      </c>
    </row>
    <row r="438" spans="1:7" ht="18" customHeight="1">
      <c r="A438" s="9"/>
      <c r="B438" s="9">
        <v>222317</v>
      </c>
      <c r="C438" s="17" t="str">
        <f t="shared" si="30"/>
        <v>道路用コンクリート製品</v>
      </c>
      <c r="D438" s="56">
        <v>12</v>
      </c>
      <c r="E438" s="56" t="str">
        <f t="shared" si="31"/>
        <v>ｔ</v>
      </c>
      <c r="F438" s="57">
        <v>107958</v>
      </c>
      <c r="G438" s="56">
        <v>225897</v>
      </c>
    </row>
    <row r="439" spans="1:7" ht="18" customHeight="1">
      <c r="A439" s="9"/>
      <c r="B439" s="9">
        <v>222319</v>
      </c>
      <c r="C439" s="17" t="str">
        <f t="shared" si="30"/>
        <v>その他のコンクリート製品</v>
      </c>
      <c r="D439" s="56">
        <v>5</v>
      </c>
      <c r="E439" s="56" t="str">
        <f t="shared" si="31"/>
        <v>－</v>
      </c>
      <c r="F439" s="57" t="s">
        <v>12</v>
      </c>
      <c r="G439" s="56">
        <v>34823</v>
      </c>
    </row>
    <row r="440" spans="1:7" ht="18" customHeight="1">
      <c r="A440" s="9"/>
      <c r="B440" s="9">
        <v>222322</v>
      </c>
      <c r="C440" s="17" t="str">
        <f t="shared" si="30"/>
        <v>コンクリート系プレハブ住宅</v>
      </c>
      <c r="D440" s="56">
        <v>1</v>
      </c>
      <c r="E440" s="56" t="str">
        <f t="shared" si="31"/>
        <v>－</v>
      </c>
      <c r="F440" s="57" t="s">
        <v>12</v>
      </c>
      <c r="G440" s="56" t="s">
        <v>14</v>
      </c>
    </row>
    <row r="441" spans="1:7" ht="18" customHeight="1">
      <c r="A441" s="9"/>
      <c r="B441" s="9">
        <v>222922</v>
      </c>
      <c r="C441" s="17" t="str">
        <f t="shared" si="30"/>
        <v>木材セメント製品（パルプセメント板，木片セメント板を含む）</v>
      </c>
      <c r="D441" s="56">
        <v>2</v>
      </c>
      <c r="E441" s="56" t="str">
        <f t="shared" si="31"/>
        <v>枚</v>
      </c>
      <c r="F441" s="56" t="s">
        <v>14</v>
      </c>
      <c r="G441" s="56" t="s">
        <v>14</v>
      </c>
    </row>
    <row r="442" spans="1:7" ht="18" customHeight="1">
      <c r="A442" s="9"/>
      <c r="B442" s="9">
        <v>222923</v>
      </c>
      <c r="C442" s="17" t="str">
        <f t="shared" si="30"/>
        <v>気泡コンクリート製品</v>
      </c>
      <c r="D442" s="56">
        <v>2</v>
      </c>
      <c r="E442" s="56" t="str">
        <f t="shared" si="31"/>
        <v>－</v>
      </c>
      <c r="F442" s="57" t="s">
        <v>12</v>
      </c>
      <c r="G442" s="56" t="s">
        <v>14</v>
      </c>
    </row>
    <row r="443" spans="1:7" ht="18" customHeight="1">
      <c r="A443" s="9"/>
      <c r="B443" s="9">
        <v>222929</v>
      </c>
      <c r="C443" s="17" t="str">
        <f t="shared" si="30"/>
        <v>その他のセメント製品</v>
      </c>
      <c r="D443" s="56">
        <v>5</v>
      </c>
      <c r="E443" s="56" t="str">
        <f t="shared" si="31"/>
        <v>－</v>
      </c>
      <c r="F443" s="57" t="s">
        <v>12</v>
      </c>
      <c r="G443" s="56">
        <v>500739</v>
      </c>
    </row>
    <row r="444" spans="1:7" ht="18" customHeight="1">
      <c r="A444" s="9"/>
      <c r="B444" s="9">
        <v>223919</v>
      </c>
      <c r="C444" s="17" t="str">
        <f t="shared" si="30"/>
        <v>その他の建設用粘土製品</v>
      </c>
      <c r="D444" s="56">
        <v>1</v>
      </c>
      <c r="E444" s="56" t="str">
        <f t="shared" si="31"/>
        <v>－</v>
      </c>
      <c r="F444" s="57" t="s">
        <v>12</v>
      </c>
      <c r="G444" s="56" t="s">
        <v>14</v>
      </c>
    </row>
    <row r="445" spans="1:7" ht="18" customHeight="1">
      <c r="A445" s="9"/>
      <c r="B445" s="9">
        <v>224211</v>
      </c>
      <c r="C445" s="17" t="str">
        <f t="shared" si="30"/>
        <v>陶磁器製和飲食器</v>
      </c>
      <c r="D445" s="56">
        <v>25</v>
      </c>
      <c r="E445" s="56" t="str">
        <f t="shared" si="31"/>
        <v>－</v>
      </c>
      <c r="F445" s="57" t="s">
        <v>12</v>
      </c>
      <c r="G445" s="56">
        <v>98050</v>
      </c>
    </row>
    <row r="446" spans="1:7" ht="18" customHeight="1">
      <c r="A446" s="9"/>
      <c r="B446" s="9">
        <v>224213</v>
      </c>
      <c r="C446" s="17" t="str">
        <f t="shared" si="30"/>
        <v>陶磁器製台所・調理用品</v>
      </c>
      <c r="D446" s="56">
        <v>1</v>
      </c>
      <c r="E446" s="56" t="str">
        <f t="shared" si="31"/>
        <v>－</v>
      </c>
      <c r="F446" s="57" t="s">
        <v>12</v>
      </c>
      <c r="G446" s="56" t="s">
        <v>14</v>
      </c>
    </row>
    <row r="447" spans="1:7" ht="18" customHeight="1">
      <c r="A447" s="9"/>
      <c r="B447" s="9">
        <v>224311</v>
      </c>
      <c r="C447" s="17" t="str">
        <f t="shared" si="30"/>
        <v>陶磁器製置物</v>
      </c>
      <c r="D447" s="56">
        <v>13</v>
      </c>
      <c r="E447" s="56" t="str">
        <f t="shared" si="31"/>
        <v>－</v>
      </c>
      <c r="F447" s="57" t="s">
        <v>12</v>
      </c>
      <c r="G447" s="56">
        <v>17881</v>
      </c>
    </row>
    <row r="448" spans="1:7" ht="18" customHeight="1">
      <c r="A448" s="9"/>
      <c r="B448" s="9">
        <v>224711</v>
      </c>
      <c r="C448" s="17" t="str">
        <f t="shared" si="30"/>
        <v>陶磁器絵付品</v>
      </c>
      <c r="D448" s="56">
        <v>1</v>
      </c>
      <c r="E448" s="56" t="str">
        <f t="shared" si="31"/>
        <v>－</v>
      </c>
      <c r="F448" s="57" t="s">
        <v>12</v>
      </c>
      <c r="G448" s="56" t="s">
        <v>14</v>
      </c>
    </row>
    <row r="449" spans="1:7" ht="18" customHeight="1">
      <c r="A449" s="9"/>
      <c r="B449" s="9">
        <v>224919</v>
      </c>
      <c r="C449" s="17" t="str">
        <f t="shared" si="30"/>
        <v>その他の陶磁器</v>
      </c>
      <c r="D449" s="56">
        <v>4</v>
      </c>
      <c r="E449" s="56" t="str">
        <f t="shared" si="31"/>
        <v>－</v>
      </c>
      <c r="F449" s="57" t="s">
        <v>12</v>
      </c>
      <c r="G449" s="56">
        <v>2978</v>
      </c>
    </row>
    <row r="450" spans="1:7" ht="18" customHeight="1">
      <c r="A450" s="9"/>
      <c r="B450" s="9">
        <v>225219</v>
      </c>
      <c r="C450" s="17" t="str">
        <f t="shared" si="30"/>
        <v>その他の不定型耐火物</v>
      </c>
      <c r="D450" s="56">
        <v>2</v>
      </c>
      <c r="E450" s="56" t="str">
        <f t="shared" si="31"/>
        <v>－</v>
      </c>
      <c r="F450" s="57" t="s">
        <v>12</v>
      </c>
      <c r="G450" s="56" t="s">
        <v>14</v>
      </c>
    </row>
    <row r="451" spans="1:7" ht="18" customHeight="1">
      <c r="A451" s="9"/>
      <c r="B451" s="9">
        <v>225911</v>
      </c>
      <c r="C451" s="17" t="str">
        <f t="shared" si="30"/>
        <v>人造耐火材</v>
      </c>
      <c r="D451" s="56">
        <v>2</v>
      </c>
      <c r="E451" s="56" t="str">
        <f t="shared" si="31"/>
        <v>ｔ</v>
      </c>
      <c r="F451" s="56" t="s">
        <v>14</v>
      </c>
      <c r="G451" s="56" t="s">
        <v>14</v>
      </c>
    </row>
    <row r="452" spans="1:7" ht="18" customHeight="1">
      <c r="A452" s="9"/>
      <c r="B452" s="9">
        <v>225919</v>
      </c>
      <c r="C452" s="17" t="str">
        <f t="shared" si="30"/>
        <v>その他の耐火物（粘土質るつぼを含む）</v>
      </c>
      <c r="D452" s="56">
        <v>1</v>
      </c>
      <c r="E452" s="56" t="str">
        <f t="shared" si="31"/>
        <v>－</v>
      </c>
      <c r="F452" s="57" t="s">
        <v>12</v>
      </c>
      <c r="G452" s="56" t="s">
        <v>14</v>
      </c>
    </row>
    <row r="453" spans="1:7" ht="18" customHeight="1">
      <c r="A453" s="9"/>
      <c r="B453" s="9">
        <v>226111</v>
      </c>
      <c r="C453" s="17" t="str">
        <f t="shared" si="30"/>
        <v>人造黒鉛電極</v>
      </c>
      <c r="D453" s="56">
        <v>1</v>
      </c>
      <c r="E453" s="56" t="str">
        <f t="shared" si="31"/>
        <v>ｔ</v>
      </c>
      <c r="F453" s="56" t="s">
        <v>14</v>
      </c>
      <c r="G453" s="56" t="s">
        <v>14</v>
      </c>
    </row>
    <row r="454" spans="1:7" ht="18" customHeight="1">
      <c r="A454" s="9"/>
      <c r="B454" s="9">
        <v>226913</v>
      </c>
      <c r="C454" s="17" t="str">
        <f t="shared" si="30"/>
        <v>特殊炭素製品</v>
      </c>
      <c r="D454" s="56">
        <v>1</v>
      </c>
      <c r="E454" s="56" t="str">
        <f t="shared" si="31"/>
        <v>ｔ</v>
      </c>
      <c r="F454" s="56" t="s">
        <v>14</v>
      </c>
      <c r="G454" s="56" t="s">
        <v>14</v>
      </c>
    </row>
    <row r="455" spans="1:7" ht="18" customHeight="1">
      <c r="A455" s="9"/>
      <c r="B455" s="9">
        <v>226919</v>
      </c>
      <c r="C455" s="17" t="str">
        <f t="shared" si="30"/>
        <v>その他の炭素・黒鉛製品</v>
      </c>
      <c r="D455" s="56">
        <v>2</v>
      </c>
      <c r="E455" s="56" t="str">
        <f t="shared" si="31"/>
        <v>－</v>
      </c>
      <c r="F455" s="57" t="s">
        <v>12</v>
      </c>
      <c r="G455" s="56" t="s">
        <v>14</v>
      </c>
    </row>
    <row r="456" spans="1:7" ht="18" customHeight="1">
      <c r="A456" s="9"/>
      <c r="B456" s="9">
        <v>227111</v>
      </c>
      <c r="C456" s="17" t="str">
        <f t="shared" si="30"/>
        <v>天然研磨材，人造研削材</v>
      </c>
      <c r="D456" s="56">
        <v>1</v>
      </c>
      <c r="E456" s="56" t="str">
        <f t="shared" si="31"/>
        <v>－</v>
      </c>
      <c r="F456" s="57" t="s">
        <v>12</v>
      </c>
      <c r="G456" s="56" t="s">
        <v>14</v>
      </c>
    </row>
    <row r="457" spans="1:7" ht="18" customHeight="1">
      <c r="A457" s="9"/>
      <c r="B457" s="9">
        <v>227311</v>
      </c>
      <c r="C457" s="17" t="str">
        <f t="shared" si="30"/>
        <v>研磨布紙</v>
      </c>
      <c r="D457" s="56">
        <v>1</v>
      </c>
      <c r="E457" s="56" t="str">
        <f t="shared" si="31"/>
        <v>連</v>
      </c>
      <c r="F457" s="56" t="s">
        <v>14</v>
      </c>
      <c r="G457" s="56" t="s">
        <v>14</v>
      </c>
    </row>
    <row r="458" spans="1:7" ht="18" customHeight="1">
      <c r="A458" s="9"/>
      <c r="B458" s="9">
        <v>228111</v>
      </c>
      <c r="C458" s="17" t="str">
        <f t="shared" si="30"/>
        <v>砕石</v>
      </c>
      <c r="D458" s="56">
        <v>14</v>
      </c>
      <c r="E458" s="56" t="str">
        <f t="shared" si="31"/>
        <v>－</v>
      </c>
      <c r="F458" s="57" t="s">
        <v>12</v>
      </c>
      <c r="G458" s="56">
        <v>250840</v>
      </c>
    </row>
    <row r="459" spans="1:7" ht="18" customHeight="1">
      <c r="A459" s="9"/>
      <c r="B459" s="9">
        <v>228211</v>
      </c>
      <c r="C459" s="17" t="str">
        <f t="shared" si="30"/>
        <v>人工骨材</v>
      </c>
      <c r="D459" s="56">
        <v>1</v>
      </c>
      <c r="E459" s="56" t="str">
        <f t="shared" si="31"/>
        <v>－</v>
      </c>
      <c r="F459" s="57" t="s">
        <v>12</v>
      </c>
      <c r="G459" s="56" t="s">
        <v>14</v>
      </c>
    </row>
    <row r="460" spans="1:7" ht="18" customHeight="1">
      <c r="A460" s="9"/>
      <c r="B460" s="9">
        <v>228311</v>
      </c>
      <c r="C460" s="17" t="str">
        <f t="shared" si="30"/>
        <v>石工品</v>
      </c>
      <c r="D460" s="56">
        <v>16</v>
      </c>
      <c r="E460" s="56" t="str">
        <f t="shared" si="31"/>
        <v>－</v>
      </c>
      <c r="F460" s="57" t="s">
        <v>12</v>
      </c>
      <c r="G460" s="56">
        <v>156725</v>
      </c>
    </row>
    <row r="461" spans="1:7" ht="18" customHeight="1">
      <c r="A461" s="9"/>
      <c r="B461" s="9">
        <v>228511</v>
      </c>
      <c r="C461" s="17" t="str">
        <f t="shared" si="30"/>
        <v>鉱物・土石粉砕，その他の処理品</v>
      </c>
      <c r="D461" s="56">
        <v>7</v>
      </c>
      <c r="E461" s="56" t="str">
        <f t="shared" si="31"/>
        <v>－</v>
      </c>
      <c r="F461" s="57" t="s">
        <v>12</v>
      </c>
      <c r="G461" s="56">
        <v>402944</v>
      </c>
    </row>
    <row r="462" spans="1:7" ht="18" customHeight="1">
      <c r="A462" s="8"/>
      <c r="B462" s="9">
        <v>229411</v>
      </c>
      <c r="C462" s="17" t="str">
        <f t="shared" si="30"/>
        <v>ロックウール，同製品</v>
      </c>
      <c r="D462" s="56">
        <v>1</v>
      </c>
      <c r="E462" s="56" t="str">
        <f t="shared" si="31"/>
        <v>ｔ</v>
      </c>
      <c r="F462" s="56" t="s">
        <v>14</v>
      </c>
      <c r="G462" s="56" t="s">
        <v>14</v>
      </c>
    </row>
    <row r="463" spans="1:7" ht="18" customHeight="1">
      <c r="A463" s="8"/>
      <c r="B463" s="9">
        <v>229611</v>
      </c>
      <c r="C463" s="17" t="str">
        <f t="shared" si="30"/>
        <v>焼石こう</v>
      </c>
      <c r="D463" s="56">
        <v>2</v>
      </c>
      <c r="E463" s="56" t="str">
        <f t="shared" si="31"/>
        <v>ｔ</v>
      </c>
      <c r="F463" s="56" t="s">
        <v>14</v>
      </c>
      <c r="G463" s="56" t="s">
        <v>14</v>
      </c>
    </row>
    <row r="464" spans="1:7" ht="18" customHeight="1">
      <c r="A464" s="9"/>
      <c r="B464" s="9">
        <v>229612</v>
      </c>
      <c r="C464" s="17" t="str">
        <f t="shared" si="30"/>
        <v>石こうボード，同製品</v>
      </c>
      <c r="D464" s="56">
        <v>1</v>
      </c>
      <c r="E464" s="56" t="str">
        <f t="shared" si="31"/>
        <v>㎡</v>
      </c>
      <c r="F464" s="56" t="s">
        <v>14</v>
      </c>
      <c r="G464" s="56" t="s">
        <v>14</v>
      </c>
    </row>
    <row r="465" spans="1:7" ht="18" customHeight="1">
      <c r="A465" s="9"/>
      <c r="B465" s="9">
        <v>229613</v>
      </c>
      <c r="C465" s="17" t="str">
        <f t="shared" si="30"/>
        <v>石こうプラスタ製品</v>
      </c>
      <c r="D465" s="56">
        <v>1</v>
      </c>
      <c r="E465" s="56" t="str">
        <f t="shared" si="31"/>
        <v>ｔ</v>
      </c>
      <c r="F465" s="56" t="s">
        <v>14</v>
      </c>
      <c r="G465" s="56" t="s">
        <v>14</v>
      </c>
    </row>
    <row r="466" spans="1:7" ht="18" customHeight="1">
      <c r="A466" s="9"/>
      <c r="B466" s="9">
        <v>229619</v>
      </c>
      <c r="C466" s="17" t="str">
        <f t="shared" si="30"/>
        <v>その他の石こう製品</v>
      </c>
      <c r="D466" s="56">
        <v>2</v>
      </c>
      <c r="E466" s="56" t="str">
        <f t="shared" si="31"/>
        <v>－</v>
      </c>
      <c r="F466" s="57" t="s">
        <v>12</v>
      </c>
      <c r="G466" s="56" t="s">
        <v>14</v>
      </c>
    </row>
    <row r="467" spans="1:7" ht="18" customHeight="1">
      <c r="A467" s="9"/>
      <c r="B467" s="9">
        <v>229711</v>
      </c>
      <c r="C467" s="17" t="str">
        <f>IF(B467="","",VLOOKUP(B467,分類コード範囲,2))</f>
        <v>生石灰</v>
      </c>
      <c r="D467" s="56">
        <v>3</v>
      </c>
      <c r="E467" s="56" t="str">
        <f>IF(B467="","",VLOOKUP(B467,分類コード範囲,3))</f>
        <v>ｔ</v>
      </c>
      <c r="F467" s="57">
        <v>761846</v>
      </c>
      <c r="G467" s="56">
        <v>966245</v>
      </c>
    </row>
    <row r="468" spans="1:7" ht="18" customHeight="1">
      <c r="A468" s="9"/>
      <c r="B468" s="9">
        <v>229712</v>
      </c>
      <c r="C468" s="17" t="str">
        <f>IF(B468="","",VLOOKUP(B468,分類コード範囲,2))</f>
        <v>消石灰</v>
      </c>
      <c r="D468" s="56">
        <v>3</v>
      </c>
      <c r="E468" s="56" t="str">
        <f>IF(B468="","",VLOOKUP(B468,分類コード範囲,3))</f>
        <v>ｔ</v>
      </c>
      <c r="F468" s="57">
        <v>99642</v>
      </c>
      <c r="G468" s="56">
        <v>196488</v>
      </c>
    </row>
    <row r="469" spans="1:7" ht="18" customHeight="1">
      <c r="A469" s="9"/>
      <c r="B469" s="9">
        <v>229719</v>
      </c>
      <c r="C469" s="17" t="str">
        <f>IF(B469="","",VLOOKUP(B469,分類コード範囲,2))</f>
        <v>その他の石灰製品</v>
      </c>
      <c r="D469" s="56">
        <v>2</v>
      </c>
      <c r="E469" s="56" t="str">
        <f>IF(B469="","",VLOOKUP(B469,分類コード範囲,3))</f>
        <v>－</v>
      </c>
      <c r="F469" s="57" t="s">
        <v>12</v>
      </c>
      <c r="G469" s="56" t="s">
        <v>14</v>
      </c>
    </row>
    <row r="470" spans="1:7" ht="18" customHeight="1">
      <c r="A470" s="9"/>
      <c r="B470" s="9">
        <v>229919</v>
      </c>
      <c r="C470" s="17" t="str">
        <f>IF(B470="","",VLOOKUP(B470,分類コード範囲,2))</f>
        <v>その他の窯業・土石製品</v>
      </c>
      <c r="D470" s="56">
        <v>7</v>
      </c>
      <c r="E470" s="56" t="str">
        <f>IF(B470="","",VLOOKUP(B470,分類コード範囲,3))</f>
        <v>－</v>
      </c>
      <c r="F470" s="57" t="s">
        <v>12</v>
      </c>
      <c r="G470" s="56">
        <v>649618</v>
      </c>
    </row>
    <row r="471" spans="1:13" ht="18" customHeight="1">
      <c r="A471" s="9"/>
      <c r="B471" s="9"/>
      <c r="C471" s="17">
        <f t="shared" si="30"/>
      </c>
      <c r="D471" s="56"/>
      <c r="E471" s="56">
        <f t="shared" si="31"/>
      </c>
      <c r="F471" s="57"/>
      <c r="G471" s="56"/>
      <c r="I471" s="2"/>
      <c r="J471" s="2"/>
      <c r="K471" s="2"/>
      <c r="L471" s="2"/>
      <c r="M471" s="2"/>
    </row>
    <row r="472" spans="1:13" ht="18" customHeight="1">
      <c r="A472" s="8">
        <v>23</v>
      </c>
      <c r="B472" s="8"/>
      <c r="C472" s="24" t="s">
        <v>29</v>
      </c>
      <c r="D472" s="58">
        <v>133</v>
      </c>
      <c r="E472" s="59">
        <v>0</v>
      </c>
      <c r="F472" s="59">
        <v>0</v>
      </c>
      <c r="G472" s="58">
        <v>86121642</v>
      </c>
      <c r="I472" s="2"/>
      <c r="J472" s="2"/>
      <c r="K472" s="2"/>
      <c r="L472" s="2"/>
      <c r="M472" s="2"/>
    </row>
    <row r="473" spans="1:13" ht="18" customHeight="1">
      <c r="A473" s="9"/>
      <c r="B473" s="9"/>
      <c r="C473" s="17">
        <f aca="true" t="shared" si="32" ref="C473:C507">IF(B473="","",VLOOKUP(B473,分類コード範囲,2))</f>
      </c>
      <c r="D473" s="56"/>
      <c r="E473" s="56" t="s">
        <v>16</v>
      </c>
      <c r="F473" s="57"/>
      <c r="G473" s="56"/>
      <c r="I473" s="2"/>
      <c r="J473" s="2"/>
      <c r="K473" s="2"/>
      <c r="L473" s="2"/>
      <c r="M473" s="2"/>
    </row>
    <row r="474" spans="1:13" ht="18" customHeight="1">
      <c r="A474" s="9"/>
      <c r="B474" s="9">
        <v>231114</v>
      </c>
      <c r="C474" s="17" t="str">
        <f t="shared" si="32"/>
        <v>普通鋼半製品</v>
      </c>
      <c r="D474" s="56">
        <v>2</v>
      </c>
      <c r="E474" s="56" t="s">
        <v>13</v>
      </c>
      <c r="F474" s="56" t="s">
        <v>14</v>
      </c>
      <c r="G474" s="56" t="s">
        <v>14</v>
      </c>
      <c r="I474" s="2"/>
      <c r="J474" s="2"/>
      <c r="K474" s="2"/>
      <c r="L474" s="2"/>
      <c r="M474" s="2"/>
    </row>
    <row r="475" spans="1:13" ht="18" customHeight="1">
      <c r="A475" s="9"/>
      <c r="B475" s="9">
        <v>231116</v>
      </c>
      <c r="C475" s="17" t="str">
        <f t="shared" si="32"/>
        <v>形鋼（鋼矢板，リム・リングバー，サッシバーを含む）</v>
      </c>
      <c r="D475" s="56">
        <v>2</v>
      </c>
      <c r="E475" s="56" t="s">
        <v>13</v>
      </c>
      <c r="F475" s="56" t="s">
        <v>14</v>
      </c>
      <c r="G475" s="56" t="s">
        <v>14</v>
      </c>
      <c r="I475" s="2"/>
      <c r="J475" s="2"/>
      <c r="K475" s="2"/>
      <c r="L475" s="2"/>
      <c r="M475" s="2"/>
    </row>
    <row r="476" spans="1:13" ht="18" customHeight="1">
      <c r="A476" s="9"/>
      <c r="B476" s="9">
        <v>231118</v>
      </c>
      <c r="C476" s="17" t="str">
        <f t="shared" si="32"/>
        <v>小形棒鋼</v>
      </c>
      <c r="D476" s="56">
        <v>1</v>
      </c>
      <c r="E476" s="56" t="s">
        <v>13</v>
      </c>
      <c r="F476" s="56" t="s">
        <v>14</v>
      </c>
      <c r="G476" s="56" t="s">
        <v>14</v>
      </c>
      <c r="I476" s="2"/>
      <c r="J476" s="2"/>
      <c r="K476" s="2"/>
      <c r="L476" s="2"/>
      <c r="M476" s="2"/>
    </row>
    <row r="477" spans="1:7" ht="18" customHeight="1">
      <c r="A477" s="20"/>
      <c r="B477" s="20">
        <v>231123</v>
      </c>
      <c r="C477" s="21" t="str">
        <f t="shared" si="32"/>
        <v>厚中板（厚さ３ｍｍ以上）</v>
      </c>
      <c r="D477" s="60">
        <v>1</v>
      </c>
      <c r="E477" s="60" t="s">
        <v>13</v>
      </c>
      <c r="F477" s="60" t="s">
        <v>14</v>
      </c>
      <c r="G477" s="60" t="s">
        <v>14</v>
      </c>
    </row>
    <row r="478" spans="1:7" ht="18" customHeight="1">
      <c r="A478" s="9"/>
      <c r="B478" s="40">
        <v>231125</v>
      </c>
      <c r="C478" s="17" t="str">
        <f t="shared" si="32"/>
        <v>鋼帯</v>
      </c>
      <c r="D478" s="69">
        <v>1</v>
      </c>
      <c r="E478" s="56" t="s">
        <v>13</v>
      </c>
      <c r="F478" s="56" t="s">
        <v>14</v>
      </c>
      <c r="G478" s="56" t="s">
        <v>14</v>
      </c>
    </row>
    <row r="479" spans="1:7" ht="18" customHeight="1">
      <c r="A479" s="9"/>
      <c r="B479" s="9">
        <v>231127</v>
      </c>
      <c r="C479" s="17" t="str">
        <f t="shared" si="32"/>
        <v>普通鋼冷延鋼板（冷延ローモ板，再生仕上鋼板を含む）</v>
      </c>
      <c r="D479" s="56">
        <v>1</v>
      </c>
      <c r="E479" s="56" t="s">
        <v>13</v>
      </c>
      <c r="F479" s="56" t="s">
        <v>14</v>
      </c>
      <c r="G479" s="56" t="s">
        <v>14</v>
      </c>
    </row>
    <row r="480" spans="1:7" ht="18" customHeight="1">
      <c r="A480" s="9"/>
      <c r="B480" s="9">
        <v>231133</v>
      </c>
      <c r="C480" s="17" t="str">
        <f t="shared" si="32"/>
        <v>冷間ロール成型形鋼</v>
      </c>
      <c r="D480" s="56">
        <v>1</v>
      </c>
      <c r="E480" s="56" t="s">
        <v>13</v>
      </c>
      <c r="F480" s="56" t="s">
        <v>14</v>
      </c>
      <c r="G480" s="56" t="s">
        <v>14</v>
      </c>
    </row>
    <row r="481" spans="1:7" ht="18" customHeight="1">
      <c r="A481" s="9"/>
      <c r="B481" s="9">
        <v>231134</v>
      </c>
      <c r="C481" s="17" t="str">
        <f t="shared" si="32"/>
        <v>普通鋼鋼線</v>
      </c>
      <c r="D481" s="56">
        <v>2</v>
      </c>
      <c r="E481" s="56" t="s">
        <v>13</v>
      </c>
      <c r="F481" s="56" t="s">
        <v>14</v>
      </c>
      <c r="G481" s="56" t="s">
        <v>14</v>
      </c>
    </row>
    <row r="482" spans="1:7" ht="18" customHeight="1">
      <c r="A482" s="9"/>
      <c r="B482" s="9">
        <v>231135</v>
      </c>
      <c r="C482" s="17" t="str">
        <f t="shared" si="32"/>
        <v>普通鋼熱間鋼管（ベンディングロール成型によるものを除く）</v>
      </c>
      <c r="D482" s="56">
        <v>1</v>
      </c>
      <c r="E482" s="56" t="s">
        <v>13</v>
      </c>
      <c r="F482" s="56" t="s">
        <v>14</v>
      </c>
      <c r="G482" s="56" t="s">
        <v>14</v>
      </c>
    </row>
    <row r="483" spans="1:7" ht="18" customHeight="1">
      <c r="A483" s="9"/>
      <c r="B483" s="9">
        <v>231137</v>
      </c>
      <c r="C483" s="17" t="str">
        <f t="shared" si="32"/>
        <v>普通鋼めっき鋼管</v>
      </c>
      <c r="D483" s="56">
        <v>1</v>
      </c>
      <c r="E483" s="56" t="s">
        <v>13</v>
      </c>
      <c r="F483" s="56" t="s">
        <v>14</v>
      </c>
      <c r="G483" s="56" t="s">
        <v>14</v>
      </c>
    </row>
    <row r="484" spans="1:7" ht="18" customHeight="1">
      <c r="A484" s="9"/>
      <c r="B484" s="9">
        <v>231141</v>
      </c>
      <c r="C484" s="17" t="str">
        <f t="shared" si="32"/>
        <v>特殊鋼半製品</v>
      </c>
      <c r="D484" s="56">
        <v>1</v>
      </c>
      <c r="E484" s="56" t="s">
        <v>13</v>
      </c>
      <c r="F484" s="56" t="s">
        <v>14</v>
      </c>
      <c r="G484" s="56" t="s">
        <v>14</v>
      </c>
    </row>
    <row r="485" spans="1:7" ht="18" customHeight="1">
      <c r="A485" s="9"/>
      <c r="B485" s="9">
        <v>231143</v>
      </c>
      <c r="C485" s="17" t="str">
        <f t="shared" si="32"/>
        <v>構造用鋼</v>
      </c>
      <c r="D485" s="56">
        <v>1</v>
      </c>
      <c r="E485" s="56" t="s">
        <v>13</v>
      </c>
      <c r="F485" s="56" t="s">
        <v>14</v>
      </c>
      <c r="G485" s="56" t="s">
        <v>14</v>
      </c>
    </row>
    <row r="486" spans="1:7" ht="18" customHeight="1">
      <c r="A486" s="9"/>
      <c r="B486" s="9">
        <v>231144</v>
      </c>
      <c r="C486" s="17" t="str">
        <f t="shared" si="32"/>
        <v>特殊用途鋼</v>
      </c>
      <c r="D486" s="56">
        <v>3</v>
      </c>
      <c r="E486" s="56" t="s">
        <v>13</v>
      </c>
      <c r="F486" s="57">
        <v>214207</v>
      </c>
      <c r="G486" s="56">
        <v>8218474</v>
      </c>
    </row>
    <row r="487" spans="1:7" ht="18" customHeight="1">
      <c r="A487" s="9"/>
      <c r="B487" s="9">
        <v>231145</v>
      </c>
      <c r="C487" s="17" t="str">
        <f t="shared" si="32"/>
        <v>特殊鋼磨棒鋼（ドリルロッドを含む）</v>
      </c>
      <c r="D487" s="56">
        <v>1</v>
      </c>
      <c r="E487" s="56" t="s">
        <v>13</v>
      </c>
      <c r="F487" s="57" t="s">
        <v>14</v>
      </c>
      <c r="G487" s="56" t="s">
        <v>14</v>
      </c>
    </row>
    <row r="488" spans="1:7" ht="18" customHeight="1">
      <c r="A488" s="9"/>
      <c r="B488" s="9">
        <v>231146</v>
      </c>
      <c r="C488" s="17" t="str">
        <f t="shared" si="32"/>
        <v>特殊鋼冷延鋼板</v>
      </c>
      <c r="D488" s="56">
        <v>2</v>
      </c>
      <c r="E488" s="56" t="s">
        <v>13</v>
      </c>
      <c r="F488" s="57" t="s">
        <v>14</v>
      </c>
      <c r="G488" s="56" t="s">
        <v>14</v>
      </c>
    </row>
    <row r="489" spans="1:7" ht="18" customHeight="1">
      <c r="A489" s="9"/>
      <c r="B489" s="9">
        <v>231147</v>
      </c>
      <c r="C489" s="17" t="str">
        <f t="shared" si="32"/>
        <v>特殊鋼冷延広幅帯鋼（幅６００ｍｍ以上でコイル状のもの）</v>
      </c>
      <c r="D489" s="56">
        <v>2</v>
      </c>
      <c r="E489" s="56" t="s">
        <v>13</v>
      </c>
      <c r="F489" s="57" t="s">
        <v>14</v>
      </c>
      <c r="G489" s="56" t="s">
        <v>14</v>
      </c>
    </row>
    <row r="490" spans="1:7" ht="18" customHeight="1">
      <c r="A490" s="9"/>
      <c r="B490" s="9">
        <v>231148</v>
      </c>
      <c r="C490" s="17" t="str">
        <f t="shared" si="32"/>
        <v>特殊鋼磨帯鋼（幅６００ｍｍ未満でコイル状のもの）</v>
      </c>
      <c r="D490" s="56">
        <v>1</v>
      </c>
      <c r="E490" s="56" t="s">
        <v>13</v>
      </c>
      <c r="F490" s="57" t="s">
        <v>14</v>
      </c>
      <c r="G490" s="56" t="s">
        <v>14</v>
      </c>
    </row>
    <row r="491" spans="1:7" ht="18" customHeight="1">
      <c r="A491" s="9"/>
      <c r="B491" s="9">
        <v>231151</v>
      </c>
      <c r="C491" s="17" t="str">
        <f t="shared" si="32"/>
        <v>特殊鋼鋼線</v>
      </c>
      <c r="D491" s="56">
        <v>4</v>
      </c>
      <c r="E491" s="56" t="s">
        <v>13</v>
      </c>
      <c r="F491" s="57">
        <v>147206</v>
      </c>
      <c r="G491" s="56">
        <v>9003200</v>
      </c>
    </row>
    <row r="492" spans="1:7" ht="18" customHeight="1">
      <c r="A492" s="9"/>
      <c r="B492" s="9">
        <v>231152</v>
      </c>
      <c r="C492" s="17" t="str">
        <f t="shared" si="32"/>
        <v>特殊鋼熱間鋼管（ベンディングロール成型によるものを除く）</v>
      </c>
      <c r="D492" s="56">
        <v>2</v>
      </c>
      <c r="E492" s="56" t="s">
        <v>13</v>
      </c>
      <c r="F492" s="57" t="s">
        <v>14</v>
      </c>
      <c r="G492" s="56" t="s">
        <v>14</v>
      </c>
    </row>
    <row r="493" spans="1:7" ht="18" customHeight="1">
      <c r="A493" s="9"/>
      <c r="B493" s="9">
        <v>231153</v>
      </c>
      <c r="C493" s="17" t="str">
        <f t="shared" si="32"/>
        <v>特殊鋼冷けん鋼管</v>
      </c>
      <c r="D493" s="56">
        <v>2</v>
      </c>
      <c r="E493" s="56" t="s">
        <v>13</v>
      </c>
      <c r="F493" s="57" t="s">
        <v>14</v>
      </c>
      <c r="G493" s="56" t="s">
        <v>14</v>
      </c>
    </row>
    <row r="494" spans="1:7" ht="18" customHeight="1">
      <c r="A494" s="9"/>
      <c r="B494" s="9">
        <v>231159</v>
      </c>
      <c r="C494" s="17" t="str">
        <f t="shared" si="32"/>
        <v>その他の鋼材</v>
      </c>
      <c r="D494" s="56">
        <v>1</v>
      </c>
      <c r="E494" s="56" t="s">
        <v>12</v>
      </c>
      <c r="F494" s="57" t="s">
        <v>12</v>
      </c>
      <c r="G494" s="56" t="s">
        <v>14</v>
      </c>
    </row>
    <row r="495" spans="1:7" ht="18" customHeight="1">
      <c r="A495" s="9"/>
      <c r="B495" s="9">
        <v>231168</v>
      </c>
      <c r="C495" s="17" t="str">
        <f t="shared" si="32"/>
        <v>鉄くず</v>
      </c>
      <c r="D495" s="56">
        <v>60</v>
      </c>
      <c r="E495" s="56" t="s">
        <v>13</v>
      </c>
      <c r="F495" s="57">
        <v>332311</v>
      </c>
      <c r="G495" s="56">
        <v>774360</v>
      </c>
    </row>
    <row r="496" spans="1:7" ht="18" customHeight="1">
      <c r="A496" s="9"/>
      <c r="B496" s="9">
        <v>234111</v>
      </c>
      <c r="C496" s="17" t="str">
        <f t="shared" si="32"/>
        <v>亜鉛めっき鋼板（亜鉛めっき帯鋼を含む）</v>
      </c>
      <c r="D496" s="56">
        <v>1</v>
      </c>
      <c r="E496" s="56" t="s">
        <v>13</v>
      </c>
      <c r="F496" s="56" t="s">
        <v>14</v>
      </c>
      <c r="G496" s="56" t="s">
        <v>14</v>
      </c>
    </row>
    <row r="497" spans="1:7" ht="18" customHeight="1">
      <c r="A497" s="9"/>
      <c r="B497" s="9">
        <v>234911</v>
      </c>
      <c r="C497" s="17" t="str">
        <f t="shared" si="32"/>
        <v>ブリキ</v>
      </c>
      <c r="D497" s="56">
        <v>1</v>
      </c>
      <c r="E497" s="56" t="s">
        <v>13</v>
      </c>
      <c r="F497" s="56" t="s">
        <v>14</v>
      </c>
      <c r="G497" s="56" t="s">
        <v>14</v>
      </c>
    </row>
    <row r="498" spans="1:7" ht="18" customHeight="1">
      <c r="A498" s="9"/>
      <c r="B498" s="9">
        <v>234912</v>
      </c>
      <c r="C498" s="17" t="str">
        <f t="shared" si="32"/>
        <v>ティンフリースチール</v>
      </c>
      <c r="D498" s="56">
        <v>1</v>
      </c>
      <c r="E498" s="56" t="s">
        <v>13</v>
      </c>
      <c r="F498" s="56" t="s">
        <v>14</v>
      </c>
      <c r="G498" s="56" t="s">
        <v>14</v>
      </c>
    </row>
    <row r="499" spans="1:7" ht="18" customHeight="1">
      <c r="A499" s="9"/>
      <c r="B499" s="9">
        <v>234919</v>
      </c>
      <c r="C499" s="17" t="str">
        <f t="shared" si="32"/>
        <v>その他の表面処理鋼材</v>
      </c>
      <c r="D499" s="56">
        <v>1</v>
      </c>
      <c r="E499" s="56" t="s">
        <v>13</v>
      </c>
      <c r="F499" s="56" t="s">
        <v>14</v>
      </c>
      <c r="G499" s="56" t="s">
        <v>14</v>
      </c>
    </row>
    <row r="500" spans="1:7" ht="18" customHeight="1">
      <c r="A500" s="9"/>
      <c r="B500" s="9">
        <v>235111</v>
      </c>
      <c r="C500" s="17" t="str">
        <f t="shared" si="32"/>
        <v>機械用銑鉄鋳物</v>
      </c>
      <c r="D500" s="56">
        <v>4</v>
      </c>
      <c r="E500" s="56" t="s">
        <v>13</v>
      </c>
      <c r="F500" s="57">
        <v>7381</v>
      </c>
      <c r="G500" s="56">
        <v>168682</v>
      </c>
    </row>
    <row r="501" spans="1:7" ht="18" customHeight="1">
      <c r="A501" s="9"/>
      <c r="B501" s="9">
        <v>235119</v>
      </c>
      <c r="C501" s="17" t="str">
        <f t="shared" si="32"/>
        <v>その他の銑鉄鋳物</v>
      </c>
      <c r="D501" s="56">
        <v>3</v>
      </c>
      <c r="E501" s="56" t="s">
        <v>13</v>
      </c>
      <c r="F501" s="57">
        <v>10487</v>
      </c>
      <c r="G501" s="56">
        <v>293037</v>
      </c>
    </row>
    <row r="502" spans="1:7" ht="18" customHeight="1">
      <c r="A502" s="9"/>
      <c r="B502" s="9">
        <v>235311</v>
      </c>
      <c r="C502" s="17" t="str">
        <f t="shared" si="32"/>
        <v>普通鋼鋳鋼（鋳放しのもの）（鋳鋼管を含む）</v>
      </c>
      <c r="D502" s="56">
        <v>2</v>
      </c>
      <c r="E502" s="56" t="s">
        <v>13</v>
      </c>
      <c r="F502" s="57" t="s">
        <v>14</v>
      </c>
      <c r="G502" s="56" t="s">
        <v>14</v>
      </c>
    </row>
    <row r="503" spans="1:7" ht="18" customHeight="1">
      <c r="A503" s="29"/>
      <c r="B503" s="9">
        <v>235312</v>
      </c>
      <c r="C503" s="17" t="str">
        <f t="shared" si="32"/>
        <v>特殊鋼鋳鋼（鋳放しのもの）（鋳鋼管を含む）</v>
      </c>
      <c r="D503" s="56">
        <v>2</v>
      </c>
      <c r="E503" s="56" t="s">
        <v>13</v>
      </c>
      <c r="F503" s="57" t="s">
        <v>14</v>
      </c>
      <c r="G503" s="56" t="s">
        <v>14</v>
      </c>
    </row>
    <row r="504" spans="1:7" ht="18" customHeight="1">
      <c r="A504" s="9"/>
      <c r="B504" s="9">
        <v>239111</v>
      </c>
      <c r="C504" s="17" t="str">
        <f t="shared" si="32"/>
        <v>鉄鋼切断品（溶断を含む）</v>
      </c>
      <c r="D504" s="56">
        <v>12</v>
      </c>
      <c r="E504" s="56" t="s">
        <v>12</v>
      </c>
      <c r="F504" s="57" t="s">
        <v>12</v>
      </c>
      <c r="G504" s="56">
        <v>2174802</v>
      </c>
    </row>
    <row r="505" spans="1:7" ht="18" customHeight="1">
      <c r="A505" s="9"/>
      <c r="B505" s="9">
        <v>239211</v>
      </c>
      <c r="C505" s="17" t="str">
        <f t="shared" si="32"/>
        <v>鉄スクラップ加工処理品</v>
      </c>
      <c r="D505" s="56">
        <v>11</v>
      </c>
      <c r="E505" s="56" t="s">
        <v>12</v>
      </c>
      <c r="F505" s="57" t="s">
        <v>12</v>
      </c>
      <c r="G505" s="56">
        <v>1074402</v>
      </c>
    </row>
    <row r="506" spans="1:7" ht="18" customHeight="1">
      <c r="A506" s="9"/>
      <c r="B506" s="9">
        <v>239919</v>
      </c>
      <c r="C506" s="17" t="str">
        <f>IF(B506="","",VLOOKUP(B506,分類コード範囲,2))</f>
        <v>他に分類されない鉄鋼品</v>
      </c>
      <c r="D506" s="56">
        <v>2</v>
      </c>
      <c r="E506" s="56" t="s">
        <v>12</v>
      </c>
      <c r="F506" s="57" t="s">
        <v>12</v>
      </c>
      <c r="G506" s="56" t="s">
        <v>14</v>
      </c>
    </row>
    <row r="507" spans="1:13" ht="18" customHeight="1">
      <c r="A507" s="9"/>
      <c r="B507" s="9"/>
      <c r="C507" s="17">
        <f t="shared" si="32"/>
      </c>
      <c r="D507" s="56"/>
      <c r="E507" s="56" t="s">
        <v>16</v>
      </c>
      <c r="F507" s="57"/>
      <c r="G507" s="56"/>
      <c r="I507" s="2"/>
      <c r="J507" s="2"/>
      <c r="K507" s="2"/>
      <c r="L507" s="2"/>
      <c r="M507" s="2"/>
    </row>
    <row r="508" spans="1:7" ht="18" customHeight="1">
      <c r="A508" s="8">
        <v>24</v>
      </c>
      <c r="B508" s="8"/>
      <c r="C508" s="24" t="s">
        <v>30</v>
      </c>
      <c r="D508" s="58">
        <v>48</v>
      </c>
      <c r="E508" s="59">
        <v>0</v>
      </c>
      <c r="F508" s="59">
        <v>0</v>
      </c>
      <c r="G508" s="58">
        <v>20881741</v>
      </c>
    </row>
    <row r="509" spans="1:7" ht="18" customHeight="1">
      <c r="A509" s="9"/>
      <c r="B509" s="9"/>
      <c r="C509" s="17">
        <f aca="true" t="shared" si="33" ref="C509:C530">IF(B509="","",VLOOKUP(B509,分類コード範囲,2))</f>
      </c>
      <c r="D509" s="56"/>
      <c r="E509" s="56" t="s">
        <v>16</v>
      </c>
      <c r="F509" s="57"/>
      <c r="G509" s="56"/>
    </row>
    <row r="510" spans="1:7" ht="18" customHeight="1">
      <c r="A510" s="9"/>
      <c r="B510" s="9">
        <v>241929</v>
      </c>
      <c r="C510" s="17" t="str">
        <f t="shared" si="33"/>
        <v>その他の非鉄金属（第１次製錬・精製によるもの）</v>
      </c>
      <c r="D510" s="56">
        <v>2</v>
      </c>
      <c r="E510" s="56" t="s">
        <v>12</v>
      </c>
      <c r="F510" s="57" t="s">
        <v>12</v>
      </c>
      <c r="G510" s="56" t="s">
        <v>14</v>
      </c>
    </row>
    <row r="511" spans="1:7" ht="18" customHeight="1">
      <c r="A511" s="9"/>
      <c r="B511" s="9">
        <v>242111</v>
      </c>
      <c r="C511" s="17" t="str">
        <f t="shared" si="33"/>
        <v>鉛再生地金（活字合金を含む）</v>
      </c>
      <c r="D511" s="56">
        <v>1</v>
      </c>
      <c r="E511" s="56" t="s">
        <v>13</v>
      </c>
      <c r="F511" s="56" t="s">
        <v>14</v>
      </c>
      <c r="G511" s="56" t="s">
        <v>14</v>
      </c>
    </row>
    <row r="512" spans="1:7" ht="18" customHeight="1">
      <c r="A512" s="9"/>
      <c r="B512" s="9">
        <v>242311</v>
      </c>
      <c r="C512" s="17" t="str">
        <f t="shared" si="33"/>
        <v>アルミニウム再生地金，アルミニウム合金</v>
      </c>
      <c r="D512" s="56">
        <v>2</v>
      </c>
      <c r="E512" s="56" t="s">
        <v>13</v>
      </c>
      <c r="F512" s="56" t="s">
        <v>14</v>
      </c>
      <c r="G512" s="56" t="s">
        <v>14</v>
      </c>
    </row>
    <row r="513" spans="1:7" ht="18" customHeight="1">
      <c r="A513" s="9"/>
      <c r="B513" s="9">
        <v>243111</v>
      </c>
      <c r="C513" s="17" t="str">
        <f t="shared" si="33"/>
        <v>銅伸銅品</v>
      </c>
      <c r="D513" s="56">
        <v>1</v>
      </c>
      <c r="E513" s="56" t="s">
        <v>13</v>
      </c>
      <c r="F513" s="56" t="s">
        <v>14</v>
      </c>
      <c r="G513" s="56" t="s">
        <v>14</v>
      </c>
    </row>
    <row r="514" spans="1:7" ht="18" customHeight="1">
      <c r="A514" s="9"/>
      <c r="B514" s="9">
        <v>243112</v>
      </c>
      <c r="C514" s="17" t="str">
        <f t="shared" si="33"/>
        <v>黄銅伸銅品</v>
      </c>
      <c r="D514" s="56">
        <v>1</v>
      </c>
      <c r="E514" s="56" t="s">
        <v>13</v>
      </c>
      <c r="F514" s="56" t="s">
        <v>14</v>
      </c>
      <c r="G514" s="56" t="s">
        <v>14</v>
      </c>
    </row>
    <row r="515" spans="1:7" ht="18" customHeight="1">
      <c r="A515" s="9"/>
      <c r="B515" s="9">
        <v>243211</v>
      </c>
      <c r="C515" s="17" t="str">
        <f t="shared" si="33"/>
        <v>アルミニウム圧延製品</v>
      </c>
      <c r="D515" s="56">
        <v>1</v>
      </c>
      <c r="E515" s="56" t="s">
        <v>13</v>
      </c>
      <c r="F515" s="56" t="s">
        <v>14</v>
      </c>
      <c r="G515" s="56" t="s">
        <v>14</v>
      </c>
    </row>
    <row r="516" spans="1:7" ht="18" customHeight="1">
      <c r="A516" s="9"/>
      <c r="B516" s="9">
        <v>243212</v>
      </c>
      <c r="C516" s="17" t="str">
        <f t="shared" si="33"/>
        <v>アルミニウム押出し品（抽伸品を含む）</v>
      </c>
      <c r="D516" s="56">
        <v>2</v>
      </c>
      <c r="E516" s="56" t="s">
        <v>13</v>
      </c>
      <c r="F516" s="56" t="s">
        <v>14</v>
      </c>
      <c r="G516" s="56" t="s">
        <v>14</v>
      </c>
    </row>
    <row r="517" spans="1:7" ht="18" customHeight="1">
      <c r="A517" s="9"/>
      <c r="B517" s="9">
        <v>243919</v>
      </c>
      <c r="C517" s="17" t="str">
        <f t="shared" si="33"/>
        <v>その他の非鉄金属・同合金展伸材</v>
      </c>
      <c r="D517" s="56">
        <v>3</v>
      </c>
      <c r="E517" s="56" t="s">
        <v>12</v>
      </c>
      <c r="F517" s="57" t="s">
        <v>12</v>
      </c>
      <c r="G517" s="56">
        <v>3426547</v>
      </c>
    </row>
    <row r="518" spans="1:7" ht="18" customHeight="1">
      <c r="A518" s="9"/>
      <c r="B518" s="9">
        <v>244113</v>
      </c>
      <c r="C518" s="17" t="str">
        <f t="shared" si="33"/>
        <v>銅被覆線</v>
      </c>
      <c r="D518" s="56">
        <v>1</v>
      </c>
      <c r="E518" s="56" t="s">
        <v>13</v>
      </c>
      <c r="F518" s="57" t="s">
        <v>14</v>
      </c>
      <c r="G518" s="56" t="s">
        <v>14</v>
      </c>
    </row>
    <row r="519" spans="1:7" ht="18" customHeight="1">
      <c r="A519" s="9"/>
      <c r="B519" s="9">
        <v>244117</v>
      </c>
      <c r="C519" s="17" t="str">
        <f t="shared" si="33"/>
        <v>アルミニウム荒引線</v>
      </c>
      <c r="D519" s="56">
        <v>1</v>
      </c>
      <c r="E519" s="56" t="s">
        <v>13</v>
      </c>
      <c r="F519" s="57" t="s">
        <v>14</v>
      </c>
      <c r="G519" s="56" t="s">
        <v>14</v>
      </c>
    </row>
    <row r="520" spans="1:7" ht="18" customHeight="1">
      <c r="A520" s="9"/>
      <c r="B520" s="9">
        <v>244118</v>
      </c>
      <c r="C520" s="17" t="str">
        <f t="shared" si="33"/>
        <v>アルミニウム線（アルミニウム荒引線を除く）</v>
      </c>
      <c r="D520" s="56">
        <v>2</v>
      </c>
      <c r="E520" s="56" t="s">
        <v>13</v>
      </c>
      <c r="F520" s="57" t="s">
        <v>14</v>
      </c>
      <c r="G520" s="56" t="s">
        <v>14</v>
      </c>
    </row>
    <row r="521" spans="1:7" ht="18" customHeight="1">
      <c r="A521" s="9"/>
      <c r="B521" s="9">
        <v>245211</v>
      </c>
      <c r="C521" s="17" t="str">
        <f t="shared" si="33"/>
        <v>アルムニウム・同合金鋳物</v>
      </c>
      <c r="D521" s="56">
        <v>2</v>
      </c>
      <c r="E521" s="56" t="s">
        <v>13</v>
      </c>
      <c r="F521" s="57" t="s">
        <v>14</v>
      </c>
      <c r="G521" s="56" t="s">
        <v>14</v>
      </c>
    </row>
    <row r="522" spans="1:7" ht="18" customHeight="1">
      <c r="A522" s="9"/>
      <c r="B522" s="9">
        <v>245311</v>
      </c>
      <c r="C522" s="17" t="str">
        <f t="shared" si="33"/>
        <v>アルミニウム・同合金ダイカスト</v>
      </c>
      <c r="D522" s="56">
        <v>1</v>
      </c>
      <c r="E522" s="56" t="s">
        <v>13</v>
      </c>
      <c r="F522" s="57" t="s">
        <v>14</v>
      </c>
      <c r="G522" s="56" t="s">
        <v>14</v>
      </c>
    </row>
    <row r="523" spans="1:7" ht="18" customHeight="1">
      <c r="A523" s="9"/>
      <c r="B523" s="9">
        <v>245411</v>
      </c>
      <c r="C523" s="17" t="str">
        <f t="shared" si="33"/>
        <v>亜鉛ダイカスト</v>
      </c>
      <c r="D523" s="56">
        <v>1</v>
      </c>
      <c r="E523" s="56" t="s">
        <v>13</v>
      </c>
      <c r="F523" s="57" t="s">
        <v>14</v>
      </c>
      <c r="G523" s="56" t="s">
        <v>14</v>
      </c>
    </row>
    <row r="524" spans="1:7" ht="18" customHeight="1">
      <c r="A524" s="9"/>
      <c r="B524" s="9">
        <v>245419</v>
      </c>
      <c r="C524" s="17" t="str">
        <f t="shared" si="33"/>
        <v>その他の非鉄金属ダイカスト</v>
      </c>
      <c r="D524" s="56">
        <v>1</v>
      </c>
      <c r="E524" s="56" t="s">
        <v>12</v>
      </c>
      <c r="F524" s="57" t="s">
        <v>12</v>
      </c>
      <c r="G524" s="56" t="s">
        <v>14</v>
      </c>
    </row>
    <row r="525" spans="1:15" s="26" customFormat="1" ht="18" customHeight="1">
      <c r="A525" s="30"/>
      <c r="B525" s="9">
        <v>249911</v>
      </c>
      <c r="C525" s="17" t="str">
        <f t="shared" si="33"/>
        <v>銅・同合金粉</v>
      </c>
      <c r="D525" s="56">
        <v>1</v>
      </c>
      <c r="E525" s="56" t="s">
        <v>12</v>
      </c>
      <c r="F525" s="57" t="s">
        <v>12</v>
      </c>
      <c r="G525" s="56" t="s">
        <v>14</v>
      </c>
      <c r="H525" s="25"/>
      <c r="I525" s="25"/>
      <c r="J525" s="25"/>
      <c r="K525" s="25"/>
      <c r="L525" s="25"/>
      <c r="M525" s="25"/>
      <c r="N525" s="25"/>
      <c r="O525" s="25"/>
    </row>
    <row r="526" spans="1:15" s="26" customFormat="1" ht="18" customHeight="1">
      <c r="A526" s="30"/>
      <c r="B526" s="9">
        <v>249919</v>
      </c>
      <c r="C526" s="17" t="str">
        <f>IF(B526="","",VLOOKUP(B526,分類コード範囲,2))</f>
        <v>その他の非鉄金属・同合金粉</v>
      </c>
      <c r="D526" s="56">
        <v>2</v>
      </c>
      <c r="E526" s="56" t="s">
        <v>12</v>
      </c>
      <c r="F526" s="57" t="s">
        <v>12</v>
      </c>
      <c r="G526" s="56" t="s">
        <v>14</v>
      </c>
      <c r="H526" s="25"/>
      <c r="I526" s="25"/>
      <c r="J526" s="25"/>
      <c r="K526" s="25"/>
      <c r="L526" s="25"/>
      <c r="M526" s="25"/>
      <c r="N526" s="25"/>
      <c r="O526" s="25"/>
    </row>
    <row r="527" spans="1:7" ht="18" customHeight="1">
      <c r="A527" s="9"/>
      <c r="B527" s="9">
        <v>249921</v>
      </c>
      <c r="C527" s="17" t="str">
        <f t="shared" si="33"/>
        <v>銅，鉛，亜鉛，ニッケル，すず等粗製品</v>
      </c>
      <c r="D527" s="56">
        <v>1</v>
      </c>
      <c r="E527" s="56" t="s">
        <v>12</v>
      </c>
      <c r="F527" s="57" t="s">
        <v>12</v>
      </c>
      <c r="G527" s="56" t="s">
        <v>14</v>
      </c>
    </row>
    <row r="528" spans="1:7" ht="18" customHeight="1">
      <c r="A528" s="9"/>
      <c r="B528" s="9">
        <v>249929</v>
      </c>
      <c r="C528" s="17" t="str">
        <f>IF(B528="","",VLOOKUP(B528,分類コード範囲,2))</f>
        <v>その他の非鉄金属製品</v>
      </c>
      <c r="D528" s="56">
        <v>1</v>
      </c>
      <c r="E528" s="56" t="s">
        <v>12</v>
      </c>
      <c r="F528" s="57" t="s">
        <v>12</v>
      </c>
      <c r="G528" s="56" t="s">
        <v>14</v>
      </c>
    </row>
    <row r="529" spans="1:7" ht="18" customHeight="1">
      <c r="A529" s="9"/>
      <c r="B529" s="9">
        <v>249931</v>
      </c>
      <c r="C529" s="17" t="str">
        <f>IF(B529="","",VLOOKUP(B529,分類コード範囲,2))</f>
        <v>非鉄金属くず</v>
      </c>
      <c r="D529" s="56">
        <v>21</v>
      </c>
      <c r="E529" s="56" t="s">
        <v>12</v>
      </c>
      <c r="F529" s="57" t="s">
        <v>12</v>
      </c>
      <c r="G529" s="56">
        <v>191381</v>
      </c>
    </row>
    <row r="530" spans="1:13" ht="18" customHeight="1">
      <c r="A530" s="9"/>
      <c r="B530" s="9"/>
      <c r="C530" s="17">
        <f t="shared" si="33"/>
      </c>
      <c r="D530" s="56"/>
      <c r="E530" s="56">
        <f>IF(B530="","",VLOOKUP(B530,分類コード範囲,3))</f>
      </c>
      <c r="F530" s="57"/>
      <c r="G530" s="56"/>
      <c r="I530" s="2"/>
      <c r="J530" s="2"/>
      <c r="K530" s="2"/>
      <c r="L530" s="2"/>
      <c r="M530" s="2"/>
    </row>
    <row r="531" spans="1:13" ht="18" customHeight="1">
      <c r="A531" s="8">
        <v>25</v>
      </c>
      <c r="B531" s="8"/>
      <c r="C531" s="24" t="s">
        <v>31</v>
      </c>
      <c r="D531" s="58">
        <v>284</v>
      </c>
      <c r="E531" s="59">
        <v>0</v>
      </c>
      <c r="F531" s="59">
        <v>0</v>
      </c>
      <c r="G531" s="58">
        <v>19009645</v>
      </c>
      <c r="I531" s="2"/>
      <c r="J531" s="2"/>
      <c r="K531" s="2"/>
      <c r="L531" s="2"/>
      <c r="M531" s="2"/>
    </row>
    <row r="532" spans="1:7" ht="18" customHeight="1">
      <c r="A532" s="9"/>
      <c r="B532" s="9"/>
      <c r="C532" s="17">
        <f aca="true" t="shared" si="34" ref="C532:C577">IF(B532="","",VLOOKUP(B532,分類コード範囲,2))</f>
      </c>
      <c r="D532" s="56"/>
      <c r="E532" s="56">
        <f aca="true" t="shared" si="35" ref="E532:E577">IF(B532="","",VLOOKUP(B532,分類コード範囲,3))</f>
      </c>
      <c r="F532" s="57"/>
      <c r="G532" s="56"/>
    </row>
    <row r="533" spans="1:7" ht="18" customHeight="1">
      <c r="A533" s="9"/>
      <c r="B533" s="9">
        <v>251119</v>
      </c>
      <c r="C533" s="17" t="str">
        <f t="shared" si="34"/>
        <v>その他のめっき板製容器</v>
      </c>
      <c r="D533" s="56">
        <v>2</v>
      </c>
      <c r="E533" s="56" t="str">
        <f t="shared" si="35"/>
        <v>－</v>
      </c>
      <c r="F533" s="57" t="s">
        <v>12</v>
      </c>
      <c r="G533" s="56" t="s">
        <v>14</v>
      </c>
    </row>
    <row r="534" spans="1:7" ht="18" customHeight="1">
      <c r="A534" s="9"/>
      <c r="B534" s="9">
        <v>252619</v>
      </c>
      <c r="C534" s="17" t="str">
        <f t="shared" si="34"/>
        <v>その他ののこ刃</v>
      </c>
      <c r="D534" s="56">
        <v>1</v>
      </c>
      <c r="E534" s="56" t="str">
        <f t="shared" si="35"/>
        <v>－</v>
      </c>
      <c r="F534" s="57" t="s">
        <v>12</v>
      </c>
      <c r="G534" s="56" t="s">
        <v>14</v>
      </c>
    </row>
    <row r="535" spans="1:7" ht="18" customHeight="1">
      <c r="A535" s="9"/>
      <c r="B535" s="9">
        <v>252912</v>
      </c>
      <c r="C535" s="17" t="str">
        <f t="shared" si="34"/>
        <v>建築用金物</v>
      </c>
      <c r="D535" s="56">
        <v>5</v>
      </c>
      <c r="E535" s="56" t="str">
        <f t="shared" si="35"/>
        <v>－</v>
      </c>
      <c r="F535" s="57" t="s">
        <v>12</v>
      </c>
      <c r="G535" s="56">
        <v>49539</v>
      </c>
    </row>
    <row r="536" spans="1:7" ht="18" customHeight="1">
      <c r="A536" s="20"/>
      <c r="B536" s="20">
        <v>253111</v>
      </c>
      <c r="C536" s="21" t="str">
        <f t="shared" si="34"/>
        <v>金属製管継手</v>
      </c>
      <c r="D536" s="60">
        <v>7</v>
      </c>
      <c r="E536" s="60" t="str">
        <f t="shared" si="35"/>
        <v>－</v>
      </c>
      <c r="F536" s="61" t="s">
        <v>12</v>
      </c>
      <c r="G536" s="60">
        <v>458081</v>
      </c>
    </row>
    <row r="537" spans="1:7" ht="18" customHeight="1">
      <c r="A537" s="9"/>
      <c r="B537" s="9">
        <v>253112</v>
      </c>
      <c r="C537" s="17" t="str">
        <f t="shared" si="34"/>
        <v>金属製衛生器具</v>
      </c>
      <c r="D537" s="56">
        <v>1</v>
      </c>
      <c r="E537" s="56" t="str">
        <f t="shared" si="35"/>
        <v>－</v>
      </c>
      <c r="F537" s="57" t="s">
        <v>12</v>
      </c>
      <c r="G537" s="56" t="s">
        <v>14</v>
      </c>
    </row>
    <row r="538" spans="1:7" ht="18" customHeight="1">
      <c r="A538" s="9"/>
      <c r="B538" s="9">
        <v>253113</v>
      </c>
      <c r="C538" s="17" t="str">
        <f t="shared" si="34"/>
        <v>配管工事用附属品</v>
      </c>
      <c r="D538" s="56">
        <v>4</v>
      </c>
      <c r="E538" s="56" t="str">
        <f t="shared" si="35"/>
        <v>－</v>
      </c>
      <c r="F538" s="57" t="s">
        <v>12</v>
      </c>
      <c r="G538" s="56">
        <v>12142</v>
      </c>
    </row>
    <row r="539" spans="1:7" ht="18" customHeight="1">
      <c r="A539" s="9"/>
      <c r="B539" s="9">
        <v>253229</v>
      </c>
      <c r="C539" s="17" t="str">
        <f t="shared" si="34"/>
        <v>その他の石油機器（温風暖房機を除く）</v>
      </c>
      <c r="D539" s="56">
        <v>3</v>
      </c>
      <c r="E539" s="56" t="str">
        <f t="shared" si="35"/>
        <v>－</v>
      </c>
      <c r="F539" s="57" t="s">
        <v>12</v>
      </c>
      <c r="G539" s="56">
        <v>2082771</v>
      </c>
    </row>
    <row r="540" spans="1:7" ht="18" customHeight="1">
      <c r="A540" s="9"/>
      <c r="B540" s="9">
        <v>253231</v>
      </c>
      <c r="C540" s="17" t="str">
        <f t="shared" si="34"/>
        <v>ガス機器・石油機器の部分品・附属品</v>
      </c>
      <c r="D540" s="56">
        <v>3</v>
      </c>
      <c r="E540" s="56" t="str">
        <f t="shared" si="35"/>
        <v>－</v>
      </c>
      <c r="F540" s="57" t="s">
        <v>12</v>
      </c>
      <c r="G540" s="56">
        <v>240057</v>
      </c>
    </row>
    <row r="541" spans="1:7" ht="18" customHeight="1">
      <c r="A541" s="9"/>
      <c r="B541" s="9">
        <v>253311</v>
      </c>
      <c r="C541" s="17" t="str">
        <f t="shared" si="34"/>
        <v>温風暖房機（熱交換式のもの）</v>
      </c>
      <c r="D541" s="56">
        <v>1</v>
      </c>
      <c r="E541" s="56" t="str">
        <f t="shared" si="35"/>
        <v>台</v>
      </c>
      <c r="F541" s="56" t="s">
        <v>14</v>
      </c>
      <c r="G541" s="56" t="s">
        <v>14</v>
      </c>
    </row>
    <row r="542" spans="1:7" ht="18" customHeight="1">
      <c r="A542" s="9"/>
      <c r="B542" s="9">
        <v>253912</v>
      </c>
      <c r="C542" s="17" t="str">
        <f t="shared" si="34"/>
        <v>太陽熱利用機器</v>
      </c>
      <c r="D542" s="56">
        <v>4</v>
      </c>
      <c r="E542" s="56" t="str">
        <f t="shared" si="35"/>
        <v>－</v>
      </c>
      <c r="F542" s="57" t="s">
        <v>12</v>
      </c>
      <c r="G542" s="56">
        <v>144257</v>
      </c>
    </row>
    <row r="543" spans="1:7" ht="18" customHeight="1">
      <c r="A543" s="9"/>
      <c r="B543" s="9">
        <v>254111</v>
      </c>
      <c r="C543" s="17" t="str">
        <f t="shared" si="34"/>
        <v>鉄骨</v>
      </c>
      <c r="D543" s="56">
        <v>39</v>
      </c>
      <c r="E543" s="56" t="str">
        <f t="shared" si="35"/>
        <v>ｔ</v>
      </c>
      <c r="F543" s="57">
        <v>141253</v>
      </c>
      <c r="G543" s="56">
        <v>2412776</v>
      </c>
    </row>
    <row r="544" spans="1:7" ht="18" customHeight="1">
      <c r="A544" s="9"/>
      <c r="B544" s="9">
        <v>254112</v>
      </c>
      <c r="C544" s="17" t="str">
        <f t="shared" si="34"/>
        <v>軽量鉄骨</v>
      </c>
      <c r="D544" s="56">
        <v>6</v>
      </c>
      <c r="E544" s="56" t="str">
        <f t="shared" si="35"/>
        <v>ｔ</v>
      </c>
      <c r="F544" s="57">
        <v>623</v>
      </c>
      <c r="G544" s="56">
        <v>11696</v>
      </c>
    </row>
    <row r="545" spans="1:7" ht="18" customHeight="1">
      <c r="A545" s="9"/>
      <c r="B545" s="9">
        <v>254113</v>
      </c>
      <c r="C545" s="17" t="str">
        <f t="shared" si="34"/>
        <v>橋りょう</v>
      </c>
      <c r="D545" s="56">
        <v>2</v>
      </c>
      <c r="E545" s="56" t="str">
        <f t="shared" si="35"/>
        <v>ｔ</v>
      </c>
      <c r="F545" s="57" t="s">
        <v>14</v>
      </c>
      <c r="G545" s="56" t="s">
        <v>14</v>
      </c>
    </row>
    <row r="546" spans="1:7" ht="18" customHeight="1">
      <c r="A546" s="9"/>
      <c r="B546" s="9">
        <v>254115</v>
      </c>
      <c r="C546" s="17" t="str">
        <f t="shared" si="34"/>
        <v>水門</v>
      </c>
      <c r="D546" s="56">
        <v>2</v>
      </c>
      <c r="E546" s="56" t="str">
        <f t="shared" si="35"/>
        <v>ｔ</v>
      </c>
      <c r="F546" s="57" t="s">
        <v>14</v>
      </c>
      <c r="G546" s="56" t="s">
        <v>14</v>
      </c>
    </row>
    <row r="547" spans="1:7" ht="18" customHeight="1">
      <c r="A547" s="9"/>
      <c r="B547" s="9">
        <v>254119</v>
      </c>
      <c r="C547" s="17" t="str">
        <f t="shared" si="34"/>
        <v>その他の建設用金属製品</v>
      </c>
      <c r="D547" s="56">
        <v>31</v>
      </c>
      <c r="E547" s="56" t="str">
        <f t="shared" si="35"/>
        <v>－</v>
      </c>
      <c r="F547" s="57" t="s">
        <v>12</v>
      </c>
      <c r="G547" s="56">
        <v>1183524</v>
      </c>
    </row>
    <row r="548" spans="1:7" ht="18" customHeight="1">
      <c r="A548" s="9"/>
      <c r="B548" s="9">
        <v>254211</v>
      </c>
      <c r="C548" s="17" t="str">
        <f t="shared" si="34"/>
        <v>住宅用アルミニウム製サッシ</v>
      </c>
      <c r="D548" s="56">
        <v>12</v>
      </c>
      <c r="E548" s="56" t="str">
        <f t="shared" si="35"/>
        <v>－</v>
      </c>
      <c r="F548" s="57" t="s">
        <v>12</v>
      </c>
      <c r="G548" s="56">
        <v>283809</v>
      </c>
    </row>
    <row r="549" spans="1:7" ht="18" customHeight="1">
      <c r="A549" s="9"/>
      <c r="B549" s="9">
        <v>254212</v>
      </c>
      <c r="C549" s="17" t="str">
        <f t="shared" si="34"/>
        <v>ビル用アルミニウム製サッシ</v>
      </c>
      <c r="D549" s="56">
        <v>4</v>
      </c>
      <c r="E549" s="56" t="str">
        <f t="shared" si="35"/>
        <v>－</v>
      </c>
      <c r="F549" s="57" t="s">
        <v>12</v>
      </c>
      <c r="G549" s="56">
        <v>265572</v>
      </c>
    </row>
    <row r="550" spans="1:7" ht="18" customHeight="1">
      <c r="A550" s="9"/>
      <c r="B550" s="9">
        <v>254219</v>
      </c>
      <c r="C550" s="17" t="str">
        <f t="shared" si="34"/>
        <v>その他のアルミニウム製サッシ</v>
      </c>
      <c r="D550" s="56">
        <v>1</v>
      </c>
      <c r="E550" s="56" t="str">
        <f t="shared" si="35"/>
        <v>－</v>
      </c>
      <c r="F550" s="57" t="s">
        <v>12</v>
      </c>
      <c r="G550" s="56" t="s">
        <v>14</v>
      </c>
    </row>
    <row r="551" spans="1:7" ht="18" customHeight="1">
      <c r="A551" s="9"/>
      <c r="B551" s="9">
        <v>254221</v>
      </c>
      <c r="C551" s="17" t="str">
        <f t="shared" si="34"/>
        <v>アルミニウム製ドア</v>
      </c>
      <c r="D551" s="56">
        <v>2</v>
      </c>
      <c r="E551" s="56" t="str">
        <f t="shared" si="35"/>
        <v>－</v>
      </c>
      <c r="F551" s="57" t="s">
        <v>12</v>
      </c>
      <c r="G551" s="56" t="s">
        <v>14</v>
      </c>
    </row>
    <row r="552" spans="1:7" ht="18" customHeight="1">
      <c r="A552" s="9"/>
      <c r="B552" s="9">
        <v>254222</v>
      </c>
      <c r="C552" s="17" t="str">
        <f t="shared" si="34"/>
        <v>金属製サッシ・ドア</v>
      </c>
      <c r="D552" s="56">
        <v>3</v>
      </c>
      <c r="E552" s="56" t="str">
        <f t="shared" si="35"/>
        <v>－</v>
      </c>
      <c r="F552" s="57" t="s">
        <v>12</v>
      </c>
      <c r="G552" s="56">
        <v>8549</v>
      </c>
    </row>
    <row r="553" spans="1:7" ht="18" customHeight="1">
      <c r="A553" s="9"/>
      <c r="B553" s="9">
        <v>254223</v>
      </c>
      <c r="C553" s="17" t="str">
        <f t="shared" si="34"/>
        <v>シャッタ</v>
      </c>
      <c r="D553" s="56">
        <v>1</v>
      </c>
      <c r="E553" s="56" t="str">
        <f t="shared" si="35"/>
        <v>－</v>
      </c>
      <c r="F553" s="57" t="s">
        <v>12</v>
      </c>
      <c r="G553" s="56" t="s">
        <v>14</v>
      </c>
    </row>
    <row r="554" spans="1:7" ht="18" customHeight="1">
      <c r="A554" s="9"/>
      <c r="B554" s="9">
        <v>254225</v>
      </c>
      <c r="C554" s="17" t="str">
        <f t="shared" si="34"/>
        <v>建築用板金製品</v>
      </c>
      <c r="D554" s="56">
        <v>10</v>
      </c>
      <c r="E554" s="56" t="str">
        <f t="shared" si="35"/>
        <v>－</v>
      </c>
      <c r="F554" s="57" t="s">
        <v>12</v>
      </c>
      <c r="G554" s="56">
        <v>113327</v>
      </c>
    </row>
    <row r="555" spans="1:7" ht="18" customHeight="1">
      <c r="A555" s="9"/>
      <c r="B555" s="9">
        <v>254226</v>
      </c>
      <c r="C555" s="17" t="str">
        <f t="shared" si="34"/>
        <v>鉄骨系プレハブ住宅</v>
      </c>
      <c r="D555" s="56">
        <v>1</v>
      </c>
      <c r="E555" s="56" t="str">
        <f t="shared" si="35"/>
        <v>－</v>
      </c>
      <c r="F555" s="57" t="s">
        <v>12</v>
      </c>
      <c r="G555" s="56" t="s">
        <v>14</v>
      </c>
    </row>
    <row r="556" spans="1:7" ht="18" customHeight="1">
      <c r="A556" s="9"/>
      <c r="B556" s="9">
        <v>254229</v>
      </c>
      <c r="C556" s="17" t="str">
        <f t="shared" si="34"/>
        <v>その他の建築用金属製品</v>
      </c>
      <c r="D556" s="56">
        <v>20</v>
      </c>
      <c r="E556" s="56" t="str">
        <f t="shared" si="35"/>
        <v>－</v>
      </c>
      <c r="F556" s="57" t="s">
        <v>12</v>
      </c>
      <c r="G556" s="56">
        <v>814993</v>
      </c>
    </row>
    <row r="557" spans="1:7" ht="18" customHeight="1">
      <c r="A557" s="9"/>
      <c r="B557" s="9">
        <v>254311</v>
      </c>
      <c r="C557" s="17" t="str">
        <f t="shared" si="34"/>
        <v>板金製タンク</v>
      </c>
      <c r="D557" s="56">
        <v>8</v>
      </c>
      <c r="E557" s="56" t="str">
        <f t="shared" si="35"/>
        <v>ｔ</v>
      </c>
      <c r="F557" s="57">
        <v>6150</v>
      </c>
      <c r="G557" s="56">
        <v>241613</v>
      </c>
    </row>
    <row r="558" spans="1:7" ht="18" customHeight="1">
      <c r="A558" s="9"/>
      <c r="B558" s="9">
        <v>254314</v>
      </c>
      <c r="C558" s="17" t="str">
        <f t="shared" si="34"/>
        <v>コンテナ</v>
      </c>
      <c r="D558" s="56">
        <v>1</v>
      </c>
      <c r="E558" s="56" t="str">
        <f t="shared" si="35"/>
        <v>－</v>
      </c>
      <c r="F558" s="57" t="s">
        <v>12</v>
      </c>
      <c r="G558" s="56" t="s">
        <v>14</v>
      </c>
    </row>
    <row r="559" spans="1:7" ht="18" customHeight="1">
      <c r="A559" s="9"/>
      <c r="B559" s="9">
        <v>254319</v>
      </c>
      <c r="C559" s="17" t="str">
        <f t="shared" si="34"/>
        <v>その他の製缶板金製品</v>
      </c>
      <c r="D559" s="56">
        <v>55</v>
      </c>
      <c r="E559" s="56" t="str">
        <f t="shared" si="35"/>
        <v>－</v>
      </c>
      <c r="F559" s="57">
        <v>0</v>
      </c>
      <c r="G559" s="56">
        <v>1650964</v>
      </c>
    </row>
    <row r="560" spans="1:7" ht="18" customHeight="1">
      <c r="A560" s="9"/>
      <c r="B560" s="9">
        <v>255111</v>
      </c>
      <c r="C560" s="17" t="str">
        <f t="shared" si="34"/>
        <v>アルミニウム製機械部分品（機械仕上げをしないもの）</v>
      </c>
      <c r="D560" s="56">
        <v>2</v>
      </c>
      <c r="E560" s="56" t="str">
        <f t="shared" si="35"/>
        <v>－</v>
      </c>
      <c r="F560" s="57">
        <v>0</v>
      </c>
      <c r="G560" s="56" t="s">
        <v>14</v>
      </c>
    </row>
    <row r="561" spans="1:7" ht="18" customHeight="1">
      <c r="A561" s="9"/>
      <c r="B561" s="9">
        <v>255119</v>
      </c>
      <c r="C561" s="17" t="str">
        <f t="shared" si="34"/>
        <v>その他の打抜・プレス加工アルミニウム，同合金製品</v>
      </c>
      <c r="D561" s="56">
        <v>3</v>
      </c>
      <c r="E561" s="56" t="str">
        <f t="shared" si="35"/>
        <v>－</v>
      </c>
      <c r="F561" s="57" t="s">
        <v>12</v>
      </c>
      <c r="G561" s="56">
        <v>446</v>
      </c>
    </row>
    <row r="562" spans="1:7" ht="18" customHeight="1">
      <c r="A562" s="9"/>
      <c r="B562" s="9">
        <v>255211</v>
      </c>
      <c r="C562" s="17" t="str">
        <f t="shared" si="34"/>
        <v>打抜・プレス機械部分品（機械仕上げをしないもの）</v>
      </c>
      <c r="D562" s="56">
        <v>9</v>
      </c>
      <c r="E562" s="56" t="str">
        <f t="shared" si="35"/>
        <v>－</v>
      </c>
      <c r="F562" s="57">
        <v>0</v>
      </c>
      <c r="G562" s="56">
        <v>33558</v>
      </c>
    </row>
    <row r="563" spans="1:7" ht="18" customHeight="1">
      <c r="A563" s="9"/>
      <c r="B563" s="9">
        <v>255212</v>
      </c>
      <c r="C563" s="17" t="str">
        <f t="shared" si="34"/>
        <v>王冠</v>
      </c>
      <c r="D563" s="56">
        <v>1</v>
      </c>
      <c r="E563" s="56" t="str">
        <f t="shared" si="35"/>
        <v>－</v>
      </c>
      <c r="F563" s="57" t="s">
        <v>12</v>
      </c>
      <c r="G563" s="56" t="s">
        <v>14</v>
      </c>
    </row>
    <row r="564" spans="1:7" ht="18" customHeight="1">
      <c r="A564" s="9"/>
      <c r="B564" s="9">
        <v>255219</v>
      </c>
      <c r="C564" s="17" t="str">
        <f t="shared" si="34"/>
        <v>その他の打抜・プレス金属製品</v>
      </c>
      <c r="D564" s="56">
        <v>2</v>
      </c>
      <c r="E564" s="56" t="str">
        <f t="shared" si="35"/>
        <v>－</v>
      </c>
      <c r="F564" s="57" t="s">
        <v>12</v>
      </c>
      <c r="G564" s="56" t="s">
        <v>14</v>
      </c>
    </row>
    <row r="565" spans="1:7" ht="18" customHeight="1">
      <c r="A565" s="9"/>
      <c r="B565" s="9">
        <v>255311</v>
      </c>
      <c r="C565" s="17" t="str">
        <f t="shared" si="34"/>
        <v>粉末や金製品</v>
      </c>
      <c r="D565" s="56">
        <v>2</v>
      </c>
      <c r="E565" s="56" t="str">
        <f t="shared" si="35"/>
        <v>－</v>
      </c>
      <c r="F565" s="57" t="s">
        <v>12</v>
      </c>
      <c r="G565" s="56" t="s">
        <v>14</v>
      </c>
    </row>
    <row r="566" spans="1:7" ht="18" customHeight="1">
      <c r="A566" s="9"/>
      <c r="B566" s="9">
        <v>256311</v>
      </c>
      <c r="C566" s="17" t="str">
        <f t="shared" si="34"/>
        <v>金属彫刻品</v>
      </c>
      <c r="D566" s="56">
        <v>1</v>
      </c>
      <c r="E566" s="56" t="str">
        <f t="shared" si="35"/>
        <v>－</v>
      </c>
      <c r="F566" s="57" t="s">
        <v>12</v>
      </c>
      <c r="G566" s="56" t="s">
        <v>14</v>
      </c>
    </row>
    <row r="567" spans="1:7" ht="18" customHeight="1">
      <c r="A567" s="9"/>
      <c r="B567" s="9">
        <v>256919</v>
      </c>
      <c r="C567" s="17" t="str">
        <f t="shared" si="34"/>
        <v>その他の金属表面処理</v>
      </c>
      <c r="D567" s="56">
        <v>4</v>
      </c>
      <c r="E567" s="56" t="str">
        <f t="shared" si="35"/>
        <v>－</v>
      </c>
      <c r="F567" s="57" t="s">
        <v>12</v>
      </c>
      <c r="G567" s="56">
        <v>2819752</v>
      </c>
    </row>
    <row r="568" spans="1:7" ht="18" customHeight="1">
      <c r="A568" s="9"/>
      <c r="B568" s="9">
        <v>257112</v>
      </c>
      <c r="C568" s="17" t="str">
        <f t="shared" si="34"/>
        <v>鉄特殊くぎ</v>
      </c>
      <c r="D568" s="56">
        <v>2</v>
      </c>
      <c r="E568" s="56" t="str">
        <f t="shared" si="35"/>
        <v>ｔ</v>
      </c>
      <c r="F568" s="56" t="s">
        <v>14</v>
      </c>
      <c r="G568" s="56" t="s">
        <v>14</v>
      </c>
    </row>
    <row r="569" spans="1:7" ht="18" customHeight="1">
      <c r="A569" s="9"/>
      <c r="B569" s="9">
        <v>257911</v>
      </c>
      <c r="C569" s="17" t="str">
        <f t="shared" si="34"/>
        <v>鉄製金網（溶接金網，じゃかごを含む）</v>
      </c>
      <c r="D569" s="56">
        <v>3</v>
      </c>
      <c r="E569" s="56" t="str">
        <f t="shared" si="35"/>
        <v>ｔ</v>
      </c>
      <c r="F569" s="57">
        <v>1951</v>
      </c>
      <c r="G569" s="56">
        <v>54069</v>
      </c>
    </row>
    <row r="570" spans="1:7" ht="18" customHeight="1">
      <c r="A570" s="9"/>
      <c r="B570" s="9">
        <v>257913</v>
      </c>
      <c r="C570" s="17" t="str">
        <f t="shared" si="34"/>
        <v>鋼索（鋼より線を含む）</v>
      </c>
      <c r="D570" s="56">
        <v>1</v>
      </c>
      <c r="E570" s="56" t="str">
        <f t="shared" si="35"/>
        <v>ｔ</v>
      </c>
      <c r="F570" s="57" t="s">
        <v>14</v>
      </c>
      <c r="G570" s="56" t="s">
        <v>14</v>
      </c>
    </row>
    <row r="571" spans="1:7" ht="18" customHeight="1">
      <c r="A571" s="9"/>
      <c r="B571" s="9">
        <v>257915</v>
      </c>
      <c r="C571" s="17" t="str">
        <f t="shared" si="34"/>
        <v>溶接棒</v>
      </c>
      <c r="D571" s="56">
        <v>1</v>
      </c>
      <c r="E571" s="56" t="str">
        <f t="shared" si="35"/>
        <v>ｔ</v>
      </c>
      <c r="F571" s="57" t="s">
        <v>14</v>
      </c>
      <c r="G571" s="56" t="s">
        <v>14</v>
      </c>
    </row>
    <row r="572" spans="1:7" ht="18" customHeight="1">
      <c r="A572" s="9"/>
      <c r="B572" s="9">
        <v>257919</v>
      </c>
      <c r="C572" s="17" t="str">
        <f t="shared" si="34"/>
        <v>その他の線材製品</v>
      </c>
      <c r="D572" s="56">
        <v>6</v>
      </c>
      <c r="E572" s="56" t="str">
        <f t="shared" si="35"/>
        <v>－</v>
      </c>
      <c r="F572" s="57" t="s">
        <v>12</v>
      </c>
      <c r="G572" s="56">
        <v>1362945</v>
      </c>
    </row>
    <row r="573" spans="1:7" ht="18" customHeight="1">
      <c r="A573" s="9"/>
      <c r="B573" s="9">
        <v>258111</v>
      </c>
      <c r="C573" s="17" t="str">
        <f t="shared" si="34"/>
        <v>ボルト，ナット</v>
      </c>
      <c r="D573" s="56">
        <v>4</v>
      </c>
      <c r="E573" s="56" t="str">
        <f t="shared" si="35"/>
        <v>ｔ</v>
      </c>
      <c r="F573" s="57">
        <v>2315</v>
      </c>
      <c r="G573" s="56">
        <v>87910</v>
      </c>
    </row>
    <row r="574" spans="1:7" ht="18" customHeight="1">
      <c r="A574" s="9"/>
      <c r="B574" s="9">
        <v>258119</v>
      </c>
      <c r="C574" s="17" t="str">
        <f t="shared" si="34"/>
        <v>その他のボルト・ナット等関連製品</v>
      </c>
      <c r="D574" s="56">
        <v>3</v>
      </c>
      <c r="E574" s="56" t="str">
        <f t="shared" si="35"/>
        <v>－</v>
      </c>
      <c r="F574" s="57" t="s">
        <v>12</v>
      </c>
      <c r="G574" s="56">
        <v>7743</v>
      </c>
    </row>
    <row r="575" spans="1:7" ht="18" customHeight="1">
      <c r="A575" s="9"/>
      <c r="B575" s="9">
        <v>259913</v>
      </c>
      <c r="C575" s="17" t="str">
        <f t="shared" si="34"/>
        <v>フレキシブルチューブ</v>
      </c>
      <c r="D575" s="56">
        <v>2</v>
      </c>
      <c r="E575" s="56" t="str">
        <f t="shared" si="35"/>
        <v>－</v>
      </c>
      <c r="F575" s="57" t="s">
        <v>12</v>
      </c>
      <c r="G575" s="56" t="s">
        <v>14</v>
      </c>
    </row>
    <row r="576" spans="1:7" ht="18" customHeight="1">
      <c r="A576" s="9"/>
      <c r="B576" s="9">
        <v>259919</v>
      </c>
      <c r="C576" s="17" t="str">
        <f t="shared" si="34"/>
        <v>他に分類されない金属製品</v>
      </c>
      <c r="D576" s="56">
        <v>9</v>
      </c>
      <c r="E576" s="56" t="str">
        <f t="shared" si="35"/>
        <v>－</v>
      </c>
      <c r="F576" s="57" t="s">
        <v>12</v>
      </c>
      <c r="G576" s="56">
        <v>399559</v>
      </c>
    </row>
    <row r="577" spans="1:7" ht="18" customHeight="1">
      <c r="A577" s="9"/>
      <c r="B577" s="9"/>
      <c r="C577" s="17">
        <f t="shared" si="34"/>
      </c>
      <c r="D577" s="56"/>
      <c r="E577" s="56">
        <f t="shared" si="35"/>
      </c>
      <c r="F577" s="57"/>
      <c r="G577" s="56"/>
    </row>
    <row r="578" spans="1:7" ht="18" customHeight="1">
      <c r="A578" s="8">
        <v>26</v>
      </c>
      <c r="B578" s="8"/>
      <c r="C578" s="24" t="s">
        <v>32</v>
      </c>
      <c r="D578" s="58">
        <v>428</v>
      </c>
      <c r="E578" s="59">
        <v>0</v>
      </c>
      <c r="F578" s="59">
        <v>0</v>
      </c>
      <c r="G578" s="58">
        <v>25853010</v>
      </c>
    </row>
    <row r="579" spans="1:7" ht="15.75" customHeight="1">
      <c r="A579" s="9"/>
      <c r="B579" s="9"/>
      <c r="C579" s="17">
        <f aca="true" t="shared" si="36" ref="C579:C642">IF(B579="","",VLOOKUP(B579,分類コード範囲,2))</f>
      </c>
      <c r="D579" s="56"/>
      <c r="E579" s="56">
        <f aca="true" t="shared" si="37" ref="E579:E642">IF(B579="","",VLOOKUP(B579,分類コード範囲,3))</f>
      </c>
      <c r="F579" s="57"/>
      <c r="G579" s="56"/>
    </row>
    <row r="580" spans="1:7" ht="18" customHeight="1">
      <c r="A580" s="9"/>
      <c r="B580" s="9">
        <v>261121</v>
      </c>
      <c r="C580" s="17" t="str">
        <f t="shared" si="36"/>
        <v>ボイラの部分品・取付具・附属品</v>
      </c>
      <c r="D580" s="56">
        <v>1</v>
      </c>
      <c r="E580" s="56" t="str">
        <f t="shared" si="37"/>
        <v>－</v>
      </c>
      <c r="F580" s="57" t="s">
        <v>12</v>
      </c>
      <c r="G580" s="56" t="s">
        <v>14</v>
      </c>
    </row>
    <row r="581" spans="1:7" ht="18" customHeight="1">
      <c r="A581" s="9"/>
      <c r="B581" s="9">
        <v>261313</v>
      </c>
      <c r="C581" s="17" t="str">
        <f t="shared" si="36"/>
        <v>はん用内燃機関の部分品・取付具・附属品</v>
      </c>
      <c r="D581" s="56">
        <v>1</v>
      </c>
      <c r="E581" s="56" t="str">
        <f t="shared" si="37"/>
        <v>－</v>
      </c>
      <c r="F581" s="57" t="s">
        <v>12</v>
      </c>
      <c r="G581" s="56" t="s">
        <v>14</v>
      </c>
    </row>
    <row r="582" spans="1:7" ht="18" customHeight="1">
      <c r="A582" s="9"/>
      <c r="B582" s="9">
        <v>262131</v>
      </c>
      <c r="C582" s="17" t="str">
        <f t="shared" si="36"/>
        <v>農業用乾燥機</v>
      </c>
      <c r="D582" s="56">
        <v>1</v>
      </c>
      <c r="E582" s="56" t="str">
        <f t="shared" si="37"/>
        <v>台</v>
      </c>
      <c r="F582" s="56" t="s">
        <v>14</v>
      </c>
      <c r="G582" s="56" t="s">
        <v>14</v>
      </c>
    </row>
    <row r="583" spans="1:7" ht="18" customHeight="1">
      <c r="A583" s="9"/>
      <c r="B583" s="9">
        <v>263111</v>
      </c>
      <c r="C583" s="17" t="str">
        <f t="shared" si="36"/>
        <v>ショベル系掘さく機</v>
      </c>
      <c r="D583" s="56">
        <v>1</v>
      </c>
      <c r="E583" s="56" t="str">
        <f t="shared" si="37"/>
        <v>台</v>
      </c>
      <c r="F583" s="56" t="s">
        <v>14</v>
      </c>
      <c r="G583" s="56" t="s">
        <v>14</v>
      </c>
    </row>
    <row r="584" spans="1:7" ht="18" customHeight="1">
      <c r="A584" s="9"/>
      <c r="B584" s="9">
        <v>263141</v>
      </c>
      <c r="C584" s="17" t="str">
        <f t="shared" si="36"/>
        <v>建設機械・鉱山機械の部分品・取付具・附属品</v>
      </c>
      <c r="D584" s="56">
        <v>9</v>
      </c>
      <c r="E584" s="56" t="str">
        <f t="shared" si="37"/>
        <v>－</v>
      </c>
      <c r="F584" s="57" t="s">
        <v>12</v>
      </c>
      <c r="G584" s="56">
        <v>101318</v>
      </c>
    </row>
    <row r="585" spans="1:7" ht="18" customHeight="1">
      <c r="A585" s="9"/>
      <c r="B585" s="9">
        <v>264126</v>
      </c>
      <c r="C585" s="17" t="str">
        <f t="shared" si="36"/>
        <v>専用機</v>
      </c>
      <c r="D585" s="56">
        <v>1</v>
      </c>
      <c r="E585" s="56" t="str">
        <f t="shared" si="37"/>
        <v>台</v>
      </c>
      <c r="F585" s="56" t="s">
        <v>14</v>
      </c>
      <c r="G585" s="56" t="s">
        <v>14</v>
      </c>
    </row>
    <row r="586" spans="1:7" ht="18" customHeight="1">
      <c r="A586" s="9"/>
      <c r="B586" s="9">
        <v>264129</v>
      </c>
      <c r="C586" s="17" t="str">
        <f t="shared" si="36"/>
        <v>その他の金属工作機械</v>
      </c>
      <c r="D586" s="56">
        <v>2</v>
      </c>
      <c r="E586" s="56" t="str">
        <f t="shared" si="37"/>
        <v>－</v>
      </c>
      <c r="F586" s="57" t="s">
        <v>12</v>
      </c>
      <c r="G586" s="56" t="s">
        <v>14</v>
      </c>
    </row>
    <row r="587" spans="1:7" ht="18" customHeight="1">
      <c r="A587" s="9"/>
      <c r="B587" s="9">
        <v>264211</v>
      </c>
      <c r="C587" s="17" t="str">
        <f t="shared" si="36"/>
        <v>圧延機械，同附属装置</v>
      </c>
      <c r="D587" s="56">
        <v>1</v>
      </c>
      <c r="E587" s="56" t="str">
        <f t="shared" si="37"/>
        <v>－</v>
      </c>
      <c r="F587" s="57">
        <v>0</v>
      </c>
      <c r="G587" s="56" t="s">
        <v>14</v>
      </c>
    </row>
    <row r="588" spans="1:7" ht="18" customHeight="1">
      <c r="A588" s="9"/>
      <c r="B588" s="9">
        <v>264212</v>
      </c>
      <c r="C588" s="17" t="str">
        <f t="shared" si="36"/>
        <v>精整仕上装置</v>
      </c>
      <c r="D588" s="56">
        <v>1</v>
      </c>
      <c r="E588" s="56" t="str">
        <f t="shared" si="37"/>
        <v>－</v>
      </c>
      <c r="F588" s="57">
        <v>0</v>
      </c>
      <c r="G588" s="56" t="s">
        <v>14</v>
      </c>
    </row>
    <row r="589" spans="1:7" ht="18" customHeight="1">
      <c r="A589" s="9"/>
      <c r="B589" s="9">
        <v>264213</v>
      </c>
      <c r="C589" s="17" t="str">
        <f t="shared" si="36"/>
        <v>ベンディングマシン</v>
      </c>
      <c r="D589" s="56">
        <v>1</v>
      </c>
      <c r="E589" s="56" t="str">
        <f t="shared" si="37"/>
        <v>台</v>
      </c>
      <c r="F589" s="56" t="s">
        <v>14</v>
      </c>
      <c r="G589" s="56" t="s">
        <v>14</v>
      </c>
    </row>
    <row r="590" spans="1:7" ht="18" customHeight="1">
      <c r="A590" s="9"/>
      <c r="B590" s="9">
        <v>264214</v>
      </c>
      <c r="C590" s="17" t="str">
        <f t="shared" si="36"/>
        <v>液圧プレス</v>
      </c>
      <c r="D590" s="56">
        <v>1</v>
      </c>
      <c r="E590" s="56" t="str">
        <f t="shared" si="37"/>
        <v>台</v>
      </c>
      <c r="F590" s="56" t="s">
        <v>14</v>
      </c>
      <c r="G590" s="56" t="s">
        <v>14</v>
      </c>
    </row>
    <row r="591" spans="1:7" ht="18" customHeight="1">
      <c r="A591" s="9"/>
      <c r="B591" s="9">
        <v>264218</v>
      </c>
      <c r="C591" s="17" t="str">
        <f t="shared" si="36"/>
        <v>ワイヤフォーミングマシン</v>
      </c>
      <c r="D591" s="56">
        <v>1</v>
      </c>
      <c r="E591" s="56" t="str">
        <f t="shared" si="37"/>
        <v>台</v>
      </c>
      <c r="F591" s="56" t="s">
        <v>14</v>
      </c>
      <c r="G591" s="56" t="s">
        <v>14</v>
      </c>
    </row>
    <row r="592" spans="1:7" ht="18" customHeight="1">
      <c r="A592" s="9"/>
      <c r="B592" s="9">
        <v>264311</v>
      </c>
      <c r="C592" s="17" t="str">
        <f t="shared" si="36"/>
        <v>金属工作機械の部分品・取付具・附属品</v>
      </c>
      <c r="D592" s="56">
        <v>16</v>
      </c>
      <c r="E592" s="56" t="str">
        <f t="shared" si="37"/>
        <v>－</v>
      </c>
      <c r="F592" s="57" t="s">
        <v>12</v>
      </c>
      <c r="G592" s="56">
        <v>336291</v>
      </c>
    </row>
    <row r="593" spans="1:7" ht="18" customHeight="1">
      <c r="A593" s="9"/>
      <c r="B593" s="9">
        <v>264313</v>
      </c>
      <c r="C593" s="17" t="str">
        <f t="shared" si="36"/>
        <v>金属加工機械の部分品・取付具・附属品</v>
      </c>
      <c r="D593" s="56">
        <v>18</v>
      </c>
      <c r="E593" s="56" t="str">
        <f t="shared" si="37"/>
        <v>－</v>
      </c>
      <c r="F593" s="57" t="s">
        <v>12</v>
      </c>
      <c r="G593" s="56">
        <v>247887</v>
      </c>
    </row>
    <row r="594" spans="1:7" ht="18" customHeight="1">
      <c r="A594" s="9"/>
      <c r="B594" s="9">
        <v>264411</v>
      </c>
      <c r="C594" s="17" t="str">
        <f t="shared" si="36"/>
        <v>特殊鋼切削工具</v>
      </c>
      <c r="D594" s="56">
        <v>1</v>
      </c>
      <c r="E594" s="56" t="str">
        <f t="shared" si="37"/>
        <v>－</v>
      </c>
      <c r="F594" s="57" t="s">
        <v>12</v>
      </c>
      <c r="G594" s="56" t="s">
        <v>14</v>
      </c>
    </row>
    <row r="595" spans="1:7" ht="18" customHeight="1">
      <c r="A595" s="20"/>
      <c r="B595" s="20">
        <v>264416</v>
      </c>
      <c r="C595" s="21" t="str">
        <f t="shared" si="36"/>
        <v>治具，金属加工用附属品</v>
      </c>
      <c r="D595" s="60">
        <v>1</v>
      </c>
      <c r="E595" s="60" t="str">
        <f t="shared" si="37"/>
        <v>－</v>
      </c>
      <c r="F595" s="61" t="s">
        <v>12</v>
      </c>
      <c r="G595" s="60" t="s">
        <v>14</v>
      </c>
    </row>
    <row r="596" spans="1:7" ht="18" customHeight="1">
      <c r="A596" s="9"/>
      <c r="B596" s="9">
        <v>265111</v>
      </c>
      <c r="C596" s="17" t="str">
        <f t="shared" si="36"/>
        <v>化学繊維機械</v>
      </c>
      <c r="D596" s="56">
        <v>2</v>
      </c>
      <c r="E596" s="56" t="str">
        <f t="shared" si="37"/>
        <v>－</v>
      </c>
      <c r="F596" s="57" t="s">
        <v>12</v>
      </c>
      <c r="G596" s="56" t="s">
        <v>14</v>
      </c>
    </row>
    <row r="597" spans="1:7" ht="18" customHeight="1">
      <c r="A597" s="9"/>
      <c r="B597" s="9">
        <v>265411</v>
      </c>
      <c r="C597" s="17" t="str">
        <f t="shared" si="36"/>
        <v>化学繊維機械・紡績機械の部分品・取付具・附属品</v>
      </c>
      <c r="D597" s="56">
        <v>5</v>
      </c>
      <c r="E597" s="56" t="str">
        <f t="shared" si="37"/>
        <v>－</v>
      </c>
      <c r="F597" s="57" t="s">
        <v>12</v>
      </c>
      <c r="G597" s="56">
        <v>149976</v>
      </c>
    </row>
    <row r="598" spans="1:7" ht="18" customHeight="1">
      <c r="A598" s="9"/>
      <c r="B598" s="9">
        <v>265413</v>
      </c>
      <c r="C598" s="17" t="str">
        <f t="shared" si="36"/>
        <v>染色整理仕上機械の部分品・取付具・附属品</v>
      </c>
      <c r="D598" s="56">
        <v>1</v>
      </c>
      <c r="E598" s="56" t="str">
        <f t="shared" si="37"/>
        <v>－</v>
      </c>
      <c r="F598" s="57" t="s">
        <v>12</v>
      </c>
      <c r="G598" s="56" t="s">
        <v>14</v>
      </c>
    </row>
    <row r="599" spans="1:7" ht="18" customHeight="1">
      <c r="A599" s="9"/>
      <c r="B599" s="9">
        <v>266113</v>
      </c>
      <c r="C599" s="17" t="str">
        <f t="shared" si="36"/>
        <v>醸造用機械</v>
      </c>
      <c r="D599" s="56">
        <v>1</v>
      </c>
      <c r="E599" s="56" t="str">
        <f t="shared" si="37"/>
        <v>－</v>
      </c>
      <c r="F599" s="57" t="s">
        <v>12</v>
      </c>
      <c r="G599" s="56" t="s">
        <v>14</v>
      </c>
    </row>
    <row r="600" spans="1:7" ht="18" customHeight="1">
      <c r="A600" s="9"/>
      <c r="B600" s="9">
        <v>266115</v>
      </c>
      <c r="C600" s="17" t="str">
        <f t="shared" si="36"/>
        <v>肉製品・水産製品製造機械</v>
      </c>
      <c r="D600" s="56">
        <v>4</v>
      </c>
      <c r="E600" s="56" t="str">
        <f t="shared" si="37"/>
        <v>－</v>
      </c>
      <c r="F600" s="57" t="s">
        <v>12</v>
      </c>
      <c r="G600" s="56">
        <v>493001</v>
      </c>
    </row>
    <row r="601" spans="1:7" ht="18" customHeight="1">
      <c r="A601" s="9"/>
      <c r="B601" s="9">
        <v>266119</v>
      </c>
      <c r="C601" s="17" t="str">
        <f t="shared" si="36"/>
        <v>その他の食料品加工機械</v>
      </c>
      <c r="D601" s="56">
        <v>3</v>
      </c>
      <c r="E601" s="56" t="str">
        <f t="shared" si="37"/>
        <v>－</v>
      </c>
      <c r="F601" s="57" t="s">
        <v>12</v>
      </c>
      <c r="G601" s="56">
        <v>20574</v>
      </c>
    </row>
    <row r="602" spans="1:7" ht="18" customHeight="1">
      <c r="A602" s="9"/>
      <c r="B602" s="9">
        <v>266121</v>
      </c>
      <c r="C602" s="17" t="str">
        <f t="shared" si="36"/>
        <v>食料品加工機械の部分品・取付具・附属品</v>
      </c>
      <c r="D602" s="56">
        <v>7</v>
      </c>
      <c r="E602" s="56" t="str">
        <f t="shared" si="37"/>
        <v>－</v>
      </c>
      <c r="F602" s="57" t="s">
        <v>12</v>
      </c>
      <c r="G602" s="56">
        <v>21809</v>
      </c>
    </row>
    <row r="603" spans="1:7" ht="18" customHeight="1">
      <c r="A603" s="9"/>
      <c r="B603" s="9">
        <v>266214</v>
      </c>
      <c r="C603" s="17" t="str">
        <f t="shared" si="36"/>
        <v>製材・木材加工・合板機械の部分品・取付具・附属品</v>
      </c>
      <c r="D603" s="56">
        <v>1</v>
      </c>
      <c r="E603" s="56" t="str">
        <f t="shared" si="37"/>
        <v>－</v>
      </c>
      <c r="F603" s="57" t="s">
        <v>12</v>
      </c>
      <c r="G603" s="56" t="s">
        <v>14</v>
      </c>
    </row>
    <row r="604" spans="1:7" ht="18" customHeight="1">
      <c r="A604" s="9"/>
      <c r="B604" s="9">
        <v>266511</v>
      </c>
      <c r="C604" s="17" t="str">
        <f t="shared" si="36"/>
        <v>ダイカストマシン</v>
      </c>
      <c r="D604" s="56">
        <v>1</v>
      </c>
      <c r="E604" s="56" t="str">
        <f t="shared" si="37"/>
        <v>台</v>
      </c>
      <c r="F604" s="56" t="s">
        <v>14</v>
      </c>
      <c r="G604" s="56" t="s">
        <v>14</v>
      </c>
    </row>
    <row r="605" spans="1:7" ht="18" customHeight="1">
      <c r="A605" s="9"/>
      <c r="B605" s="9">
        <v>266522</v>
      </c>
      <c r="C605" s="17" t="str">
        <f t="shared" si="36"/>
        <v>鋳造装置の部分品・取付具・附属品</v>
      </c>
      <c r="D605" s="56">
        <v>5</v>
      </c>
      <c r="E605" s="56" t="str">
        <f t="shared" si="37"/>
        <v>－</v>
      </c>
      <c r="F605" s="57" t="s">
        <v>12</v>
      </c>
      <c r="G605" s="56">
        <v>173383</v>
      </c>
    </row>
    <row r="606" spans="1:7" ht="18" customHeight="1">
      <c r="A606" s="9"/>
      <c r="B606" s="9">
        <v>266611</v>
      </c>
      <c r="C606" s="17" t="str">
        <f t="shared" si="36"/>
        <v>射出成形機</v>
      </c>
      <c r="D606" s="56">
        <v>2</v>
      </c>
      <c r="E606" s="56" t="str">
        <f t="shared" si="37"/>
        <v>台</v>
      </c>
      <c r="F606" s="57" t="s">
        <v>14</v>
      </c>
      <c r="G606" s="56" t="s">
        <v>14</v>
      </c>
    </row>
    <row r="607" spans="1:7" ht="18" customHeight="1">
      <c r="A607" s="9"/>
      <c r="B607" s="9">
        <v>266619</v>
      </c>
      <c r="C607" s="17" t="str">
        <f t="shared" si="36"/>
        <v>その他のプラスチック加工機械，同附属装置（手動式を含む）</v>
      </c>
      <c r="D607" s="56">
        <v>1</v>
      </c>
      <c r="E607" s="56" t="str">
        <f t="shared" si="37"/>
        <v>－</v>
      </c>
      <c r="F607" s="57" t="s">
        <v>12</v>
      </c>
      <c r="G607" s="56" t="s">
        <v>14</v>
      </c>
    </row>
    <row r="608" spans="1:7" ht="18" customHeight="1">
      <c r="A608" s="9"/>
      <c r="B608" s="9">
        <v>266621</v>
      </c>
      <c r="C608" s="17" t="str">
        <f t="shared" si="36"/>
        <v>プラスチック加工機械，同附属装置の部分品・取付具・附属品</v>
      </c>
      <c r="D608" s="56">
        <v>6</v>
      </c>
      <c r="E608" s="56" t="str">
        <f t="shared" si="37"/>
        <v>－</v>
      </c>
      <c r="F608" s="57" t="s">
        <v>12</v>
      </c>
      <c r="G608" s="56">
        <v>161176</v>
      </c>
    </row>
    <row r="609" spans="1:7" ht="18" customHeight="1">
      <c r="A609" s="9"/>
      <c r="B609" s="9">
        <v>266711</v>
      </c>
      <c r="C609" s="17" t="str">
        <f t="shared" si="36"/>
        <v>ウェーハプロセス（電子回路形成）用処理装置</v>
      </c>
      <c r="D609" s="56">
        <v>1</v>
      </c>
      <c r="E609" s="56" t="str">
        <f t="shared" si="37"/>
        <v>－</v>
      </c>
      <c r="F609" s="57" t="s">
        <v>12</v>
      </c>
      <c r="G609" s="56" t="s">
        <v>14</v>
      </c>
    </row>
    <row r="610" spans="1:7" ht="18" customHeight="1">
      <c r="A610" s="9"/>
      <c r="B610" s="9">
        <v>266712</v>
      </c>
      <c r="C610" s="17" t="str">
        <f t="shared" si="36"/>
        <v>組立用装置</v>
      </c>
      <c r="D610" s="56">
        <v>1</v>
      </c>
      <c r="E610" s="56" t="str">
        <f t="shared" si="37"/>
        <v>－</v>
      </c>
      <c r="F610" s="57" t="s">
        <v>12</v>
      </c>
      <c r="G610" s="56" t="s">
        <v>14</v>
      </c>
    </row>
    <row r="611" spans="1:7" ht="18" customHeight="1">
      <c r="A611" s="9"/>
      <c r="B611" s="9">
        <v>266719</v>
      </c>
      <c r="C611" s="17" t="str">
        <f t="shared" si="36"/>
        <v>その他の半導体製造装置</v>
      </c>
      <c r="D611" s="56">
        <v>1</v>
      </c>
      <c r="E611" s="56" t="str">
        <f t="shared" si="37"/>
        <v>－</v>
      </c>
      <c r="F611" s="57" t="s">
        <v>12</v>
      </c>
      <c r="G611" s="56" t="s">
        <v>14</v>
      </c>
    </row>
    <row r="612" spans="1:7" ht="18" customHeight="1">
      <c r="A612" s="9"/>
      <c r="B612" s="9">
        <v>266721</v>
      </c>
      <c r="C612" s="17" t="str">
        <f t="shared" si="36"/>
        <v>フラットパネル・ディスプレイ製造装置</v>
      </c>
      <c r="D612" s="56">
        <v>4</v>
      </c>
      <c r="E612" s="56" t="str">
        <f t="shared" si="37"/>
        <v>－</v>
      </c>
      <c r="F612" s="57" t="s">
        <v>12</v>
      </c>
      <c r="G612" s="56">
        <v>562359</v>
      </c>
    </row>
    <row r="613" spans="1:7" ht="18" customHeight="1">
      <c r="A613" s="9"/>
      <c r="B613" s="9">
        <v>266722</v>
      </c>
      <c r="C613" s="17" t="str">
        <f t="shared" si="36"/>
        <v>半導体製造装置（フラットパネル・ディスプレイ製造装置を含む）の部分品・取付具・附属品</v>
      </c>
      <c r="D613" s="56">
        <v>20</v>
      </c>
      <c r="E613" s="56" t="str">
        <f t="shared" si="37"/>
        <v>－</v>
      </c>
      <c r="F613" s="57" t="s">
        <v>12</v>
      </c>
      <c r="G613" s="56">
        <v>1037179</v>
      </c>
    </row>
    <row r="614" spans="1:7" ht="18" customHeight="1">
      <c r="A614" s="9"/>
      <c r="B614" s="9">
        <v>266811</v>
      </c>
      <c r="C614" s="17" t="str">
        <f t="shared" si="36"/>
        <v>真空ポンプ</v>
      </c>
      <c r="D614" s="56">
        <v>3</v>
      </c>
      <c r="E614" s="56" t="str">
        <f t="shared" si="37"/>
        <v>台</v>
      </c>
      <c r="F614" s="57">
        <v>1551</v>
      </c>
      <c r="G614" s="56">
        <v>226108</v>
      </c>
    </row>
    <row r="615" spans="1:7" ht="18" customHeight="1">
      <c r="A615" s="9"/>
      <c r="B615" s="9">
        <v>266819</v>
      </c>
      <c r="C615" s="17" t="str">
        <f t="shared" si="36"/>
        <v>真空装置・真空機器</v>
      </c>
      <c r="D615" s="56">
        <v>1</v>
      </c>
      <c r="E615" s="56" t="str">
        <f t="shared" si="37"/>
        <v>台</v>
      </c>
      <c r="F615" s="56" t="s">
        <v>14</v>
      </c>
      <c r="G615" s="56" t="s">
        <v>14</v>
      </c>
    </row>
    <row r="616" spans="1:7" ht="19.5" customHeight="1">
      <c r="A616" s="9"/>
      <c r="B616" s="9">
        <v>266821</v>
      </c>
      <c r="C616" s="27" t="str">
        <f t="shared" si="36"/>
        <v>真空装置・真空機器の部分品・取付具・附属品</v>
      </c>
      <c r="D616" s="19">
        <v>4</v>
      </c>
      <c r="E616" s="19" t="str">
        <f t="shared" si="37"/>
        <v>－</v>
      </c>
      <c r="F616" s="18" t="s">
        <v>12</v>
      </c>
      <c r="G616" s="19">
        <v>78692</v>
      </c>
    </row>
    <row r="617" spans="1:7" ht="18" customHeight="1">
      <c r="A617" s="9"/>
      <c r="B617" s="9">
        <v>266911</v>
      </c>
      <c r="C617" s="17" t="str">
        <f t="shared" si="36"/>
        <v>ゴム工業用機械器具</v>
      </c>
      <c r="D617" s="56">
        <v>1</v>
      </c>
      <c r="E617" s="56" t="str">
        <f t="shared" si="37"/>
        <v>－</v>
      </c>
      <c r="F617" s="57" t="s">
        <v>12</v>
      </c>
      <c r="G617" s="56" t="s">
        <v>14</v>
      </c>
    </row>
    <row r="618" spans="1:7" ht="18" customHeight="1">
      <c r="A618" s="9"/>
      <c r="B618" s="9">
        <v>266919</v>
      </c>
      <c r="C618" s="17" t="str">
        <f t="shared" si="36"/>
        <v>その他の特殊産業用機械器具</v>
      </c>
      <c r="D618" s="56">
        <v>10</v>
      </c>
      <c r="E618" s="56" t="str">
        <f t="shared" si="37"/>
        <v>－</v>
      </c>
      <c r="F618" s="57" t="s">
        <v>12</v>
      </c>
      <c r="G618" s="56">
        <v>143710</v>
      </c>
    </row>
    <row r="619" spans="1:7" ht="18" customHeight="1">
      <c r="A619" s="9"/>
      <c r="B619" s="9">
        <v>266929</v>
      </c>
      <c r="C619" s="17" t="str">
        <f t="shared" si="36"/>
        <v>その他の特殊産業用機械器具の部分品・取付具・附属品</v>
      </c>
      <c r="D619" s="56">
        <v>4</v>
      </c>
      <c r="E619" s="56" t="str">
        <f t="shared" si="37"/>
        <v>－</v>
      </c>
      <c r="F619" s="57">
        <v>0</v>
      </c>
      <c r="G619" s="56">
        <v>122628</v>
      </c>
    </row>
    <row r="620" spans="1:7" ht="18" customHeight="1">
      <c r="A620" s="9"/>
      <c r="B620" s="9">
        <v>267111</v>
      </c>
      <c r="C620" s="17" t="str">
        <f t="shared" si="36"/>
        <v>単段式うず巻ポンプ（タービン形を含む）</v>
      </c>
      <c r="D620" s="56">
        <v>1</v>
      </c>
      <c r="E620" s="56" t="str">
        <f t="shared" si="37"/>
        <v>台</v>
      </c>
      <c r="F620" s="56" t="s">
        <v>14</v>
      </c>
      <c r="G620" s="56" t="s">
        <v>14</v>
      </c>
    </row>
    <row r="621" spans="1:7" ht="18" customHeight="1">
      <c r="A621" s="9"/>
      <c r="B621" s="9">
        <v>267119</v>
      </c>
      <c r="C621" s="17" t="str">
        <f t="shared" si="36"/>
        <v>その他のポンプ</v>
      </c>
      <c r="D621" s="56">
        <v>2</v>
      </c>
      <c r="E621" s="56" t="str">
        <f t="shared" si="37"/>
        <v>－</v>
      </c>
      <c r="F621" s="57" t="s">
        <v>12</v>
      </c>
      <c r="G621" s="56" t="s">
        <v>14</v>
      </c>
    </row>
    <row r="622" spans="1:7" ht="18" customHeight="1">
      <c r="A622" s="9"/>
      <c r="B622" s="9">
        <v>267121</v>
      </c>
      <c r="C622" s="17" t="str">
        <f t="shared" si="36"/>
        <v>ポンプ，同装置の部分品・取付具・附属品</v>
      </c>
      <c r="D622" s="56">
        <v>4</v>
      </c>
      <c r="E622" s="56" t="str">
        <f t="shared" si="37"/>
        <v>－</v>
      </c>
      <c r="F622" s="57" t="s">
        <v>12</v>
      </c>
      <c r="G622" s="56">
        <v>30564</v>
      </c>
    </row>
    <row r="623" spans="1:7" ht="18" customHeight="1">
      <c r="A623" s="9"/>
      <c r="B623" s="9">
        <v>267211</v>
      </c>
      <c r="C623" s="17" t="str">
        <f t="shared" si="36"/>
        <v>往復圧縮機</v>
      </c>
      <c r="D623" s="56">
        <v>1</v>
      </c>
      <c r="E623" s="56" t="str">
        <f t="shared" si="37"/>
        <v>台</v>
      </c>
      <c r="F623" s="56" t="s">
        <v>14</v>
      </c>
      <c r="G623" s="56" t="s">
        <v>14</v>
      </c>
    </row>
    <row r="624" spans="1:7" ht="18" customHeight="1">
      <c r="A624" s="9"/>
      <c r="B624" s="9">
        <v>267212</v>
      </c>
      <c r="C624" s="17" t="str">
        <f t="shared" si="36"/>
        <v>回転圧縮機</v>
      </c>
      <c r="D624" s="56">
        <v>1</v>
      </c>
      <c r="E624" s="56" t="str">
        <f t="shared" si="37"/>
        <v>台</v>
      </c>
      <c r="F624" s="56" t="s">
        <v>14</v>
      </c>
      <c r="G624" s="56" t="s">
        <v>14</v>
      </c>
    </row>
    <row r="625" spans="1:7" ht="18" customHeight="1">
      <c r="A625" s="9"/>
      <c r="B625" s="9">
        <v>267219</v>
      </c>
      <c r="C625" s="17" t="str">
        <f t="shared" si="36"/>
        <v>その他の送風機</v>
      </c>
      <c r="D625" s="56">
        <v>2</v>
      </c>
      <c r="E625" s="56" t="str">
        <f t="shared" si="37"/>
        <v>－</v>
      </c>
      <c r="F625" s="57" t="s">
        <v>12</v>
      </c>
      <c r="G625" s="56" t="s">
        <v>14</v>
      </c>
    </row>
    <row r="626" spans="1:7" ht="18" customHeight="1">
      <c r="A626" s="9"/>
      <c r="B626" s="9">
        <v>267222</v>
      </c>
      <c r="C626" s="17" t="str">
        <f t="shared" si="36"/>
        <v>空気圧縮機・ガス圧縮機・送風機の部分品・取付具・附属品</v>
      </c>
      <c r="D626" s="56">
        <v>4</v>
      </c>
      <c r="E626" s="56" t="str">
        <f t="shared" si="37"/>
        <v>－</v>
      </c>
      <c r="F626" s="57" t="s">
        <v>12</v>
      </c>
      <c r="G626" s="56">
        <v>342594</v>
      </c>
    </row>
    <row r="627" spans="1:7" ht="18" customHeight="1">
      <c r="A627" s="9"/>
      <c r="B627" s="9">
        <v>267411</v>
      </c>
      <c r="C627" s="17" t="str">
        <f t="shared" si="36"/>
        <v>天井走行クレーン</v>
      </c>
      <c r="D627" s="56">
        <v>1</v>
      </c>
      <c r="E627" s="56" t="str">
        <f t="shared" si="37"/>
        <v>台</v>
      </c>
      <c r="F627" s="56" t="s">
        <v>14</v>
      </c>
      <c r="G627" s="56" t="s">
        <v>14</v>
      </c>
    </row>
    <row r="628" spans="1:7" ht="18" customHeight="1">
      <c r="A628" s="9"/>
      <c r="B628" s="9">
        <v>267419</v>
      </c>
      <c r="C628" s="17" t="str">
        <f t="shared" si="36"/>
        <v>その他のクレーン</v>
      </c>
      <c r="D628" s="56">
        <v>1</v>
      </c>
      <c r="E628" s="56" t="str">
        <f t="shared" si="37"/>
        <v>－</v>
      </c>
      <c r="F628" s="57" t="s">
        <v>12</v>
      </c>
      <c r="G628" s="56" t="s">
        <v>14</v>
      </c>
    </row>
    <row r="629" spans="1:7" ht="18" customHeight="1">
      <c r="A629" s="9"/>
      <c r="B629" s="9">
        <v>267421</v>
      </c>
      <c r="C629" s="17" t="str">
        <f t="shared" si="36"/>
        <v>巻上機</v>
      </c>
      <c r="D629" s="56">
        <v>3</v>
      </c>
      <c r="E629" s="56" t="str">
        <f t="shared" si="37"/>
        <v>－</v>
      </c>
      <c r="F629" s="57" t="s">
        <v>12</v>
      </c>
      <c r="G629" s="56">
        <v>1109043</v>
      </c>
    </row>
    <row r="630" spans="1:7" ht="18" customHeight="1">
      <c r="A630" s="9"/>
      <c r="B630" s="9">
        <v>267422</v>
      </c>
      <c r="C630" s="17" t="str">
        <f t="shared" si="36"/>
        <v>コンベヤ</v>
      </c>
      <c r="D630" s="56">
        <v>12</v>
      </c>
      <c r="E630" s="56" t="str">
        <f t="shared" si="37"/>
        <v>－</v>
      </c>
      <c r="F630" s="57" t="s">
        <v>12</v>
      </c>
      <c r="G630" s="56">
        <v>267624</v>
      </c>
    </row>
    <row r="631" spans="1:7" ht="18" customHeight="1">
      <c r="A631" s="9"/>
      <c r="B631" s="9">
        <v>267429</v>
      </c>
      <c r="C631" s="17" t="str">
        <f t="shared" si="36"/>
        <v>その他の荷役運搬設備</v>
      </c>
      <c r="D631" s="56">
        <v>5</v>
      </c>
      <c r="E631" s="56" t="str">
        <f t="shared" si="37"/>
        <v>－</v>
      </c>
      <c r="F631" s="57" t="s">
        <v>12</v>
      </c>
      <c r="G631" s="56">
        <v>234066</v>
      </c>
    </row>
    <row r="632" spans="1:7" ht="18" customHeight="1">
      <c r="A632" s="9"/>
      <c r="B632" s="9">
        <v>267431</v>
      </c>
      <c r="C632" s="17" t="str">
        <f t="shared" si="36"/>
        <v>荷役運搬設備の部分品・取付具・附属品</v>
      </c>
      <c r="D632" s="56">
        <v>18</v>
      </c>
      <c r="E632" s="56" t="str">
        <f t="shared" si="37"/>
        <v>－</v>
      </c>
      <c r="F632" s="57" t="s">
        <v>12</v>
      </c>
      <c r="G632" s="56">
        <v>226164</v>
      </c>
    </row>
    <row r="633" spans="1:7" ht="18" customHeight="1">
      <c r="A633" s="9"/>
      <c r="B633" s="9">
        <v>267511</v>
      </c>
      <c r="C633" s="17" t="str">
        <f t="shared" si="36"/>
        <v>変速機</v>
      </c>
      <c r="D633" s="56">
        <v>1</v>
      </c>
      <c r="E633" s="56" t="str">
        <f t="shared" si="37"/>
        <v>－</v>
      </c>
      <c r="F633" s="57" t="s">
        <v>12</v>
      </c>
      <c r="G633" s="56" t="s">
        <v>14</v>
      </c>
    </row>
    <row r="634" spans="1:7" ht="18" customHeight="1">
      <c r="A634" s="9"/>
      <c r="B634" s="9">
        <v>267512</v>
      </c>
      <c r="C634" s="17" t="str">
        <f t="shared" si="36"/>
        <v>歯車（プラスチック製を含む）</v>
      </c>
      <c r="D634" s="56">
        <v>2</v>
      </c>
      <c r="E634" s="56" t="str">
        <f t="shared" si="37"/>
        <v>－</v>
      </c>
      <c r="F634" s="57" t="s">
        <v>12</v>
      </c>
      <c r="G634" s="56" t="s">
        <v>14</v>
      </c>
    </row>
    <row r="635" spans="1:7" ht="18" customHeight="1">
      <c r="A635" s="9"/>
      <c r="B635" s="9">
        <v>267519</v>
      </c>
      <c r="C635" s="17" t="str">
        <f t="shared" si="36"/>
        <v>その他の動力伝導装置</v>
      </c>
      <c r="D635" s="56">
        <v>4</v>
      </c>
      <c r="E635" s="56" t="str">
        <f t="shared" si="37"/>
        <v>－</v>
      </c>
      <c r="F635" s="57" t="s">
        <v>12</v>
      </c>
      <c r="G635" s="56">
        <v>3043080</v>
      </c>
    </row>
    <row r="636" spans="1:7" ht="18" customHeight="1">
      <c r="A636" s="9"/>
      <c r="B636" s="9">
        <v>267521</v>
      </c>
      <c r="C636" s="17" t="str">
        <f t="shared" si="36"/>
        <v>動力伝導装置の部分品・取付具・附属品</v>
      </c>
      <c r="D636" s="56">
        <v>3</v>
      </c>
      <c r="E636" s="56" t="str">
        <f t="shared" si="37"/>
        <v>－</v>
      </c>
      <c r="F636" s="57" t="s">
        <v>12</v>
      </c>
      <c r="G636" s="56">
        <v>6393</v>
      </c>
    </row>
    <row r="637" spans="1:7" ht="18" customHeight="1">
      <c r="A637" s="9"/>
      <c r="B637" s="9">
        <v>267612</v>
      </c>
      <c r="C637" s="17" t="str">
        <f t="shared" si="36"/>
        <v>工業窯炉の部分品・取付具・附属品</v>
      </c>
      <c r="D637" s="56">
        <v>4</v>
      </c>
      <c r="E637" s="56" t="str">
        <f t="shared" si="37"/>
        <v>－</v>
      </c>
      <c r="F637" s="57" t="s">
        <v>12</v>
      </c>
      <c r="G637" s="56">
        <v>74005</v>
      </c>
    </row>
    <row r="638" spans="1:7" ht="18" customHeight="1">
      <c r="A638" s="9"/>
      <c r="B638" s="9">
        <v>267712</v>
      </c>
      <c r="C638" s="17" t="str">
        <f t="shared" si="36"/>
        <v>油圧モータ</v>
      </c>
      <c r="D638" s="56">
        <v>1</v>
      </c>
      <c r="E638" s="56" t="str">
        <f t="shared" si="37"/>
        <v>台</v>
      </c>
      <c r="F638" s="56" t="s">
        <v>14</v>
      </c>
      <c r="G638" s="56" t="s">
        <v>14</v>
      </c>
    </row>
    <row r="639" spans="1:7" ht="18" customHeight="1">
      <c r="A639" s="9"/>
      <c r="B639" s="9">
        <v>267719</v>
      </c>
      <c r="C639" s="17" t="str">
        <f t="shared" si="36"/>
        <v>その他の油圧機器</v>
      </c>
      <c r="D639" s="56">
        <v>1</v>
      </c>
      <c r="E639" s="56" t="str">
        <f t="shared" si="37"/>
        <v>－</v>
      </c>
      <c r="F639" s="57" t="s">
        <v>12</v>
      </c>
      <c r="G639" s="56" t="s">
        <v>14</v>
      </c>
    </row>
    <row r="640" spans="1:7" ht="18" customHeight="1">
      <c r="A640" s="9"/>
      <c r="B640" s="9">
        <v>267721</v>
      </c>
      <c r="C640" s="17" t="str">
        <f t="shared" si="36"/>
        <v>油圧機器の部分品・取付具・附属品</v>
      </c>
      <c r="D640" s="56">
        <v>6</v>
      </c>
      <c r="E640" s="56" t="str">
        <f t="shared" si="37"/>
        <v>－</v>
      </c>
      <c r="F640" s="57" t="s">
        <v>12</v>
      </c>
      <c r="G640" s="56">
        <v>649575</v>
      </c>
    </row>
    <row r="641" spans="1:7" ht="18" customHeight="1">
      <c r="A641" s="9"/>
      <c r="B641" s="9">
        <v>267722</v>
      </c>
      <c r="C641" s="17" t="str">
        <f t="shared" si="36"/>
        <v>空気圧機器（空気圧ユニット機器を含む）</v>
      </c>
      <c r="D641" s="56">
        <v>1</v>
      </c>
      <c r="E641" s="56" t="str">
        <f t="shared" si="37"/>
        <v>－</v>
      </c>
      <c r="F641" s="57" t="s">
        <v>12</v>
      </c>
      <c r="G641" s="56" t="s">
        <v>14</v>
      </c>
    </row>
    <row r="642" spans="1:7" ht="18" customHeight="1">
      <c r="A642" s="9"/>
      <c r="B642" s="9">
        <v>267811</v>
      </c>
      <c r="C642" s="17" t="str">
        <f t="shared" si="36"/>
        <v>ろ過機器</v>
      </c>
      <c r="D642" s="56">
        <v>1</v>
      </c>
      <c r="E642" s="56" t="str">
        <f t="shared" si="37"/>
        <v>－</v>
      </c>
      <c r="F642" s="57" t="s">
        <v>12</v>
      </c>
      <c r="G642" s="56" t="s">
        <v>14</v>
      </c>
    </row>
    <row r="643" spans="1:7" ht="18" customHeight="1">
      <c r="A643" s="9"/>
      <c r="B643" s="9">
        <v>267812</v>
      </c>
      <c r="C643" s="17" t="str">
        <f aca="true" t="shared" si="38" ref="C643:C671">IF(B643="","",VLOOKUP(B643,分類コード範囲,2))</f>
        <v>分離機器</v>
      </c>
      <c r="D643" s="56">
        <v>2</v>
      </c>
      <c r="E643" s="56" t="str">
        <f aca="true" t="shared" si="39" ref="E643:E671">IF(B643="","",VLOOKUP(B643,分類コード範囲,3))</f>
        <v>－</v>
      </c>
      <c r="F643" s="57" t="s">
        <v>12</v>
      </c>
      <c r="G643" s="56" t="s">
        <v>14</v>
      </c>
    </row>
    <row r="644" spans="1:7" ht="18" customHeight="1">
      <c r="A644" s="9"/>
      <c r="B644" s="9">
        <v>267813</v>
      </c>
      <c r="C644" s="17" t="str">
        <f t="shared" si="38"/>
        <v>熱交換器（分縮機，熱換器を含む）</v>
      </c>
      <c r="D644" s="56">
        <v>6</v>
      </c>
      <c r="E644" s="56" t="str">
        <f t="shared" si="39"/>
        <v>－</v>
      </c>
      <c r="F644" s="57" t="s">
        <v>12</v>
      </c>
      <c r="G644" s="56">
        <v>502753</v>
      </c>
    </row>
    <row r="645" spans="1:7" ht="18" customHeight="1">
      <c r="A645" s="9"/>
      <c r="B645" s="9">
        <v>267814</v>
      </c>
      <c r="C645" s="17" t="str">
        <f t="shared" si="38"/>
        <v>混合機，かくはん機，ねつ和機，溶解機，造粒機，乳化機，粉砕機</v>
      </c>
      <c r="D645" s="56">
        <v>6</v>
      </c>
      <c r="E645" s="56" t="str">
        <f t="shared" si="39"/>
        <v>－</v>
      </c>
      <c r="F645" s="57" t="s">
        <v>12</v>
      </c>
      <c r="G645" s="56">
        <v>475374</v>
      </c>
    </row>
    <row r="646" spans="1:7" ht="18" customHeight="1">
      <c r="A646" s="9"/>
      <c r="B646" s="9">
        <v>267815</v>
      </c>
      <c r="C646" s="17" t="str">
        <f t="shared" si="38"/>
        <v>反応機，発生炉，乾留炉，電解槽</v>
      </c>
      <c r="D646" s="56">
        <v>4</v>
      </c>
      <c r="E646" s="56" t="str">
        <f t="shared" si="39"/>
        <v>－</v>
      </c>
      <c r="F646" s="57" t="s">
        <v>12</v>
      </c>
      <c r="G646" s="56">
        <v>573642</v>
      </c>
    </row>
    <row r="647" spans="1:7" ht="18" customHeight="1">
      <c r="A647" s="9"/>
      <c r="B647" s="9">
        <v>267816</v>
      </c>
      <c r="C647" s="17" t="str">
        <f t="shared" si="38"/>
        <v>蒸発機器，蒸留機器，蒸煮機器，晶出機器</v>
      </c>
      <c r="D647" s="56">
        <v>2</v>
      </c>
      <c r="E647" s="56" t="str">
        <f t="shared" si="39"/>
        <v>－</v>
      </c>
      <c r="F647" s="57" t="s">
        <v>12</v>
      </c>
      <c r="G647" s="56" t="s">
        <v>14</v>
      </c>
    </row>
    <row r="648" spans="1:7" ht="18" customHeight="1">
      <c r="A648" s="9"/>
      <c r="B648" s="9">
        <v>267817</v>
      </c>
      <c r="C648" s="17" t="str">
        <f t="shared" si="38"/>
        <v>乾燥機器</v>
      </c>
      <c r="D648" s="56">
        <v>1</v>
      </c>
      <c r="E648" s="56" t="str">
        <f t="shared" si="39"/>
        <v>－</v>
      </c>
      <c r="F648" s="57" t="s">
        <v>12</v>
      </c>
      <c r="G648" s="56" t="s">
        <v>14</v>
      </c>
    </row>
    <row r="649" spans="1:7" ht="18" customHeight="1">
      <c r="A649" s="9"/>
      <c r="B649" s="9">
        <v>267821</v>
      </c>
      <c r="C649" s="17" t="str">
        <f t="shared" si="38"/>
        <v>化学装置用タンク</v>
      </c>
      <c r="D649" s="56">
        <v>9</v>
      </c>
      <c r="E649" s="56" t="str">
        <f t="shared" si="39"/>
        <v>－</v>
      </c>
      <c r="F649" s="57" t="s">
        <v>12</v>
      </c>
      <c r="G649" s="56">
        <v>812455</v>
      </c>
    </row>
    <row r="650" spans="1:7" ht="18" customHeight="1">
      <c r="A650" s="9"/>
      <c r="B650" s="9">
        <v>267822</v>
      </c>
      <c r="C650" s="17" t="str">
        <f t="shared" si="38"/>
        <v>環境装置（化学的処理を行うもの）</v>
      </c>
      <c r="D650" s="56">
        <v>5</v>
      </c>
      <c r="E650" s="56" t="str">
        <f t="shared" si="39"/>
        <v>－</v>
      </c>
      <c r="F650" s="57" t="s">
        <v>12</v>
      </c>
      <c r="G650" s="56">
        <v>36467</v>
      </c>
    </row>
    <row r="651" spans="1:7" ht="18" customHeight="1">
      <c r="A651" s="9"/>
      <c r="B651" s="9">
        <v>267829</v>
      </c>
      <c r="C651" s="17" t="str">
        <f t="shared" si="38"/>
        <v>その他の化学機械，同装置</v>
      </c>
      <c r="D651" s="56">
        <v>10</v>
      </c>
      <c r="E651" s="56" t="str">
        <f t="shared" si="39"/>
        <v>－</v>
      </c>
      <c r="F651" s="57" t="s">
        <v>12</v>
      </c>
      <c r="G651" s="56">
        <v>530857</v>
      </c>
    </row>
    <row r="652" spans="1:7" ht="18" customHeight="1">
      <c r="A652" s="9"/>
      <c r="B652" s="9">
        <v>267831</v>
      </c>
      <c r="C652" s="17" t="str">
        <f t="shared" si="38"/>
        <v>化学機械，同装置の部分品・取付具・附属品</v>
      </c>
      <c r="D652" s="56">
        <v>30</v>
      </c>
      <c r="E652" s="56" t="str">
        <f t="shared" si="39"/>
        <v>－</v>
      </c>
      <c r="F652" s="57" t="s">
        <v>12</v>
      </c>
      <c r="G652" s="56">
        <v>895008</v>
      </c>
    </row>
    <row r="653" spans="1:7" ht="18" customHeight="1">
      <c r="A653" s="9"/>
      <c r="B653" s="9">
        <v>267919</v>
      </c>
      <c r="C653" s="17" t="str">
        <f t="shared" si="38"/>
        <v>その他の一般産業用機械，同装置</v>
      </c>
      <c r="D653" s="56">
        <v>21</v>
      </c>
      <c r="E653" s="56" t="str">
        <f t="shared" si="39"/>
        <v>－</v>
      </c>
      <c r="F653" s="57" t="s">
        <v>12</v>
      </c>
      <c r="G653" s="56">
        <v>748466</v>
      </c>
    </row>
    <row r="654" spans="1:7" ht="18" customHeight="1">
      <c r="A654" s="20"/>
      <c r="B654" s="20">
        <v>267929</v>
      </c>
      <c r="C654" s="21" t="str">
        <f t="shared" si="38"/>
        <v>その他の一般産業用機械，同装置の部分品・取付具・附属品</v>
      </c>
      <c r="D654" s="60">
        <v>40</v>
      </c>
      <c r="E654" s="60" t="str">
        <f t="shared" si="39"/>
        <v>－</v>
      </c>
      <c r="F654" s="61" t="s">
        <v>12</v>
      </c>
      <c r="G654" s="60">
        <v>581793</v>
      </c>
    </row>
    <row r="655" spans="1:7" ht="18" customHeight="1">
      <c r="A655" s="9"/>
      <c r="B655" s="9">
        <v>268223</v>
      </c>
      <c r="C655" s="17" t="str">
        <f t="shared" si="38"/>
        <v>冷凍機・温湿調整装置の部分品・取付具・附属品</v>
      </c>
      <c r="D655" s="56">
        <v>2</v>
      </c>
      <c r="E655" s="56" t="str">
        <f t="shared" si="39"/>
        <v>－</v>
      </c>
      <c r="F655" s="57" t="s">
        <v>12</v>
      </c>
      <c r="G655" s="56" t="s">
        <v>14</v>
      </c>
    </row>
    <row r="656" spans="1:7" ht="18" customHeight="1">
      <c r="A656" s="9"/>
      <c r="B656" s="9">
        <v>268329</v>
      </c>
      <c r="C656" s="17" t="str">
        <f t="shared" si="38"/>
        <v>娯楽機器の部分品・取付具・附属品</v>
      </c>
      <c r="D656" s="56">
        <v>2</v>
      </c>
      <c r="E656" s="56" t="str">
        <f t="shared" si="39"/>
        <v>－</v>
      </c>
      <c r="F656" s="57" t="s">
        <v>12</v>
      </c>
      <c r="G656" s="56" t="s">
        <v>14</v>
      </c>
    </row>
    <row r="657" spans="1:7" ht="18" customHeight="1">
      <c r="A657" s="9"/>
      <c r="B657" s="9">
        <v>268411</v>
      </c>
      <c r="C657" s="17" t="str">
        <f t="shared" si="38"/>
        <v>自動販売機</v>
      </c>
      <c r="D657" s="56">
        <v>1</v>
      </c>
      <c r="E657" s="56" t="str">
        <f t="shared" si="39"/>
        <v>台</v>
      </c>
      <c r="F657" s="56" t="s">
        <v>14</v>
      </c>
      <c r="G657" s="56" t="s">
        <v>14</v>
      </c>
    </row>
    <row r="658" spans="1:7" ht="18" customHeight="1">
      <c r="A658" s="9"/>
      <c r="B658" s="9">
        <v>268911</v>
      </c>
      <c r="C658" s="17" t="str">
        <f t="shared" si="38"/>
        <v>業務用洗濯装置</v>
      </c>
      <c r="D658" s="56">
        <v>2</v>
      </c>
      <c r="E658" s="56" t="str">
        <f t="shared" si="39"/>
        <v>－</v>
      </c>
      <c r="F658" s="57" t="s">
        <v>12</v>
      </c>
      <c r="G658" s="56" t="s">
        <v>14</v>
      </c>
    </row>
    <row r="659" spans="1:7" ht="18" customHeight="1">
      <c r="A659" s="9"/>
      <c r="B659" s="9">
        <v>269112</v>
      </c>
      <c r="C659" s="17" t="str">
        <f t="shared" si="38"/>
        <v>消火器具・消火装置の部分品・取付具・附属品</v>
      </c>
      <c r="D659" s="56">
        <v>1</v>
      </c>
      <c r="E659" s="56" t="str">
        <f t="shared" si="39"/>
        <v>－</v>
      </c>
      <c r="F659" s="57" t="s">
        <v>12</v>
      </c>
      <c r="G659" s="56" t="s">
        <v>14</v>
      </c>
    </row>
    <row r="660" spans="1:7" ht="18" customHeight="1">
      <c r="A660" s="9"/>
      <c r="B660" s="9">
        <v>269311</v>
      </c>
      <c r="C660" s="17" t="str">
        <f t="shared" si="38"/>
        <v>切断，屈曲，ねじ切等パイプ加工品</v>
      </c>
      <c r="D660" s="56">
        <v>4</v>
      </c>
      <c r="E660" s="56" t="str">
        <f t="shared" si="39"/>
        <v>－</v>
      </c>
      <c r="F660" s="57" t="s">
        <v>12</v>
      </c>
      <c r="G660" s="56">
        <v>185534</v>
      </c>
    </row>
    <row r="661" spans="1:7" ht="18" customHeight="1">
      <c r="A661" s="9"/>
      <c r="B661" s="9">
        <v>269413</v>
      </c>
      <c r="C661" s="17" t="str">
        <f t="shared" si="38"/>
        <v>ころ軸受（軸受ユニット用を除く）</v>
      </c>
      <c r="D661" s="56">
        <v>1</v>
      </c>
      <c r="E661" s="56" t="str">
        <f t="shared" si="39"/>
        <v>－</v>
      </c>
      <c r="F661" s="57" t="s">
        <v>12</v>
      </c>
      <c r="G661" s="56" t="s">
        <v>14</v>
      </c>
    </row>
    <row r="662" spans="1:7" ht="18" customHeight="1">
      <c r="A662" s="9"/>
      <c r="B662" s="9">
        <v>269611</v>
      </c>
      <c r="C662" s="17" t="str">
        <f t="shared" si="38"/>
        <v>プレス用金型</v>
      </c>
      <c r="D662" s="56">
        <v>6</v>
      </c>
      <c r="E662" s="56" t="str">
        <f t="shared" si="39"/>
        <v>－</v>
      </c>
      <c r="F662" s="57" t="s">
        <v>12</v>
      </c>
      <c r="G662" s="56">
        <v>196983</v>
      </c>
    </row>
    <row r="663" spans="1:7" ht="18" customHeight="1">
      <c r="A663" s="9"/>
      <c r="B663" s="9">
        <v>269613</v>
      </c>
      <c r="C663" s="17" t="str">
        <f t="shared" si="38"/>
        <v>鋳造用金型（ダイカスト用を含む）</v>
      </c>
      <c r="D663" s="56">
        <v>1</v>
      </c>
      <c r="E663" s="56" t="str">
        <f t="shared" si="39"/>
        <v>－</v>
      </c>
      <c r="F663" s="57" t="s">
        <v>12</v>
      </c>
      <c r="G663" s="56" t="s">
        <v>14</v>
      </c>
    </row>
    <row r="664" spans="1:7" ht="18" customHeight="1">
      <c r="A664" s="9"/>
      <c r="B664" s="9">
        <v>269614</v>
      </c>
      <c r="C664" s="17" t="str">
        <f t="shared" si="38"/>
        <v>プラスチック用金型</v>
      </c>
      <c r="D664" s="56">
        <v>6</v>
      </c>
      <c r="E664" s="56" t="str">
        <f t="shared" si="39"/>
        <v>－</v>
      </c>
      <c r="F664" s="57" t="s">
        <v>12</v>
      </c>
      <c r="G664" s="56">
        <v>125202</v>
      </c>
    </row>
    <row r="665" spans="1:7" ht="18" customHeight="1">
      <c r="A665" s="9"/>
      <c r="B665" s="9">
        <v>269619</v>
      </c>
      <c r="C665" s="17" t="str">
        <f t="shared" si="38"/>
        <v>その他の金型，同部分品・附属品</v>
      </c>
      <c r="D665" s="56">
        <v>3</v>
      </c>
      <c r="E665" s="56" t="str">
        <f t="shared" si="39"/>
        <v>－</v>
      </c>
      <c r="F665" s="57" t="s">
        <v>12</v>
      </c>
      <c r="G665" s="56">
        <v>157548</v>
      </c>
    </row>
    <row r="666" spans="1:7" ht="18" customHeight="1">
      <c r="A666" s="9"/>
      <c r="B666" s="9">
        <v>269711</v>
      </c>
      <c r="C666" s="17" t="str">
        <f t="shared" si="38"/>
        <v>個装・内装機械</v>
      </c>
      <c r="D666" s="56">
        <v>2</v>
      </c>
      <c r="E666" s="56" t="str">
        <f t="shared" si="39"/>
        <v>－</v>
      </c>
      <c r="F666" s="57" t="s">
        <v>12</v>
      </c>
      <c r="G666" s="56" t="s">
        <v>14</v>
      </c>
    </row>
    <row r="667" spans="1:7" ht="18" customHeight="1">
      <c r="A667" s="9"/>
      <c r="B667" s="9">
        <v>269712</v>
      </c>
      <c r="C667" s="17" t="str">
        <f t="shared" si="38"/>
        <v>外装・荷造機械</v>
      </c>
      <c r="D667" s="56">
        <v>2</v>
      </c>
      <c r="E667" s="56" t="str">
        <f t="shared" si="39"/>
        <v>－</v>
      </c>
      <c r="F667" s="57" t="s">
        <v>12</v>
      </c>
      <c r="G667" s="56" t="s">
        <v>14</v>
      </c>
    </row>
    <row r="668" spans="1:7" ht="18" customHeight="1">
      <c r="A668" s="9"/>
      <c r="B668" s="9">
        <v>269713</v>
      </c>
      <c r="C668" s="17" t="str">
        <f t="shared" si="38"/>
        <v>包装・荷造機械の部分品・取付具・附属品</v>
      </c>
      <c r="D668" s="56">
        <v>2</v>
      </c>
      <c r="E668" s="56" t="str">
        <f t="shared" si="39"/>
        <v>－</v>
      </c>
      <c r="F668" s="57" t="s">
        <v>12</v>
      </c>
      <c r="G668" s="56" t="s">
        <v>14</v>
      </c>
    </row>
    <row r="669" spans="1:7" ht="18" customHeight="1">
      <c r="A669" s="9"/>
      <c r="B669" s="9">
        <v>269819</v>
      </c>
      <c r="C669" s="17" t="str">
        <f t="shared" si="38"/>
        <v>その他の産業用ロボット</v>
      </c>
      <c r="D669" s="56">
        <v>3</v>
      </c>
      <c r="E669" s="56" t="str">
        <f t="shared" si="39"/>
        <v>－</v>
      </c>
      <c r="F669" s="57" t="s">
        <v>12</v>
      </c>
      <c r="G669" s="56">
        <v>552502</v>
      </c>
    </row>
    <row r="670" spans="1:7" ht="18" customHeight="1">
      <c r="A670" s="9"/>
      <c r="B670" s="9">
        <v>269821</v>
      </c>
      <c r="C670" s="17" t="str">
        <f t="shared" si="38"/>
        <v>産業用ロボット，同装置の部分品・取付具・附属品</v>
      </c>
      <c r="D670" s="56">
        <v>4</v>
      </c>
      <c r="E670" s="56" t="str">
        <f t="shared" si="39"/>
        <v>－</v>
      </c>
      <c r="F670" s="57" t="s">
        <v>12</v>
      </c>
      <c r="G670" s="56">
        <v>10169</v>
      </c>
    </row>
    <row r="671" spans="1:7" ht="18" customHeight="1">
      <c r="A671" s="9"/>
      <c r="B671" s="9">
        <v>269919</v>
      </c>
      <c r="C671" s="17" t="str">
        <f t="shared" si="38"/>
        <v>他に分類されない各種機械部分品</v>
      </c>
      <c r="D671" s="56">
        <v>25</v>
      </c>
      <c r="E671" s="56" t="str">
        <f t="shared" si="39"/>
        <v>－</v>
      </c>
      <c r="F671" s="57" t="s">
        <v>12</v>
      </c>
      <c r="G671" s="56">
        <v>338261</v>
      </c>
    </row>
    <row r="672" spans="1:15" s="26" customFormat="1" ht="19.5" customHeight="1">
      <c r="A672" s="30"/>
      <c r="B672" s="9"/>
      <c r="C672" s="17">
        <f>IF(B672="","",VLOOKUP(B672,分類コード範囲,2))</f>
      </c>
      <c r="D672" s="58"/>
      <c r="E672" s="56">
        <f>IF(B672="","",VLOOKUP(B672,分類コード範囲,3))</f>
      </c>
      <c r="F672" s="57"/>
      <c r="G672" s="58"/>
      <c r="H672" s="25"/>
      <c r="I672" s="25"/>
      <c r="J672" s="25"/>
      <c r="K672" s="25"/>
      <c r="L672" s="25"/>
      <c r="M672" s="25"/>
      <c r="N672" s="25"/>
      <c r="O672" s="25"/>
    </row>
    <row r="673" spans="1:7" ht="18" customHeight="1">
      <c r="A673" s="8">
        <v>27</v>
      </c>
      <c r="B673" s="8"/>
      <c r="C673" s="24" t="s">
        <v>33</v>
      </c>
      <c r="D673" s="58">
        <v>105</v>
      </c>
      <c r="E673" s="59">
        <v>0</v>
      </c>
      <c r="F673" s="59">
        <v>0</v>
      </c>
      <c r="G673" s="58">
        <v>6130785</v>
      </c>
    </row>
    <row r="674" spans="1:7" ht="19.5" customHeight="1">
      <c r="A674" s="9"/>
      <c r="B674" s="9"/>
      <c r="C674" s="17">
        <f aca="true" t="shared" si="40" ref="C674:C702">IF(B674="","",VLOOKUP(B674,分類コード範囲,2))</f>
      </c>
      <c r="D674" s="56"/>
      <c r="E674" s="56">
        <f aca="true" t="shared" si="41" ref="E674:E702">IF(B674="","",VLOOKUP(B674,分類コード範囲,3))</f>
      </c>
      <c r="F674" s="57"/>
      <c r="G674" s="56"/>
    </row>
    <row r="675" spans="1:7" ht="18" customHeight="1">
      <c r="A675" s="9"/>
      <c r="B675" s="9">
        <v>271139</v>
      </c>
      <c r="C675" s="17" t="str">
        <f t="shared" si="40"/>
        <v>その他の発電機</v>
      </c>
      <c r="D675" s="56">
        <v>1</v>
      </c>
      <c r="E675" s="56" t="str">
        <f t="shared" si="41"/>
        <v>－</v>
      </c>
      <c r="F675" s="57" t="s">
        <v>12</v>
      </c>
      <c r="G675" s="56" t="s">
        <v>14</v>
      </c>
    </row>
    <row r="676" spans="1:7" ht="18" customHeight="1">
      <c r="A676" s="9"/>
      <c r="B676" s="9">
        <v>271311</v>
      </c>
      <c r="C676" s="17" t="str">
        <f t="shared" si="40"/>
        <v>配電盤</v>
      </c>
      <c r="D676" s="56">
        <v>22</v>
      </c>
      <c r="E676" s="56" t="str">
        <f t="shared" si="41"/>
        <v>－</v>
      </c>
      <c r="F676" s="57">
        <v>528</v>
      </c>
      <c r="G676" s="56">
        <v>747167</v>
      </c>
    </row>
    <row r="677" spans="1:7" ht="18" customHeight="1">
      <c r="A677" s="9"/>
      <c r="B677" s="9">
        <v>271312</v>
      </c>
      <c r="C677" s="17" t="str">
        <f t="shared" si="40"/>
        <v>監視制御装置</v>
      </c>
      <c r="D677" s="56">
        <v>27</v>
      </c>
      <c r="E677" s="56" t="str">
        <f t="shared" si="41"/>
        <v>－</v>
      </c>
      <c r="F677" s="57" t="s">
        <v>12</v>
      </c>
      <c r="G677" s="56">
        <v>645739</v>
      </c>
    </row>
    <row r="678" spans="1:7" ht="18" customHeight="1">
      <c r="A678" s="9"/>
      <c r="B678" s="9">
        <v>271313</v>
      </c>
      <c r="C678" s="17" t="str">
        <f t="shared" si="40"/>
        <v>分電盤</v>
      </c>
      <c r="D678" s="56">
        <v>16</v>
      </c>
      <c r="E678" s="56" t="str">
        <f t="shared" si="41"/>
        <v>－</v>
      </c>
      <c r="F678" s="57" t="s">
        <v>12</v>
      </c>
      <c r="G678" s="56">
        <v>115982</v>
      </c>
    </row>
    <row r="679" spans="1:7" ht="18" customHeight="1">
      <c r="A679" s="9"/>
      <c r="B679" s="9">
        <v>271314</v>
      </c>
      <c r="C679" s="17" t="str">
        <f t="shared" si="40"/>
        <v>継電器</v>
      </c>
      <c r="D679" s="56">
        <v>1</v>
      </c>
      <c r="E679" s="56" t="str">
        <f t="shared" si="41"/>
        <v>－</v>
      </c>
      <c r="F679" s="57" t="s">
        <v>12</v>
      </c>
      <c r="G679" s="56" t="s">
        <v>14</v>
      </c>
    </row>
    <row r="680" spans="1:7" ht="18" customHeight="1">
      <c r="A680" s="9"/>
      <c r="B680" s="9">
        <v>271315</v>
      </c>
      <c r="C680" s="17" t="str">
        <f t="shared" si="40"/>
        <v>遮断器</v>
      </c>
      <c r="D680" s="56">
        <v>1</v>
      </c>
      <c r="E680" s="56" t="str">
        <f t="shared" si="41"/>
        <v>－</v>
      </c>
      <c r="F680" s="57" t="s">
        <v>12</v>
      </c>
      <c r="G680" s="56" t="s">
        <v>14</v>
      </c>
    </row>
    <row r="681" spans="1:7" ht="18" customHeight="1">
      <c r="A681" s="8"/>
      <c r="B681" s="9">
        <v>271316</v>
      </c>
      <c r="C681" s="17" t="str">
        <f t="shared" si="40"/>
        <v>開閉器</v>
      </c>
      <c r="D681" s="56">
        <v>1</v>
      </c>
      <c r="E681" s="56" t="str">
        <f t="shared" si="41"/>
        <v>－</v>
      </c>
      <c r="F681" s="57" t="s">
        <v>12</v>
      </c>
      <c r="G681" s="56" t="s">
        <v>14</v>
      </c>
    </row>
    <row r="682" spans="1:7" ht="18" customHeight="1">
      <c r="A682" s="8"/>
      <c r="B682" s="9">
        <v>271317</v>
      </c>
      <c r="C682" s="17" t="str">
        <f t="shared" si="40"/>
        <v>プログラマブルコントローラ</v>
      </c>
      <c r="D682" s="56">
        <v>1</v>
      </c>
      <c r="E682" s="56" t="str">
        <f t="shared" si="41"/>
        <v>－</v>
      </c>
      <c r="F682" s="57" t="s">
        <v>12</v>
      </c>
      <c r="G682" s="56" t="s">
        <v>14</v>
      </c>
    </row>
    <row r="683" spans="1:7" ht="18" customHeight="1">
      <c r="A683" s="9"/>
      <c r="B683" s="9">
        <v>271319</v>
      </c>
      <c r="C683" s="17" t="str">
        <f t="shared" si="40"/>
        <v>その他の配電制御装置</v>
      </c>
      <c r="D683" s="56">
        <v>1</v>
      </c>
      <c r="E683" s="56" t="str">
        <f t="shared" si="41"/>
        <v>－</v>
      </c>
      <c r="F683" s="57" t="s">
        <v>12</v>
      </c>
      <c r="G683" s="56" t="s">
        <v>14</v>
      </c>
    </row>
    <row r="684" spans="1:7" ht="18" customHeight="1">
      <c r="A684" s="9"/>
      <c r="B684" s="9">
        <v>271321</v>
      </c>
      <c r="C684" s="17" t="str">
        <f t="shared" si="40"/>
        <v>開閉装置・配電盤・電力制御装置の部分品・取付具・附属品</v>
      </c>
      <c r="D684" s="56">
        <v>3</v>
      </c>
      <c r="E684" s="56" t="str">
        <f t="shared" si="41"/>
        <v>－</v>
      </c>
      <c r="F684" s="57" t="s">
        <v>12</v>
      </c>
      <c r="G684" s="56">
        <v>27304</v>
      </c>
    </row>
    <row r="685" spans="1:7" ht="18" customHeight="1">
      <c r="A685" s="9"/>
      <c r="B685" s="9">
        <v>271513</v>
      </c>
      <c r="C685" s="17" t="str">
        <f t="shared" si="40"/>
        <v>電気溶接機の部分品・取付具・附属品</v>
      </c>
      <c r="D685" s="56">
        <v>1</v>
      </c>
      <c r="E685" s="56" t="str">
        <f t="shared" si="41"/>
        <v>－</v>
      </c>
      <c r="F685" s="57" t="s">
        <v>12</v>
      </c>
      <c r="G685" s="56" t="s">
        <v>14</v>
      </c>
    </row>
    <row r="686" spans="1:7" ht="18" customHeight="1">
      <c r="A686" s="9"/>
      <c r="B686" s="9">
        <v>271621</v>
      </c>
      <c r="C686" s="17" t="str">
        <f t="shared" si="40"/>
        <v>内燃機関電装品の部分品・取付具・附属品</v>
      </c>
      <c r="D686" s="56">
        <v>8</v>
      </c>
      <c r="E686" s="56" t="str">
        <f t="shared" si="41"/>
        <v>－</v>
      </c>
      <c r="F686" s="57" t="s">
        <v>12</v>
      </c>
      <c r="G686" s="56">
        <v>802263</v>
      </c>
    </row>
    <row r="687" spans="1:7" ht="18" customHeight="1">
      <c r="A687" s="9"/>
      <c r="B687" s="9">
        <v>271912</v>
      </c>
      <c r="C687" s="17" t="str">
        <f t="shared" si="40"/>
        <v>電気炉</v>
      </c>
      <c r="D687" s="56">
        <v>1</v>
      </c>
      <c r="E687" s="56" t="str">
        <f t="shared" si="41"/>
        <v>台</v>
      </c>
      <c r="F687" s="56" t="s">
        <v>14</v>
      </c>
      <c r="G687" s="56" t="s">
        <v>14</v>
      </c>
    </row>
    <row r="688" spans="1:7" ht="18" customHeight="1">
      <c r="A688" s="9"/>
      <c r="B688" s="9">
        <v>271913</v>
      </c>
      <c r="C688" s="17" t="str">
        <f t="shared" si="40"/>
        <v>産業用電熱装置</v>
      </c>
      <c r="D688" s="56">
        <v>1</v>
      </c>
      <c r="E688" s="56" t="str">
        <f t="shared" si="41"/>
        <v>－</v>
      </c>
      <c r="F688" s="57" t="s">
        <v>12</v>
      </c>
      <c r="G688" s="56" t="s">
        <v>14</v>
      </c>
    </row>
    <row r="689" spans="1:7" ht="18" customHeight="1">
      <c r="A689" s="9"/>
      <c r="B689" s="9">
        <v>271929</v>
      </c>
      <c r="C689" s="17" t="str">
        <f t="shared" si="40"/>
        <v>その他の産業用電気機械器具の部分品・取付具・附属品</v>
      </c>
      <c r="D689" s="56">
        <v>1</v>
      </c>
      <c r="E689" s="56" t="str">
        <f t="shared" si="41"/>
        <v>－</v>
      </c>
      <c r="F689" s="57" t="s">
        <v>12</v>
      </c>
      <c r="G689" s="56" t="s">
        <v>14</v>
      </c>
    </row>
    <row r="690" spans="1:7" ht="18" customHeight="1">
      <c r="A690" s="9"/>
      <c r="B690" s="9">
        <v>272129</v>
      </c>
      <c r="C690" s="17" t="str">
        <f t="shared" si="40"/>
        <v>ちゅう房機器の部分品・取付具・附属品</v>
      </c>
      <c r="D690" s="56">
        <v>1</v>
      </c>
      <c r="E690" s="56" t="str">
        <f t="shared" si="41"/>
        <v>－</v>
      </c>
      <c r="F690" s="57" t="s">
        <v>12</v>
      </c>
      <c r="G690" s="56" t="s">
        <v>14</v>
      </c>
    </row>
    <row r="691" spans="1:7" ht="18" customHeight="1">
      <c r="A691" s="9"/>
      <c r="B691" s="9">
        <v>272213</v>
      </c>
      <c r="C691" s="17" t="str">
        <f t="shared" si="40"/>
        <v>エアコンディショナ</v>
      </c>
      <c r="D691" s="56">
        <v>1</v>
      </c>
      <c r="E691" s="56" t="str">
        <f t="shared" si="41"/>
        <v>台</v>
      </c>
      <c r="F691" s="56" t="s">
        <v>14</v>
      </c>
      <c r="G691" s="56" t="s">
        <v>14</v>
      </c>
    </row>
    <row r="692" spans="1:7" ht="18" customHeight="1">
      <c r="A692" s="9"/>
      <c r="B692" s="9">
        <v>272219</v>
      </c>
      <c r="C692" s="17" t="str">
        <f t="shared" si="40"/>
        <v>その他の空調・住宅関連機器</v>
      </c>
      <c r="D692" s="56">
        <v>2</v>
      </c>
      <c r="E692" s="56" t="str">
        <f t="shared" si="41"/>
        <v>－</v>
      </c>
      <c r="F692" s="57" t="s">
        <v>12</v>
      </c>
      <c r="G692" s="56" t="s">
        <v>14</v>
      </c>
    </row>
    <row r="693" spans="1:7" ht="18" customHeight="1">
      <c r="A693" s="9"/>
      <c r="B693" s="9">
        <v>272229</v>
      </c>
      <c r="C693" s="17" t="str">
        <f t="shared" si="40"/>
        <v>空調・住宅関連機器の部分品・取付具・附属品</v>
      </c>
      <c r="D693" s="56">
        <v>3</v>
      </c>
      <c r="E693" s="56" t="str">
        <f t="shared" si="41"/>
        <v>－</v>
      </c>
      <c r="F693" s="57" t="s">
        <v>12</v>
      </c>
      <c r="G693" s="56">
        <v>28032</v>
      </c>
    </row>
    <row r="694" spans="1:7" ht="18" customHeight="1">
      <c r="A694" s="9"/>
      <c r="B694" s="9">
        <v>272929</v>
      </c>
      <c r="C694" s="17" t="str">
        <f t="shared" si="40"/>
        <v>その他の民生用電気機械器具の部分品・取付具・附属品</v>
      </c>
      <c r="D694" s="56">
        <v>1</v>
      </c>
      <c r="E694" s="56" t="str">
        <f t="shared" si="41"/>
        <v>－</v>
      </c>
      <c r="F694" s="57" t="s">
        <v>12</v>
      </c>
      <c r="G694" s="56" t="s">
        <v>14</v>
      </c>
    </row>
    <row r="695" spans="1:7" ht="18" customHeight="1">
      <c r="A695" s="9"/>
      <c r="B695" s="9">
        <v>274919</v>
      </c>
      <c r="C695" s="17" t="str">
        <f t="shared" si="40"/>
        <v>他に分類されない電子応用装置</v>
      </c>
      <c r="D695" s="56">
        <v>2</v>
      </c>
      <c r="E695" s="56" t="str">
        <f t="shared" si="41"/>
        <v>－</v>
      </c>
      <c r="F695" s="57" t="s">
        <v>12</v>
      </c>
      <c r="G695" s="56" t="s">
        <v>14</v>
      </c>
    </row>
    <row r="696" spans="1:7" ht="18" customHeight="1">
      <c r="A696" s="9"/>
      <c r="B696" s="9">
        <v>274921</v>
      </c>
      <c r="C696" s="17" t="str">
        <f t="shared" si="40"/>
        <v>その他の電子応用装置の部分品・取付具・附属品</v>
      </c>
      <c r="D696" s="56">
        <v>3</v>
      </c>
      <c r="E696" s="56" t="str">
        <f t="shared" si="41"/>
        <v>－</v>
      </c>
      <c r="F696" s="57" t="s">
        <v>12</v>
      </c>
      <c r="G696" s="56">
        <v>86090</v>
      </c>
    </row>
    <row r="697" spans="1:7" ht="18" customHeight="1">
      <c r="A697" s="9"/>
      <c r="B697" s="9">
        <v>275111</v>
      </c>
      <c r="C697" s="17" t="str">
        <f t="shared" si="40"/>
        <v>電気計器</v>
      </c>
      <c r="D697" s="56">
        <v>1</v>
      </c>
      <c r="E697" s="56" t="str">
        <f t="shared" si="41"/>
        <v>－</v>
      </c>
      <c r="F697" s="57" t="s">
        <v>12</v>
      </c>
      <c r="G697" s="56" t="s">
        <v>14</v>
      </c>
    </row>
    <row r="698" spans="1:7" ht="18" customHeight="1">
      <c r="A698" s="9"/>
      <c r="B698" s="9">
        <v>275112</v>
      </c>
      <c r="C698" s="17" t="str">
        <f t="shared" si="40"/>
        <v>電気測定器</v>
      </c>
      <c r="D698" s="56">
        <v>1</v>
      </c>
      <c r="E698" s="56" t="str">
        <f t="shared" si="41"/>
        <v>－</v>
      </c>
      <c r="F698" s="57" t="s">
        <v>12</v>
      </c>
      <c r="G698" s="56" t="s">
        <v>14</v>
      </c>
    </row>
    <row r="699" spans="1:7" ht="18" customHeight="1">
      <c r="A699" s="9"/>
      <c r="B699" s="9">
        <v>275211</v>
      </c>
      <c r="C699" s="17" t="str">
        <f t="shared" si="40"/>
        <v>工業計器</v>
      </c>
      <c r="D699" s="56">
        <v>1</v>
      </c>
      <c r="E699" s="56" t="str">
        <f t="shared" si="41"/>
        <v>－</v>
      </c>
      <c r="F699" s="57" t="s">
        <v>12</v>
      </c>
      <c r="G699" s="56" t="s">
        <v>14</v>
      </c>
    </row>
    <row r="700" spans="1:7" ht="18" customHeight="1">
      <c r="A700" s="9"/>
      <c r="B700" s="9">
        <v>275311</v>
      </c>
      <c r="C700" s="17" t="str">
        <f t="shared" si="40"/>
        <v>医療用計測器</v>
      </c>
      <c r="D700" s="56">
        <v>1</v>
      </c>
      <c r="E700" s="56" t="str">
        <f t="shared" si="41"/>
        <v>－</v>
      </c>
      <c r="F700" s="57" t="s">
        <v>12</v>
      </c>
      <c r="G700" s="56" t="s">
        <v>14</v>
      </c>
    </row>
    <row r="701" spans="1:7" ht="18" customHeight="1">
      <c r="A701" s="9"/>
      <c r="B701" s="9">
        <v>279912</v>
      </c>
      <c r="C701" s="17" t="str">
        <f t="shared" si="40"/>
        <v>シリコンウエハ（表面研磨したもの）</v>
      </c>
      <c r="D701" s="56">
        <v>2</v>
      </c>
      <c r="E701" s="56" t="str">
        <f t="shared" si="41"/>
        <v>－</v>
      </c>
      <c r="F701" s="57" t="s">
        <v>12</v>
      </c>
      <c r="G701" s="56" t="s">
        <v>14</v>
      </c>
    </row>
    <row r="702" spans="1:15" s="26" customFormat="1" ht="18" customHeight="1">
      <c r="A702" s="30"/>
      <c r="B702" s="9"/>
      <c r="C702" s="17">
        <f t="shared" si="40"/>
      </c>
      <c r="D702" s="58"/>
      <c r="E702" s="56">
        <f t="shared" si="41"/>
      </c>
      <c r="F702" s="57"/>
      <c r="G702" s="58"/>
      <c r="H702" s="25"/>
      <c r="I702" s="25"/>
      <c r="J702" s="25"/>
      <c r="K702" s="25"/>
      <c r="L702" s="25"/>
      <c r="M702" s="25"/>
      <c r="N702" s="25"/>
      <c r="O702" s="25"/>
    </row>
    <row r="703" spans="1:7" ht="18" customHeight="1">
      <c r="A703" s="8">
        <v>28</v>
      </c>
      <c r="B703" s="8"/>
      <c r="C703" s="24" t="s">
        <v>34</v>
      </c>
      <c r="D703" s="58">
        <v>5</v>
      </c>
      <c r="E703" s="59">
        <v>0</v>
      </c>
      <c r="F703" s="59">
        <v>0</v>
      </c>
      <c r="G703" s="58" t="s">
        <v>14</v>
      </c>
    </row>
    <row r="704" spans="1:7" ht="18" customHeight="1">
      <c r="A704" s="9"/>
      <c r="B704" s="9"/>
      <c r="C704" s="17">
        <f aca="true" t="shared" si="42" ref="C704:C710">IF(B704="","",VLOOKUP(B704,分類コード範囲,2))</f>
      </c>
      <c r="D704" s="56"/>
      <c r="E704" s="56">
        <f aca="true" t="shared" si="43" ref="E704:E710">IF(B704="","",VLOOKUP(B704,分類コード範囲,3))</f>
      </c>
      <c r="F704" s="57"/>
      <c r="G704" s="56"/>
    </row>
    <row r="705" spans="1:7" ht="18" customHeight="1">
      <c r="A705" s="9"/>
      <c r="B705" s="9">
        <v>281511</v>
      </c>
      <c r="C705" s="17" t="str">
        <f t="shared" si="42"/>
        <v>交通信号保安装置</v>
      </c>
      <c r="D705" s="56">
        <v>1</v>
      </c>
      <c r="E705" s="56" t="str">
        <f t="shared" si="43"/>
        <v>－</v>
      </c>
      <c r="F705" s="57">
        <v>0</v>
      </c>
      <c r="G705" s="56" t="s">
        <v>14</v>
      </c>
    </row>
    <row r="706" spans="1:7" ht="18" customHeight="1">
      <c r="A706" s="9"/>
      <c r="B706" s="9">
        <v>281919</v>
      </c>
      <c r="C706" s="17" t="str">
        <f t="shared" si="42"/>
        <v>その他の通信関連機械器具</v>
      </c>
      <c r="D706" s="56">
        <v>1</v>
      </c>
      <c r="E706" s="56" t="str">
        <f t="shared" si="43"/>
        <v>－</v>
      </c>
      <c r="F706" s="57">
        <v>0</v>
      </c>
      <c r="G706" s="56" t="s">
        <v>14</v>
      </c>
    </row>
    <row r="707" spans="1:7" ht="18" customHeight="1">
      <c r="A707" s="9"/>
      <c r="B707" s="9">
        <v>282212</v>
      </c>
      <c r="C707" s="17" t="str">
        <f t="shared" si="42"/>
        <v>パーソナルコンピュータの部分品・取付具・附属品</v>
      </c>
      <c r="D707" s="56">
        <v>1</v>
      </c>
      <c r="E707" s="56" t="str">
        <f t="shared" si="43"/>
        <v>－</v>
      </c>
      <c r="F707" s="57">
        <v>0</v>
      </c>
      <c r="G707" s="56" t="s">
        <v>14</v>
      </c>
    </row>
    <row r="708" spans="1:7" ht="18" customHeight="1">
      <c r="A708" s="9"/>
      <c r="B708" s="9">
        <v>282321</v>
      </c>
      <c r="C708" s="17" t="str">
        <f t="shared" si="42"/>
        <v>記憶装置の部分品・取付具・附属品</v>
      </c>
      <c r="D708" s="56">
        <v>1</v>
      </c>
      <c r="E708" s="56" t="str">
        <f t="shared" si="43"/>
        <v>－</v>
      </c>
      <c r="F708" s="57">
        <v>0</v>
      </c>
      <c r="G708" s="56" t="s">
        <v>14</v>
      </c>
    </row>
    <row r="709" spans="1:13" ht="18" customHeight="1">
      <c r="A709" s="9"/>
      <c r="B709" s="9">
        <v>282941</v>
      </c>
      <c r="C709" s="17" t="str">
        <f>IF(B709="","",VLOOKUP(B709,分類コード範囲,2))</f>
        <v>その他の附属装置の部分品・取付具・附属品</v>
      </c>
      <c r="D709" s="56">
        <v>1</v>
      </c>
      <c r="E709" s="56" t="str">
        <f>IF(B709="","",VLOOKUP(B709,分類コード範囲,3))</f>
        <v>－</v>
      </c>
      <c r="F709" s="57">
        <v>0</v>
      </c>
      <c r="G709" s="56" t="s">
        <v>14</v>
      </c>
      <c r="I709" s="25"/>
      <c r="J709" s="25"/>
      <c r="K709" s="25"/>
      <c r="L709" s="25"/>
      <c r="M709" s="25"/>
    </row>
    <row r="710" spans="1:15" s="26" customFormat="1" ht="18" customHeight="1">
      <c r="A710" s="30"/>
      <c r="B710" s="9"/>
      <c r="C710" s="17">
        <f t="shared" si="42"/>
      </c>
      <c r="D710" s="58"/>
      <c r="E710" s="56">
        <f t="shared" si="43"/>
      </c>
      <c r="F710" s="57"/>
      <c r="G710" s="58"/>
      <c r="H710" s="25"/>
      <c r="N710" s="25"/>
      <c r="O710" s="25"/>
    </row>
    <row r="711" spans="1:7" ht="18" customHeight="1">
      <c r="A711" s="8">
        <v>29</v>
      </c>
      <c r="B711" s="8"/>
      <c r="C711" s="24" t="s">
        <v>35</v>
      </c>
      <c r="D711" s="58">
        <v>22</v>
      </c>
      <c r="E711" s="59">
        <v>0</v>
      </c>
      <c r="F711" s="59">
        <v>0</v>
      </c>
      <c r="G711" s="58">
        <v>21078848</v>
      </c>
    </row>
    <row r="712" spans="1:7" ht="18" customHeight="1">
      <c r="A712" s="8"/>
      <c r="B712" s="9"/>
      <c r="C712" s="17">
        <f aca="true" t="shared" si="44" ref="C712:C723">IF(B712="","",VLOOKUP(B712,分類コード範囲,2))</f>
      </c>
      <c r="D712" s="56"/>
      <c r="E712" s="56">
        <f aca="true" t="shared" si="45" ref="E712:E723">IF(B712="","",VLOOKUP(B712,分類コード範囲,3))</f>
      </c>
      <c r="F712" s="57"/>
      <c r="G712" s="56"/>
    </row>
    <row r="713" spans="1:7" ht="18" customHeight="1">
      <c r="A713" s="64"/>
      <c r="B713" s="20">
        <v>291211</v>
      </c>
      <c r="C713" s="21" t="str">
        <f t="shared" si="44"/>
        <v>ダイオード</v>
      </c>
      <c r="D713" s="60">
        <v>1</v>
      </c>
      <c r="E713" s="60" t="str">
        <f t="shared" si="45"/>
        <v>－</v>
      </c>
      <c r="F713" s="61">
        <v>0</v>
      </c>
      <c r="G713" s="60" t="s">
        <v>14</v>
      </c>
    </row>
    <row r="714" spans="1:7" ht="18" customHeight="1">
      <c r="A714" s="9"/>
      <c r="B714" s="9">
        <v>291311</v>
      </c>
      <c r="C714" s="17" t="str">
        <f t="shared" si="44"/>
        <v>バイポーラ型ＩＣ</v>
      </c>
      <c r="D714" s="56">
        <v>1</v>
      </c>
      <c r="E714" s="56" t="str">
        <f t="shared" si="45"/>
        <v>－</v>
      </c>
      <c r="F714" s="57">
        <v>0</v>
      </c>
      <c r="G714" s="56" t="s">
        <v>14</v>
      </c>
    </row>
    <row r="715" spans="1:7" ht="18" customHeight="1">
      <c r="A715" s="9"/>
      <c r="B715" s="9">
        <v>291411</v>
      </c>
      <c r="C715" s="17" t="str">
        <f t="shared" si="44"/>
        <v>抵抗器</v>
      </c>
      <c r="D715" s="56">
        <v>4</v>
      </c>
      <c r="E715" s="56" t="str">
        <f t="shared" si="45"/>
        <v>－</v>
      </c>
      <c r="F715" s="57">
        <v>0</v>
      </c>
      <c r="G715" s="56">
        <v>40112</v>
      </c>
    </row>
    <row r="716" spans="1:7" ht="18" customHeight="1">
      <c r="A716" s="9"/>
      <c r="B716" s="9">
        <v>291412</v>
      </c>
      <c r="C716" s="17" t="str">
        <f t="shared" si="44"/>
        <v>固定コンデンサ</v>
      </c>
      <c r="D716" s="56">
        <v>1</v>
      </c>
      <c r="E716" s="56" t="str">
        <f t="shared" si="45"/>
        <v>－</v>
      </c>
      <c r="F716" s="57">
        <v>0</v>
      </c>
      <c r="G716" s="56" t="s">
        <v>14</v>
      </c>
    </row>
    <row r="717" spans="1:7" ht="18" customHeight="1">
      <c r="A717" s="9"/>
      <c r="B717" s="9">
        <v>291712</v>
      </c>
      <c r="C717" s="17" t="str">
        <f t="shared" si="44"/>
        <v>テレビジョン用チューナ（ビデオ用を含む）</v>
      </c>
      <c r="D717" s="56">
        <v>1</v>
      </c>
      <c r="E717" s="56" t="str">
        <f t="shared" si="45"/>
        <v>－</v>
      </c>
      <c r="F717" s="57">
        <v>0</v>
      </c>
      <c r="G717" s="56" t="s">
        <v>14</v>
      </c>
    </row>
    <row r="718" spans="1:7" ht="18" customHeight="1">
      <c r="A718" s="9"/>
      <c r="B718" s="9">
        <v>291811</v>
      </c>
      <c r="C718" s="17" t="str">
        <f t="shared" si="44"/>
        <v>リジット配線板</v>
      </c>
      <c r="D718" s="56">
        <v>1</v>
      </c>
      <c r="E718" s="56" t="str">
        <f t="shared" si="45"/>
        <v>－</v>
      </c>
      <c r="F718" s="57">
        <v>0</v>
      </c>
      <c r="G718" s="56" t="s">
        <v>14</v>
      </c>
    </row>
    <row r="719" spans="1:7" ht="18" customHeight="1">
      <c r="A719" s="9"/>
      <c r="B719" s="9">
        <v>291819</v>
      </c>
      <c r="C719" s="17" t="str">
        <f t="shared" si="44"/>
        <v>その他のプリント配線板</v>
      </c>
      <c r="D719" s="56">
        <v>1</v>
      </c>
      <c r="E719" s="56" t="str">
        <f t="shared" si="45"/>
        <v>－</v>
      </c>
      <c r="F719" s="57">
        <v>0</v>
      </c>
      <c r="G719" s="56" t="s">
        <v>14</v>
      </c>
    </row>
    <row r="720" spans="1:7" ht="18" customHeight="1">
      <c r="A720" s="9"/>
      <c r="B720" s="9">
        <v>291821</v>
      </c>
      <c r="C720" s="17" t="str">
        <f t="shared" si="44"/>
        <v>プリント回路板</v>
      </c>
      <c r="D720" s="56">
        <v>2</v>
      </c>
      <c r="E720" s="56" t="str">
        <f t="shared" si="45"/>
        <v>－</v>
      </c>
      <c r="F720" s="57">
        <v>0</v>
      </c>
      <c r="G720" s="56" t="s">
        <v>14</v>
      </c>
    </row>
    <row r="721" spans="1:7" ht="18" customHeight="1">
      <c r="A721" s="9"/>
      <c r="B721" s="9">
        <v>291914</v>
      </c>
      <c r="C721" s="17" t="str">
        <f t="shared" si="44"/>
        <v>他に分類されない通信機械器具の部分品・附属品</v>
      </c>
      <c r="D721" s="56">
        <v>2</v>
      </c>
      <c r="E721" s="56" t="str">
        <f t="shared" si="45"/>
        <v>－</v>
      </c>
      <c r="F721" s="57">
        <v>0</v>
      </c>
      <c r="G721" s="56" t="s">
        <v>14</v>
      </c>
    </row>
    <row r="722" spans="1:7" ht="18" customHeight="1">
      <c r="A722" s="9"/>
      <c r="B722" s="9">
        <v>291919</v>
      </c>
      <c r="C722" s="17" t="str">
        <f>IF(B722="","",VLOOKUP(B722,分類コード範囲,2))</f>
        <v>その他の電子部品</v>
      </c>
      <c r="D722" s="56">
        <v>8</v>
      </c>
      <c r="E722" s="56" t="str">
        <f>IF(B722="","",VLOOKUP(B722,分類コード範囲,3))</f>
        <v>－</v>
      </c>
      <c r="F722" s="57">
        <v>0</v>
      </c>
      <c r="G722" s="56">
        <v>5825984</v>
      </c>
    </row>
    <row r="723" spans="1:15" s="26" customFormat="1" ht="18" customHeight="1">
      <c r="A723" s="30"/>
      <c r="B723" s="8"/>
      <c r="C723" s="17">
        <f t="shared" si="44"/>
      </c>
      <c r="D723" s="58"/>
      <c r="E723" s="56">
        <f t="shared" si="45"/>
      </c>
      <c r="F723" s="57"/>
      <c r="G723" s="58"/>
      <c r="H723" s="25"/>
      <c r="I723" s="25"/>
      <c r="J723" s="25"/>
      <c r="K723" s="25"/>
      <c r="L723" s="25"/>
      <c r="M723" s="25"/>
      <c r="N723" s="25"/>
      <c r="O723" s="25"/>
    </row>
    <row r="724" spans="1:7" ht="18" customHeight="1">
      <c r="A724" s="8">
        <v>30</v>
      </c>
      <c r="B724" s="8"/>
      <c r="C724" s="24" t="s">
        <v>36</v>
      </c>
      <c r="D724" s="58">
        <v>131</v>
      </c>
      <c r="E724" s="59">
        <v>0</v>
      </c>
      <c r="F724" s="59">
        <v>0</v>
      </c>
      <c r="G724" s="58">
        <v>109433393</v>
      </c>
    </row>
    <row r="725" spans="1:7" ht="18" customHeight="1">
      <c r="A725" s="9"/>
      <c r="B725" s="9"/>
      <c r="C725" s="17">
        <f aca="true" t="shared" si="46" ref="C725:C757">IF(B725="","",VLOOKUP(B725,分類コード範囲,2))</f>
      </c>
      <c r="D725" s="56"/>
      <c r="E725" s="56">
        <f aca="true" t="shared" si="47" ref="E725:E757">IF(B725="","",VLOOKUP(B725,分類コード範囲,3))</f>
      </c>
      <c r="F725" s="57"/>
      <c r="G725" s="56"/>
    </row>
    <row r="726" spans="1:7" ht="18" customHeight="1">
      <c r="A726" s="9"/>
      <c r="B726" s="9">
        <v>301112</v>
      </c>
      <c r="C726" s="17" t="str">
        <f t="shared" si="46"/>
        <v>普通乗用車（気筒容量２０００mlを超えるもの）（シャシーを含む）</v>
      </c>
      <c r="D726" s="56">
        <v>1</v>
      </c>
      <c r="E726" s="56" t="str">
        <f t="shared" si="47"/>
        <v>台</v>
      </c>
      <c r="F726" s="56" t="s">
        <v>14</v>
      </c>
      <c r="G726" s="56" t="s">
        <v>14</v>
      </c>
    </row>
    <row r="727" spans="1:7" ht="18" customHeight="1">
      <c r="A727" s="9"/>
      <c r="B727" s="9">
        <v>301211</v>
      </c>
      <c r="C727" s="17" t="str">
        <f t="shared" si="46"/>
        <v>乗用車ボデー</v>
      </c>
      <c r="D727" s="56">
        <v>1</v>
      </c>
      <c r="E727" s="56" t="str">
        <f t="shared" si="47"/>
        <v>－</v>
      </c>
      <c r="F727" s="57" t="s">
        <v>12</v>
      </c>
      <c r="G727" s="56" t="s">
        <v>14</v>
      </c>
    </row>
    <row r="728" spans="1:7" ht="18" customHeight="1">
      <c r="A728" s="9"/>
      <c r="B728" s="9">
        <v>301213</v>
      </c>
      <c r="C728" s="17" t="str">
        <f t="shared" si="46"/>
        <v>トラックボデー</v>
      </c>
      <c r="D728" s="56">
        <v>1</v>
      </c>
      <c r="E728" s="56" t="str">
        <f t="shared" si="47"/>
        <v>－</v>
      </c>
      <c r="F728" s="57" t="s">
        <v>12</v>
      </c>
      <c r="G728" s="56" t="s">
        <v>14</v>
      </c>
    </row>
    <row r="729" spans="1:7" ht="18" customHeight="1">
      <c r="A729" s="9"/>
      <c r="B729" s="9">
        <v>301214</v>
      </c>
      <c r="C729" s="17" t="str">
        <f t="shared" si="46"/>
        <v>特別用途車ボデー</v>
      </c>
      <c r="D729" s="56">
        <v>2</v>
      </c>
      <c r="E729" s="56" t="str">
        <f t="shared" si="47"/>
        <v>－</v>
      </c>
      <c r="F729" s="57" t="s">
        <v>12</v>
      </c>
      <c r="G729" s="56" t="s">
        <v>14</v>
      </c>
    </row>
    <row r="730" spans="1:7" ht="18" customHeight="1">
      <c r="A730" s="9"/>
      <c r="B730" s="9">
        <v>301314</v>
      </c>
      <c r="C730" s="17" t="str">
        <f t="shared" si="46"/>
        <v>自動車用内燃機関の部分品・取付具・附属品</v>
      </c>
      <c r="D730" s="56">
        <v>4</v>
      </c>
      <c r="E730" s="56" t="str">
        <f t="shared" si="47"/>
        <v>－</v>
      </c>
      <c r="F730" s="57" t="s">
        <v>12</v>
      </c>
      <c r="G730" s="56">
        <v>1041043</v>
      </c>
    </row>
    <row r="731" spans="1:7" ht="18" customHeight="1">
      <c r="A731" s="9"/>
      <c r="B731" s="9">
        <v>301315</v>
      </c>
      <c r="C731" s="17" t="str">
        <f t="shared" si="46"/>
        <v>駆動・伝導・操縦装置部品</v>
      </c>
      <c r="D731" s="56">
        <v>8</v>
      </c>
      <c r="E731" s="56" t="str">
        <f t="shared" si="47"/>
        <v>－</v>
      </c>
      <c r="F731" s="57" t="s">
        <v>12</v>
      </c>
      <c r="G731" s="56">
        <v>9561271</v>
      </c>
    </row>
    <row r="732" spans="1:7" ht="18" customHeight="1">
      <c r="A732" s="9"/>
      <c r="B732" s="9">
        <v>301316</v>
      </c>
      <c r="C732" s="17" t="str">
        <f t="shared" si="46"/>
        <v>懸架・制動装置部品</v>
      </c>
      <c r="D732" s="56">
        <v>3</v>
      </c>
      <c r="E732" s="56" t="str">
        <f t="shared" si="47"/>
        <v>－</v>
      </c>
      <c r="F732" s="57" t="s">
        <v>12</v>
      </c>
      <c r="G732" s="56">
        <v>563909</v>
      </c>
    </row>
    <row r="733" spans="1:7" ht="18" customHeight="1">
      <c r="A733" s="9"/>
      <c r="B733" s="9">
        <v>301317</v>
      </c>
      <c r="C733" s="17" t="str">
        <f t="shared" si="46"/>
        <v>シャシー部品，車体部品</v>
      </c>
      <c r="D733" s="56">
        <v>19</v>
      </c>
      <c r="E733" s="56" t="str">
        <f t="shared" si="47"/>
        <v>－</v>
      </c>
      <c r="F733" s="57" t="s">
        <v>12</v>
      </c>
      <c r="G733" s="56">
        <v>7086791</v>
      </c>
    </row>
    <row r="734" spans="1:7" ht="18" customHeight="1">
      <c r="A734" s="9"/>
      <c r="B734" s="9">
        <v>301322</v>
      </c>
      <c r="C734" s="17" t="str">
        <f t="shared" si="46"/>
        <v>座席（完成品に限る）</v>
      </c>
      <c r="D734" s="56">
        <v>2</v>
      </c>
      <c r="E734" s="56" t="str">
        <f t="shared" si="47"/>
        <v>－</v>
      </c>
      <c r="F734" s="57" t="s">
        <v>12</v>
      </c>
      <c r="G734" s="56" t="s">
        <v>14</v>
      </c>
    </row>
    <row r="735" spans="1:7" ht="18" customHeight="1">
      <c r="A735" s="9"/>
      <c r="B735" s="9">
        <v>301329</v>
      </c>
      <c r="C735" s="17" t="str">
        <f t="shared" si="46"/>
        <v>その他の自動車部品（二輪自動車部品を含む）</v>
      </c>
      <c r="D735" s="56">
        <v>11</v>
      </c>
      <c r="E735" s="56" t="str">
        <f t="shared" si="47"/>
        <v>－</v>
      </c>
      <c r="F735" s="57" t="s">
        <v>12</v>
      </c>
      <c r="G735" s="56">
        <v>5056143</v>
      </c>
    </row>
    <row r="736" spans="1:7" ht="18" customHeight="1">
      <c r="A736" s="9"/>
      <c r="B736" s="9">
        <v>302112</v>
      </c>
      <c r="C736" s="17" t="str">
        <f t="shared" si="46"/>
        <v>鉄道用電車（動力付）</v>
      </c>
      <c r="D736" s="56">
        <v>1</v>
      </c>
      <c r="E736" s="56" t="str">
        <f t="shared" si="47"/>
        <v>台</v>
      </c>
      <c r="F736" s="56" t="s">
        <v>14</v>
      </c>
      <c r="G736" s="56" t="s">
        <v>14</v>
      </c>
    </row>
    <row r="737" spans="1:7" ht="18" customHeight="1">
      <c r="A737" s="9"/>
      <c r="B737" s="9">
        <v>302114</v>
      </c>
      <c r="C737" s="17" t="str">
        <f t="shared" si="46"/>
        <v>鉄道用被けん引客車，電車</v>
      </c>
      <c r="D737" s="56">
        <v>1</v>
      </c>
      <c r="E737" s="56" t="str">
        <f t="shared" si="47"/>
        <v>台</v>
      </c>
      <c r="F737" s="56" t="s">
        <v>14</v>
      </c>
      <c r="G737" s="56" t="s">
        <v>14</v>
      </c>
    </row>
    <row r="738" spans="1:7" ht="18" customHeight="1">
      <c r="A738" s="9"/>
      <c r="B738" s="9">
        <v>302119</v>
      </c>
      <c r="C738" s="17" t="str">
        <f t="shared" si="46"/>
        <v>その他の鉄道車両</v>
      </c>
      <c r="D738" s="56">
        <v>1</v>
      </c>
      <c r="E738" s="56" t="str">
        <f t="shared" si="47"/>
        <v>－</v>
      </c>
      <c r="F738" s="57" t="s">
        <v>12</v>
      </c>
      <c r="G738" s="56" t="s">
        <v>14</v>
      </c>
    </row>
    <row r="739" spans="1:7" ht="18" customHeight="1">
      <c r="A739" s="9"/>
      <c r="B739" s="9">
        <v>302211</v>
      </c>
      <c r="C739" s="17" t="str">
        <f t="shared" si="46"/>
        <v>機関車の部分品・取付具・附属品</v>
      </c>
      <c r="D739" s="56">
        <v>5</v>
      </c>
      <c r="E739" s="56" t="str">
        <f t="shared" si="47"/>
        <v>－</v>
      </c>
      <c r="F739" s="57" t="s">
        <v>12</v>
      </c>
      <c r="G739" s="56">
        <v>129345</v>
      </c>
    </row>
    <row r="740" spans="1:7" ht="18" customHeight="1">
      <c r="A740" s="9"/>
      <c r="B740" s="9">
        <v>302212</v>
      </c>
      <c r="C740" s="17" t="str">
        <f t="shared" si="46"/>
        <v>電車・客貨車の部分品・取付具・附属品</v>
      </c>
      <c r="D740" s="56">
        <v>14</v>
      </c>
      <c r="E740" s="56" t="str">
        <f t="shared" si="47"/>
        <v>－</v>
      </c>
      <c r="F740" s="57" t="s">
        <v>12</v>
      </c>
      <c r="G740" s="56">
        <v>2027766</v>
      </c>
    </row>
    <row r="741" spans="1:7" ht="18" customHeight="1">
      <c r="A741" s="9"/>
      <c r="B741" s="9">
        <v>303113</v>
      </c>
      <c r="C741" s="17" t="str">
        <f t="shared" si="46"/>
        <v>鋼製貨物船の新造（２０総ｔ以上の動力船）</v>
      </c>
      <c r="D741" s="56">
        <v>3</v>
      </c>
      <c r="E741" s="56" t="str">
        <f t="shared" si="47"/>
        <v>隻／総ｔ</v>
      </c>
      <c r="F741" s="57">
        <v>107890</v>
      </c>
      <c r="G741" s="56">
        <v>3173335</v>
      </c>
    </row>
    <row r="742" spans="1:7" ht="18" customHeight="1">
      <c r="A742" s="9"/>
      <c r="B742" s="9">
        <v>303116</v>
      </c>
      <c r="C742" s="17" t="str">
        <f t="shared" si="46"/>
        <v>特殊用途鋼製船舶の新造（２０総ｔ以上の動力船）</v>
      </c>
      <c r="D742" s="56">
        <v>1</v>
      </c>
      <c r="E742" s="56" t="str">
        <f t="shared" si="47"/>
        <v>隻／総ｔ</v>
      </c>
      <c r="F742" s="56" t="s">
        <v>14</v>
      </c>
      <c r="G742" s="56" t="s">
        <v>14</v>
      </c>
    </row>
    <row r="743" spans="1:7" ht="18" customHeight="1">
      <c r="A743" s="9"/>
      <c r="B743" s="9">
        <v>303117</v>
      </c>
      <c r="C743" s="17" t="str">
        <f t="shared" si="46"/>
        <v>軍艦の新造</v>
      </c>
      <c r="D743" s="56">
        <v>1</v>
      </c>
      <c r="E743" s="56" t="str">
        <f t="shared" si="47"/>
        <v>隻</v>
      </c>
      <c r="F743" s="56" t="s">
        <v>14</v>
      </c>
      <c r="G743" s="56" t="s">
        <v>14</v>
      </c>
    </row>
    <row r="744" spans="1:7" ht="18" customHeight="1">
      <c r="A744" s="9"/>
      <c r="B744" s="9">
        <v>303123</v>
      </c>
      <c r="C744" s="17" t="str">
        <f t="shared" si="46"/>
        <v>鋼製国内船舶の改造・修理</v>
      </c>
      <c r="D744" s="56">
        <v>13</v>
      </c>
      <c r="E744" s="56" t="str">
        <f t="shared" si="47"/>
        <v>隻</v>
      </c>
      <c r="F744" s="57">
        <v>1464</v>
      </c>
      <c r="G744" s="56">
        <v>1039806</v>
      </c>
    </row>
    <row r="745" spans="1:7" ht="18" customHeight="1">
      <c r="A745" s="9"/>
      <c r="B745" s="9">
        <v>303124</v>
      </c>
      <c r="C745" s="17" t="str">
        <f t="shared" si="46"/>
        <v>鋼製外国船舶の改造・修理</v>
      </c>
      <c r="D745" s="56">
        <v>3</v>
      </c>
      <c r="E745" s="56" t="str">
        <f t="shared" si="47"/>
        <v>隻</v>
      </c>
      <c r="F745" s="57">
        <v>194</v>
      </c>
      <c r="G745" s="56">
        <v>159167</v>
      </c>
    </row>
    <row r="746" spans="1:7" ht="18" customHeight="1">
      <c r="A746" s="9"/>
      <c r="B746" s="9">
        <v>303125</v>
      </c>
      <c r="C746" s="17" t="str">
        <f t="shared" si="46"/>
        <v>軍艦の改造・修理</v>
      </c>
      <c r="D746" s="56">
        <v>1</v>
      </c>
      <c r="E746" s="56" t="str">
        <f t="shared" si="47"/>
        <v>隻</v>
      </c>
      <c r="F746" s="56" t="s">
        <v>14</v>
      </c>
      <c r="G746" s="56" t="s">
        <v>14</v>
      </c>
    </row>
    <row r="747" spans="1:7" ht="18" customHeight="1">
      <c r="A747" s="9"/>
      <c r="B747" s="9">
        <v>303211</v>
      </c>
      <c r="C747" s="17" t="str">
        <f t="shared" si="46"/>
        <v>船体ブロック</v>
      </c>
      <c r="D747" s="56">
        <v>1</v>
      </c>
      <c r="E747" s="56" t="str">
        <f t="shared" si="47"/>
        <v>－</v>
      </c>
      <c r="F747" s="57" t="s">
        <v>12</v>
      </c>
      <c r="G747" s="56" t="s">
        <v>14</v>
      </c>
    </row>
    <row r="748" spans="1:7" ht="18" customHeight="1">
      <c r="A748" s="9"/>
      <c r="B748" s="9">
        <v>303311</v>
      </c>
      <c r="C748" s="17" t="str">
        <f t="shared" si="46"/>
        <v>木製・金属製舟艇（鋼船を除く）の新造</v>
      </c>
      <c r="D748" s="56">
        <v>1</v>
      </c>
      <c r="E748" s="56" t="str">
        <f t="shared" si="47"/>
        <v>隻</v>
      </c>
      <c r="F748" s="56" t="s">
        <v>14</v>
      </c>
      <c r="G748" s="56" t="s">
        <v>14</v>
      </c>
    </row>
    <row r="749" spans="1:7" ht="18" customHeight="1">
      <c r="A749" s="9"/>
      <c r="B749" s="9">
        <v>303312</v>
      </c>
      <c r="C749" s="17" t="str">
        <f t="shared" si="46"/>
        <v>プラスチック製舟艇の新造</v>
      </c>
      <c r="D749" s="56">
        <v>4</v>
      </c>
      <c r="E749" s="56" t="str">
        <f t="shared" si="47"/>
        <v>隻</v>
      </c>
      <c r="F749" s="57">
        <v>118</v>
      </c>
      <c r="G749" s="56">
        <v>119271</v>
      </c>
    </row>
    <row r="750" spans="1:7" ht="18" customHeight="1">
      <c r="A750" s="9"/>
      <c r="B750" s="9">
        <v>303313</v>
      </c>
      <c r="C750" s="17" t="str">
        <f t="shared" si="46"/>
        <v>舟艇の改造・修理</v>
      </c>
      <c r="D750" s="56">
        <v>11</v>
      </c>
      <c r="E750" s="56" t="str">
        <f t="shared" si="47"/>
        <v>隻</v>
      </c>
      <c r="F750" s="57">
        <v>2482</v>
      </c>
      <c r="G750" s="56">
        <v>66892</v>
      </c>
    </row>
    <row r="751" spans="1:7" ht="18" customHeight="1">
      <c r="A751" s="9"/>
      <c r="B751" s="9">
        <v>303421</v>
      </c>
      <c r="C751" s="17" t="str">
        <f t="shared" si="46"/>
        <v>舶用機関の部分品・取付具・附属品</v>
      </c>
      <c r="D751" s="56">
        <v>9</v>
      </c>
      <c r="E751" s="56" t="str">
        <f t="shared" si="47"/>
        <v>－</v>
      </c>
      <c r="F751" s="57" t="s">
        <v>12</v>
      </c>
      <c r="G751" s="56">
        <v>64534</v>
      </c>
    </row>
    <row r="752" spans="1:7" ht="18" customHeight="1">
      <c r="A752" s="9"/>
      <c r="B752" s="9">
        <v>304919</v>
      </c>
      <c r="C752" s="17" t="str">
        <f t="shared" si="46"/>
        <v>その他の航空機部分品・補助装置</v>
      </c>
      <c r="D752" s="56">
        <v>1</v>
      </c>
      <c r="E752" s="56" t="str">
        <f t="shared" si="47"/>
        <v>－</v>
      </c>
      <c r="F752" s="57" t="s">
        <v>12</v>
      </c>
      <c r="G752" s="56" t="s">
        <v>14</v>
      </c>
    </row>
    <row r="753" spans="1:7" ht="18" customHeight="1">
      <c r="A753" s="9"/>
      <c r="B753" s="9">
        <v>305921</v>
      </c>
      <c r="C753" s="17" t="str">
        <f t="shared" si="46"/>
        <v>産業用運搬車両の部分品・取付具・附属品</v>
      </c>
      <c r="D753" s="56">
        <v>1</v>
      </c>
      <c r="E753" s="56" t="str">
        <f t="shared" si="47"/>
        <v>－</v>
      </c>
      <c r="F753" s="57" t="s">
        <v>12</v>
      </c>
      <c r="G753" s="56" t="s">
        <v>14</v>
      </c>
    </row>
    <row r="754" spans="1:7" ht="18" customHeight="1">
      <c r="A754" s="9"/>
      <c r="B754" s="9">
        <v>309114</v>
      </c>
      <c r="C754" s="17" t="str">
        <f t="shared" si="46"/>
        <v>車いす（手動式）</v>
      </c>
      <c r="D754" s="56">
        <v>1</v>
      </c>
      <c r="E754" s="56" t="str">
        <f t="shared" si="47"/>
        <v>台</v>
      </c>
      <c r="F754" s="56" t="s">
        <v>14</v>
      </c>
      <c r="G754" s="56" t="s">
        <v>14</v>
      </c>
    </row>
    <row r="755" spans="1:7" ht="18" customHeight="1">
      <c r="A755" s="9"/>
      <c r="B755" s="9">
        <v>309116</v>
      </c>
      <c r="C755" s="17" t="str">
        <f t="shared" si="46"/>
        <v>自転車の部分品・取付具・附属品</v>
      </c>
      <c r="D755" s="56">
        <v>2</v>
      </c>
      <c r="E755" s="56" t="str">
        <f t="shared" si="47"/>
        <v>－</v>
      </c>
      <c r="F755" s="57" t="s">
        <v>12</v>
      </c>
      <c r="G755" s="56" t="s">
        <v>14</v>
      </c>
    </row>
    <row r="756" spans="1:7" ht="18" customHeight="1">
      <c r="A756" s="9"/>
      <c r="B756" s="9">
        <v>309919</v>
      </c>
      <c r="C756" s="17" t="str">
        <f t="shared" si="46"/>
        <v>他に分類されない輸送用機械器具，同部分品・取付具・附属品</v>
      </c>
      <c r="D756" s="56">
        <v>4</v>
      </c>
      <c r="E756" s="56" t="str">
        <f t="shared" si="47"/>
        <v>－</v>
      </c>
      <c r="F756" s="57" t="s">
        <v>12</v>
      </c>
      <c r="G756" s="56">
        <v>21815</v>
      </c>
    </row>
    <row r="757" spans="1:7" ht="18" customHeight="1">
      <c r="A757" s="8"/>
      <c r="B757" s="9"/>
      <c r="C757" s="17">
        <f t="shared" si="46"/>
      </c>
      <c r="D757" s="56"/>
      <c r="E757" s="56">
        <f t="shared" si="47"/>
      </c>
      <c r="F757" s="57"/>
      <c r="G757" s="56"/>
    </row>
    <row r="758" spans="1:15" s="26" customFormat="1" ht="18" customHeight="1">
      <c r="A758" s="8">
        <v>31</v>
      </c>
      <c r="B758" s="8"/>
      <c r="C758" s="24" t="s">
        <v>37</v>
      </c>
      <c r="D758" s="58">
        <v>25</v>
      </c>
      <c r="E758" s="59">
        <v>0</v>
      </c>
      <c r="F758" s="59">
        <v>0</v>
      </c>
      <c r="G758" s="58" t="s">
        <v>14</v>
      </c>
      <c r="H758" s="25"/>
      <c r="I758" s="25"/>
      <c r="J758" s="25"/>
      <c r="K758" s="25"/>
      <c r="L758" s="25"/>
      <c r="M758" s="25"/>
      <c r="N758" s="25"/>
      <c r="O758" s="25"/>
    </row>
    <row r="759" spans="1:7" ht="18" customHeight="1">
      <c r="A759" s="9"/>
      <c r="B759" s="9"/>
      <c r="C759" s="17">
        <f aca="true" t="shared" si="48" ref="C759:C777">IF(B759="","",VLOOKUP(B759,分類コード範囲,2))</f>
      </c>
      <c r="D759" s="56"/>
      <c r="E759" s="56">
        <f aca="true" t="shared" si="49" ref="E759:E777">IF(B759="","",VLOOKUP(B759,分類コード範囲,3))</f>
      </c>
      <c r="F759" s="57"/>
      <c r="G759" s="56"/>
    </row>
    <row r="760" spans="1:7" ht="18" customHeight="1">
      <c r="A760" s="9"/>
      <c r="B760" s="9">
        <v>311211</v>
      </c>
      <c r="C760" s="17" t="str">
        <f t="shared" si="48"/>
        <v>積算体積計</v>
      </c>
      <c r="D760" s="56">
        <v>1</v>
      </c>
      <c r="E760" s="56" t="str">
        <f t="shared" si="49"/>
        <v>－</v>
      </c>
      <c r="F760" s="57">
        <v>0</v>
      </c>
      <c r="G760" s="56" t="s">
        <v>14</v>
      </c>
    </row>
    <row r="761" spans="1:7" ht="18" customHeight="1">
      <c r="A761" s="9"/>
      <c r="B761" s="9">
        <v>311311</v>
      </c>
      <c r="C761" s="17" t="str">
        <f t="shared" si="48"/>
        <v>はかり</v>
      </c>
      <c r="D761" s="56">
        <v>2</v>
      </c>
      <c r="E761" s="56" t="str">
        <f t="shared" si="49"/>
        <v>－</v>
      </c>
      <c r="F761" s="57">
        <v>0</v>
      </c>
      <c r="G761" s="56" t="s">
        <v>14</v>
      </c>
    </row>
    <row r="762" spans="1:7" ht="18" customHeight="1">
      <c r="A762" s="9"/>
      <c r="B762" s="9">
        <v>311411</v>
      </c>
      <c r="C762" s="17" t="str">
        <f t="shared" si="48"/>
        <v>圧力計</v>
      </c>
      <c r="D762" s="56">
        <v>1</v>
      </c>
      <c r="E762" s="56" t="str">
        <f t="shared" si="49"/>
        <v>－</v>
      </c>
      <c r="F762" s="57">
        <v>0</v>
      </c>
      <c r="G762" s="56" t="s">
        <v>14</v>
      </c>
    </row>
    <row r="763" spans="1:7" ht="18" customHeight="1">
      <c r="A763" s="9"/>
      <c r="B763" s="9">
        <v>311415</v>
      </c>
      <c r="C763" s="17" t="str">
        <f t="shared" si="48"/>
        <v>圧力計，流量計，液面計等の部分品・取付具・附属品</v>
      </c>
      <c r="D763" s="56">
        <v>1</v>
      </c>
      <c r="E763" s="56" t="str">
        <f t="shared" si="49"/>
        <v>－</v>
      </c>
      <c r="F763" s="57">
        <v>0</v>
      </c>
      <c r="G763" s="56" t="s">
        <v>14</v>
      </c>
    </row>
    <row r="764" spans="1:7" ht="18" customHeight="1">
      <c r="A764" s="9"/>
      <c r="B764" s="9">
        <v>311512</v>
      </c>
      <c r="C764" s="17" t="str">
        <f t="shared" si="48"/>
        <v>精密測定器</v>
      </c>
      <c r="D764" s="56">
        <v>1</v>
      </c>
      <c r="E764" s="56" t="str">
        <f t="shared" si="49"/>
        <v>－</v>
      </c>
      <c r="F764" s="57">
        <v>0</v>
      </c>
      <c r="G764" s="56" t="s">
        <v>14</v>
      </c>
    </row>
    <row r="765" spans="1:7" ht="18" customHeight="1">
      <c r="A765" s="9"/>
      <c r="B765" s="9">
        <v>311513</v>
      </c>
      <c r="C765" s="17" t="str">
        <f t="shared" si="48"/>
        <v>精密測定器の部分品・取付具・附属品</v>
      </c>
      <c r="D765" s="56">
        <v>1</v>
      </c>
      <c r="E765" s="56" t="str">
        <f t="shared" si="49"/>
        <v>－</v>
      </c>
      <c r="F765" s="57">
        <v>0</v>
      </c>
      <c r="G765" s="56" t="s">
        <v>14</v>
      </c>
    </row>
    <row r="766" spans="1:7" ht="18" customHeight="1">
      <c r="A766" s="9"/>
      <c r="B766" s="9">
        <v>311619</v>
      </c>
      <c r="C766" s="17" t="str">
        <f t="shared" si="48"/>
        <v>その他の分析装置</v>
      </c>
      <c r="D766" s="56">
        <v>1</v>
      </c>
      <c r="E766" s="56" t="str">
        <f t="shared" si="49"/>
        <v>－</v>
      </c>
      <c r="F766" s="57">
        <v>0</v>
      </c>
      <c r="G766" s="56" t="s">
        <v>14</v>
      </c>
    </row>
    <row r="767" spans="1:7" ht="18" customHeight="1">
      <c r="A767" s="9"/>
      <c r="B767" s="9">
        <v>311621</v>
      </c>
      <c r="C767" s="17" t="str">
        <f t="shared" si="48"/>
        <v>分析機器の部分品・取付具・附属品</v>
      </c>
      <c r="D767" s="56">
        <v>1</v>
      </c>
      <c r="E767" s="56" t="str">
        <f t="shared" si="49"/>
        <v>－</v>
      </c>
      <c r="F767" s="57">
        <v>0</v>
      </c>
      <c r="G767" s="56" t="s">
        <v>14</v>
      </c>
    </row>
    <row r="768" spans="1:7" ht="18" customHeight="1">
      <c r="A768" s="9"/>
      <c r="B768" s="9">
        <v>311719</v>
      </c>
      <c r="C768" s="17" t="str">
        <f t="shared" si="48"/>
        <v>その他の試験機</v>
      </c>
      <c r="D768" s="56">
        <v>2</v>
      </c>
      <c r="E768" s="56" t="str">
        <f t="shared" si="49"/>
        <v>－</v>
      </c>
      <c r="F768" s="57">
        <v>0</v>
      </c>
      <c r="G768" s="56" t="s">
        <v>14</v>
      </c>
    </row>
    <row r="769" spans="1:7" ht="18" customHeight="1">
      <c r="A769" s="9"/>
      <c r="B769" s="9">
        <v>311721</v>
      </c>
      <c r="C769" s="17" t="str">
        <f t="shared" si="48"/>
        <v>試験機の部分品・取付具・附属品</v>
      </c>
      <c r="D769" s="56">
        <v>2</v>
      </c>
      <c r="E769" s="56" t="str">
        <f t="shared" si="49"/>
        <v>－</v>
      </c>
      <c r="F769" s="57">
        <v>0</v>
      </c>
      <c r="G769" s="56" t="s">
        <v>14</v>
      </c>
    </row>
    <row r="770" spans="1:7" ht="18" customHeight="1">
      <c r="A770" s="9"/>
      <c r="B770" s="9">
        <v>311919</v>
      </c>
      <c r="C770" s="17" t="str">
        <f t="shared" si="48"/>
        <v>その他の計量器・測定器</v>
      </c>
      <c r="D770" s="56">
        <v>1</v>
      </c>
      <c r="E770" s="56" t="str">
        <f t="shared" si="49"/>
        <v>－</v>
      </c>
      <c r="F770" s="57">
        <v>0</v>
      </c>
      <c r="G770" s="56" t="s">
        <v>14</v>
      </c>
    </row>
    <row r="771" spans="1:7" ht="18" customHeight="1">
      <c r="A771" s="9"/>
      <c r="B771" s="9">
        <v>313111</v>
      </c>
      <c r="C771" s="17" t="str">
        <f t="shared" si="48"/>
        <v>医療用機械器具，同装置</v>
      </c>
      <c r="D771" s="56">
        <v>1</v>
      </c>
      <c r="E771" s="56" t="str">
        <f t="shared" si="49"/>
        <v>－</v>
      </c>
      <c r="F771" s="57">
        <v>0</v>
      </c>
      <c r="G771" s="56" t="s">
        <v>14</v>
      </c>
    </row>
    <row r="772" spans="1:7" ht="18" customHeight="1">
      <c r="A772" s="20"/>
      <c r="B772" s="20">
        <v>313113</v>
      </c>
      <c r="C772" s="21" t="str">
        <f t="shared" si="48"/>
        <v>医療用機械器具の部分品・取付具・附属品</v>
      </c>
      <c r="D772" s="60">
        <v>2</v>
      </c>
      <c r="E772" s="60" t="str">
        <f t="shared" si="49"/>
        <v>－</v>
      </c>
      <c r="F772" s="61">
        <v>0</v>
      </c>
      <c r="G772" s="60" t="s">
        <v>14</v>
      </c>
    </row>
    <row r="773" spans="1:7" ht="18" customHeight="1">
      <c r="A773" s="9"/>
      <c r="B773" s="9">
        <v>313411</v>
      </c>
      <c r="C773" s="17" t="str">
        <f t="shared" si="48"/>
        <v>医療用品</v>
      </c>
      <c r="D773" s="56">
        <v>5</v>
      </c>
      <c r="E773" s="56" t="str">
        <f t="shared" si="49"/>
        <v>－</v>
      </c>
      <c r="F773" s="57">
        <v>0</v>
      </c>
      <c r="G773" s="56">
        <v>66486</v>
      </c>
    </row>
    <row r="774" spans="1:7" ht="18" customHeight="1">
      <c r="A774" s="9"/>
      <c r="B774" s="9">
        <v>314111</v>
      </c>
      <c r="C774" s="17" t="str">
        <f>IF(B774="","",VLOOKUP(B774,分類コード範囲,2))</f>
        <v>理化学機械器具</v>
      </c>
      <c r="D774" s="56">
        <v>1</v>
      </c>
      <c r="E774" s="56" t="str">
        <f>IF(B774="","",VLOOKUP(B774,分類コード範囲,3))</f>
        <v>－</v>
      </c>
      <c r="F774" s="57">
        <v>0</v>
      </c>
      <c r="G774" s="56" t="s">
        <v>14</v>
      </c>
    </row>
    <row r="775" spans="1:7" ht="18" customHeight="1">
      <c r="A775" s="9"/>
      <c r="B775" s="9">
        <v>314112</v>
      </c>
      <c r="C775" s="17" t="str">
        <f>IF(B775="","",VLOOKUP(B775,分類コード範囲,2))</f>
        <v>理化学機械器具の部分品・取付具・附属品</v>
      </c>
      <c r="D775" s="56">
        <v>1</v>
      </c>
      <c r="E775" s="56" t="str">
        <f>IF(B775="","",VLOOKUP(B775,分類コード範囲,3))</f>
        <v>－</v>
      </c>
      <c r="F775" s="57">
        <v>0</v>
      </c>
      <c r="G775" s="56" t="s">
        <v>14</v>
      </c>
    </row>
    <row r="776" spans="1:7" ht="18" customHeight="1">
      <c r="A776" s="9"/>
      <c r="B776" s="9">
        <v>315214</v>
      </c>
      <c r="C776" s="17" t="str">
        <f>IF(B776="","",VLOOKUP(B776,分類コード範囲,2))</f>
        <v>カメラ・写真装置の部分品・取付具・附属品</v>
      </c>
      <c r="D776" s="56">
        <v>1</v>
      </c>
      <c r="E776" s="56" t="str">
        <f>IF(B776="","",VLOOKUP(B776,分類コード範囲,3))</f>
        <v>－</v>
      </c>
      <c r="F776" s="57">
        <v>0</v>
      </c>
      <c r="G776" s="56" t="s">
        <v>14</v>
      </c>
    </row>
    <row r="777" spans="1:15" s="26" customFormat="1" ht="18" customHeight="1">
      <c r="A777" s="30"/>
      <c r="B777" s="9"/>
      <c r="C777" s="17">
        <f t="shared" si="48"/>
      </c>
      <c r="D777" s="58"/>
      <c r="E777" s="56">
        <f t="shared" si="49"/>
      </c>
      <c r="F777" s="57"/>
      <c r="G777" s="58"/>
      <c r="H777" s="25"/>
      <c r="I777" s="25"/>
      <c r="J777" s="25"/>
      <c r="K777" s="25"/>
      <c r="L777" s="25"/>
      <c r="M777" s="25"/>
      <c r="N777" s="25"/>
      <c r="O777" s="25"/>
    </row>
    <row r="778" spans="1:7" ht="18" customHeight="1">
      <c r="A778" s="8">
        <v>32</v>
      </c>
      <c r="B778" s="8"/>
      <c r="C778" s="24" t="s">
        <v>38</v>
      </c>
      <c r="D778" s="58">
        <v>81</v>
      </c>
      <c r="E778" s="59">
        <v>0</v>
      </c>
      <c r="F778" s="59">
        <v>0</v>
      </c>
      <c r="G778" s="58">
        <v>819143</v>
      </c>
    </row>
    <row r="779" spans="1:7" ht="18" customHeight="1">
      <c r="A779" s="9"/>
      <c r="B779" s="9"/>
      <c r="C779" s="17">
        <f aca="true" t="shared" si="50" ref="C779:C842">IF(B779="","",VLOOKUP(B779,分類コード範囲,2))</f>
      </c>
      <c r="D779" s="56"/>
      <c r="E779" s="56">
        <f aca="true" t="shared" si="51" ref="E779:E794">IF(B779="","",VLOOKUP(B779,分類コード範囲,3))</f>
      </c>
      <c r="F779" s="57"/>
      <c r="G779" s="56"/>
    </row>
    <row r="780" spans="1:7" ht="18" customHeight="1">
      <c r="A780" s="9"/>
      <c r="B780" s="9">
        <v>321111</v>
      </c>
      <c r="C780" s="17" t="str">
        <f t="shared" si="50"/>
        <v>貴金属製装身具（宝石，象牙，亀甲を含む）</v>
      </c>
      <c r="D780" s="56">
        <v>1</v>
      </c>
      <c r="E780" s="56" t="str">
        <f t="shared" si="51"/>
        <v>－</v>
      </c>
      <c r="F780" s="57" t="s">
        <v>12</v>
      </c>
      <c r="G780" s="56" t="s">
        <v>14</v>
      </c>
    </row>
    <row r="781" spans="1:7" ht="18" customHeight="1">
      <c r="A781" s="9"/>
      <c r="B781" s="9">
        <v>322919</v>
      </c>
      <c r="C781" s="17" t="str">
        <f t="shared" si="50"/>
        <v>その他の洋楽器，和楽器</v>
      </c>
      <c r="D781" s="56">
        <v>1</v>
      </c>
      <c r="E781" s="56" t="str">
        <f t="shared" si="51"/>
        <v>－</v>
      </c>
      <c r="F781" s="57" t="s">
        <v>12</v>
      </c>
      <c r="G781" s="56" t="s">
        <v>14</v>
      </c>
    </row>
    <row r="782" spans="1:7" ht="18" customHeight="1">
      <c r="A782" s="9"/>
      <c r="B782" s="9">
        <v>323417</v>
      </c>
      <c r="C782" s="17" t="str">
        <f t="shared" si="50"/>
        <v>釣道具，同附属品</v>
      </c>
      <c r="D782" s="56">
        <v>4</v>
      </c>
      <c r="E782" s="56" t="str">
        <f t="shared" si="51"/>
        <v>－</v>
      </c>
      <c r="F782" s="57" t="s">
        <v>12</v>
      </c>
      <c r="G782" s="56">
        <v>230153</v>
      </c>
    </row>
    <row r="783" spans="1:7" ht="18" customHeight="1">
      <c r="A783" s="9"/>
      <c r="B783" s="9">
        <v>324911</v>
      </c>
      <c r="C783" s="17" t="str">
        <f t="shared" si="50"/>
        <v>印章，印肉，スタンプ，スタンプ台</v>
      </c>
      <c r="D783" s="56">
        <v>2</v>
      </c>
      <c r="E783" s="56" t="str">
        <f t="shared" si="51"/>
        <v>－</v>
      </c>
      <c r="F783" s="57" t="s">
        <v>12</v>
      </c>
      <c r="G783" s="56" t="s">
        <v>14</v>
      </c>
    </row>
    <row r="784" spans="1:7" ht="18" customHeight="1">
      <c r="A784" s="9"/>
      <c r="B784" s="9">
        <v>324913</v>
      </c>
      <c r="C784" s="17" t="str">
        <f t="shared" si="50"/>
        <v>事務用のり，工業用のり</v>
      </c>
      <c r="D784" s="56">
        <v>1</v>
      </c>
      <c r="E784" s="56" t="str">
        <f t="shared" si="51"/>
        <v>－</v>
      </c>
      <c r="F784" s="57" t="s">
        <v>12</v>
      </c>
      <c r="G784" s="56" t="s">
        <v>14</v>
      </c>
    </row>
    <row r="785" spans="1:7" ht="18" customHeight="1">
      <c r="A785" s="9"/>
      <c r="B785" s="9">
        <v>326112</v>
      </c>
      <c r="C785" s="17" t="str">
        <f t="shared" si="50"/>
        <v>漆器製台所・食卓用品</v>
      </c>
      <c r="D785" s="56">
        <v>2</v>
      </c>
      <c r="E785" s="56" t="str">
        <f t="shared" si="51"/>
        <v>－</v>
      </c>
      <c r="F785" s="57" t="s">
        <v>12</v>
      </c>
      <c r="G785" s="56" t="s">
        <v>14</v>
      </c>
    </row>
    <row r="786" spans="1:7" ht="18" customHeight="1">
      <c r="A786" s="9"/>
      <c r="B786" s="9">
        <v>326119</v>
      </c>
      <c r="C786" s="17" t="str">
        <f t="shared" si="50"/>
        <v>その他の漆器製品</v>
      </c>
      <c r="D786" s="56">
        <v>2</v>
      </c>
      <c r="E786" s="56" t="str">
        <f t="shared" si="51"/>
        <v>－</v>
      </c>
      <c r="F786" s="57" t="s">
        <v>12</v>
      </c>
      <c r="G786" s="56" t="s">
        <v>14</v>
      </c>
    </row>
    <row r="787" spans="1:7" ht="18" customHeight="1">
      <c r="A787" s="9"/>
      <c r="B787" s="9">
        <v>327211</v>
      </c>
      <c r="C787" s="17" t="str">
        <f t="shared" si="50"/>
        <v>畳，畳床</v>
      </c>
      <c r="D787" s="56">
        <v>14</v>
      </c>
      <c r="E787" s="56" t="str">
        <f t="shared" si="51"/>
        <v>畳</v>
      </c>
      <c r="F787" s="57">
        <v>103936</v>
      </c>
      <c r="G787" s="56">
        <v>62591</v>
      </c>
    </row>
    <row r="788" spans="1:7" ht="18" customHeight="1">
      <c r="A788" s="9"/>
      <c r="B788" s="9">
        <v>327212</v>
      </c>
      <c r="C788" s="17" t="str">
        <f t="shared" si="50"/>
        <v>畳表</v>
      </c>
      <c r="D788" s="56">
        <v>1</v>
      </c>
      <c r="E788" s="56" t="str">
        <f t="shared" si="51"/>
        <v>畳</v>
      </c>
      <c r="F788" s="56" t="s">
        <v>14</v>
      </c>
      <c r="G788" s="56" t="s">
        <v>14</v>
      </c>
    </row>
    <row r="789" spans="1:7" ht="18" customHeight="1">
      <c r="A789" s="9"/>
      <c r="B789" s="9">
        <v>329211</v>
      </c>
      <c r="C789" s="17" t="str">
        <f t="shared" si="50"/>
        <v>看板，標識，展示装置（電気的，機械的でないもの）</v>
      </c>
      <c r="D789" s="56">
        <v>25</v>
      </c>
      <c r="E789" s="56" t="str">
        <f t="shared" si="51"/>
        <v>－</v>
      </c>
      <c r="F789" s="57" t="s">
        <v>12</v>
      </c>
      <c r="G789" s="56">
        <v>147157</v>
      </c>
    </row>
    <row r="790" spans="1:7" ht="18" customHeight="1">
      <c r="A790" s="9"/>
      <c r="B790" s="9">
        <v>329212</v>
      </c>
      <c r="C790" s="17" t="str">
        <f t="shared" si="50"/>
        <v>看板，標識機，展示装置（電気的，機械的なもの）</v>
      </c>
      <c r="D790" s="56">
        <v>11</v>
      </c>
      <c r="E790" s="56" t="str">
        <f t="shared" si="51"/>
        <v>－</v>
      </c>
      <c r="F790" s="57">
        <v>0</v>
      </c>
      <c r="G790" s="56">
        <v>97138</v>
      </c>
    </row>
    <row r="791" spans="1:7" ht="18" customHeight="1">
      <c r="A791" s="9"/>
      <c r="B791" s="9">
        <v>329311</v>
      </c>
      <c r="C791" s="17" t="str">
        <f t="shared" si="50"/>
        <v>パレット</v>
      </c>
      <c r="D791" s="56">
        <v>5</v>
      </c>
      <c r="E791" s="56" t="str">
        <f t="shared" si="51"/>
        <v>－</v>
      </c>
      <c r="F791" s="57" t="s">
        <v>12</v>
      </c>
      <c r="G791" s="56">
        <v>67857</v>
      </c>
    </row>
    <row r="792" spans="1:7" ht="18" customHeight="1">
      <c r="A792" s="9"/>
      <c r="B792" s="9">
        <v>329411</v>
      </c>
      <c r="C792" s="17" t="str">
        <f t="shared" si="50"/>
        <v>マネキン人形，人台</v>
      </c>
      <c r="D792" s="56">
        <v>1</v>
      </c>
      <c r="E792" s="56" t="str">
        <f t="shared" si="51"/>
        <v>－</v>
      </c>
      <c r="F792" s="57" t="s">
        <v>12</v>
      </c>
      <c r="G792" s="56" t="s">
        <v>14</v>
      </c>
    </row>
    <row r="793" spans="1:7" ht="18" customHeight="1">
      <c r="A793" s="9"/>
      <c r="B793" s="9">
        <v>329511</v>
      </c>
      <c r="C793" s="17" t="str">
        <f t="shared" si="50"/>
        <v>工業用模型（木型を含む）</v>
      </c>
      <c r="D793" s="56">
        <v>3</v>
      </c>
      <c r="E793" s="56" t="str">
        <f t="shared" si="51"/>
        <v>－</v>
      </c>
      <c r="F793" s="57" t="s">
        <v>12</v>
      </c>
      <c r="G793" s="56">
        <v>12015</v>
      </c>
    </row>
    <row r="794" spans="1:7" ht="18" customHeight="1">
      <c r="A794" s="9"/>
      <c r="B794" s="9">
        <v>329919</v>
      </c>
      <c r="C794" s="17" t="str">
        <f t="shared" si="50"/>
        <v>他に分類されないその他の製品</v>
      </c>
      <c r="D794" s="56">
        <v>8</v>
      </c>
      <c r="E794" s="56" t="str">
        <f t="shared" si="51"/>
        <v>－</v>
      </c>
      <c r="F794" s="57" t="s">
        <v>12</v>
      </c>
      <c r="G794" s="56">
        <v>184997</v>
      </c>
    </row>
    <row r="795" spans="1:7" ht="17.25" customHeight="1">
      <c r="A795" s="9"/>
      <c r="B795" s="29"/>
      <c r="C795" s="71">
        <f t="shared" si="50"/>
      </c>
      <c r="D795" s="56"/>
      <c r="E795" s="56"/>
      <c r="F795" s="19"/>
      <c r="G795" s="56"/>
    </row>
    <row r="796" spans="1:7" ht="17.25" customHeight="1">
      <c r="A796" s="49"/>
      <c r="B796" s="3"/>
      <c r="C796" s="51">
        <f t="shared" si="50"/>
      </c>
      <c r="D796" s="56"/>
      <c r="E796" s="56"/>
      <c r="F796" s="19"/>
      <c r="G796" s="56"/>
    </row>
    <row r="797" spans="1:7" ht="17.25" customHeight="1">
      <c r="A797" s="4"/>
      <c r="B797" s="72"/>
      <c r="C797" s="52">
        <f t="shared" si="50"/>
      </c>
      <c r="D797" s="60"/>
      <c r="E797" s="60">
        <f aca="true" t="shared" si="52" ref="E797:E860">IF(B797="","",VLOOKUP(B797,分類コード範囲,3))</f>
      </c>
      <c r="F797" s="73"/>
      <c r="G797" s="60"/>
    </row>
    <row r="798" spans="1:7" ht="21" customHeight="1">
      <c r="A798" s="31"/>
      <c r="B798" s="3"/>
      <c r="C798" s="74">
        <f t="shared" si="50"/>
      </c>
      <c r="D798" s="56"/>
      <c r="E798" s="56">
        <f t="shared" si="52"/>
      </c>
      <c r="F798" s="19"/>
      <c r="G798" s="56"/>
    </row>
    <row r="799" spans="1:7" ht="21" customHeight="1">
      <c r="A799" s="31"/>
      <c r="B799" s="3"/>
      <c r="C799" s="74">
        <f t="shared" si="50"/>
      </c>
      <c r="D799" s="56"/>
      <c r="E799" s="56">
        <f t="shared" si="52"/>
      </c>
      <c r="F799" s="19"/>
      <c r="G799" s="56"/>
    </row>
    <row r="800" spans="1:7" ht="17.25" customHeight="1">
      <c r="A800" s="31"/>
      <c r="B800" s="3"/>
      <c r="C800" s="74">
        <f t="shared" si="50"/>
      </c>
      <c r="D800" s="56"/>
      <c r="E800" s="56">
        <f t="shared" si="52"/>
      </c>
      <c r="F800" s="19"/>
      <c r="G800" s="56"/>
    </row>
    <row r="801" spans="1:7" ht="14.25">
      <c r="A801" s="31"/>
      <c r="B801" s="3"/>
      <c r="C801" s="74">
        <f t="shared" si="50"/>
      </c>
      <c r="D801" s="56"/>
      <c r="E801" s="56">
        <f t="shared" si="52"/>
      </c>
      <c r="F801" s="19"/>
      <c r="G801" s="56"/>
    </row>
    <row r="802" spans="1:7" ht="14.25">
      <c r="A802" s="31"/>
      <c r="B802" s="3"/>
      <c r="C802" s="74">
        <f t="shared" si="50"/>
      </c>
      <c r="D802" s="56"/>
      <c r="E802" s="56">
        <f t="shared" si="52"/>
      </c>
      <c r="F802" s="19"/>
      <c r="G802" s="56"/>
    </row>
    <row r="803" spans="1:7" ht="14.25">
      <c r="A803" s="31"/>
      <c r="B803" s="3"/>
      <c r="C803" s="74">
        <f t="shared" si="50"/>
      </c>
      <c r="D803" s="56"/>
      <c r="E803" s="56">
        <f t="shared" si="52"/>
      </c>
      <c r="F803" s="19"/>
      <c r="G803" s="56"/>
    </row>
    <row r="804" spans="1:7" ht="14.25">
      <c r="A804" s="31"/>
      <c r="B804" s="3"/>
      <c r="C804" s="74">
        <f t="shared" si="50"/>
      </c>
      <c r="D804" s="56"/>
      <c r="E804" s="56">
        <f t="shared" si="52"/>
      </c>
      <c r="F804" s="19"/>
      <c r="G804" s="56"/>
    </row>
    <row r="805" spans="1:7" ht="14.25">
      <c r="A805" s="31"/>
      <c r="B805" s="3"/>
      <c r="C805" s="74">
        <f t="shared" si="50"/>
      </c>
      <c r="D805" s="56"/>
      <c r="E805" s="56">
        <f t="shared" si="52"/>
      </c>
      <c r="F805" s="19"/>
      <c r="G805" s="56"/>
    </row>
    <row r="806" spans="1:7" ht="14.25">
      <c r="A806" s="31"/>
      <c r="B806" s="3"/>
      <c r="C806" s="74">
        <f t="shared" si="50"/>
      </c>
      <c r="D806" s="56"/>
      <c r="E806" s="56">
        <f t="shared" si="52"/>
      </c>
      <c r="F806" s="19"/>
      <c r="G806" s="56"/>
    </row>
    <row r="807" spans="1:7" ht="14.25">
      <c r="A807" s="31"/>
      <c r="B807" s="3"/>
      <c r="C807" s="74">
        <f t="shared" si="50"/>
      </c>
      <c r="D807" s="56"/>
      <c r="E807" s="56">
        <f t="shared" si="52"/>
      </c>
      <c r="F807" s="19"/>
      <c r="G807" s="56"/>
    </row>
    <row r="808" spans="1:7" ht="14.25">
      <c r="A808" s="31"/>
      <c r="B808" s="3"/>
      <c r="C808" s="74">
        <f t="shared" si="50"/>
      </c>
      <c r="D808" s="56"/>
      <c r="E808" s="56">
        <f t="shared" si="52"/>
      </c>
      <c r="F808" s="19"/>
      <c r="G808" s="56"/>
    </row>
    <row r="809" spans="1:7" ht="14.25">
      <c r="A809" s="31"/>
      <c r="B809" s="3"/>
      <c r="C809" s="74">
        <f t="shared" si="50"/>
      </c>
      <c r="D809" s="56"/>
      <c r="E809" s="56">
        <f t="shared" si="52"/>
      </c>
      <c r="F809" s="19"/>
      <c r="G809" s="56"/>
    </row>
    <row r="810" spans="1:7" ht="14.25">
      <c r="A810" s="31"/>
      <c r="B810" s="3"/>
      <c r="C810" s="74">
        <f t="shared" si="50"/>
      </c>
      <c r="D810" s="56"/>
      <c r="E810" s="56">
        <f t="shared" si="52"/>
      </c>
      <c r="F810" s="19"/>
      <c r="G810" s="56"/>
    </row>
    <row r="811" spans="1:7" ht="14.25">
      <c r="A811" s="31"/>
      <c r="B811" s="3"/>
      <c r="C811" s="74">
        <f t="shared" si="50"/>
      </c>
      <c r="D811" s="56"/>
      <c r="E811" s="56">
        <f t="shared" si="52"/>
      </c>
      <c r="F811" s="19"/>
      <c r="G811" s="56"/>
    </row>
    <row r="812" spans="1:7" ht="14.25">
      <c r="A812" s="31"/>
      <c r="B812" s="3"/>
      <c r="C812" s="74">
        <f t="shared" si="50"/>
      </c>
      <c r="D812" s="56"/>
      <c r="E812" s="56">
        <f t="shared" si="52"/>
      </c>
      <c r="F812" s="19"/>
      <c r="G812" s="56"/>
    </row>
    <row r="813" spans="1:7" ht="14.25">
      <c r="A813" s="31"/>
      <c r="B813" s="3"/>
      <c r="C813" s="74">
        <f t="shared" si="50"/>
      </c>
      <c r="D813" s="56"/>
      <c r="E813" s="56">
        <f t="shared" si="52"/>
      </c>
      <c r="F813" s="19"/>
      <c r="G813" s="56"/>
    </row>
    <row r="814" spans="1:7" ht="14.25">
      <c r="A814" s="31"/>
      <c r="B814" s="3"/>
      <c r="C814" s="74">
        <f t="shared" si="50"/>
      </c>
      <c r="D814" s="56"/>
      <c r="E814" s="56">
        <f t="shared" si="52"/>
      </c>
      <c r="F814" s="19"/>
      <c r="G814" s="56"/>
    </row>
    <row r="815" spans="1:7" ht="14.25">
      <c r="A815" s="31"/>
      <c r="B815" s="3"/>
      <c r="C815" s="74">
        <f t="shared" si="50"/>
      </c>
      <c r="D815" s="56"/>
      <c r="E815" s="56">
        <f t="shared" si="52"/>
      </c>
      <c r="F815" s="19"/>
      <c r="G815" s="56"/>
    </row>
    <row r="816" spans="1:7" ht="14.25">
      <c r="A816" s="31"/>
      <c r="B816" s="3"/>
      <c r="C816" s="74">
        <f t="shared" si="50"/>
      </c>
      <c r="D816" s="56"/>
      <c r="E816" s="56">
        <f t="shared" si="52"/>
      </c>
      <c r="F816" s="19"/>
      <c r="G816" s="56"/>
    </row>
    <row r="817" spans="1:7" ht="14.25">
      <c r="A817" s="31"/>
      <c r="B817" s="3"/>
      <c r="C817" s="74">
        <f t="shared" si="50"/>
      </c>
      <c r="D817" s="56"/>
      <c r="E817" s="56">
        <f t="shared" si="52"/>
      </c>
      <c r="F817" s="19"/>
      <c r="G817" s="56"/>
    </row>
    <row r="818" spans="1:7" ht="14.25">
      <c r="A818" s="31"/>
      <c r="B818" s="3"/>
      <c r="C818" s="74">
        <f t="shared" si="50"/>
      </c>
      <c r="D818" s="56"/>
      <c r="E818" s="56">
        <f t="shared" si="52"/>
      </c>
      <c r="F818" s="19"/>
      <c r="G818" s="56"/>
    </row>
    <row r="819" spans="1:7" ht="14.25">
      <c r="A819" s="31"/>
      <c r="B819" s="3"/>
      <c r="C819" s="74">
        <f t="shared" si="50"/>
      </c>
      <c r="D819" s="56"/>
      <c r="E819" s="56">
        <f t="shared" si="52"/>
      </c>
      <c r="F819" s="19"/>
      <c r="G819" s="56"/>
    </row>
    <row r="820" spans="1:7" ht="14.25">
      <c r="A820" s="31"/>
      <c r="B820" s="3"/>
      <c r="C820" s="74">
        <f t="shared" si="50"/>
      </c>
      <c r="D820" s="56"/>
      <c r="E820" s="56">
        <f t="shared" si="52"/>
      </c>
      <c r="F820" s="19"/>
      <c r="G820" s="56"/>
    </row>
    <row r="821" spans="1:7" ht="14.25">
      <c r="A821" s="31"/>
      <c r="B821" s="3"/>
      <c r="C821" s="74">
        <f t="shared" si="50"/>
      </c>
      <c r="D821" s="56"/>
      <c r="E821" s="56">
        <f t="shared" si="52"/>
      </c>
      <c r="F821" s="19"/>
      <c r="G821" s="56"/>
    </row>
    <row r="822" spans="1:7" ht="14.25">
      <c r="A822" s="31"/>
      <c r="B822" s="3"/>
      <c r="C822" s="74">
        <f t="shared" si="50"/>
      </c>
      <c r="D822" s="56"/>
      <c r="E822" s="56">
        <f t="shared" si="52"/>
      </c>
      <c r="F822" s="19"/>
      <c r="G822" s="56"/>
    </row>
    <row r="823" spans="1:7" ht="14.25">
      <c r="A823" s="31"/>
      <c r="B823" s="3"/>
      <c r="C823" s="74">
        <f t="shared" si="50"/>
      </c>
      <c r="D823" s="56"/>
      <c r="E823" s="56">
        <f t="shared" si="52"/>
      </c>
      <c r="F823" s="19"/>
      <c r="G823" s="56"/>
    </row>
    <row r="824" spans="1:7" ht="14.25">
      <c r="A824" s="31"/>
      <c r="B824" s="3"/>
      <c r="C824" s="74">
        <f t="shared" si="50"/>
      </c>
      <c r="D824" s="56"/>
      <c r="E824" s="56">
        <f t="shared" si="52"/>
      </c>
      <c r="F824" s="19"/>
      <c r="G824" s="56"/>
    </row>
    <row r="825" spans="1:7" ht="14.25">
      <c r="A825" s="31"/>
      <c r="B825" s="3"/>
      <c r="C825" s="74">
        <f t="shared" si="50"/>
      </c>
      <c r="D825" s="56"/>
      <c r="E825" s="56">
        <f t="shared" si="52"/>
      </c>
      <c r="F825" s="19"/>
      <c r="G825" s="56"/>
    </row>
    <row r="826" spans="1:7" ht="14.25">
      <c r="A826" s="31"/>
      <c r="B826" s="3"/>
      <c r="C826" s="74">
        <f t="shared" si="50"/>
      </c>
      <c r="D826" s="56"/>
      <c r="E826" s="56">
        <f t="shared" si="52"/>
      </c>
      <c r="F826" s="19"/>
      <c r="G826" s="56"/>
    </row>
    <row r="827" spans="1:7" ht="14.25">
      <c r="A827" s="31"/>
      <c r="B827" s="3"/>
      <c r="C827" s="74">
        <f t="shared" si="50"/>
      </c>
      <c r="D827" s="56"/>
      <c r="E827" s="56">
        <f t="shared" si="52"/>
      </c>
      <c r="F827" s="19"/>
      <c r="G827" s="56"/>
    </row>
    <row r="828" spans="1:7" ht="14.25">
      <c r="A828" s="31"/>
      <c r="B828" s="3"/>
      <c r="C828" s="74">
        <f t="shared" si="50"/>
      </c>
      <c r="D828" s="56"/>
      <c r="E828" s="56">
        <f t="shared" si="52"/>
      </c>
      <c r="F828" s="19"/>
      <c r="G828" s="56"/>
    </row>
    <row r="829" spans="1:7" ht="14.25">
      <c r="A829" s="31"/>
      <c r="B829" s="3"/>
      <c r="C829" s="74">
        <f t="shared" si="50"/>
      </c>
      <c r="D829" s="56"/>
      <c r="E829" s="56">
        <f t="shared" si="52"/>
      </c>
      <c r="F829" s="19"/>
      <c r="G829" s="56"/>
    </row>
    <row r="830" spans="1:7" ht="14.25">
      <c r="A830" s="31"/>
      <c r="B830" s="3"/>
      <c r="C830" s="74">
        <f t="shared" si="50"/>
      </c>
      <c r="D830" s="56"/>
      <c r="E830" s="56">
        <f t="shared" si="52"/>
      </c>
      <c r="F830" s="19"/>
      <c r="G830" s="56"/>
    </row>
    <row r="831" spans="1:7" ht="14.25">
      <c r="A831" s="31"/>
      <c r="B831" s="3"/>
      <c r="C831" s="74">
        <f t="shared" si="50"/>
      </c>
      <c r="D831" s="56"/>
      <c r="E831" s="56">
        <f t="shared" si="52"/>
      </c>
      <c r="F831" s="19"/>
      <c r="G831" s="56"/>
    </row>
    <row r="832" spans="1:7" ht="14.25">
      <c r="A832" s="31"/>
      <c r="B832" s="3"/>
      <c r="C832" s="74">
        <f t="shared" si="50"/>
      </c>
      <c r="D832" s="56"/>
      <c r="E832" s="56">
        <f t="shared" si="52"/>
      </c>
      <c r="F832" s="19"/>
      <c r="G832" s="56"/>
    </row>
    <row r="833" spans="1:7" ht="14.25">
      <c r="A833" s="31"/>
      <c r="B833" s="3"/>
      <c r="C833" s="74">
        <f t="shared" si="50"/>
      </c>
      <c r="D833" s="56"/>
      <c r="E833" s="56">
        <f t="shared" si="52"/>
      </c>
      <c r="F833" s="19"/>
      <c r="G833" s="56"/>
    </row>
    <row r="834" spans="1:7" ht="14.25">
      <c r="A834" s="31"/>
      <c r="B834" s="3"/>
      <c r="C834" s="74">
        <f t="shared" si="50"/>
      </c>
      <c r="D834" s="56"/>
      <c r="E834" s="56">
        <f t="shared" si="52"/>
      </c>
      <c r="F834" s="19"/>
      <c r="G834" s="56"/>
    </row>
    <row r="835" spans="1:7" ht="14.25">
      <c r="A835" s="31"/>
      <c r="B835" s="3"/>
      <c r="C835" s="74">
        <f t="shared" si="50"/>
      </c>
      <c r="D835" s="56"/>
      <c r="E835" s="56">
        <f t="shared" si="52"/>
      </c>
      <c r="F835" s="19"/>
      <c r="G835" s="56"/>
    </row>
    <row r="836" spans="1:7" ht="14.25">
      <c r="A836" s="31"/>
      <c r="B836" s="3"/>
      <c r="C836" s="74">
        <f t="shared" si="50"/>
      </c>
      <c r="D836" s="56"/>
      <c r="E836" s="56">
        <f t="shared" si="52"/>
      </c>
      <c r="F836" s="19"/>
      <c r="G836" s="56"/>
    </row>
    <row r="837" spans="1:7" ht="14.25">
      <c r="A837" s="31"/>
      <c r="B837" s="3"/>
      <c r="C837" s="74">
        <f t="shared" si="50"/>
      </c>
      <c r="D837" s="56"/>
      <c r="E837" s="56">
        <f t="shared" si="52"/>
      </c>
      <c r="F837" s="19"/>
      <c r="G837" s="56"/>
    </row>
    <row r="838" spans="1:7" ht="14.25">
      <c r="A838" s="31"/>
      <c r="B838" s="3"/>
      <c r="C838" s="74">
        <f t="shared" si="50"/>
      </c>
      <c r="D838" s="56"/>
      <c r="E838" s="56">
        <f t="shared" si="52"/>
      </c>
      <c r="F838" s="19"/>
      <c r="G838" s="56"/>
    </row>
    <row r="839" spans="1:7" ht="14.25">
      <c r="A839" s="31"/>
      <c r="B839" s="3"/>
      <c r="C839" s="74">
        <f t="shared" si="50"/>
      </c>
      <c r="D839" s="56"/>
      <c r="E839" s="56">
        <f t="shared" si="52"/>
      </c>
      <c r="F839" s="19"/>
      <c r="G839" s="56"/>
    </row>
    <row r="840" spans="1:7" ht="14.25">
      <c r="A840" s="31"/>
      <c r="B840" s="3"/>
      <c r="C840" s="74">
        <f t="shared" si="50"/>
      </c>
      <c r="D840" s="56"/>
      <c r="E840" s="56">
        <f t="shared" si="52"/>
      </c>
      <c r="F840" s="19"/>
      <c r="G840" s="56"/>
    </row>
    <row r="841" spans="1:7" ht="14.25">
      <c r="A841" s="31"/>
      <c r="B841" s="3"/>
      <c r="C841" s="74">
        <f t="shared" si="50"/>
      </c>
      <c r="D841" s="56"/>
      <c r="E841" s="56">
        <f t="shared" si="52"/>
      </c>
      <c r="F841" s="19"/>
      <c r="G841" s="56"/>
    </row>
    <row r="842" spans="1:7" ht="14.25">
      <c r="A842" s="31"/>
      <c r="B842" s="3"/>
      <c r="C842" s="74">
        <f t="shared" si="50"/>
      </c>
      <c r="D842" s="56"/>
      <c r="E842" s="56">
        <f t="shared" si="52"/>
      </c>
      <c r="F842" s="19"/>
      <c r="G842" s="56"/>
    </row>
    <row r="843" spans="1:7" ht="14.25">
      <c r="A843" s="31"/>
      <c r="B843" s="3"/>
      <c r="C843" s="74">
        <f aca="true" t="shared" si="53" ref="C843:C863">IF(B843="","",VLOOKUP(B843,分類コード範囲,2))</f>
      </c>
      <c r="D843" s="56"/>
      <c r="E843" s="56">
        <f t="shared" si="52"/>
      </c>
      <c r="F843" s="19"/>
      <c r="G843" s="56"/>
    </row>
    <row r="844" spans="1:7" ht="14.25">
      <c r="A844" s="31"/>
      <c r="B844" s="3"/>
      <c r="C844" s="74">
        <f t="shared" si="53"/>
      </c>
      <c r="D844" s="56"/>
      <c r="E844" s="56">
        <f t="shared" si="52"/>
      </c>
      <c r="F844" s="19"/>
      <c r="G844" s="56"/>
    </row>
    <row r="845" spans="1:7" ht="14.25">
      <c r="A845" s="31"/>
      <c r="B845" s="3"/>
      <c r="C845" s="74">
        <f t="shared" si="53"/>
      </c>
      <c r="D845" s="56"/>
      <c r="E845" s="56">
        <f t="shared" si="52"/>
      </c>
      <c r="F845" s="19"/>
      <c r="G845" s="56"/>
    </row>
    <row r="846" spans="1:7" ht="14.25">
      <c r="A846" s="31"/>
      <c r="B846" s="3"/>
      <c r="C846" s="74">
        <f t="shared" si="53"/>
      </c>
      <c r="D846" s="56"/>
      <c r="E846" s="56">
        <f t="shared" si="52"/>
      </c>
      <c r="F846" s="19"/>
      <c r="G846" s="56"/>
    </row>
    <row r="847" spans="1:7" ht="14.25">
      <c r="A847" s="31"/>
      <c r="B847" s="3"/>
      <c r="C847" s="74">
        <f t="shared" si="53"/>
      </c>
      <c r="D847" s="56"/>
      <c r="E847" s="56">
        <f t="shared" si="52"/>
      </c>
      <c r="F847" s="19"/>
      <c r="G847" s="56"/>
    </row>
    <row r="848" spans="1:7" ht="14.25">
      <c r="A848" s="31"/>
      <c r="B848" s="3"/>
      <c r="C848" s="74">
        <f t="shared" si="53"/>
      </c>
      <c r="D848" s="56"/>
      <c r="E848" s="56">
        <f t="shared" si="52"/>
      </c>
      <c r="F848" s="19"/>
      <c r="G848" s="56"/>
    </row>
    <row r="849" spans="1:7" ht="14.25">
      <c r="A849" s="31"/>
      <c r="B849" s="3"/>
      <c r="C849" s="74">
        <f t="shared" si="53"/>
      </c>
      <c r="D849" s="56"/>
      <c r="E849" s="56">
        <f t="shared" si="52"/>
      </c>
      <c r="F849" s="19"/>
      <c r="G849" s="56"/>
    </row>
    <row r="850" spans="1:7" ht="14.25">
      <c r="A850" s="31"/>
      <c r="B850" s="3"/>
      <c r="C850" s="74">
        <f t="shared" si="53"/>
      </c>
      <c r="D850" s="56"/>
      <c r="E850" s="56">
        <f t="shared" si="52"/>
      </c>
      <c r="F850" s="19"/>
      <c r="G850" s="56"/>
    </row>
    <row r="851" spans="1:7" ht="14.25">
      <c r="A851" s="31"/>
      <c r="B851" s="3"/>
      <c r="C851" s="74">
        <f t="shared" si="53"/>
      </c>
      <c r="D851" s="56"/>
      <c r="E851" s="56">
        <f t="shared" si="52"/>
      </c>
      <c r="F851" s="19"/>
      <c r="G851" s="56"/>
    </row>
    <row r="852" spans="1:7" ht="14.25">
      <c r="A852" s="31"/>
      <c r="B852" s="3"/>
      <c r="C852" s="74">
        <f t="shared" si="53"/>
      </c>
      <c r="D852" s="56"/>
      <c r="E852" s="56">
        <f t="shared" si="52"/>
      </c>
      <c r="F852" s="19"/>
      <c r="G852" s="56"/>
    </row>
    <row r="853" spans="1:7" ht="14.25">
      <c r="A853" s="31"/>
      <c r="B853" s="3"/>
      <c r="C853" s="74">
        <f t="shared" si="53"/>
      </c>
      <c r="D853" s="56"/>
      <c r="E853" s="56">
        <f t="shared" si="52"/>
      </c>
      <c r="F853" s="19"/>
      <c r="G853" s="56"/>
    </row>
    <row r="854" spans="1:7" ht="14.25">
      <c r="A854" s="31"/>
      <c r="B854" s="3"/>
      <c r="C854" s="74">
        <f t="shared" si="53"/>
      </c>
      <c r="D854" s="56"/>
      <c r="E854" s="56">
        <f t="shared" si="52"/>
      </c>
      <c r="F854" s="19"/>
      <c r="G854" s="56"/>
    </row>
    <row r="855" spans="1:7" ht="14.25">
      <c r="A855" s="31"/>
      <c r="B855" s="3"/>
      <c r="C855" s="74">
        <f t="shared" si="53"/>
      </c>
      <c r="D855" s="56"/>
      <c r="E855" s="56">
        <f t="shared" si="52"/>
      </c>
      <c r="F855" s="19"/>
      <c r="G855" s="56"/>
    </row>
    <row r="856" spans="1:7" ht="14.25">
      <c r="A856" s="31"/>
      <c r="B856" s="3"/>
      <c r="C856" s="74">
        <f t="shared" si="53"/>
      </c>
      <c r="D856" s="56"/>
      <c r="E856" s="56">
        <f t="shared" si="52"/>
      </c>
      <c r="F856" s="19"/>
      <c r="G856" s="56"/>
    </row>
    <row r="857" spans="1:7" ht="14.25">
      <c r="A857" s="31"/>
      <c r="B857" s="3"/>
      <c r="C857" s="74">
        <f t="shared" si="53"/>
      </c>
      <c r="D857" s="56"/>
      <c r="E857" s="56">
        <f t="shared" si="52"/>
      </c>
      <c r="F857" s="19"/>
      <c r="G857" s="56"/>
    </row>
    <row r="858" spans="1:7" ht="14.25">
      <c r="A858" s="31"/>
      <c r="B858" s="3"/>
      <c r="C858" s="74">
        <f t="shared" si="53"/>
      </c>
      <c r="D858" s="56"/>
      <c r="E858" s="56">
        <f t="shared" si="52"/>
      </c>
      <c r="F858" s="19"/>
      <c r="G858" s="56"/>
    </row>
    <row r="859" spans="1:7" ht="14.25">
      <c r="A859" s="31"/>
      <c r="B859" s="3"/>
      <c r="C859" s="74">
        <f t="shared" si="53"/>
      </c>
      <c r="D859" s="56"/>
      <c r="E859" s="56">
        <f t="shared" si="52"/>
      </c>
      <c r="F859" s="19"/>
      <c r="G859" s="56"/>
    </row>
    <row r="860" spans="1:7" ht="14.25">
      <c r="A860" s="31"/>
      <c r="B860" s="3"/>
      <c r="C860" s="74">
        <f t="shared" si="53"/>
      </c>
      <c r="D860" s="56"/>
      <c r="E860" s="56">
        <f t="shared" si="52"/>
      </c>
      <c r="F860" s="19"/>
      <c r="G860" s="56"/>
    </row>
    <row r="861" spans="1:7" ht="14.25">
      <c r="A861" s="31"/>
      <c r="B861" s="3"/>
      <c r="C861" s="74">
        <f t="shared" si="53"/>
      </c>
      <c r="D861" s="56"/>
      <c r="E861" s="56">
        <f>IF(B861="","",VLOOKUP(B861,分類コード範囲,3))</f>
      </c>
      <c r="F861" s="19"/>
      <c r="G861" s="56"/>
    </row>
    <row r="862" spans="1:7" ht="14.25">
      <c r="A862" s="31"/>
      <c r="B862" s="3"/>
      <c r="C862" s="74">
        <f t="shared" si="53"/>
      </c>
      <c r="D862" s="56"/>
      <c r="E862" s="56">
        <f>IF(B862="","",VLOOKUP(B862,分類コード範囲,3))</f>
      </c>
      <c r="F862" s="19"/>
      <c r="G862" s="56"/>
    </row>
    <row r="863" spans="1:7" ht="14.25">
      <c r="A863" s="31"/>
      <c r="B863" s="3"/>
      <c r="C863" s="74">
        <f t="shared" si="53"/>
      </c>
      <c r="D863" s="56"/>
      <c r="E863" s="56">
        <f>IF(B863="","",VLOOKUP(B863,分類コード範囲,3))</f>
      </c>
      <c r="F863" s="19"/>
      <c r="G863" s="56"/>
    </row>
    <row r="864" spans="1:7" ht="14.25">
      <c r="A864" s="31"/>
      <c r="B864" s="3"/>
      <c r="C864" s="3"/>
      <c r="D864" s="3"/>
      <c r="E864" s="75"/>
      <c r="F864" s="76"/>
      <c r="G864" s="77"/>
    </row>
    <row r="865" spans="1:7" ht="14.25">
      <c r="A865" s="31"/>
      <c r="B865" s="3"/>
      <c r="C865" s="3"/>
      <c r="D865" s="3"/>
      <c r="E865" s="75"/>
      <c r="F865" s="76"/>
      <c r="G865" s="77"/>
    </row>
    <row r="866" spans="1:7" ht="14.25">
      <c r="A866" s="31"/>
      <c r="B866" s="3"/>
      <c r="C866" s="3"/>
      <c r="D866" s="3"/>
      <c r="E866" s="75"/>
      <c r="F866" s="76"/>
      <c r="G866" s="77"/>
    </row>
    <row r="867" spans="1:7" ht="14.25">
      <c r="A867" s="31"/>
      <c r="B867" s="3"/>
      <c r="C867" s="3"/>
      <c r="D867" s="3"/>
      <c r="E867" s="75"/>
      <c r="F867" s="76"/>
      <c r="G867" s="77"/>
    </row>
    <row r="868" spans="1:7" ht="14.25">
      <c r="A868" s="31"/>
      <c r="B868" s="3"/>
      <c r="C868" s="3"/>
      <c r="D868" s="3"/>
      <c r="E868" s="75"/>
      <c r="F868" s="76"/>
      <c r="G868" s="77"/>
    </row>
    <row r="869" spans="1:7" ht="14.25">
      <c r="A869" s="31"/>
      <c r="B869" s="3"/>
      <c r="C869" s="3"/>
      <c r="D869" s="3"/>
      <c r="E869" s="75"/>
      <c r="F869" s="76"/>
      <c r="G869" s="77"/>
    </row>
    <row r="870" spans="1:7" ht="14.25">
      <c r="A870" s="31"/>
      <c r="B870" s="3"/>
      <c r="C870" s="3"/>
      <c r="D870" s="3"/>
      <c r="E870" s="75"/>
      <c r="F870" s="76"/>
      <c r="G870" s="77"/>
    </row>
    <row r="871" spans="1:7" ht="14.25">
      <c r="A871" s="31"/>
      <c r="B871" s="3"/>
      <c r="C871" s="3"/>
      <c r="D871" s="3"/>
      <c r="E871" s="75"/>
      <c r="F871" s="76"/>
      <c r="G871" s="77"/>
    </row>
    <row r="872" spans="1:7" ht="14.25">
      <c r="A872" s="31"/>
      <c r="B872" s="3"/>
      <c r="C872" s="3"/>
      <c r="D872" s="3"/>
      <c r="E872" s="75"/>
      <c r="F872" s="76"/>
      <c r="G872" s="77"/>
    </row>
    <row r="873" spans="1:7" ht="14.25">
      <c r="A873" s="31"/>
      <c r="B873" s="3"/>
      <c r="C873" s="3"/>
      <c r="D873" s="3"/>
      <c r="E873" s="75"/>
      <c r="F873" s="76"/>
      <c r="G873" s="77"/>
    </row>
    <row r="874" spans="1:7" ht="14.25">
      <c r="A874" s="31"/>
      <c r="B874" s="3"/>
      <c r="C874" s="3"/>
      <c r="D874" s="3"/>
      <c r="E874" s="75"/>
      <c r="F874" s="76"/>
      <c r="G874" s="77"/>
    </row>
    <row r="875" spans="1:7" ht="14.25">
      <c r="A875" s="31"/>
      <c r="B875" s="3"/>
      <c r="C875" s="3"/>
      <c r="D875" s="3"/>
      <c r="E875" s="75"/>
      <c r="F875" s="76"/>
      <c r="G875" s="77"/>
    </row>
    <row r="876" spans="1:7" ht="14.25">
      <c r="A876" s="31"/>
      <c r="B876" s="3"/>
      <c r="C876" s="3"/>
      <c r="D876" s="3"/>
      <c r="E876" s="75"/>
      <c r="F876" s="76"/>
      <c r="G876" s="77"/>
    </row>
    <row r="877" spans="1:7" ht="14.25">
      <c r="A877" s="31"/>
      <c r="B877" s="3"/>
      <c r="C877" s="3"/>
      <c r="D877" s="3"/>
      <c r="E877" s="75"/>
      <c r="F877" s="76"/>
      <c r="G877" s="77"/>
    </row>
    <row r="878" ht="14.25">
      <c r="F878" s="79"/>
    </row>
    <row r="879" ht="14.25">
      <c r="F879" s="79"/>
    </row>
    <row r="880" ht="14.25">
      <c r="F880" s="79"/>
    </row>
    <row r="881" ht="14.25">
      <c r="F881" s="79"/>
    </row>
    <row r="882" ht="14.25">
      <c r="F882" s="79"/>
    </row>
    <row r="883" ht="14.25">
      <c r="F883" s="79"/>
    </row>
    <row r="884" ht="14.25">
      <c r="F884" s="79"/>
    </row>
    <row r="885" ht="14.25">
      <c r="F885" s="79"/>
    </row>
    <row r="886" ht="14.25">
      <c r="F886" s="79"/>
    </row>
    <row r="887" ht="14.25">
      <c r="F887" s="79"/>
    </row>
    <row r="888" ht="14.25">
      <c r="F888" s="79"/>
    </row>
    <row r="889" ht="14.25">
      <c r="F889" s="79"/>
    </row>
    <row r="890" ht="14.25">
      <c r="F890" s="79"/>
    </row>
    <row r="891" ht="14.25">
      <c r="F891" s="79"/>
    </row>
    <row r="892" ht="14.25">
      <c r="F892" s="79"/>
    </row>
    <row r="893" ht="14.25">
      <c r="F893" s="79"/>
    </row>
    <row r="894" ht="14.25">
      <c r="F894" s="79"/>
    </row>
    <row r="895" ht="14.25">
      <c r="F895" s="79"/>
    </row>
    <row r="896" ht="14.25">
      <c r="F896" s="79"/>
    </row>
    <row r="897" ht="14.25">
      <c r="F897" s="79"/>
    </row>
    <row r="898" ht="14.25">
      <c r="F898" s="79"/>
    </row>
    <row r="899" ht="14.25">
      <c r="F899" s="79"/>
    </row>
    <row r="900" ht="14.25">
      <c r="F900" s="79"/>
    </row>
    <row r="901" ht="14.25">
      <c r="F901" s="79"/>
    </row>
    <row r="902" ht="14.25">
      <c r="F902" s="79"/>
    </row>
    <row r="903" ht="14.25">
      <c r="F903" s="79"/>
    </row>
    <row r="904" ht="14.25">
      <c r="F904" s="79"/>
    </row>
    <row r="905" ht="14.25">
      <c r="F905" s="79"/>
    </row>
    <row r="906" ht="14.25">
      <c r="F906" s="79"/>
    </row>
    <row r="907" ht="14.25">
      <c r="F907" s="79"/>
    </row>
    <row r="908" ht="14.25">
      <c r="F908" s="79"/>
    </row>
    <row r="909" ht="14.25">
      <c r="F909" s="79"/>
    </row>
    <row r="910" ht="14.25">
      <c r="F910" s="79"/>
    </row>
    <row r="911" ht="14.25">
      <c r="F911" s="79"/>
    </row>
    <row r="912" ht="14.25">
      <c r="F912" s="79"/>
    </row>
    <row r="913" ht="14.25">
      <c r="F913" s="79"/>
    </row>
    <row r="914" ht="14.25">
      <c r="F914" s="79"/>
    </row>
    <row r="915" ht="14.25">
      <c r="F915" s="79"/>
    </row>
    <row r="916" ht="14.25">
      <c r="F916" s="79"/>
    </row>
    <row r="917" ht="14.25">
      <c r="F917" s="79"/>
    </row>
    <row r="918" ht="14.25">
      <c r="F918" s="79"/>
    </row>
    <row r="919" ht="14.25">
      <c r="F919" s="79"/>
    </row>
    <row r="920" ht="14.25">
      <c r="F920" s="79"/>
    </row>
    <row r="921" ht="14.25">
      <c r="F921" s="79"/>
    </row>
    <row r="922" ht="14.25">
      <c r="F922" s="79"/>
    </row>
    <row r="923" ht="14.25">
      <c r="F923" s="79"/>
    </row>
    <row r="924" ht="14.25">
      <c r="F924" s="79"/>
    </row>
    <row r="925" ht="14.25">
      <c r="F925" s="79"/>
    </row>
    <row r="926" ht="14.25">
      <c r="F926" s="79"/>
    </row>
    <row r="927" ht="14.25">
      <c r="F927" s="79"/>
    </row>
    <row r="928" ht="14.25">
      <c r="F928" s="79"/>
    </row>
    <row r="929" ht="14.25">
      <c r="F929" s="79"/>
    </row>
    <row r="930" ht="14.25">
      <c r="F930" s="79"/>
    </row>
    <row r="931" ht="14.25">
      <c r="F931" s="79"/>
    </row>
    <row r="932" ht="14.25">
      <c r="F932" s="79"/>
    </row>
    <row r="933" ht="14.25">
      <c r="F933" s="79"/>
    </row>
    <row r="934" ht="14.25">
      <c r="F934" s="79"/>
    </row>
    <row r="935" ht="14.25">
      <c r="F935" s="79"/>
    </row>
    <row r="936" ht="14.25">
      <c r="F936" s="79"/>
    </row>
    <row r="937" ht="14.25">
      <c r="F937" s="79"/>
    </row>
    <row r="938" ht="14.25">
      <c r="F938" s="79"/>
    </row>
    <row r="939" ht="14.25">
      <c r="F939" s="79"/>
    </row>
    <row r="940" ht="14.25">
      <c r="F940" s="79"/>
    </row>
    <row r="941" ht="14.25">
      <c r="F941" s="79"/>
    </row>
    <row r="942" ht="14.25">
      <c r="F942" s="79"/>
    </row>
    <row r="943" ht="14.25">
      <c r="F943" s="79"/>
    </row>
    <row r="944" ht="14.25">
      <c r="F944" s="79"/>
    </row>
    <row r="945" ht="14.25">
      <c r="F945" s="79"/>
    </row>
    <row r="946" ht="14.25">
      <c r="F946" s="79"/>
    </row>
    <row r="947" ht="14.25">
      <c r="F947" s="79"/>
    </row>
    <row r="948" ht="14.25">
      <c r="F948" s="79"/>
    </row>
    <row r="949" ht="14.25">
      <c r="F949" s="79"/>
    </row>
    <row r="950" ht="14.25">
      <c r="F950" s="79"/>
    </row>
    <row r="951" ht="14.25">
      <c r="F951" s="79"/>
    </row>
    <row r="952" ht="14.25">
      <c r="F952" s="79"/>
    </row>
    <row r="953" ht="14.25">
      <c r="F953" s="79"/>
    </row>
    <row r="954" ht="14.25">
      <c r="F954" s="79"/>
    </row>
    <row r="955" ht="14.25">
      <c r="F955" s="79"/>
    </row>
    <row r="956" ht="14.25">
      <c r="F956" s="79"/>
    </row>
    <row r="957" ht="14.25">
      <c r="F957" s="79"/>
    </row>
    <row r="958" ht="14.25">
      <c r="F958" s="79"/>
    </row>
    <row r="959" ht="14.25">
      <c r="F959" s="79"/>
    </row>
    <row r="960" ht="14.25">
      <c r="F960" s="79"/>
    </row>
    <row r="961" ht="14.25">
      <c r="F961" s="79"/>
    </row>
    <row r="962" ht="14.25">
      <c r="F962" s="79"/>
    </row>
    <row r="963" ht="14.25">
      <c r="F963" s="79"/>
    </row>
    <row r="964" ht="14.25">
      <c r="F964" s="79"/>
    </row>
    <row r="965" ht="14.25">
      <c r="F965" s="79"/>
    </row>
    <row r="966" ht="14.25">
      <c r="F966" s="79"/>
    </row>
    <row r="967" ht="14.25">
      <c r="F967" s="79"/>
    </row>
    <row r="968" ht="14.25">
      <c r="F968" s="79"/>
    </row>
    <row r="969" ht="14.25">
      <c r="F969" s="79"/>
    </row>
    <row r="970" ht="14.25">
      <c r="F970" s="79"/>
    </row>
    <row r="971" ht="14.25">
      <c r="F971" s="79"/>
    </row>
    <row r="972" ht="14.25">
      <c r="F972" s="79"/>
    </row>
    <row r="973" ht="14.25">
      <c r="F973" s="79"/>
    </row>
    <row r="974" ht="14.25">
      <c r="F974" s="79"/>
    </row>
    <row r="975" ht="14.25">
      <c r="F975" s="79"/>
    </row>
    <row r="976" ht="14.25">
      <c r="F976" s="79"/>
    </row>
    <row r="977" ht="14.25">
      <c r="F977" s="79"/>
    </row>
    <row r="978" ht="14.25">
      <c r="F978" s="79"/>
    </row>
    <row r="979" ht="14.25">
      <c r="F979" s="79"/>
    </row>
    <row r="980" ht="14.25">
      <c r="F980" s="79"/>
    </row>
    <row r="981" ht="14.25">
      <c r="F981" s="79"/>
    </row>
    <row r="982" ht="14.25">
      <c r="F982" s="79"/>
    </row>
    <row r="983" ht="14.25">
      <c r="F983" s="79"/>
    </row>
    <row r="984" ht="14.25">
      <c r="F984" s="79"/>
    </row>
    <row r="985" ht="14.25">
      <c r="F985" s="79"/>
    </row>
    <row r="986" ht="14.25">
      <c r="F986" s="79"/>
    </row>
    <row r="987" ht="14.25">
      <c r="F987" s="79"/>
    </row>
    <row r="988" ht="14.25">
      <c r="F988" s="79"/>
    </row>
    <row r="989" ht="14.25">
      <c r="F989" s="79"/>
    </row>
    <row r="990" ht="14.25">
      <c r="F990" s="79"/>
    </row>
    <row r="991" ht="14.25">
      <c r="F991" s="79"/>
    </row>
    <row r="992" ht="14.25">
      <c r="F992" s="79"/>
    </row>
    <row r="993" ht="14.25">
      <c r="F993" s="79"/>
    </row>
    <row r="994" ht="14.25">
      <c r="F994" s="79"/>
    </row>
    <row r="995" ht="14.25">
      <c r="F995" s="79"/>
    </row>
    <row r="996" ht="14.25">
      <c r="F996" s="79"/>
    </row>
    <row r="997" ht="14.25">
      <c r="F997" s="79"/>
    </row>
    <row r="998" ht="14.25">
      <c r="F998" s="79"/>
    </row>
    <row r="999" ht="14.25">
      <c r="F999" s="79"/>
    </row>
    <row r="1000" ht="14.25">
      <c r="F1000" s="79"/>
    </row>
    <row r="1001" ht="14.25">
      <c r="F1001" s="79"/>
    </row>
    <row r="1002" ht="14.25">
      <c r="F1002" s="79"/>
    </row>
    <row r="1003" ht="14.25">
      <c r="F1003" s="79"/>
    </row>
    <row r="1004" ht="14.25">
      <c r="F1004" s="79"/>
    </row>
    <row r="1005" ht="14.25">
      <c r="F1005" s="79"/>
    </row>
    <row r="1006" ht="14.25">
      <c r="F1006" s="79"/>
    </row>
    <row r="1007" ht="14.25">
      <c r="F1007" s="79"/>
    </row>
    <row r="1008" ht="14.25">
      <c r="F1008" s="79"/>
    </row>
    <row r="1009" ht="14.25">
      <c r="F1009" s="79"/>
    </row>
    <row r="1010" ht="14.25">
      <c r="F1010" s="79"/>
    </row>
    <row r="1011" ht="14.25">
      <c r="F1011" s="79"/>
    </row>
    <row r="1012" ht="14.25">
      <c r="F1012" s="79"/>
    </row>
    <row r="1013" ht="14.25">
      <c r="F1013" s="79"/>
    </row>
    <row r="1014" ht="14.25">
      <c r="F1014" s="79"/>
    </row>
    <row r="1015" ht="14.25">
      <c r="F1015" s="79"/>
    </row>
    <row r="1016" ht="14.25">
      <c r="F1016" s="79"/>
    </row>
    <row r="1017" ht="14.25">
      <c r="F1017" s="79"/>
    </row>
    <row r="1018" ht="14.25">
      <c r="F1018" s="79"/>
    </row>
    <row r="1019" ht="14.25">
      <c r="F1019" s="79"/>
    </row>
    <row r="1020" ht="14.25">
      <c r="F1020" s="79"/>
    </row>
    <row r="1021" ht="14.25">
      <c r="F1021" s="79"/>
    </row>
    <row r="1022" ht="14.25">
      <c r="F1022" s="79"/>
    </row>
    <row r="1023" ht="14.25">
      <c r="F1023" s="79"/>
    </row>
    <row r="1024" ht="14.25">
      <c r="F1024" s="79"/>
    </row>
    <row r="1025" ht="14.25">
      <c r="F1025" s="79"/>
    </row>
    <row r="1026" ht="14.25">
      <c r="F1026" s="79"/>
    </row>
    <row r="1027" ht="14.25">
      <c r="F1027" s="79"/>
    </row>
    <row r="1028" ht="14.25">
      <c r="F1028" s="79"/>
    </row>
    <row r="1029" ht="14.25">
      <c r="F1029" s="79"/>
    </row>
    <row r="1030" ht="14.25">
      <c r="F1030" s="79"/>
    </row>
    <row r="1031" ht="14.25">
      <c r="F1031" s="79"/>
    </row>
    <row r="1032" ht="14.25">
      <c r="F1032" s="79"/>
    </row>
    <row r="1033" ht="14.25">
      <c r="F1033" s="79"/>
    </row>
    <row r="1034" ht="14.25">
      <c r="F1034" s="79"/>
    </row>
    <row r="1035" ht="14.25">
      <c r="F1035" s="79"/>
    </row>
    <row r="1036" ht="14.25">
      <c r="F1036" s="79"/>
    </row>
    <row r="1037" ht="14.25">
      <c r="F1037" s="79"/>
    </row>
    <row r="1038" ht="14.25">
      <c r="F1038" s="79"/>
    </row>
    <row r="1039" ht="14.25">
      <c r="F1039" s="79"/>
    </row>
    <row r="1040" ht="14.25">
      <c r="F1040" s="79"/>
    </row>
  </sheetData>
  <sheetProtection/>
  <mergeCells count="5">
    <mergeCell ref="A5:B5"/>
    <mergeCell ref="B1:G1"/>
    <mergeCell ref="C2:F2"/>
    <mergeCell ref="A3:B3"/>
    <mergeCell ref="C3:F3"/>
  </mergeCells>
  <printOptions/>
  <pageMargins left="0.7874015748031497" right="0.7874015748031497" top="0.984251968503937" bottom="0.984251968503937" header="0.5118110236220472" footer="0.5118110236220472"/>
  <pageSetup fitToHeight="14" horizontalDpi="600" verticalDpi="600" orientation="portrait" paperSize="9" scale="62" r:id="rId1"/>
  <rowBreaks count="13" manualBreakCount="13">
    <brk id="64" max="6" man="1"/>
    <brk id="123" max="6" man="1"/>
    <brk id="182" max="6" man="1"/>
    <brk id="241" max="6" man="1"/>
    <brk id="300" max="6" man="1"/>
    <brk id="359" max="6" man="1"/>
    <brk id="418" max="6" man="1"/>
    <brk id="477" max="6" man="1"/>
    <brk id="536" max="6" man="1"/>
    <brk id="595" max="6" man="1"/>
    <brk id="654" max="6" man="1"/>
    <brk id="713" max="6" man="1"/>
    <brk id="7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2"/>
  <sheetViews>
    <sheetView tabSelected="1" view="pageBreakPreview" zoomScale="60" zoomScaleNormal="75" zoomScalePageLayoutView="0" workbookViewId="0" topLeftCell="A1">
      <pane ySplit="6" topLeftCell="A257" activePane="bottomLeft" state="frozen"/>
      <selection pane="topLeft" activeCell="A1" sqref="A1"/>
      <selection pane="bottomLeft" activeCell="C299" sqref="C299"/>
    </sheetView>
  </sheetViews>
  <sheetFormatPr defaultColWidth="9.00390625" defaultRowHeight="13.5"/>
  <cols>
    <col min="1" max="1" width="3.125" style="55" customWidth="1"/>
    <col min="2" max="2" width="10.75390625" style="2" customWidth="1"/>
    <col min="3" max="3" width="58.75390625" style="48" customWidth="1"/>
    <col min="4" max="4" width="16.75390625" style="48" customWidth="1"/>
    <col min="5" max="5" width="26.25390625" style="48" customWidth="1"/>
    <col min="6" max="16384" width="9.00390625" style="48" customWidth="1"/>
  </cols>
  <sheetData>
    <row r="1" spans="1:5" ht="17.25" customHeight="1">
      <c r="A1" s="103" t="s">
        <v>39</v>
      </c>
      <c r="B1" s="103"/>
      <c r="C1" s="103"/>
      <c r="D1" s="103"/>
      <c r="E1" s="103"/>
    </row>
    <row r="2" spans="1:5" ht="17.25" customHeight="1">
      <c r="A2" s="108" t="s">
        <v>40</v>
      </c>
      <c r="B2" s="108"/>
      <c r="C2" s="108"/>
      <c r="D2" s="108"/>
      <c r="E2" s="108"/>
    </row>
    <row r="3" spans="1:2" ht="17.25" customHeight="1">
      <c r="A3" s="104" t="s">
        <v>1</v>
      </c>
      <c r="B3" s="104"/>
    </row>
    <row r="4" spans="1:5" ht="17.25" customHeight="1">
      <c r="A4" s="81"/>
      <c r="B4" s="36"/>
      <c r="C4" s="82"/>
      <c r="D4" s="83"/>
      <c r="E4" s="84"/>
    </row>
    <row r="5" spans="1:5" ht="17.25" customHeight="1">
      <c r="A5" s="106" t="s">
        <v>2</v>
      </c>
      <c r="B5" s="107"/>
      <c r="C5" s="9" t="s">
        <v>41</v>
      </c>
      <c r="D5" s="15" t="s">
        <v>4</v>
      </c>
      <c r="E5" s="85" t="s">
        <v>42</v>
      </c>
    </row>
    <row r="6" spans="1:5" ht="17.25" customHeight="1">
      <c r="A6" s="86"/>
      <c r="B6" s="43"/>
      <c r="C6" s="20"/>
      <c r="D6" s="68"/>
      <c r="E6" s="87"/>
    </row>
    <row r="7" spans="1:5" s="26" customFormat="1" ht="17.25" customHeight="1">
      <c r="A7" s="5"/>
      <c r="B7" s="5"/>
      <c r="C7" s="7" t="s">
        <v>43</v>
      </c>
      <c r="D7" s="62">
        <v>833</v>
      </c>
      <c r="E7" s="62">
        <v>12692927</v>
      </c>
    </row>
    <row r="8" spans="1:5" ht="17.25" customHeight="1">
      <c r="A8" s="8"/>
      <c r="B8" s="9"/>
      <c r="C8" s="10"/>
      <c r="D8" s="8"/>
      <c r="E8" s="8"/>
    </row>
    <row r="9" spans="1:5" s="26" customFormat="1" ht="17.25" customHeight="1">
      <c r="A9" s="88" t="s">
        <v>9</v>
      </c>
      <c r="B9" s="50"/>
      <c r="C9" s="10" t="s">
        <v>10</v>
      </c>
      <c r="D9" s="58">
        <v>89</v>
      </c>
      <c r="E9" s="58">
        <v>437687</v>
      </c>
    </row>
    <row r="10" spans="1:5" ht="17.25" customHeight="1">
      <c r="A10" s="88"/>
      <c r="B10" s="14"/>
      <c r="C10" s="10"/>
      <c r="D10" s="8"/>
      <c r="E10" s="8"/>
    </row>
    <row r="11" spans="1:5" ht="17.25" customHeight="1">
      <c r="A11" s="89"/>
      <c r="B11" s="14">
        <v>91191</v>
      </c>
      <c r="C11" s="71" t="str">
        <f aca="true" t="shared" si="0" ref="C11:C32">IF(B11="","",VLOOKUP(B11,分類コード範囲,2))</f>
        <v>肉製品</v>
      </c>
      <c r="D11" s="56">
        <v>3</v>
      </c>
      <c r="E11" s="56">
        <v>76645</v>
      </c>
    </row>
    <row r="12" spans="1:5" ht="17.25" customHeight="1">
      <c r="A12" s="89"/>
      <c r="B12" s="14">
        <v>91991</v>
      </c>
      <c r="C12" s="71" t="str">
        <f t="shared" si="0"/>
        <v>その他の畜産食料品</v>
      </c>
      <c r="D12" s="56">
        <v>4</v>
      </c>
      <c r="E12" s="56">
        <v>8112</v>
      </c>
    </row>
    <row r="13" spans="1:5" ht="17.25" customHeight="1">
      <c r="A13" s="89"/>
      <c r="B13" s="14">
        <v>92191</v>
      </c>
      <c r="C13" s="71" t="str">
        <f t="shared" si="0"/>
        <v>水産缶詰・瓶詰</v>
      </c>
      <c r="D13" s="56">
        <v>2</v>
      </c>
      <c r="E13" s="56" t="s">
        <v>14</v>
      </c>
    </row>
    <row r="14" spans="1:5" ht="17.25" customHeight="1">
      <c r="A14" s="89"/>
      <c r="B14" s="14">
        <v>92291</v>
      </c>
      <c r="C14" s="71" t="str">
        <f t="shared" si="0"/>
        <v>海藻加工</v>
      </c>
      <c r="D14" s="56">
        <v>5</v>
      </c>
      <c r="E14" s="56">
        <v>5125</v>
      </c>
    </row>
    <row r="15" spans="1:5" ht="17.25" customHeight="1">
      <c r="A15" s="89"/>
      <c r="B15" s="14">
        <v>92391</v>
      </c>
      <c r="C15" s="71" t="str">
        <f t="shared" si="0"/>
        <v>水産練製品</v>
      </c>
      <c r="D15" s="56">
        <v>2</v>
      </c>
      <c r="E15" s="56" t="s">
        <v>14</v>
      </c>
    </row>
    <row r="16" spans="1:5" ht="17.25" customHeight="1">
      <c r="A16" s="89"/>
      <c r="B16" s="14">
        <v>92491</v>
      </c>
      <c r="C16" s="71" t="str">
        <f t="shared" si="0"/>
        <v>塩干・塩蔵品</v>
      </c>
      <c r="D16" s="56">
        <v>4</v>
      </c>
      <c r="E16" s="56">
        <v>12343</v>
      </c>
    </row>
    <row r="17" spans="1:5" ht="17.25" customHeight="1">
      <c r="A17" s="89"/>
      <c r="B17" s="14">
        <v>92591</v>
      </c>
      <c r="C17" s="71" t="str">
        <f t="shared" si="0"/>
        <v>冷凍水産物</v>
      </c>
      <c r="D17" s="56">
        <v>3</v>
      </c>
      <c r="E17" s="56">
        <v>7682</v>
      </c>
    </row>
    <row r="18" spans="1:5" ht="17.25" customHeight="1">
      <c r="A18" s="89"/>
      <c r="B18" s="14">
        <v>92691</v>
      </c>
      <c r="C18" s="71" t="str">
        <f t="shared" si="0"/>
        <v>冷凍水産食品</v>
      </c>
      <c r="D18" s="56">
        <v>9</v>
      </c>
      <c r="E18" s="56">
        <v>29568</v>
      </c>
    </row>
    <row r="19" spans="1:5" ht="17.25" customHeight="1">
      <c r="A19" s="89"/>
      <c r="B19" s="14">
        <v>92991</v>
      </c>
      <c r="C19" s="71" t="str">
        <f t="shared" si="0"/>
        <v>その他の水産食料品</v>
      </c>
      <c r="D19" s="56">
        <v>9</v>
      </c>
      <c r="E19" s="56">
        <v>24531</v>
      </c>
    </row>
    <row r="20" spans="1:5" ht="17.25" customHeight="1">
      <c r="A20" s="89"/>
      <c r="B20" s="14">
        <v>93191</v>
      </c>
      <c r="C20" s="71" t="str">
        <f t="shared" si="0"/>
        <v>野菜缶詰，果実缶詰，農産保存食料品</v>
      </c>
      <c r="D20" s="56">
        <v>1</v>
      </c>
      <c r="E20" s="56" t="s">
        <v>14</v>
      </c>
    </row>
    <row r="21" spans="1:5" ht="17.25" customHeight="1">
      <c r="A21" s="89"/>
      <c r="B21" s="14">
        <v>93291</v>
      </c>
      <c r="C21" s="71" t="str">
        <f t="shared" si="0"/>
        <v>野菜漬物</v>
      </c>
      <c r="D21" s="56">
        <v>1</v>
      </c>
      <c r="E21" s="56" t="s">
        <v>14</v>
      </c>
    </row>
    <row r="22" spans="1:5" ht="17.25" customHeight="1">
      <c r="A22" s="89"/>
      <c r="B22" s="14">
        <v>94191</v>
      </c>
      <c r="C22" s="71" t="str">
        <f t="shared" si="0"/>
        <v>味そ</v>
      </c>
      <c r="D22" s="56">
        <v>3</v>
      </c>
      <c r="E22" s="56">
        <v>1322</v>
      </c>
    </row>
    <row r="23" spans="1:5" ht="17.25" customHeight="1">
      <c r="A23" s="89"/>
      <c r="B23" s="14">
        <v>94491</v>
      </c>
      <c r="C23" s="71" t="str">
        <f t="shared" si="0"/>
        <v>ソース</v>
      </c>
      <c r="D23" s="56">
        <v>1</v>
      </c>
      <c r="E23" s="56" t="s">
        <v>14</v>
      </c>
    </row>
    <row r="24" spans="1:5" ht="17.25" customHeight="1">
      <c r="A24" s="89"/>
      <c r="B24" s="14">
        <v>94591</v>
      </c>
      <c r="C24" s="71" t="str">
        <f t="shared" si="0"/>
        <v>食酢</v>
      </c>
      <c r="D24" s="56">
        <v>1</v>
      </c>
      <c r="E24" s="56" t="s">
        <v>14</v>
      </c>
    </row>
    <row r="25" spans="1:5" ht="17.25" customHeight="1">
      <c r="A25" s="89"/>
      <c r="B25" s="14">
        <v>94991</v>
      </c>
      <c r="C25" s="71" t="str">
        <f t="shared" si="0"/>
        <v>その他の調味料</v>
      </c>
      <c r="D25" s="56">
        <v>2</v>
      </c>
      <c r="E25" s="56" t="s">
        <v>14</v>
      </c>
    </row>
    <row r="26" spans="1:5" ht="17.25" customHeight="1">
      <c r="A26" s="89"/>
      <c r="B26" s="14">
        <v>96191</v>
      </c>
      <c r="C26" s="71" t="str">
        <f t="shared" si="0"/>
        <v>精米</v>
      </c>
      <c r="D26" s="56">
        <v>2</v>
      </c>
      <c r="E26" s="56" t="s">
        <v>14</v>
      </c>
    </row>
    <row r="27" spans="1:5" ht="17.25" customHeight="1">
      <c r="A27" s="89"/>
      <c r="B27" s="14">
        <v>96991</v>
      </c>
      <c r="C27" s="71" t="str">
        <f t="shared" si="0"/>
        <v>その他の精穀・製粉品</v>
      </c>
      <c r="D27" s="56">
        <v>1</v>
      </c>
      <c r="E27" s="56" t="s">
        <v>14</v>
      </c>
    </row>
    <row r="28" spans="1:5" ht="17.25" customHeight="1">
      <c r="A28" s="89"/>
      <c r="B28" s="14">
        <v>97191</v>
      </c>
      <c r="C28" s="71" t="str">
        <f t="shared" si="0"/>
        <v>パン</v>
      </c>
      <c r="D28" s="56">
        <v>16</v>
      </c>
      <c r="E28" s="56">
        <v>35708</v>
      </c>
    </row>
    <row r="29" spans="1:5" ht="17.25" customHeight="1">
      <c r="A29" s="89"/>
      <c r="B29" s="14">
        <v>97491</v>
      </c>
      <c r="C29" s="71" t="str">
        <f t="shared" si="0"/>
        <v>米菓</v>
      </c>
      <c r="D29" s="56">
        <v>1</v>
      </c>
      <c r="E29" s="56" t="s">
        <v>14</v>
      </c>
    </row>
    <row r="30" spans="1:5" ht="17.25" customHeight="1">
      <c r="A30" s="89"/>
      <c r="B30" s="14">
        <v>99591</v>
      </c>
      <c r="C30" s="71" t="str">
        <f>IF(B30="","",VLOOKUP(B30,分類コード範囲,2))</f>
        <v>冷凍調理食品</v>
      </c>
      <c r="D30" s="56">
        <v>3</v>
      </c>
      <c r="E30" s="56">
        <v>53935</v>
      </c>
    </row>
    <row r="31" spans="1:5" s="26" customFormat="1" ht="17.25" customHeight="1">
      <c r="A31" s="89"/>
      <c r="B31" s="14">
        <v>99991</v>
      </c>
      <c r="C31" s="71" t="str">
        <f>IF(B31="","",VLOOKUP(B31,分類コード範囲,2))</f>
        <v>他に分類されない食料品</v>
      </c>
      <c r="D31" s="56">
        <v>16</v>
      </c>
      <c r="E31" s="56">
        <v>152835</v>
      </c>
    </row>
    <row r="32" spans="1:5" ht="17.25" customHeight="1">
      <c r="A32" s="89"/>
      <c r="B32" s="14"/>
      <c r="C32" s="90">
        <f t="shared" si="0"/>
      </c>
      <c r="D32" s="56"/>
      <c r="E32" s="56"/>
    </row>
    <row r="33" spans="1:5" s="2" customFormat="1" ht="17.25" customHeight="1">
      <c r="A33" s="88">
        <v>10</v>
      </c>
      <c r="B33" s="50"/>
      <c r="C33" s="10" t="s">
        <v>15</v>
      </c>
      <c r="D33" s="58">
        <v>3</v>
      </c>
      <c r="E33" s="58">
        <v>45201</v>
      </c>
    </row>
    <row r="34" spans="1:5" ht="17.25" customHeight="1">
      <c r="A34" s="89"/>
      <c r="B34" s="9"/>
      <c r="C34" s="90">
        <f>IF(B34="","",VLOOKUP(B34,分類コード範囲,2))</f>
      </c>
      <c r="D34" s="56"/>
      <c r="E34" s="56"/>
    </row>
    <row r="35" spans="1:5" ht="17.25" customHeight="1">
      <c r="A35" s="9"/>
      <c r="B35" s="9">
        <v>101191</v>
      </c>
      <c r="C35" s="71" t="str">
        <f>IF(B35="","",VLOOKUP(B35,分類コード範囲,2))</f>
        <v>清涼飲料</v>
      </c>
      <c r="D35" s="56">
        <v>1</v>
      </c>
      <c r="E35" s="56" t="s">
        <v>14</v>
      </c>
    </row>
    <row r="36" spans="1:5" ht="17.25" customHeight="1">
      <c r="A36" s="89"/>
      <c r="B36" s="9">
        <v>102391</v>
      </c>
      <c r="C36" s="71" t="str">
        <f>IF(B36="","",VLOOKUP(B36,分類コード範囲,2))</f>
        <v>清酒</v>
      </c>
      <c r="D36" s="56">
        <v>1</v>
      </c>
      <c r="E36" s="56" t="s">
        <v>14</v>
      </c>
    </row>
    <row r="37" spans="1:5" s="26" customFormat="1" ht="17.25" customHeight="1">
      <c r="A37" s="89"/>
      <c r="B37" s="9">
        <v>103191</v>
      </c>
      <c r="C37" s="71" t="str">
        <f>IF(B37="","",VLOOKUP(B37,分類コード範囲,2))</f>
        <v>製茶</v>
      </c>
      <c r="D37" s="56">
        <v>1</v>
      </c>
      <c r="E37" s="56" t="s">
        <v>14</v>
      </c>
    </row>
    <row r="38" spans="1:5" ht="17.25" customHeight="1">
      <c r="A38" s="89"/>
      <c r="B38" s="9"/>
      <c r="C38" s="90">
        <f>IF(B38="","",VLOOKUP(B38,分類コード範囲,2))</f>
      </c>
      <c r="D38" s="56"/>
      <c r="E38" s="56"/>
    </row>
    <row r="39" spans="1:5" ht="17.25" customHeight="1">
      <c r="A39" s="88">
        <v>11</v>
      </c>
      <c r="B39" s="50"/>
      <c r="C39" s="10" t="s">
        <v>17</v>
      </c>
      <c r="D39" s="58">
        <v>8</v>
      </c>
      <c r="E39" s="58" t="s">
        <v>14</v>
      </c>
    </row>
    <row r="40" spans="1:5" s="2" customFormat="1" ht="17.25" customHeight="1">
      <c r="A40" s="89"/>
      <c r="B40" s="9"/>
      <c r="C40" s="90">
        <f aca="true" t="shared" si="1" ref="C40:C47">IF(B40="","",VLOOKUP(B40,分類コード範囲,2))</f>
      </c>
      <c r="D40" s="56"/>
      <c r="E40" s="56"/>
    </row>
    <row r="41" spans="1:5" ht="17.25" customHeight="1">
      <c r="A41" s="89"/>
      <c r="B41" s="9">
        <v>113291</v>
      </c>
      <c r="C41" s="71" t="str">
        <f t="shared" si="1"/>
        <v>かさ高加工糸</v>
      </c>
      <c r="D41" s="56">
        <v>1</v>
      </c>
      <c r="E41" s="56" t="s">
        <v>14</v>
      </c>
    </row>
    <row r="42" spans="1:5" ht="17.25" customHeight="1">
      <c r="A42" s="9"/>
      <c r="B42" s="9">
        <v>116691</v>
      </c>
      <c r="C42" s="71" t="str">
        <f t="shared" si="1"/>
        <v>綿状繊維染色・整理</v>
      </c>
      <c r="D42" s="56">
        <v>1</v>
      </c>
      <c r="E42" s="56" t="s">
        <v>14</v>
      </c>
    </row>
    <row r="43" spans="1:5" ht="17.25" customHeight="1">
      <c r="A43" s="89"/>
      <c r="B43" s="9">
        <v>116891</v>
      </c>
      <c r="C43" s="71" t="str">
        <f t="shared" si="1"/>
        <v>繊維雑品染色・整理</v>
      </c>
      <c r="D43" s="56">
        <v>1</v>
      </c>
      <c r="E43" s="56" t="s">
        <v>14</v>
      </c>
    </row>
    <row r="44" spans="1:5" ht="17.25" customHeight="1">
      <c r="A44" s="89"/>
      <c r="B44" s="9">
        <v>117191</v>
      </c>
      <c r="C44" s="71" t="str">
        <f t="shared" si="1"/>
        <v>ロープ，コード，トワイン</v>
      </c>
      <c r="D44" s="56">
        <v>2</v>
      </c>
      <c r="E44" s="56" t="s">
        <v>14</v>
      </c>
    </row>
    <row r="45" spans="1:5" s="26" customFormat="1" ht="17.25" customHeight="1">
      <c r="A45" s="89"/>
      <c r="B45" s="9">
        <v>117291</v>
      </c>
      <c r="C45" s="71" t="str">
        <f t="shared" si="1"/>
        <v>漁網</v>
      </c>
      <c r="D45" s="56">
        <v>2</v>
      </c>
      <c r="E45" s="56" t="s">
        <v>14</v>
      </c>
    </row>
    <row r="46" spans="1:5" ht="17.25" customHeight="1">
      <c r="A46" s="89"/>
      <c r="B46" s="9">
        <v>119491</v>
      </c>
      <c r="C46" s="71" t="str">
        <f>IF(B46="","",VLOOKUP(B46,分類コード範囲,2))</f>
        <v>じゅうたん・その他の繊維製床敷物</v>
      </c>
      <c r="D46" s="56">
        <v>1</v>
      </c>
      <c r="E46" s="56" t="s">
        <v>14</v>
      </c>
    </row>
    <row r="47" spans="1:5" ht="17.25" customHeight="1">
      <c r="A47" s="89"/>
      <c r="B47" s="9"/>
      <c r="C47" s="90">
        <f t="shared" si="1"/>
      </c>
      <c r="D47" s="56"/>
      <c r="E47" s="56"/>
    </row>
    <row r="48" spans="1:5" ht="17.25" customHeight="1">
      <c r="A48" s="88">
        <v>12</v>
      </c>
      <c r="B48" s="50"/>
      <c r="C48" s="10" t="s">
        <v>18</v>
      </c>
      <c r="D48" s="58">
        <v>74</v>
      </c>
      <c r="E48" s="58">
        <v>384682</v>
      </c>
    </row>
    <row r="49" spans="1:5" s="2" customFormat="1" ht="17.25" customHeight="1">
      <c r="A49" s="89"/>
      <c r="B49" s="9"/>
      <c r="C49" s="90">
        <f aca="true" t="shared" si="2" ref="C49:C72">IF(B49="","",VLOOKUP(B49,分類コード範囲,2))</f>
      </c>
      <c r="D49" s="56"/>
      <c r="E49" s="56"/>
    </row>
    <row r="50" spans="1:5" ht="17.25" customHeight="1">
      <c r="A50" s="89"/>
      <c r="B50" s="9">
        <v>121191</v>
      </c>
      <c r="C50" s="71" t="str">
        <f t="shared" si="2"/>
        <v>成人男子・少年服</v>
      </c>
      <c r="D50" s="56">
        <v>2</v>
      </c>
      <c r="E50" s="56" t="s">
        <v>14</v>
      </c>
    </row>
    <row r="51" spans="1:5" ht="17.25" customHeight="1">
      <c r="A51" s="89"/>
      <c r="B51" s="9">
        <v>121291</v>
      </c>
      <c r="C51" s="71" t="str">
        <f t="shared" si="2"/>
        <v>成人女子・少女服</v>
      </c>
      <c r="D51" s="56">
        <v>21</v>
      </c>
      <c r="E51" s="56">
        <v>132753</v>
      </c>
    </row>
    <row r="52" spans="1:5" ht="17.25" customHeight="1">
      <c r="A52" s="9"/>
      <c r="B52" s="9">
        <v>121391</v>
      </c>
      <c r="C52" s="71" t="str">
        <f t="shared" si="2"/>
        <v>乳幼児服</v>
      </c>
      <c r="D52" s="56">
        <v>2</v>
      </c>
      <c r="E52" s="56" t="s">
        <v>14</v>
      </c>
    </row>
    <row r="53" spans="1:5" ht="17.25" customHeight="1">
      <c r="A53" s="8"/>
      <c r="B53" s="9">
        <v>121491</v>
      </c>
      <c r="C53" s="71" t="str">
        <f t="shared" si="2"/>
        <v>シャツ</v>
      </c>
      <c r="D53" s="56">
        <v>1</v>
      </c>
      <c r="E53" s="56" t="s">
        <v>14</v>
      </c>
    </row>
    <row r="54" spans="1:5" ht="17.25" customHeight="1">
      <c r="A54" s="89"/>
      <c r="B54" s="9">
        <v>121591</v>
      </c>
      <c r="C54" s="71" t="str">
        <f t="shared" si="2"/>
        <v>事務用・作業用・衛生用・スポーツ用衣服</v>
      </c>
      <c r="D54" s="56">
        <v>11</v>
      </c>
      <c r="E54" s="56">
        <v>65189</v>
      </c>
    </row>
    <row r="55" spans="1:5" ht="17.25" customHeight="1">
      <c r="A55" s="89"/>
      <c r="B55" s="9">
        <v>121691</v>
      </c>
      <c r="C55" s="71" t="str">
        <f t="shared" si="2"/>
        <v>学校服</v>
      </c>
      <c r="D55" s="56">
        <v>1</v>
      </c>
      <c r="E55" s="56" t="s">
        <v>14</v>
      </c>
    </row>
    <row r="56" spans="1:5" ht="17.25" customHeight="1">
      <c r="A56" s="89"/>
      <c r="B56" s="9">
        <v>122191</v>
      </c>
      <c r="C56" s="71" t="str">
        <f t="shared" si="2"/>
        <v>ニット製外衣（アウターシャツ類，セーター類などを除く）</v>
      </c>
      <c r="D56" s="56">
        <v>1</v>
      </c>
      <c r="E56" s="56" t="s">
        <v>14</v>
      </c>
    </row>
    <row r="57" spans="1:5" ht="17.25" customHeight="1">
      <c r="A57" s="89"/>
      <c r="B57" s="9">
        <v>122291</v>
      </c>
      <c r="C57" s="71" t="str">
        <f t="shared" si="2"/>
        <v>ニット製アウターシャツ類</v>
      </c>
      <c r="D57" s="56">
        <v>2</v>
      </c>
      <c r="E57" s="56" t="s">
        <v>14</v>
      </c>
    </row>
    <row r="58" spans="1:5" ht="17.25" customHeight="1">
      <c r="A58" s="86"/>
      <c r="B58" s="20">
        <v>122391</v>
      </c>
      <c r="C58" s="91" t="str">
        <f t="shared" si="2"/>
        <v>セーター類</v>
      </c>
      <c r="D58" s="60">
        <v>2</v>
      </c>
      <c r="E58" s="60" t="s">
        <v>14</v>
      </c>
    </row>
    <row r="59" spans="1:5" ht="17.25" customHeight="1">
      <c r="A59" s="89"/>
      <c r="B59" s="92" t="s">
        <v>45</v>
      </c>
      <c r="C59" s="71"/>
      <c r="D59" s="56"/>
      <c r="E59" s="56"/>
    </row>
    <row r="60" spans="1:5" ht="17.25" customHeight="1">
      <c r="A60" s="89"/>
      <c r="B60" s="9">
        <v>122991</v>
      </c>
      <c r="C60" s="71" t="str">
        <f t="shared" si="2"/>
        <v>その他のニット製外衣・シャツ</v>
      </c>
      <c r="D60" s="56">
        <v>4</v>
      </c>
      <c r="E60" s="56">
        <v>26913</v>
      </c>
    </row>
    <row r="61" spans="1:5" ht="17.25" customHeight="1">
      <c r="A61" s="89"/>
      <c r="B61" s="9">
        <v>123191</v>
      </c>
      <c r="C61" s="71" t="str">
        <f t="shared" si="2"/>
        <v>織物製下着</v>
      </c>
      <c r="D61" s="56">
        <v>1</v>
      </c>
      <c r="E61" s="56" t="s">
        <v>14</v>
      </c>
    </row>
    <row r="62" spans="1:5" ht="17.25" customHeight="1">
      <c r="A62" s="89"/>
      <c r="B62" s="9">
        <v>123291</v>
      </c>
      <c r="C62" s="71" t="str">
        <f t="shared" si="2"/>
        <v>ニット製下着</v>
      </c>
      <c r="D62" s="56">
        <v>1</v>
      </c>
      <c r="E62" s="56" t="s">
        <v>14</v>
      </c>
    </row>
    <row r="63" spans="1:5" ht="17.25" customHeight="1">
      <c r="A63" s="89"/>
      <c r="B63" s="9">
        <v>123391</v>
      </c>
      <c r="C63" s="71" t="str">
        <f t="shared" si="2"/>
        <v>織物製寝着類</v>
      </c>
      <c r="D63" s="56">
        <v>1</v>
      </c>
      <c r="E63" s="56" t="s">
        <v>14</v>
      </c>
    </row>
    <row r="64" spans="1:5" ht="17.25" customHeight="1">
      <c r="A64" s="89"/>
      <c r="B64" s="9">
        <v>123491</v>
      </c>
      <c r="C64" s="71" t="str">
        <f t="shared" si="2"/>
        <v>ニット製寝着類</v>
      </c>
      <c r="D64" s="56">
        <v>1</v>
      </c>
      <c r="E64" s="56" t="s">
        <v>14</v>
      </c>
    </row>
    <row r="65" spans="1:5" ht="17.25" customHeight="1">
      <c r="A65" s="89"/>
      <c r="B65" s="9">
        <v>123591</v>
      </c>
      <c r="C65" s="71" t="str">
        <f t="shared" si="2"/>
        <v>補整着</v>
      </c>
      <c r="D65" s="56">
        <v>4</v>
      </c>
      <c r="E65" s="56">
        <v>71590</v>
      </c>
    </row>
    <row r="66" spans="1:5" ht="17.25" customHeight="1">
      <c r="A66" s="89"/>
      <c r="B66" s="9">
        <v>125691</v>
      </c>
      <c r="C66" s="71" t="str">
        <f t="shared" si="2"/>
        <v>帽子（帽体を含む）</v>
      </c>
      <c r="D66" s="56">
        <v>1</v>
      </c>
      <c r="E66" s="56" t="s">
        <v>14</v>
      </c>
    </row>
    <row r="67" spans="1:5" ht="17.25" customHeight="1">
      <c r="A67" s="8"/>
      <c r="B67" s="9">
        <v>129191</v>
      </c>
      <c r="C67" s="71" t="str">
        <f t="shared" si="2"/>
        <v>寝具</v>
      </c>
      <c r="D67" s="56">
        <v>2</v>
      </c>
      <c r="E67" s="56" t="s">
        <v>14</v>
      </c>
    </row>
    <row r="68" spans="1:5" ht="17.25" customHeight="1">
      <c r="A68" s="8"/>
      <c r="B68" s="9">
        <v>129391</v>
      </c>
      <c r="C68" s="71" t="str">
        <f t="shared" si="2"/>
        <v>帆布製品</v>
      </c>
      <c r="D68" s="56">
        <v>6</v>
      </c>
      <c r="E68" s="56">
        <v>4207</v>
      </c>
    </row>
    <row r="69" spans="1:5" s="26" customFormat="1" ht="17.25" customHeight="1">
      <c r="A69" s="8"/>
      <c r="B69" s="9">
        <v>129491</v>
      </c>
      <c r="C69" s="71" t="str">
        <f>IF(B69="","",VLOOKUP(B69,分類コード範囲,2))</f>
        <v>繊維製袋</v>
      </c>
      <c r="D69" s="56">
        <v>1</v>
      </c>
      <c r="E69" s="56" t="s">
        <v>14</v>
      </c>
    </row>
    <row r="70" spans="1:5" ht="17.25" customHeight="1">
      <c r="A70" s="89"/>
      <c r="B70" s="9">
        <v>129591</v>
      </c>
      <c r="C70" s="71" t="str">
        <f t="shared" si="2"/>
        <v>刺しゅう製品</v>
      </c>
      <c r="D70" s="56">
        <v>4</v>
      </c>
      <c r="E70" s="56">
        <v>9375</v>
      </c>
    </row>
    <row r="71" spans="1:5" ht="17.25" customHeight="1">
      <c r="A71" s="89"/>
      <c r="B71" s="9">
        <v>129991</v>
      </c>
      <c r="C71" s="71" t="str">
        <f>IF(B71="","",VLOOKUP(B71,分類コード範囲,2))</f>
        <v>他に分類されない繊維製品</v>
      </c>
      <c r="D71" s="56">
        <v>5</v>
      </c>
      <c r="E71" s="56">
        <v>5614</v>
      </c>
    </row>
    <row r="72" spans="1:5" ht="17.25" customHeight="1">
      <c r="A72" s="89"/>
      <c r="B72" s="93"/>
      <c r="C72" s="90">
        <f t="shared" si="2"/>
      </c>
      <c r="D72" s="56"/>
      <c r="E72" s="56"/>
    </row>
    <row r="73" spans="1:5" ht="17.25" customHeight="1">
      <c r="A73" s="88">
        <v>13</v>
      </c>
      <c r="B73" s="50"/>
      <c r="C73" s="10" t="s">
        <v>19</v>
      </c>
      <c r="D73" s="58">
        <v>57</v>
      </c>
      <c r="E73" s="58">
        <v>256697</v>
      </c>
    </row>
    <row r="74" spans="1:5" ht="17.25" customHeight="1">
      <c r="A74" s="89"/>
      <c r="B74" s="93"/>
      <c r="C74" s="90">
        <f aca="true" t="shared" si="3" ref="C74:C87">IF(B74="","",VLOOKUP(B74,分類コード範囲,2))</f>
      </c>
      <c r="D74" s="56"/>
      <c r="E74" s="56"/>
    </row>
    <row r="75" spans="1:5" ht="17.25" customHeight="1">
      <c r="A75" s="89"/>
      <c r="B75" s="9">
        <v>131191</v>
      </c>
      <c r="C75" s="71" t="str">
        <f t="shared" si="3"/>
        <v>一般製材</v>
      </c>
      <c r="D75" s="56">
        <v>27</v>
      </c>
      <c r="E75" s="56">
        <v>43481</v>
      </c>
    </row>
    <row r="76" spans="1:5" s="2" customFormat="1" ht="17.25" customHeight="1">
      <c r="A76" s="89"/>
      <c r="B76" s="9">
        <v>131291</v>
      </c>
      <c r="C76" s="71" t="str">
        <f t="shared" si="3"/>
        <v>単板</v>
      </c>
      <c r="D76" s="56">
        <v>1</v>
      </c>
      <c r="E76" s="56" t="s">
        <v>14</v>
      </c>
    </row>
    <row r="77" spans="1:5" ht="17.25" customHeight="1">
      <c r="A77" s="89"/>
      <c r="B77" s="9">
        <v>131391</v>
      </c>
      <c r="C77" s="71" t="str">
        <f t="shared" si="3"/>
        <v>床板</v>
      </c>
      <c r="D77" s="56">
        <v>1</v>
      </c>
      <c r="E77" s="56" t="s">
        <v>14</v>
      </c>
    </row>
    <row r="78" spans="1:5" ht="17.25" customHeight="1">
      <c r="A78" s="89"/>
      <c r="B78" s="9">
        <v>131491</v>
      </c>
      <c r="C78" s="71" t="str">
        <f t="shared" si="3"/>
        <v>木材チップ</v>
      </c>
      <c r="D78" s="56">
        <v>3</v>
      </c>
      <c r="E78" s="56">
        <v>10926</v>
      </c>
    </row>
    <row r="79" spans="1:5" ht="17.25" customHeight="1">
      <c r="A79" s="89"/>
      <c r="B79" s="9">
        <v>131991</v>
      </c>
      <c r="C79" s="71" t="str">
        <f t="shared" si="3"/>
        <v>他に分類されない特殊製材</v>
      </c>
      <c r="D79" s="56">
        <v>1</v>
      </c>
      <c r="E79" s="56" t="s">
        <v>14</v>
      </c>
    </row>
    <row r="80" spans="1:5" ht="17.25" customHeight="1">
      <c r="A80" s="9"/>
      <c r="B80" s="9">
        <v>132191</v>
      </c>
      <c r="C80" s="71" t="str">
        <f t="shared" si="3"/>
        <v>造作材</v>
      </c>
      <c r="D80" s="56">
        <v>5</v>
      </c>
      <c r="E80" s="56">
        <v>1420</v>
      </c>
    </row>
    <row r="81" spans="1:5" ht="17.25" customHeight="1">
      <c r="A81" s="89"/>
      <c r="B81" s="9">
        <v>132291</v>
      </c>
      <c r="C81" s="71" t="str">
        <f t="shared" si="3"/>
        <v>合板</v>
      </c>
      <c r="D81" s="56">
        <v>3</v>
      </c>
      <c r="E81" s="56">
        <v>17552</v>
      </c>
    </row>
    <row r="82" spans="1:5" ht="17.25" customHeight="1">
      <c r="A82" s="89"/>
      <c r="B82" s="9">
        <v>132491</v>
      </c>
      <c r="C82" s="71" t="str">
        <f t="shared" si="3"/>
        <v>建築用木製組立材料</v>
      </c>
      <c r="D82" s="56">
        <v>6</v>
      </c>
      <c r="E82" s="56">
        <v>27213</v>
      </c>
    </row>
    <row r="83" spans="1:5" s="26" customFormat="1" ht="17.25" customHeight="1">
      <c r="A83" s="89"/>
      <c r="B83" s="9">
        <v>132591</v>
      </c>
      <c r="C83" s="71" t="str">
        <f t="shared" si="3"/>
        <v>パーティクルボード</v>
      </c>
      <c r="D83" s="56">
        <v>2</v>
      </c>
      <c r="E83" s="56" t="s">
        <v>14</v>
      </c>
    </row>
    <row r="84" spans="1:5" ht="17.25" customHeight="1">
      <c r="A84" s="89"/>
      <c r="B84" s="9">
        <v>133391</v>
      </c>
      <c r="C84" s="71" t="str">
        <f t="shared" si="3"/>
        <v>木箱</v>
      </c>
      <c r="D84" s="56">
        <v>5</v>
      </c>
      <c r="E84" s="56">
        <v>65097</v>
      </c>
    </row>
    <row r="85" spans="1:5" ht="17.25" customHeight="1">
      <c r="A85" s="89"/>
      <c r="B85" s="9">
        <v>139191</v>
      </c>
      <c r="C85" s="71" t="str">
        <f t="shared" si="3"/>
        <v>木材の薬品処理</v>
      </c>
      <c r="D85" s="56">
        <v>1</v>
      </c>
      <c r="E85" s="56" t="s">
        <v>14</v>
      </c>
    </row>
    <row r="86" spans="1:5" ht="17.25" customHeight="1">
      <c r="A86" s="89"/>
      <c r="B86" s="9">
        <v>139991</v>
      </c>
      <c r="C86" s="71" t="str">
        <f>IF(B86="","",VLOOKUP(B86,分類コード範囲,2))</f>
        <v>他に分類されない木製品（塗装を含む）</v>
      </c>
      <c r="D86" s="56">
        <v>2</v>
      </c>
      <c r="E86" s="56" t="s">
        <v>14</v>
      </c>
    </row>
    <row r="87" spans="1:5" s="26" customFormat="1" ht="17.25" customHeight="1">
      <c r="A87" s="89"/>
      <c r="B87" s="93"/>
      <c r="C87" s="90">
        <f t="shared" si="3"/>
      </c>
      <c r="D87" s="56"/>
      <c r="E87" s="56"/>
    </row>
    <row r="88" spans="1:5" ht="17.25" customHeight="1">
      <c r="A88" s="88">
        <v>14</v>
      </c>
      <c r="B88" s="50"/>
      <c r="C88" s="10" t="s">
        <v>20</v>
      </c>
      <c r="D88" s="58">
        <v>5</v>
      </c>
      <c r="E88" s="58">
        <v>5388</v>
      </c>
    </row>
    <row r="89" spans="1:5" s="2" customFormat="1" ht="17.25" customHeight="1">
      <c r="A89" s="89"/>
      <c r="B89" s="93"/>
      <c r="C89" s="90">
        <f>IF(B89="","",VLOOKUP(B89,分類コード範囲,2))</f>
      </c>
      <c r="D89" s="56"/>
      <c r="E89" s="56"/>
    </row>
    <row r="90" spans="1:5" ht="17.25" customHeight="1">
      <c r="A90" s="89"/>
      <c r="B90" s="9">
        <v>141191</v>
      </c>
      <c r="C90" s="71" t="str">
        <f>IF(B90="","",VLOOKUP(B90,分類コード範囲,2))</f>
        <v>木製家具</v>
      </c>
      <c r="D90" s="56">
        <v>2</v>
      </c>
      <c r="E90" s="56" t="s">
        <v>14</v>
      </c>
    </row>
    <row r="91" spans="1:5" ht="17.25" customHeight="1">
      <c r="A91" s="89"/>
      <c r="B91" s="9">
        <v>141391</v>
      </c>
      <c r="C91" s="71" t="str">
        <f>IF(B91="","",VLOOKUP(B91,分類コード範囲,2))</f>
        <v>マットレス，組スプリング</v>
      </c>
      <c r="D91" s="56">
        <v>1</v>
      </c>
      <c r="E91" s="56" t="s">
        <v>14</v>
      </c>
    </row>
    <row r="92" spans="1:5" ht="17.25" customHeight="1">
      <c r="A92" s="89"/>
      <c r="B92" s="9">
        <v>143191</v>
      </c>
      <c r="C92" s="71" t="str">
        <f>IF(B92="","",VLOOKUP(B92,分類コード範囲,2))</f>
        <v>建具（塗装を含む）</v>
      </c>
      <c r="D92" s="56">
        <v>2</v>
      </c>
      <c r="E92" s="56" t="s">
        <v>14</v>
      </c>
    </row>
    <row r="93" spans="1:5" ht="17.25" customHeight="1">
      <c r="A93" s="89"/>
      <c r="B93" s="93"/>
      <c r="C93" s="90">
        <f>IF(B93="","",VLOOKUP(B93,分類コード範囲,2))</f>
      </c>
      <c r="D93" s="56"/>
      <c r="E93" s="56"/>
    </row>
    <row r="94" spans="1:5" s="2" customFormat="1" ht="17.25" customHeight="1">
      <c r="A94" s="88">
        <v>15</v>
      </c>
      <c r="B94" s="50"/>
      <c r="C94" s="10" t="s">
        <v>21</v>
      </c>
      <c r="D94" s="58">
        <v>22</v>
      </c>
      <c r="E94" s="58">
        <v>231812</v>
      </c>
    </row>
    <row r="95" spans="1:5" ht="17.25" customHeight="1">
      <c r="A95" s="89"/>
      <c r="B95" s="93"/>
      <c r="C95" s="90">
        <f aca="true" t="shared" si="4" ref="C95:C107">IF(B95="","",VLOOKUP(B95,分類コード範囲,2))</f>
      </c>
      <c r="D95" s="56"/>
      <c r="E95" s="56"/>
    </row>
    <row r="96" spans="1:5" ht="17.25" customHeight="1">
      <c r="A96" s="9"/>
      <c r="B96" s="9">
        <v>152191</v>
      </c>
      <c r="C96" s="71" t="str">
        <f t="shared" si="4"/>
        <v>洋紙・機械すき和紙</v>
      </c>
      <c r="D96" s="56">
        <v>1</v>
      </c>
      <c r="E96" s="56" t="s">
        <v>14</v>
      </c>
    </row>
    <row r="97" spans="1:5" ht="17.25" customHeight="1">
      <c r="A97" s="89"/>
      <c r="B97" s="9">
        <v>152291</v>
      </c>
      <c r="C97" s="71" t="str">
        <f t="shared" si="4"/>
        <v>板紙</v>
      </c>
      <c r="D97" s="56">
        <v>1</v>
      </c>
      <c r="E97" s="56" t="s">
        <v>14</v>
      </c>
    </row>
    <row r="98" spans="1:5" ht="17.25" customHeight="1">
      <c r="A98" s="89"/>
      <c r="B98" s="9">
        <v>153291</v>
      </c>
      <c r="C98" s="71" t="str">
        <f t="shared" si="4"/>
        <v>段ボール</v>
      </c>
      <c r="D98" s="56">
        <v>1</v>
      </c>
      <c r="E98" s="56" t="s">
        <v>14</v>
      </c>
    </row>
    <row r="99" spans="1:5" ht="17.25" customHeight="1">
      <c r="A99" s="89"/>
      <c r="B99" s="9">
        <v>153391</v>
      </c>
      <c r="C99" s="71" t="str">
        <f t="shared" si="4"/>
        <v>壁紙，ふすま紙</v>
      </c>
      <c r="D99" s="56">
        <v>1</v>
      </c>
      <c r="E99" s="56" t="s">
        <v>14</v>
      </c>
    </row>
    <row r="100" spans="1:5" ht="17.25" customHeight="1">
      <c r="A100" s="89"/>
      <c r="B100" s="9">
        <v>154191</v>
      </c>
      <c r="C100" s="71" t="str">
        <f t="shared" si="4"/>
        <v>事務用紙製品</v>
      </c>
      <c r="D100" s="56">
        <v>1</v>
      </c>
      <c r="E100" s="56" t="s">
        <v>14</v>
      </c>
    </row>
    <row r="101" spans="1:5" s="26" customFormat="1" ht="17.25" customHeight="1">
      <c r="A101" s="9"/>
      <c r="B101" s="9">
        <v>155191</v>
      </c>
      <c r="C101" s="71" t="str">
        <f t="shared" si="4"/>
        <v>重包装紙袋</v>
      </c>
      <c r="D101" s="56">
        <v>1</v>
      </c>
      <c r="E101" s="56" t="s">
        <v>14</v>
      </c>
    </row>
    <row r="102" spans="1:5" ht="17.25" customHeight="1">
      <c r="A102" s="89"/>
      <c r="B102" s="9">
        <v>155291</v>
      </c>
      <c r="C102" s="71" t="str">
        <f t="shared" si="4"/>
        <v>角底紙袋</v>
      </c>
      <c r="D102" s="56">
        <v>1</v>
      </c>
      <c r="E102" s="56" t="s">
        <v>14</v>
      </c>
    </row>
    <row r="103" spans="1:5" ht="17.25" customHeight="1">
      <c r="A103" s="89"/>
      <c r="B103" s="9">
        <v>155391</v>
      </c>
      <c r="C103" s="71" t="str">
        <f t="shared" si="4"/>
        <v>段ボール箱</v>
      </c>
      <c r="D103" s="56">
        <v>5</v>
      </c>
      <c r="E103" s="56">
        <v>14234</v>
      </c>
    </row>
    <row r="104" spans="1:5" ht="17.25" customHeight="1">
      <c r="A104" s="89"/>
      <c r="B104" s="9">
        <v>155491</v>
      </c>
      <c r="C104" s="71" t="str">
        <f t="shared" si="4"/>
        <v>紙器</v>
      </c>
      <c r="D104" s="56">
        <v>5</v>
      </c>
      <c r="E104" s="56">
        <v>9543</v>
      </c>
    </row>
    <row r="105" spans="1:5" ht="17.25" customHeight="1">
      <c r="A105" s="89"/>
      <c r="B105" s="9">
        <v>159991</v>
      </c>
      <c r="C105" s="71" t="str">
        <f>IF(B105="","",VLOOKUP(B105,分類コード範囲,2))</f>
        <v>他に分類されないパルプ・紙・紙加工品</v>
      </c>
      <c r="D105" s="56">
        <v>3</v>
      </c>
      <c r="E105" s="56">
        <v>32266</v>
      </c>
    </row>
    <row r="106" spans="1:5" s="2" customFormat="1" ht="17.25" customHeight="1">
      <c r="A106" s="89"/>
      <c r="B106" s="9">
        <v>159992</v>
      </c>
      <c r="C106" s="71" t="str">
        <f t="shared" si="4"/>
        <v>紙裁断</v>
      </c>
      <c r="D106" s="56">
        <v>2</v>
      </c>
      <c r="E106" s="56" t="s">
        <v>14</v>
      </c>
    </row>
    <row r="107" spans="1:5" ht="17.25" customHeight="1">
      <c r="A107" s="89"/>
      <c r="B107" s="93"/>
      <c r="C107" s="90">
        <f t="shared" si="4"/>
      </c>
      <c r="D107" s="56"/>
      <c r="E107" s="56"/>
    </row>
    <row r="108" spans="1:5" ht="17.25" customHeight="1">
      <c r="A108" s="88">
        <v>16</v>
      </c>
      <c r="B108" s="50"/>
      <c r="C108" s="10" t="s">
        <v>22</v>
      </c>
      <c r="D108" s="58">
        <v>19</v>
      </c>
      <c r="E108" s="58">
        <v>40499</v>
      </c>
    </row>
    <row r="109" spans="1:5" s="26" customFormat="1" ht="17.25" customHeight="1">
      <c r="A109" s="89"/>
      <c r="B109" s="93"/>
      <c r="C109" s="90">
        <f aca="true" t="shared" si="5" ref="C109:C115">IF(B109="","",VLOOKUP(B109,分類コード範囲,2))</f>
      </c>
      <c r="D109" s="56"/>
      <c r="E109" s="56"/>
    </row>
    <row r="110" spans="1:5" ht="17.25" customHeight="1">
      <c r="A110" s="89"/>
      <c r="B110" s="9">
        <v>161191</v>
      </c>
      <c r="C110" s="71" t="str">
        <f t="shared" si="5"/>
        <v>とっ版印刷（活版印刷）</v>
      </c>
      <c r="D110" s="56">
        <v>2</v>
      </c>
      <c r="E110" s="56" t="s">
        <v>14</v>
      </c>
    </row>
    <row r="111" spans="1:5" ht="17.25" customHeight="1">
      <c r="A111" s="89"/>
      <c r="B111" s="9">
        <v>161192</v>
      </c>
      <c r="C111" s="71" t="str">
        <f t="shared" si="5"/>
        <v>平版印刷（オフセット印刷）</v>
      </c>
      <c r="D111" s="56">
        <v>8</v>
      </c>
      <c r="E111" s="56">
        <v>16895</v>
      </c>
    </row>
    <row r="112" spans="1:5" ht="17.25" customHeight="1">
      <c r="A112" s="86"/>
      <c r="B112" s="20">
        <v>161194</v>
      </c>
      <c r="C112" s="91" t="str">
        <f t="shared" si="5"/>
        <v>紙以外のものに対する特殊印刷</v>
      </c>
      <c r="D112" s="60">
        <v>1</v>
      </c>
      <c r="E112" s="60" t="s">
        <v>14</v>
      </c>
    </row>
    <row r="113" spans="1:5" ht="17.25" customHeight="1">
      <c r="A113" s="9"/>
      <c r="B113" s="9">
        <v>163191</v>
      </c>
      <c r="C113" s="71" t="str">
        <f t="shared" si="5"/>
        <v>製本</v>
      </c>
      <c r="D113" s="56">
        <v>4</v>
      </c>
      <c r="E113" s="56">
        <v>22166</v>
      </c>
    </row>
    <row r="114" spans="1:5" s="26" customFormat="1" ht="17.25" customHeight="1">
      <c r="A114" s="89"/>
      <c r="B114" s="9">
        <v>163291</v>
      </c>
      <c r="C114" s="71" t="str">
        <f t="shared" si="5"/>
        <v>印刷物加工</v>
      </c>
      <c r="D114" s="56">
        <v>4</v>
      </c>
      <c r="E114" s="56">
        <v>996</v>
      </c>
    </row>
    <row r="115" spans="1:5" ht="17.25" customHeight="1">
      <c r="A115" s="89"/>
      <c r="B115" s="93"/>
      <c r="C115" s="90">
        <f t="shared" si="5"/>
      </c>
      <c r="D115" s="56"/>
      <c r="E115" s="56"/>
    </row>
    <row r="116" spans="1:5" ht="17.25" customHeight="1">
      <c r="A116" s="88">
        <v>17</v>
      </c>
      <c r="B116" s="50"/>
      <c r="C116" s="10" t="s">
        <v>23</v>
      </c>
      <c r="D116" s="58">
        <v>25</v>
      </c>
      <c r="E116" s="58">
        <v>1181427</v>
      </c>
    </row>
    <row r="117" spans="1:5" ht="17.25" customHeight="1">
      <c r="A117" s="89"/>
      <c r="B117" s="93"/>
      <c r="C117" s="90">
        <f aca="true" t="shared" si="6" ref="C117:C129">IF(B117="","",VLOOKUP(B117,分類コード範囲,2))</f>
      </c>
      <c r="D117" s="56"/>
      <c r="E117" s="56"/>
    </row>
    <row r="118" spans="1:5" ht="17.25" customHeight="1">
      <c r="A118" s="89"/>
      <c r="B118" s="9">
        <v>172391</v>
      </c>
      <c r="C118" s="71" t="str">
        <f t="shared" si="6"/>
        <v>圧縮ガス・液化ガス</v>
      </c>
      <c r="D118" s="56">
        <v>1</v>
      </c>
      <c r="E118" s="56" t="s">
        <v>14</v>
      </c>
    </row>
    <row r="119" spans="1:5" ht="17.25" customHeight="1">
      <c r="A119" s="89"/>
      <c r="B119" s="9">
        <v>172991</v>
      </c>
      <c r="C119" s="71" t="str">
        <f t="shared" si="6"/>
        <v>その他の無機化学工業製品</v>
      </c>
      <c r="D119" s="56">
        <v>6</v>
      </c>
      <c r="E119" s="56">
        <v>59901</v>
      </c>
    </row>
    <row r="120" spans="1:5" ht="17.25" customHeight="1">
      <c r="A120" s="89"/>
      <c r="B120" s="9">
        <v>173491</v>
      </c>
      <c r="C120" s="71" t="str">
        <f t="shared" si="6"/>
        <v>環式中間物，合成染料，有機顔料</v>
      </c>
      <c r="D120" s="56">
        <v>2</v>
      </c>
      <c r="E120" s="56" t="s">
        <v>14</v>
      </c>
    </row>
    <row r="121" spans="1:5" ht="17.25" customHeight="1">
      <c r="A121" s="89"/>
      <c r="B121" s="9">
        <v>173591</v>
      </c>
      <c r="C121" s="71" t="str">
        <f t="shared" si="6"/>
        <v>プラスチック</v>
      </c>
      <c r="D121" s="56">
        <v>3</v>
      </c>
      <c r="E121" s="56">
        <v>224755</v>
      </c>
    </row>
    <row r="122" spans="1:5" ht="17.25" customHeight="1">
      <c r="A122" s="89"/>
      <c r="B122" s="9">
        <v>173991</v>
      </c>
      <c r="C122" s="71" t="str">
        <f t="shared" si="6"/>
        <v>その他の有機化学工業製品</v>
      </c>
      <c r="D122" s="56">
        <v>1</v>
      </c>
      <c r="E122" s="56" t="s">
        <v>14</v>
      </c>
    </row>
    <row r="123" spans="1:5" s="26" customFormat="1" ht="17.25" customHeight="1">
      <c r="A123" s="89"/>
      <c r="B123" s="9">
        <v>174291</v>
      </c>
      <c r="C123" s="71" t="str">
        <f t="shared" si="6"/>
        <v>合成繊維長繊維糸・短繊維</v>
      </c>
      <c r="D123" s="56">
        <v>1</v>
      </c>
      <c r="E123" s="56" t="s">
        <v>14</v>
      </c>
    </row>
    <row r="124" spans="1:5" ht="17.25" customHeight="1">
      <c r="A124" s="89"/>
      <c r="B124" s="9">
        <v>175391</v>
      </c>
      <c r="C124" s="71" t="str">
        <f t="shared" si="6"/>
        <v>界面活性剤</v>
      </c>
      <c r="D124" s="56">
        <v>1</v>
      </c>
      <c r="E124" s="56" t="s">
        <v>14</v>
      </c>
    </row>
    <row r="125" spans="1:5" ht="17.25" customHeight="1">
      <c r="A125" s="8"/>
      <c r="B125" s="9">
        <v>175491</v>
      </c>
      <c r="C125" s="71" t="str">
        <f t="shared" si="6"/>
        <v>塗料</v>
      </c>
      <c r="D125" s="56">
        <v>2</v>
      </c>
      <c r="E125" s="56" t="s">
        <v>14</v>
      </c>
    </row>
    <row r="126" spans="1:5" ht="17.25" customHeight="1">
      <c r="A126" s="8"/>
      <c r="B126" s="9">
        <v>176291</v>
      </c>
      <c r="C126" s="71" t="str">
        <f t="shared" si="6"/>
        <v>医薬品製剤（医薬部外品製剤を含む）</v>
      </c>
      <c r="D126" s="56">
        <v>2</v>
      </c>
      <c r="E126" s="56" t="s">
        <v>14</v>
      </c>
    </row>
    <row r="127" spans="1:5" ht="17.25" customHeight="1">
      <c r="A127" s="89"/>
      <c r="B127" s="9">
        <v>179291</v>
      </c>
      <c r="C127" s="71" t="str">
        <f t="shared" si="6"/>
        <v>農薬</v>
      </c>
      <c r="D127" s="56">
        <v>3</v>
      </c>
      <c r="E127" s="56">
        <v>419630</v>
      </c>
    </row>
    <row r="128" spans="1:5" s="26" customFormat="1" ht="17.25" customHeight="1">
      <c r="A128" s="89"/>
      <c r="B128" s="9">
        <v>179991</v>
      </c>
      <c r="C128" s="71" t="str">
        <f t="shared" si="6"/>
        <v>他に分類されない化学工業製品</v>
      </c>
      <c r="D128" s="56">
        <v>3</v>
      </c>
      <c r="E128" s="56">
        <v>29155</v>
      </c>
    </row>
    <row r="129" spans="1:5" ht="17.25" customHeight="1">
      <c r="A129" s="89"/>
      <c r="B129" s="93"/>
      <c r="C129" s="90">
        <f t="shared" si="6"/>
      </c>
      <c r="D129" s="56"/>
      <c r="E129" s="56"/>
    </row>
    <row r="130" spans="1:5" ht="17.25" customHeight="1">
      <c r="A130" s="88">
        <v>18</v>
      </c>
      <c r="B130" s="50"/>
      <c r="C130" s="10" t="s">
        <v>24</v>
      </c>
      <c r="D130" s="58">
        <v>3</v>
      </c>
      <c r="E130" s="58">
        <v>1608489</v>
      </c>
    </row>
    <row r="131" spans="1:5" ht="17.25" customHeight="1">
      <c r="A131" s="89"/>
      <c r="B131" s="93"/>
      <c r="C131" s="90">
        <f>IF(B131="","",VLOOKUP(B131,分類コード範囲,2))</f>
      </c>
      <c r="D131" s="56"/>
      <c r="E131" s="56"/>
    </row>
    <row r="132" spans="1:5" s="2" customFormat="1" ht="17.25" customHeight="1">
      <c r="A132" s="89"/>
      <c r="B132" s="9">
        <v>181191</v>
      </c>
      <c r="C132" s="71" t="str">
        <f>IF(B132="","",VLOOKUP(B132,分類コード範囲,2))</f>
        <v>石油精製</v>
      </c>
      <c r="D132" s="56">
        <v>1</v>
      </c>
      <c r="E132" s="56" t="s">
        <v>14</v>
      </c>
    </row>
    <row r="133" spans="1:5" ht="17.25" customHeight="1">
      <c r="A133" s="89"/>
      <c r="B133" s="9">
        <v>182191</v>
      </c>
      <c r="C133" s="71" t="str">
        <f>IF(B133="","",VLOOKUP(B133,分類コード範囲,2))</f>
        <v>潤滑油</v>
      </c>
      <c r="D133" s="56">
        <v>1</v>
      </c>
      <c r="E133" s="56" t="s">
        <v>14</v>
      </c>
    </row>
    <row r="134" spans="1:5" ht="17.25" customHeight="1">
      <c r="A134" s="89"/>
      <c r="B134" s="9">
        <v>184191</v>
      </c>
      <c r="C134" s="71" t="str">
        <f>IF(B134="","",VLOOKUP(B134,分類コード範囲,2))</f>
        <v>舗装材料</v>
      </c>
      <c r="D134" s="56">
        <v>1</v>
      </c>
      <c r="E134" s="56" t="s">
        <v>14</v>
      </c>
    </row>
    <row r="135" spans="1:5" ht="17.25" customHeight="1">
      <c r="A135" s="89"/>
      <c r="B135" s="93"/>
      <c r="C135" s="90">
        <f>IF(B135="","",VLOOKUP(B135,分類コード範囲,2))</f>
      </c>
      <c r="D135" s="56"/>
      <c r="E135" s="56"/>
    </row>
    <row r="136" spans="1:5" ht="17.25" customHeight="1">
      <c r="A136" s="88">
        <v>19</v>
      </c>
      <c r="B136" s="50"/>
      <c r="C136" s="10" t="s">
        <v>25</v>
      </c>
      <c r="D136" s="58">
        <v>21</v>
      </c>
      <c r="E136" s="58">
        <v>97080</v>
      </c>
    </row>
    <row r="137" spans="1:5" ht="17.25" customHeight="1">
      <c r="A137" s="89"/>
      <c r="B137" s="93"/>
      <c r="C137" s="90">
        <f aca="true" t="shared" si="7" ref="C137:C149">IF(B137="","",VLOOKUP(B137,分類コード範囲,2))</f>
      </c>
      <c r="D137" s="56"/>
      <c r="E137" s="56"/>
    </row>
    <row r="138" spans="1:5" ht="17.25" customHeight="1">
      <c r="A138" s="89"/>
      <c r="B138" s="9">
        <v>191491</v>
      </c>
      <c r="C138" s="71" t="str">
        <f t="shared" si="7"/>
        <v>プラスチック異形押出製品</v>
      </c>
      <c r="D138" s="56">
        <v>1</v>
      </c>
      <c r="E138" s="56" t="s">
        <v>14</v>
      </c>
    </row>
    <row r="139" spans="1:5" ht="17.25" customHeight="1">
      <c r="A139" s="89"/>
      <c r="B139" s="9">
        <v>191591</v>
      </c>
      <c r="C139" s="71" t="str">
        <f t="shared" si="7"/>
        <v>プラスチック板・棒・管・継手・異形押出製品の加工品</v>
      </c>
      <c r="D139" s="56">
        <v>2</v>
      </c>
      <c r="E139" s="56" t="s">
        <v>14</v>
      </c>
    </row>
    <row r="140" spans="1:5" ht="17.25" customHeight="1">
      <c r="A140" s="9"/>
      <c r="B140" s="9">
        <v>192191</v>
      </c>
      <c r="C140" s="71" t="str">
        <f t="shared" si="7"/>
        <v>プラスチックフィルム</v>
      </c>
      <c r="D140" s="56">
        <v>3</v>
      </c>
      <c r="E140" s="56">
        <v>34816</v>
      </c>
    </row>
    <row r="141" spans="1:5" ht="17.25" customHeight="1">
      <c r="A141" s="89"/>
      <c r="B141" s="9">
        <v>192591</v>
      </c>
      <c r="C141" s="71" t="str">
        <f t="shared" si="7"/>
        <v>プラスチックフィルム・シート・床材・合成皮革加工品</v>
      </c>
      <c r="D141" s="56">
        <v>1</v>
      </c>
      <c r="E141" s="56" t="s">
        <v>14</v>
      </c>
    </row>
    <row r="142" spans="1:5" s="26" customFormat="1" ht="17.25" customHeight="1">
      <c r="A142" s="89"/>
      <c r="B142" s="9">
        <v>193191</v>
      </c>
      <c r="C142" s="71" t="str">
        <f t="shared" si="7"/>
        <v>工業用プラスチック製品</v>
      </c>
      <c r="D142" s="56">
        <v>4</v>
      </c>
      <c r="E142" s="56">
        <v>28614</v>
      </c>
    </row>
    <row r="143" spans="1:5" ht="17.25" customHeight="1">
      <c r="A143" s="89"/>
      <c r="B143" s="9">
        <v>194191</v>
      </c>
      <c r="C143" s="71" t="str">
        <f t="shared" si="7"/>
        <v>軟質プラスチック発泡製品（半硬質性を含む）</v>
      </c>
      <c r="D143" s="56">
        <v>1</v>
      </c>
      <c r="E143" s="56" t="s">
        <v>14</v>
      </c>
    </row>
    <row r="144" spans="1:5" ht="17.25" customHeight="1">
      <c r="A144" s="89"/>
      <c r="B144" s="9">
        <v>194491</v>
      </c>
      <c r="C144" s="71" t="str">
        <f t="shared" si="7"/>
        <v>強化プラスチック製容器・浴槽等</v>
      </c>
      <c r="D144" s="56">
        <v>1</v>
      </c>
      <c r="E144" s="56" t="s">
        <v>14</v>
      </c>
    </row>
    <row r="145" spans="1:5" s="2" customFormat="1" ht="17.25" customHeight="1">
      <c r="A145" s="89"/>
      <c r="B145" s="9">
        <v>194591</v>
      </c>
      <c r="C145" s="71" t="str">
        <f t="shared" si="7"/>
        <v>発泡・強化プラスチック製品の加工品</v>
      </c>
      <c r="D145" s="56">
        <v>2</v>
      </c>
      <c r="E145" s="56" t="s">
        <v>14</v>
      </c>
    </row>
    <row r="146" spans="1:5" ht="17.25" customHeight="1">
      <c r="A146" s="89"/>
      <c r="B146" s="9">
        <v>195191</v>
      </c>
      <c r="C146" s="71" t="str">
        <f t="shared" si="7"/>
        <v>プラスチック成形材料</v>
      </c>
      <c r="D146" s="56">
        <v>2</v>
      </c>
      <c r="E146" s="56" t="s">
        <v>14</v>
      </c>
    </row>
    <row r="147" spans="1:5" ht="17.25" customHeight="1">
      <c r="A147" s="89"/>
      <c r="B147" s="9">
        <v>199791</v>
      </c>
      <c r="C147" s="71" t="str">
        <f t="shared" si="7"/>
        <v>他に分類されないプラスチック製品</v>
      </c>
      <c r="D147" s="56">
        <v>2</v>
      </c>
      <c r="E147" s="56" t="s">
        <v>14</v>
      </c>
    </row>
    <row r="148" spans="1:5" s="26" customFormat="1" ht="17.25" customHeight="1">
      <c r="A148" s="89"/>
      <c r="B148" s="9">
        <v>199891</v>
      </c>
      <c r="C148" s="71" t="str">
        <f t="shared" si="7"/>
        <v>他に分類されないプラスチック製品の加工品</v>
      </c>
      <c r="D148" s="56">
        <v>2</v>
      </c>
      <c r="E148" s="56" t="s">
        <v>14</v>
      </c>
    </row>
    <row r="149" spans="1:5" ht="17.25" customHeight="1">
      <c r="A149" s="89"/>
      <c r="B149" s="93"/>
      <c r="C149" s="90">
        <f t="shared" si="7"/>
      </c>
      <c r="D149" s="56"/>
      <c r="E149" s="56"/>
    </row>
    <row r="150" spans="1:5" ht="17.25" customHeight="1">
      <c r="A150" s="88">
        <v>20</v>
      </c>
      <c r="B150" s="50"/>
      <c r="C150" s="10" t="s">
        <v>26</v>
      </c>
      <c r="D150" s="58">
        <v>7</v>
      </c>
      <c r="E150" s="58">
        <v>53257</v>
      </c>
    </row>
    <row r="151" spans="1:5" s="26" customFormat="1" ht="17.25" customHeight="1">
      <c r="A151" s="89"/>
      <c r="B151" s="93"/>
      <c r="C151" s="90">
        <f>IF(B151="","",VLOOKUP(B151,分類コード範囲,2))</f>
      </c>
      <c r="D151" s="56"/>
      <c r="E151" s="56"/>
    </row>
    <row r="152" spans="1:5" s="26" customFormat="1" ht="17.25" customHeight="1">
      <c r="A152" s="89"/>
      <c r="B152" s="9">
        <v>203191</v>
      </c>
      <c r="C152" s="71" t="str">
        <f>IF(B152="","",VLOOKUP(B152,分類コード範囲,2))</f>
        <v>ゴムベルト</v>
      </c>
      <c r="D152" s="56">
        <v>2</v>
      </c>
      <c r="E152" s="56" t="s">
        <v>14</v>
      </c>
    </row>
    <row r="153" spans="1:5" ht="17.25" customHeight="1">
      <c r="A153" s="9"/>
      <c r="B153" s="9">
        <v>203391</v>
      </c>
      <c r="C153" s="71" t="str">
        <f>IF(B153="","",VLOOKUP(B153,分類コード範囲,2))</f>
        <v>工業用ゴム製品</v>
      </c>
      <c r="D153" s="56">
        <v>5</v>
      </c>
      <c r="E153" s="56" t="s">
        <v>14</v>
      </c>
    </row>
    <row r="154" spans="1:5" ht="17.25" customHeight="1">
      <c r="A154" s="89"/>
      <c r="B154" s="9"/>
      <c r="C154" s="90">
        <f>IF(B154="","",VLOOKUP(B154,分類コード範囲,2))</f>
      </c>
      <c r="D154" s="56"/>
      <c r="E154" s="56"/>
    </row>
    <row r="155" spans="1:5" ht="17.25" customHeight="1">
      <c r="A155" s="88">
        <v>21</v>
      </c>
      <c r="B155" s="50"/>
      <c r="C155" s="10" t="s">
        <v>27</v>
      </c>
      <c r="D155" s="58">
        <v>3</v>
      </c>
      <c r="E155" s="58" t="s">
        <v>14</v>
      </c>
    </row>
    <row r="156" spans="1:5" ht="17.25" customHeight="1">
      <c r="A156" s="89"/>
      <c r="B156" s="9"/>
      <c r="C156" s="90">
        <f>IF(B156="","",VLOOKUP(B156,分類コード範囲,2))</f>
      </c>
      <c r="D156" s="56"/>
      <c r="E156" s="56"/>
    </row>
    <row r="157" spans="1:5" ht="17.25" customHeight="1">
      <c r="A157" s="89"/>
      <c r="B157" s="9">
        <v>211191</v>
      </c>
      <c r="C157" s="71" t="str">
        <f>IF(B157="","",VLOOKUP(B157,分類コード範囲,2))</f>
        <v>なめし革</v>
      </c>
      <c r="D157" s="56">
        <v>1</v>
      </c>
      <c r="E157" s="56" t="s">
        <v>14</v>
      </c>
    </row>
    <row r="158" spans="1:5" ht="17.25" customHeight="1">
      <c r="A158" s="89"/>
      <c r="B158" s="9">
        <v>214191</v>
      </c>
      <c r="C158" s="71" t="str">
        <f>IF(B158="","",VLOOKUP(B158,分類コード範囲,2))</f>
        <v>革製履物</v>
      </c>
      <c r="D158" s="56">
        <v>1</v>
      </c>
      <c r="E158" s="56" t="s">
        <v>14</v>
      </c>
    </row>
    <row r="159" spans="1:5" ht="17.25" customHeight="1">
      <c r="A159" s="89"/>
      <c r="B159" s="9">
        <v>216191</v>
      </c>
      <c r="C159" s="71" t="str">
        <f>IF(B159="","",VLOOKUP(B159,分類コード範囲,2))</f>
        <v>かばん</v>
      </c>
      <c r="D159" s="56">
        <v>1</v>
      </c>
      <c r="E159" s="56" t="s">
        <v>14</v>
      </c>
    </row>
    <row r="160" spans="1:5" ht="17.25" customHeight="1">
      <c r="A160" s="8"/>
      <c r="B160" s="9"/>
      <c r="C160" s="90">
        <f>IF(B160="","",VLOOKUP(B160,分類コード範囲,2))</f>
      </c>
      <c r="D160" s="58"/>
      <c r="E160" s="58"/>
    </row>
    <row r="161" spans="1:5" ht="17.25" customHeight="1">
      <c r="A161" s="88">
        <v>22</v>
      </c>
      <c r="B161" s="50"/>
      <c r="C161" s="10" t="s">
        <v>28</v>
      </c>
      <c r="D161" s="58">
        <v>22</v>
      </c>
      <c r="E161" s="58">
        <v>289868</v>
      </c>
    </row>
    <row r="162" spans="1:5" ht="17.25" customHeight="1">
      <c r="A162" s="8"/>
      <c r="B162" s="9"/>
      <c r="C162" s="90">
        <f aca="true" t="shared" si="8" ref="C162:C174">IF(B162="","",VLOOKUP(B162,分類コード範囲,2))</f>
      </c>
      <c r="D162" s="56"/>
      <c r="E162" s="56"/>
    </row>
    <row r="163" spans="1:5" ht="17.25" customHeight="1">
      <c r="A163" s="89"/>
      <c r="B163" s="9">
        <v>221291</v>
      </c>
      <c r="C163" s="71" t="str">
        <f t="shared" si="8"/>
        <v>板ガラス加工</v>
      </c>
      <c r="D163" s="56">
        <v>1</v>
      </c>
      <c r="E163" s="56" t="s">
        <v>14</v>
      </c>
    </row>
    <row r="164" spans="1:5" ht="17.25" customHeight="1">
      <c r="A164" s="89"/>
      <c r="B164" s="9">
        <v>221991</v>
      </c>
      <c r="C164" s="71" t="str">
        <f t="shared" si="8"/>
        <v>その他のガラス，同製品</v>
      </c>
      <c r="D164" s="56">
        <v>1</v>
      </c>
      <c r="E164" s="56" t="s">
        <v>14</v>
      </c>
    </row>
    <row r="165" spans="1:5" ht="17.25" customHeight="1">
      <c r="A165" s="86"/>
      <c r="B165" s="20">
        <v>222391</v>
      </c>
      <c r="C165" s="91" t="str">
        <f t="shared" si="8"/>
        <v>コンクリート製品</v>
      </c>
      <c r="D165" s="60">
        <v>1</v>
      </c>
      <c r="E165" s="60" t="s">
        <v>14</v>
      </c>
    </row>
    <row r="166" spans="1:5" ht="17.25" customHeight="1">
      <c r="A166" s="89"/>
      <c r="B166" s="9">
        <v>222991</v>
      </c>
      <c r="C166" s="71" t="str">
        <f t="shared" si="8"/>
        <v>その他のセメント製品</v>
      </c>
      <c r="D166" s="56">
        <v>4</v>
      </c>
      <c r="E166" s="56">
        <v>41704</v>
      </c>
    </row>
    <row r="167" spans="1:5" ht="17.25" customHeight="1">
      <c r="A167" s="89"/>
      <c r="B167" s="9">
        <v>223991</v>
      </c>
      <c r="C167" s="71" t="str">
        <f t="shared" si="8"/>
        <v>その他の建設用粘土製品</v>
      </c>
      <c r="D167" s="56">
        <v>1</v>
      </c>
      <c r="E167" s="56" t="s">
        <v>14</v>
      </c>
    </row>
    <row r="168" spans="1:5" ht="17.25" customHeight="1">
      <c r="A168" s="89"/>
      <c r="B168" s="9">
        <v>224491</v>
      </c>
      <c r="C168" s="71" t="str">
        <f t="shared" si="8"/>
        <v>電気用陶磁器</v>
      </c>
      <c r="D168" s="56">
        <v>4</v>
      </c>
      <c r="E168" s="56">
        <v>113769</v>
      </c>
    </row>
    <row r="169" spans="1:5" ht="17.25" customHeight="1">
      <c r="A169" s="89"/>
      <c r="B169" s="9">
        <v>224591</v>
      </c>
      <c r="C169" s="71" t="str">
        <f t="shared" si="8"/>
        <v>理化学用・工業用陶磁器</v>
      </c>
      <c r="D169" s="56">
        <v>1</v>
      </c>
      <c r="E169" s="56" t="s">
        <v>14</v>
      </c>
    </row>
    <row r="170" spans="1:5" ht="17.25" customHeight="1">
      <c r="A170" s="89"/>
      <c r="B170" s="9">
        <v>224991</v>
      </c>
      <c r="C170" s="71" t="str">
        <f t="shared" si="8"/>
        <v>その他の陶磁器，同関連製品</v>
      </c>
      <c r="D170" s="56">
        <v>1</v>
      </c>
      <c r="E170" s="56" t="s">
        <v>14</v>
      </c>
    </row>
    <row r="171" spans="1:5" ht="17.25" customHeight="1">
      <c r="A171" s="89"/>
      <c r="B171" s="9">
        <v>226991</v>
      </c>
      <c r="C171" s="71" t="str">
        <f t="shared" si="8"/>
        <v>その他の炭素・黒鉛製品</v>
      </c>
      <c r="D171" s="56">
        <v>1</v>
      </c>
      <c r="E171" s="56" t="s">
        <v>14</v>
      </c>
    </row>
    <row r="172" spans="1:5" ht="17.25" customHeight="1">
      <c r="A172" s="89"/>
      <c r="B172" s="9">
        <v>228191</v>
      </c>
      <c r="C172" s="71" t="str">
        <f t="shared" si="8"/>
        <v>砕石</v>
      </c>
      <c r="D172" s="56">
        <v>1</v>
      </c>
      <c r="E172" s="56" t="s">
        <v>14</v>
      </c>
    </row>
    <row r="173" spans="1:5" ht="17.25" customHeight="1">
      <c r="A173" s="89"/>
      <c r="B173" s="9">
        <v>228391</v>
      </c>
      <c r="C173" s="71" t="str">
        <f>IF(B173="","",VLOOKUP(B173,分類コード範囲,2))</f>
        <v>石工品</v>
      </c>
      <c r="D173" s="56">
        <v>3</v>
      </c>
      <c r="E173" s="56">
        <v>6079</v>
      </c>
    </row>
    <row r="174" spans="1:5" ht="17.25" customHeight="1">
      <c r="A174" s="89"/>
      <c r="B174" s="9">
        <v>229491</v>
      </c>
      <c r="C174" s="71" t="str">
        <f t="shared" si="8"/>
        <v>ロックウール，同製品</v>
      </c>
      <c r="D174" s="56">
        <v>1</v>
      </c>
      <c r="E174" s="56" t="s">
        <v>14</v>
      </c>
    </row>
    <row r="175" spans="1:5" ht="17.25" customHeight="1">
      <c r="A175" s="89"/>
      <c r="B175" s="9">
        <v>229691</v>
      </c>
      <c r="C175" s="71" t="str">
        <f>IF(B175="","",VLOOKUP(B175,分類コード範囲,2))</f>
        <v>石こう製品</v>
      </c>
      <c r="D175" s="56">
        <v>2</v>
      </c>
      <c r="E175" s="56" t="s">
        <v>14</v>
      </c>
    </row>
    <row r="176" spans="1:5" ht="17.25" customHeight="1">
      <c r="A176" s="89"/>
      <c r="B176" s="9"/>
      <c r="C176" s="71"/>
      <c r="D176" s="56"/>
      <c r="E176" s="56"/>
    </row>
    <row r="177" spans="1:5" s="26" customFormat="1" ht="17.25" customHeight="1">
      <c r="A177" s="88">
        <v>23</v>
      </c>
      <c r="B177" s="50"/>
      <c r="C177" s="24" t="s">
        <v>50</v>
      </c>
      <c r="D177" s="58">
        <v>31</v>
      </c>
      <c r="E177" s="58">
        <v>1977961</v>
      </c>
    </row>
    <row r="178" spans="1:5" s="26" customFormat="1" ht="17.25" customHeight="1">
      <c r="A178" s="89"/>
      <c r="B178" s="9"/>
      <c r="C178" s="90">
        <f aca="true" t="shared" si="9" ref="C178:C187">IF(B178="","",VLOOKUP(B178,分類コード範囲,2))</f>
      </c>
      <c r="D178" s="56"/>
      <c r="E178" s="56"/>
    </row>
    <row r="179" spans="1:5" ht="17.25" customHeight="1">
      <c r="A179" s="89"/>
      <c r="B179" s="9">
        <v>233491</v>
      </c>
      <c r="C179" s="71" t="str">
        <f t="shared" si="9"/>
        <v>鋼管</v>
      </c>
      <c r="D179" s="56">
        <v>1</v>
      </c>
      <c r="E179" s="56" t="s">
        <v>14</v>
      </c>
    </row>
    <row r="180" spans="1:5" ht="17.25" customHeight="1">
      <c r="A180" s="89"/>
      <c r="B180" s="9">
        <v>233691</v>
      </c>
      <c r="C180" s="71" t="str">
        <f t="shared" si="9"/>
        <v>磨棒鋼</v>
      </c>
      <c r="D180" s="56">
        <v>1</v>
      </c>
      <c r="E180" s="56" t="s">
        <v>14</v>
      </c>
    </row>
    <row r="181" spans="1:5" ht="17.25" customHeight="1">
      <c r="A181" s="89"/>
      <c r="B181" s="9">
        <v>233891</v>
      </c>
      <c r="C181" s="71" t="str">
        <f t="shared" si="9"/>
        <v>伸線</v>
      </c>
      <c r="D181" s="56">
        <v>2</v>
      </c>
      <c r="E181" s="56" t="s">
        <v>14</v>
      </c>
    </row>
    <row r="182" spans="1:5" ht="17.25" customHeight="1">
      <c r="A182" s="89"/>
      <c r="B182" s="9">
        <v>233991</v>
      </c>
      <c r="C182" s="71" t="str">
        <f t="shared" si="9"/>
        <v>その他の鋼材</v>
      </c>
      <c r="D182" s="56">
        <v>1</v>
      </c>
      <c r="E182" s="56" t="s">
        <v>14</v>
      </c>
    </row>
    <row r="183" spans="1:5" ht="17.25" customHeight="1">
      <c r="A183" s="89"/>
      <c r="B183" s="9">
        <v>234991</v>
      </c>
      <c r="C183" s="71" t="str">
        <f t="shared" si="9"/>
        <v>その他の表面処理鋼材</v>
      </c>
      <c r="D183" s="56">
        <v>2</v>
      </c>
      <c r="E183" s="56" t="s">
        <v>14</v>
      </c>
    </row>
    <row r="184" spans="1:5" ht="17.25" customHeight="1">
      <c r="A184" s="89"/>
      <c r="B184" s="9">
        <v>239191</v>
      </c>
      <c r="C184" s="71" t="str">
        <f t="shared" si="9"/>
        <v>鉄鋼切断</v>
      </c>
      <c r="D184" s="56">
        <v>11</v>
      </c>
      <c r="E184" s="56">
        <v>668952</v>
      </c>
    </row>
    <row r="185" spans="1:5" s="26" customFormat="1" ht="17.25" customHeight="1">
      <c r="A185" s="8"/>
      <c r="B185" s="9">
        <v>239291</v>
      </c>
      <c r="C185" s="71" t="str">
        <f t="shared" si="9"/>
        <v>鉄スクラップ加工処理</v>
      </c>
      <c r="D185" s="56">
        <v>6</v>
      </c>
      <c r="E185" s="56">
        <v>293728</v>
      </c>
    </row>
    <row r="186" spans="1:5" s="26" customFormat="1" ht="17.25" customHeight="1">
      <c r="A186" s="8"/>
      <c r="B186" s="9">
        <v>239991</v>
      </c>
      <c r="C186" s="71" t="str">
        <f t="shared" si="9"/>
        <v>他に分類されない鉄鋼品</v>
      </c>
      <c r="D186" s="56">
        <v>7</v>
      </c>
      <c r="E186" s="56">
        <v>759140</v>
      </c>
    </row>
    <row r="187" spans="1:5" ht="17.25" customHeight="1">
      <c r="A187" s="8"/>
      <c r="B187" s="9"/>
      <c r="C187" s="90">
        <f t="shared" si="9"/>
      </c>
      <c r="D187" s="58"/>
      <c r="E187" s="58"/>
    </row>
    <row r="188" spans="1:5" ht="17.25" customHeight="1">
      <c r="A188" s="88">
        <v>24</v>
      </c>
      <c r="B188" s="50"/>
      <c r="C188" s="10" t="s">
        <v>30</v>
      </c>
      <c r="D188" s="58">
        <v>8</v>
      </c>
      <c r="E188" s="58">
        <v>942641</v>
      </c>
    </row>
    <row r="189" spans="1:5" ht="17.25" customHeight="1">
      <c r="A189" s="89"/>
      <c r="B189" s="9"/>
      <c r="C189" s="90">
        <f aca="true" t="shared" si="10" ref="C189:C197">IF(B189="","",VLOOKUP(B189,分類コード範囲,2))</f>
      </c>
      <c r="D189" s="56"/>
      <c r="E189" s="56"/>
    </row>
    <row r="190" spans="1:5" ht="17.25" customHeight="1">
      <c r="A190" s="89"/>
      <c r="B190" s="9">
        <v>241291</v>
      </c>
      <c r="C190" s="71" t="str">
        <f t="shared" si="10"/>
        <v>亜鉛第１次製錬・精製</v>
      </c>
      <c r="D190" s="56">
        <v>1</v>
      </c>
      <c r="E190" s="56" t="s">
        <v>14</v>
      </c>
    </row>
    <row r="191" spans="1:5" ht="17.25" customHeight="1">
      <c r="A191" s="89"/>
      <c r="B191" s="9">
        <v>241991</v>
      </c>
      <c r="C191" s="71" t="str">
        <f t="shared" si="10"/>
        <v>その他の非鉄金属第１次製錬・精製</v>
      </c>
      <c r="D191" s="56">
        <v>1</v>
      </c>
      <c r="E191" s="56" t="s">
        <v>14</v>
      </c>
    </row>
    <row r="192" spans="1:5" ht="17.25" customHeight="1">
      <c r="A192" s="89"/>
      <c r="B192" s="9">
        <v>242291</v>
      </c>
      <c r="C192" s="71" t="str">
        <f t="shared" si="10"/>
        <v>亜鉛第２次製錬・精製</v>
      </c>
      <c r="D192" s="56">
        <v>1</v>
      </c>
      <c r="E192" s="56" t="s">
        <v>14</v>
      </c>
    </row>
    <row r="193" spans="1:5" ht="17.25" customHeight="1">
      <c r="A193" s="89"/>
      <c r="B193" s="9">
        <v>242391</v>
      </c>
      <c r="C193" s="71" t="str">
        <f t="shared" si="10"/>
        <v>アルミニウム第２次製錬・精製</v>
      </c>
      <c r="D193" s="56">
        <v>1</v>
      </c>
      <c r="E193" s="56" t="s">
        <v>14</v>
      </c>
    </row>
    <row r="194" spans="1:5" ht="17.25" customHeight="1">
      <c r="A194" s="89"/>
      <c r="B194" s="9">
        <v>243191</v>
      </c>
      <c r="C194" s="71" t="str">
        <f t="shared" si="10"/>
        <v>伸銅品</v>
      </c>
      <c r="D194" s="56">
        <v>1</v>
      </c>
      <c r="E194" s="56" t="s">
        <v>14</v>
      </c>
    </row>
    <row r="195" spans="1:5" ht="17.25" customHeight="1">
      <c r="A195" s="89"/>
      <c r="B195" s="9">
        <v>243291</v>
      </c>
      <c r="C195" s="71" t="str">
        <f>IF(B195="","",VLOOKUP(B195,分類コード範囲,2))</f>
        <v>アルミニウム・同合金圧延</v>
      </c>
      <c r="D195" s="56">
        <v>1</v>
      </c>
      <c r="E195" s="56" t="s">
        <v>14</v>
      </c>
    </row>
    <row r="196" spans="1:5" ht="17.25" customHeight="1">
      <c r="A196" s="89"/>
      <c r="B196" s="9">
        <v>249991</v>
      </c>
      <c r="C196" s="71" t="str">
        <f>IF(B196="","",VLOOKUP(B196,分類コード範囲,2))</f>
        <v>その他の非鉄金属</v>
      </c>
      <c r="D196" s="56">
        <v>2</v>
      </c>
      <c r="E196" s="56" t="s">
        <v>14</v>
      </c>
    </row>
    <row r="197" spans="1:5" ht="17.25" customHeight="1">
      <c r="A197" s="8"/>
      <c r="B197" s="9"/>
      <c r="C197" s="90">
        <f t="shared" si="10"/>
      </c>
      <c r="D197" s="58"/>
      <c r="E197" s="58"/>
    </row>
    <row r="198" spans="1:5" ht="17.25" customHeight="1">
      <c r="A198" s="88">
        <v>25</v>
      </c>
      <c r="B198" s="50"/>
      <c r="C198" s="10" t="s">
        <v>31</v>
      </c>
      <c r="D198" s="58">
        <v>161</v>
      </c>
      <c r="E198" s="58">
        <v>1617012</v>
      </c>
    </row>
    <row r="199" spans="1:5" ht="17.25" customHeight="1">
      <c r="A199" s="8"/>
      <c r="B199" s="9"/>
      <c r="C199" s="90">
        <f aca="true" t="shared" si="11" ref="C199:C223">IF(B199="","",VLOOKUP(B199,分類コード範囲,2))</f>
      </c>
      <c r="D199" s="56"/>
      <c r="E199" s="56"/>
    </row>
    <row r="200" spans="1:5" ht="17.25" customHeight="1">
      <c r="A200" s="8"/>
      <c r="B200" s="9">
        <v>252291</v>
      </c>
      <c r="C200" s="71" t="str">
        <f t="shared" si="11"/>
        <v>機械刃物</v>
      </c>
      <c r="D200" s="56">
        <v>1</v>
      </c>
      <c r="E200" s="56" t="s">
        <v>14</v>
      </c>
    </row>
    <row r="201" spans="1:5" ht="17.25" customHeight="1">
      <c r="A201" s="89"/>
      <c r="B201" s="9">
        <v>252391</v>
      </c>
      <c r="C201" s="71" t="str">
        <f t="shared" si="11"/>
        <v>利器工匠具・手道具</v>
      </c>
      <c r="D201" s="56">
        <v>1</v>
      </c>
      <c r="E201" s="56" t="s">
        <v>14</v>
      </c>
    </row>
    <row r="202" spans="1:5" ht="17.25" customHeight="1">
      <c r="A202" s="89"/>
      <c r="B202" s="9">
        <v>252691</v>
      </c>
      <c r="C202" s="71" t="str">
        <f t="shared" si="11"/>
        <v>手引のこぎり，のこ刃</v>
      </c>
      <c r="D202" s="56">
        <v>2</v>
      </c>
      <c r="E202" s="56" t="s">
        <v>14</v>
      </c>
    </row>
    <row r="203" spans="1:5" ht="17.25" customHeight="1">
      <c r="A203" s="89"/>
      <c r="B203" s="9">
        <v>252991</v>
      </c>
      <c r="C203" s="71" t="str">
        <f t="shared" si="11"/>
        <v>その他の金物類</v>
      </c>
      <c r="D203" s="56">
        <v>4</v>
      </c>
      <c r="E203" s="56">
        <v>26625</v>
      </c>
    </row>
    <row r="204" spans="1:5" ht="17.25" customHeight="1">
      <c r="A204" s="89"/>
      <c r="B204" s="9">
        <v>253191</v>
      </c>
      <c r="C204" s="71" t="str">
        <f t="shared" si="11"/>
        <v>配管工事用附属品</v>
      </c>
      <c r="D204" s="56">
        <v>5</v>
      </c>
      <c r="E204" s="56">
        <v>34238</v>
      </c>
    </row>
    <row r="205" spans="1:5" ht="17.25" customHeight="1">
      <c r="A205" s="89"/>
      <c r="B205" s="9">
        <v>253291</v>
      </c>
      <c r="C205" s="71" t="str">
        <f t="shared" si="11"/>
        <v>ガス機器・石油機器，同部分品・附属品</v>
      </c>
      <c r="D205" s="56">
        <v>3</v>
      </c>
      <c r="E205" s="56">
        <v>48102</v>
      </c>
    </row>
    <row r="206" spans="1:5" ht="17.25" customHeight="1">
      <c r="A206" s="89"/>
      <c r="B206" s="9">
        <v>254191</v>
      </c>
      <c r="C206" s="71" t="str">
        <f t="shared" si="11"/>
        <v>建設用金属製品</v>
      </c>
      <c r="D206" s="56">
        <v>23</v>
      </c>
      <c r="E206" s="56">
        <v>154413</v>
      </c>
    </row>
    <row r="207" spans="1:5" ht="17.25" customHeight="1">
      <c r="A207" s="89"/>
      <c r="B207" s="9">
        <v>254291</v>
      </c>
      <c r="C207" s="71" t="str">
        <f t="shared" si="11"/>
        <v>建築用金属製品</v>
      </c>
      <c r="D207" s="56">
        <v>17</v>
      </c>
      <c r="E207" s="56">
        <v>50249</v>
      </c>
    </row>
    <row r="208" spans="1:5" ht="17.25" customHeight="1">
      <c r="A208" s="89"/>
      <c r="B208" s="9">
        <v>254391</v>
      </c>
      <c r="C208" s="71" t="str">
        <f t="shared" si="11"/>
        <v>製缶板金製品</v>
      </c>
      <c r="D208" s="56">
        <v>19</v>
      </c>
      <c r="E208" s="56">
        <v>142477</v>
      </c>
    </row>
    <row r="209" spans="1:5" s="2" customFormat="1" ht="17.25" customHeight="1">
      <c r="A209" s="89"/>
      <c r="B209" s="9">
        <v>254392</v>
      </c>
      <c r="C209" s="71" t="str">
        <f t="shared" si="11"/>
        <v>金属板加工</v>
      </c>
      <c r="D209" s="56">
        <v>30</v>
      </c>
      <c r="E209" s="56">
        <v>239176</v>
      </c>
    </row>
    <row r="210" spans="1:5" ht="17.25" customHeight="1">
      <c r="A210" s="89"/>
      <c r="B210" s="9">
        <v>255191</v>
      </c>
      <c r="C210" s="71" t="str">
        <f t="shared" si="11"/>
        <v>打抜・プレス加工アルミニウム，同合金製品</v>
      </c>
      <c r="D210" s="56">
        <v>3</v>
      </c>
      <c r="E210" s="56">
        <v>19791</v>
      </c>
    </row>
    <row r="211" spans="1:5" s="26" customFormat="1" ht="17.25" customHeight="1">
      <c r="A211" s="89"/>
      <c r="B211" s="9">
        <v>255291</v>
      </c>
      <c r="C211" s="71" t="str">
        <f t="shared" si="11"/>
        <v>打抜・プレス加工金属製品</v>
      </c>
      <c r="D211" s="56">
        <v>6</v>
      </c>
      <c r="E211" s="56">
        <v>8852</v>
      </c>
    </row>
    <row r="212" spans="1:5" ht="17.25" customHeight="1">
      <c r="A212" s="89"/>
      <c r="B212" s="9">
        <v>256191</v>
      </c>
      <c r="C212" s="71" t="str">
        <f t="shared" si="11"/>
        <v>金属製品塗装，エナメル塗装，ラッカー塗装</v>
      </c>
      <c r="D212" s="56">
        <v>3</v>
      </c>
      <c r="E212" s="56">
        <v>15394</v>
      </c>
    </row>
    <row r="213" spans="1:5" ht="17.25" customHeight="1">
      <c r="A213" s="89"/>
      <c r="B213" s="9">
        <v>256291</v>
      </c>
      <c r="C213" s="71" t="str">
        <f t="shared" si="11"/>
        <v>溶融めっき</v>
      </c>
      <c r="D213" s="56">
        <v>2</v>
      </c>
      <c r="E213" s="56" t="s">
        <v>14</v>
      </c>
    </row>
    <row r="214" spans="1:5" ht="17.25" customHeight="1">
      <c r="A214" s="89"/>
      <c r="B214" s="9">
        <v>256391</v>
      </c>
      <c r="C214" s="71" t="str">
        <f t="shared" si="11"/>
        <v>金属彫刻</v>
      </c>
      <c r="D214" s="56">
        <v>1</v>
      </c>
      <c r="E214" s="56" t="s">
        <v>14</v>
      </c>
    </row>
    <row r="215" spans="1:5" ht="17.25" customHeight="1">
      <c r="A215" s="89"/>
      <c r="B215" s="9">
        <v>256491</v>
      </c>
      <c r="C215" s="71" t="str">
        <f t="shared" si="11"/>
        <v>電気めっき</v>
      </c>
      <c r="D215" s="56">
        <v>7</v>
      </c>
      <c r="E215" s="56">
        <v>167208</v>
      </c>
    </row>
    <row r="216" spans="1:5" ht="17.25" customHeight="1">
      <c r="A216" s="89"/>
      <c r="B216" s="9">
        <v>256591</v>
      </c>
      <c r="C216" s="71" t="str">
        <f t="shared" si="11"/>
        <v>金属熱処理</v>
      </c>
      <c r="D216" s="56">
        <v>4</v>
      </c>
      <c r="E216" s="56">
        <v>302625</v>
      </c>
    </row>
    <row r="217" spans="1:5" ht="17.25" customHeight="1">
      <c r="A217" s="89"/>
      <c r="B217" s="9">
        <v>256991</v>
      </c>
      <c r="C217" s="71" t="str">
        <f t="shared" si="11"/>
        <v>陽極酸化処理業</v>
      </c>
      <c r="D217" s="56">
        <v>3</v>
      </c>
      <c r="E217" s="56">
        <v>50127</v>
      </c>
    </row>
    <row r="218" spans="1:5" ht="17.25" customHeight="1">
      <c r="A218" s="86"/>
      <c r="B218" s="20">
        <v>256993</v>
      </c>
      <c r="C218" s="91" t="str">
        <f t="shared" si="11"/>
        <v>金属研磨，電解研磨，シリコン研磨</v>
      </c>
      <c r="D218" s="60">
        <v>6</v>
      </c>
      <c r="E218" s="60">
        <v>103402</v>
      </c>
    </row>
    <row r="219" spans="1:5" ht="17.25" customHeight="1">
      <c r="A219" s="89"/>
      <c r="B219" s="9">
        <v>256994</v>
      </c>
      <c r="C219" s="71" t="str">
        <f t="shared" si="11"/>
        <v>その他の金属表面処理</v>
      </c>
      <c r="D219" s="56">
        <v>9</v>
      </c>
      <c r="E219" s="56">
        <v>145437</v>
      </c>
    </row>
    <row r="220" spans="1:5" ht="17.25" customHeight="1">
      <c r="A220" s="89"/>
      <c r="B220" s="9">
        <v>257991</v>
      </c>
      <c r="C220" s="71" t="str">
        <f t="shared" si="11"/>
        <v>その他の金属線製品</v>
      </c>
      <c r="D220" s="56">
        <v>2</v>
      </c>
      <c r="E220" s="56" t="s">
        <v>14</v>
      </c>
    </row>
    <row r="221" spans="1:5" ht="17.25" customHeight="1">
      <c r="A221" s="9"/>
      <c r="B221" s="9">
        <v>258191</v>
      </c>
      <c r="C221" s="71" t="str">
        <f t="shared" si="11"/>
        <v>ボルト，ナット，リベット，小ねじ，木ねじ等</v>
      </c>
      <c r="D221" s="56">
        <v>3</v>
      </c>
      <c r="E221" s="56">
        <v>4224</v>
      </c>
    </row>
    <row r="222" spans="1:5" ht="17.25" customHeight="1">
      <c r="A222" s="9"/>
      <c r="B222" s="9">
        <v>259991</v>
      </c>
      <c r="C222" s="71" t="str">
        <f>IF(B222="","",VLOOKUP(B222,分類コード範囲,2))</f>
        <v>他に分類されない金属製品</v>
      </c>
      <c r="D222" s="56">
        <v>7</v>
      </c>
      <c r="E222" s="56">
        <v>35586</v>
      </c>
    </row>
    <row r="223" spans="1:5" ht="17.25" customHeight="1">
      <c r="A223" s="8"/>
      <c r="B223" s="9"/>
      <c r="C223" s="90">
        <f t="shared" si="11"/>
      </c>
      <c r="D223" s="56"/>
      <c r="E223" s="56"/>
    </row>
    <row r="224" spans="1:5" ht="17.25" customHeight="1">
      <c r="A224" s="88">
        <v>26</v>
      </c>
      <c r="B224" s="50"/>
      <c r="C224" s="10" t="s">
        <v>32</v>
      </c>
      <c r="D224" s="58">
        <v>148</v>
      </c>
      <c r="E224" s="58">
        <v>1973543</v>
      </c>
    </row>
    <row r="225" spans="1:5" ht="17.25" customHeight="1">
      <c r="A225" s="89"/>
      <c r="B225" s="9"/>
      <c r="C225" s="90">
        <f aca="true" t="shared" si="12" ref="C225:C255">IF(B225="","",VLOOKUP(B225,分類コード範囲,2))</f>
      </c>
      <c r="D225" s="56"/>
      <c r="E225" s="56"/>
    </row>
    <row r="226" spans="1:5" ht="17.25" customHeight="1">
      <c r="A226" s="89"/>
      <c r="B226" s="9">
        <v>261191</v>
      </c>
      <c r="C226" s="71" t="str">
        <f t="shared" si="12"/>
        <v>ボイラ，同部分品・取付具・附属品</v>
      </c>
      <c r="D226" s="56">
        <v>2</v>
      </c>
      <c r="E226" s="56" t="s">
        <v>14</v>
      </c>
    </row>
    <row r="227" spans="1:5" ht="17.25" customHeight="1">
      <c r="A227" s="89"/>
      <c r="B227" s="9">
        <v>261991</v>
      </c>
      <c r="C227" s="71" t="str">
        <f t="shared" si="12"/>
        <v>その他の原動機</v>
      </c>
      <c r="D227" s="56">
        <v>1</v>
      </c>
      <c r="E227" s="56" t="s">
        <v>14</v>
      </c>
    </row>
    <row r="228" spans="1:5" ht="17.25" customHeight="1">
      <c r="A228" s="89"/>
      <c r="B228" s="9">
        <v>263191</v>
      </c>
      <c r="C228" s="71" t="str">
        <f t="shared" si="12"/>
        <v>建設機械・鉱山機械，同部分品・取付具・附属品</v>
      </c>
      <c r="D228" s="56">
        <v>5</v>
      </c>
      <c r="E228" s="56">
        <v>19511</v>
      </c>
    </row>
    <row r="229" spans="1:5" ht="17.25" customHeight="1">
      <c r="A229" s="89"/>
      <c r="B229" s="9">
        <v>264191</v>
      </c>
      <c r="C229" s="71" t="str">
        <f t="shared" si="12"/>
        <v>金属工作機械</v>
      </c>
      <c r="D229" s="56">
        <v>2</v>
      </c>
      <c r="E229" s="56" t="s">
        <v>14</v>
      </c>
    </row>
    <row r="230" spans="1:5" ht="17.25" customHeight="1">
      <c r="A230" s="89"/>
      <c r="B230" s="9">
        <v>264391</v>
      </c>
      <c r="C230" s="71" t="str">
        <f t="shared" si="12"/>
        <v>金属工作機械・金属加工機械の部分品・取付具・附属品</v>
      </c>
      <c r="D230" s="56">
        <v>17</v>
      </c>
      <c r="E230" s="56">
        <v>179382</v>
      </c>
    </row>
    <row r="231" spans="1:5" ht="17.25" customHeight="1">
      <c r="A231" s="89"/>
      <c r="B231" s="9">
        <v>264491</v>
      </c>
      <c r="C231" s="71" t="str">
        <f t="shared" si="12"/>
        <v>機械工具</v>
      </c>
      <c r="D231" s="56">
        <v>3</v>
      </c>
      <c r="E231" s="56">
        <v>54032</v>
      </c>
    </row>
    <row r="232" spans="1:5" ht="17.25" customHeight="1">
      <c r="A232" s="89"/>
      <c r="B232" s="9">
        <v>265191</v>
      </c>
      <c r="C232" s="71" t="str">
        <f t="shared" si="12"/>
        <v>化学繊維機械・紡績機械</v>
      </c>
      <c r="D232" s="56">
        <v>1</v>
      </c>
      <c r="E232" s="56" t="s">
        <v>14</v>
      </c>
    </row>
    <row r="233" spans="1:5" ht="17.25" customHeight="1">
      <c r="A233" s="89"/>
      <c r="B233" s="9">
        <v>265491</v>
      </c>
      <c r="C233" s="71" t="str">
        <f t="shared" si="12"/>
        <v>繊維機械の部分品・取付具・附属品</v>
      </c>
      <c r="D233" s="56">
        <v>7</v>
      </c>
      <c r="E233" s="56">
        <v>20641</v>
      </c>
    </row>
    <row r="234" spans="1:5" ht="17.25" customHeight="1">
      <c r="A234" s="89"/>
      <c r="B234" s="9">
        <v>266191</v>
      </c>
      <c r="C234" s="71" t="str">
        <f t="shared" si="12"/>
        <v>食料品加工機械，同部分品・取付具・附属品</v>
      </c>
      <c r="D234" s="56">
        <v>3</v>
      </c>
      <c r="E234" s="56">
        <v>1864</v>
      </c>
    </row>
    <row r="235" spans="1:5" ht="17.25" customHeight="1">
      <c r="A235" s="89"/>
      <c r="B235" s="9">
        <v>266591</v>
      </c>
      <c r="C235" s="71" t="str">
        <f t="shared" si="12"/>
        <v>鋳造装置，同部分品・取付具・附属品</v>
      </c>
      <c r="D235" s="56">
        <v>2</v>
      </c>
      <c r="E235" s="56" t="s">
        <v>14</v>
      </c>
    </row>
    <row r="236" spans="1:5" ht="17.25" customHeight="1">
      <c r="A236" s="89"/>
      <c r="B236" s="9">
        <v>266691</v>
      </c>
      <c r="C236" s="71" t="str">
        <f t="shared" si="12"/>
        <v>プラスチック加工機械，同附属装置，同部分品・取付具・附属品</v>
      </c>
      <c r="D236" s="56">
        <v>2</v>
      </c>
      <c r="E236" s="56" t="s">
        <v>14</v>
      </c>
    </row>
    <row r="237" spans="1:5" ht="17.25" customHeight="1">
      <c r="A237" s="8"/>
      <c r="B237" s="9">
        <v>266791</v>
      </c>
      <c r="C237" s="71" t="str">
        <f t="shared" si="12"/>
        <v>半導体製造装置，同部分品・取付具・附属品</v>
      </c>
      <c r="D237" s="56">
        <v>13</v>
      </c>
      <c r="E237" s="56">
        <v>37390</v>
      </c>
    </row>
    <row r="238" spans="1:5" ht="17.25" customHeight="1">
      <c r="A238" s="8"/>
      <c r="B238" s="9">
        <v>266891</v>
      </c>
      <c r="C238" s="71" t="str">
        <f t="shared" si="12"/>
        <v>真空装置・真空機器、同部分品・取付具・附属品</v>
      </c>
      <c r="D238" s="56">
        <v>1</v>
      </c>
      <c r="E238" s="56" t="s">
        <v>14</v>
      </c>
    </row>
    <row r="239" spans="1:5" s="2" customFormat="1" ht="17.25" customHeight="1">
      <c r="A239" s="89"/>
      <c r="B239" s="9">
        <v>266991</v>
      </c>
      <c r="C239" s="71" t="str">
        <f t="shared" si="12"/>
        <v>その他の特殊産業用機械器具，同部分品・取付具・附属品</v>
      </c>
      <c r="D239" s="56">
        <v>1</v>
      </c>
      <c r="E239" s="56" t="s">
        <v>14</v>
      </c>
    </row>
    <row r="240" spans="1:5" ht="17.25" customHeight="1">
      <c r="A240" s="89"/>
      <c r="B240" s="9">
        <v>267191</v>
      </c>
      <c r="C240" s="71" t="str">
        <f t="shared" si="12"/>
        <v>ポンプ，同装置，同部分品・取付具・附属品</v>
      </c>
      <c r="D240" s="56">
        <v>3</v>
      </c>
      <c r="E240" s="56">
        <v>17121</v>
      </c>
    </row>
    <row r="241" spans="1:5" s="26" customFormat="1" ht="17.25" customHeight="1">
      <c r="A241" s="89"/>
      <c r="B241" s="9">
        <v>267291</v>
      </c>
      <c r="C241" s="71" t="str">
        <f t="shared" si="12"/>
        <v>空気圧縮機・ガス圧縮機・送風機，同部分品・取付具・附属品</v>
      </c>
      <c r="D241" s="56">
        <v>1</v>
      </c>
      <c r="E241" s="56" t="s">
        <v>14</v>
      </c>
    </row>
    <row r="242" spans="1:5" ht="17.25" customHeight="1">
      <c r="A242" s="89"/>
      <c r="B242" s="9">
        <v>267491</v>
      </c>
      <c r="C242" s="71" t="str">
        <f t="shared" si="12"/>
        <v>荷役運搬設備，同部分品・取付具・附属品</v>
      </c>
      <c r="D242" s="56">
        <v>4</v>
      </c>
      <c r="E242" s="56">
        <v>4090</v>
      </c>
    </row>
    <row r="243" spans="1:5" ht="17.25" customHeight="1">
      <c r="A243" s="89"/>
      <c r="B243" s="9">
        <v>267591</v>
      </c>
      <c r="C243" s="71" t="str">
        <f t="shared" si="12"/>
        <v>動力伝導装置，同部分品・取付具・附属品</v>
      </c>
      <c r="D243" s="56">
        <v>9</v>
      </c>
      <c r="E243" s="56">
        <v>190989</v>
      </c>
    </row>
    <row r="244" spans="1:5" ht="17.25" customHeight="1">
      <c r="A244" s="89"/>
      <c r="B244" s="9">
        <v>267691</v>
      </c>
      <c r="C244" s="71" t="str">
        <f t="shared" si="12"/>
        <v>工業窯炉，同部分品・取付具・附属品</v>
      </c>
      <c r="D244" s="56">
        <v>2</v>
      </c>
      <c r="E244" s="56" t="s">
        <v>14</v>
      </c>
    </row>
    <row r="245" spans="1:5" ht="17.25" customHeight="1">
      <c r="A245" s="89"/>
      <c r="B245" s="9">
        <v>267791</v>
      </c>
      <c r="C245" s="71" t="str">
        <f t="shared" si="12"/>
        <v>油圧・空気圧機器，同部分品・取付具・附属品</v>
      </c>
      <c r="D245" s="56">
        <v>1</v>
      </c>
      <c r="E245" s="56" t="s">
        <v>14</v>
      </c>
    </row>
    <row r="246" spans="1:5" ht="17.25" customHeight="1">
      <c r="A246" s="89"/>
      <c r="B246" s="9">
        <v>267891</v>
      </c>
      <c r="C246" s="71" t="str">
        <f t="shared" si="12"/>
        <v>化学機械，同装置，同部分品・取付具・附属品</v>
      </c>
      <c r="D246" s="56">
        <v>15</v>
      </c>
      <c r="E246" s="56">
        <v>435570</v>
      </c>
    </row>
    <row r="247" spans="1:5" ht="17.25" customHeight="1">
      <c r="A247" s="89"/>
      <c r="B247" s="9">
        <v>267991</v>
      </c>
      <c r="C247" s="71" t="str">
        <f t="shared" si="12"/>
        <v>その他の一般産業用機械，同装置，同部分品・取付具・附属品</v>
      </c>
      <c r="D247" s="56">
        <v>21</v>
      </c>
      <c r="E247" s="56">
        <v>203754</v>
      </c>
    </row>
    <row r="248" spans="1:5" s="2" customFormat="1" ht="17.25" customHeight="1">
      <c r="A248" s="89"/>
      <c r="B248" s="9">
        <v>268191</v>
      </c>
      <c r="C248" s="71" t="str">
        <f t="shared" si="12"/>
        <v>事務用機械器具，同部分品・取付具・附属品</v>
      </c>
      <c r="D248" s="56">
        <v>1</v>
      </c>
      <c r="E248" s="56" t="s">
        <v>14</v>
      </c>
    </row>
    <row r="249" spans="1:5" ht="17.25" customHeight="1">
      <c r="A249" s="89"/>
      <c r="B249" s="9">
        <v>268391</v>
      </c>
      <c r="C249" s="71" t="str">
        <f>IF(B249="","",VLOOKUP(B249,分類コード範囲,2))</f>
        <v>娯楽機器、同部分品・取付具・附属品</v>
      </c>
      <c r="D249" s="56">
        <v>1</v>
      </c>
      <c r="E249" s="56" t="s">
        <v>14</v>
      </c>
    </row>
    <row r="250" spans="1:5" ht="17.25" customHeight="1">
      <c r="A250" s="89"/>
      <c r="B250" s="9">
        <v>269391</v>
      </c>
      <c r="C250" s="71" t="str">
        <f>IF(B250="","",VLOOKUP(B250,分類コード範囲,2))</f>
        <v>切断，屈曲，ねじ切等パイプ加工</v>
      </c>
      <c r="D250" s="56">
        <v>3</v>
      </c>
      <c r="E250" s="56">
        <v>150640</v>
      </c>
    </row>
    <row r="251" spans="1:5" ht="17.25" customHeight="1">
      <c r="A251" s="89"/>
      <c r="B251" s="9">
        <v>269491</v>
      </c>
      <c r="C251" s="71" t="str">
        <f t="shared" si="12"/>
        <v>玉軸受・ころ軸受，同部分品</v>
      </c>
      <c r="D251" s="56">
        <v>6</v>
      </c>
      <c r="E251" s="56">
        <v>351945</v>
      </c>
    </row>
    <row r="252" spans="1:5" s="26" customFormat="1" ht="17.25" customHeight="1">
      <c r="A252" s="9"/>
      <c r="B252" s="9">
        <v>269691</v>
      </c>
      <c r="C252" s="71" t="str">
        <f t="shared" si="12"/>
        <v>金型，同部分品・附属品</v>
      </c>
      <c r="D252" s="56">
        <v>4</v>
      </c>
      <c r="E252" s="56">
        <v>69248</v>
      </c>
    </row>
    <row r="253" spans="1:5" s="26" customFormat="1" ht="17.25" customHeight="1">
      <c r="A253" s="9"/>
      <c r="B253" s="9">
        <v>269891</v>
      </c>
      <c r="C253" s="71" t="str">
        <f>IF(B253="","",VLOOKUP(B253,分類コード範囲,2))</f>
        <v>産業用ロボット，同装置の部分品・取付具・附属品</v>
      </c>
      <c r="D253" s="56">
        <v>1</v>
      </c>
      <c r="E253" s="56" t="s">
        <v>14</v>
      </c>
    </row>
    <row r="254" spans="1:5" ht="17.25" customHeight="1">
      <c r="A254" s="9"/>
      <c r="B254" s="9">
        <v>269991</v>
      </c>
      <c r="C254" s="71" t="str">
        <f>IF(B254="","",VLOOKUP(B254,分類コード範囲,2))</f>
        <v>他に分類されない各種機械部分品</v>
      </c>
      <c r="D254" s="56">
        <v>16</v>
      </c>
      <c r="E254" s="56">
        <v>66701</v>
      </c>
    </row>
    <row r="255" spans="1:5" ht="17.25" customHeight="1">
      <c r="A255" s="89"/>
      <c r="B255" s="9"/>
      <c r="C255" s="90">
        <f t="shared" si="12"/>
      </c>
      <c r="D255" s="56"/>
      <c r="E255" s="56"/>
    </row>
    <row r="256" spans="1:5" s="26" customFormat="1" ht="17.25" customHeight="1">
      <c r="A256" s="88">
        <v>27</v>
      </c>
      <c r="B256" s="50"/>
      <c r="C256" s="10" t="s">
        <v>51</v>
      </c>
      <c r="D256" s="58">
        <v>36</v>
      </c>
      <c r="E256" s="58">
        <v>168520</v>
      </c>
    </row>
    <row r="257" spans="1:5" ht="17.25" customHeight="1">
      <c r="A257" s="89"/>
      <c r="B257" s="9"/>
      <c r="C257" s="90">
        <f aca="true" t="shared" si="13" ref="C257:C271">IF(B257="","",VLOOKUP(B257,分類コード範囲,2))</f>
      </c>
      <c r="D257" s="56"/>
      <c r="E257" s="56"/>
    </row>
    <row r="258" spans="1:5" ht="17.25" customHeight="1">
      <c r="A258" s="89"/>
      <c r="B258" s="9">
        <v>271191</v>
      </c>
      <c r="C258" s="71" t="str">
        <f t="shared" si="13"/>
        <v>発電機・電動機・その他の回転電気機械，同部分品・取付具・附属品</v>
      </c>
      <c r="D258" s="56">
        <v>3</v>
      </c>
      <c r="E258" s="56">
        <v>3502</v>
      </c>
    </row>
    <row r="259" spans="1:5" s="2" customFormat="1" ht="17.25" customHeight="1">
      <c r="A259" s="89"/>
      <c r="B259" s="9">
        <v>271391</v>
      </c>
      <c r="C259" s="71" t="str">
        <f t="shared" si="13"/>
        <v>開閉装置・配電盤・電力制御装置，同部分品・取付具・附属品</v>
      </c>
      <c r="D259" s="56">
        <v>12</v>
      </c>
      <c r="E259" s="56">
        <v>34270</v>
      </c>
    </row>
    <row r="260" spans="1:5" ht="17.25" customHeight="1">
      <c r="A260" s="89"/>
      <c r="B260" s="9">
        <v>271491</v>
      </c>
      <c r="C260" s="71" t="str">
        <f t="shared" si="13"/>
        <v>配線器具・配線附属品</v>
      </c>
      <c r="D260" s="56">
        <v>1</v>
      </c>
      <c r="E260" s="56" t="s">
        <v>14</v>
      </c>
    </row>
    <row r="261" spans="1:5" s="26" customFormat="1" ht="17.25" customHeight="1">
      <c r="A261" s="89"/>
      <c r="B261" s="9">
        <v>271591</v>
      </c>
      <c r="C261" s="71" t="str">
        <f t="shared" si="13"/>
        <v>電気溶接機，同部分品・取付具・附属品</v>
      </c>
      <c r="D261" s="56">
        <v>1</v>
      </c>
      <c r="E261" s="56" t="s">
        <v>14</v>
      </c>
    </row>
    <row r="262" spans="1:5" ht="17.25" customHeight="1">
      <c r="A262" s="89"/>
      <c r="B262" s="9">
        <v>271691</v>
      </c>
      <c r="C262" s="71" t="str">
        <f t="shared" si="13"/>
        <v>内燃機関電装品，同部分品・取付具・附属品</v>
      </c>
      <c r="D262" s="56">
        <v>11</v>
      </c>
      <c r="E262" s="56">
        <v>53685</v>
      </c>
    </row>
    <row r="263" spans="1:5" ht="17.25" customHeight="1">
      <c r="A263" s="9"/>
      <c r="B263" s="9">
        <v>271991</v>
      </c>
      <c r="C263" s="71" t="str">
        <f t="shared" si="13"/>
        <v>その他の産業用電気機械器具，同部分品・取付具・附属品</v>
      </c>
      <c r="D263" s="56">
        <v>1</v>
      </c>
      <c r="E263" s="56" t="s">
        <v>14</v>
      </c>
    </row>
    <row r="264" spans="1:5" ht="17.25" customHeight="1">
      <c r="A264" s="89"/>
      <c r="B264" s="9">
        <v>272291</v>
      </c>
      <c r="C264" s="71" t="str">
        <f t="shared" si="13"/>
        <v>空調・住宅関連機器，同部分品・取付具・附属品</v>
      </c>
      <c r="D264" s="56">
        <v>1</v>
      </c>
      <c r="E264" s="56" t="s">
        <v>14</v>
      </c>
    </row>
    <row r="265" spans="1:5" ht="17.25" customHeight="1">
      <c r="A265" s="89"/>
      <c r="B265" s="9">
        <v>272991</v>
      </c>
      <c r="C265" s="71" t="str">
        <f t="shared" si="13"/>
        <v>その他の民生用電気機械器具，同部分品・取付具・附属品</v>
      </c>
      <c r="D265" s="56">
        <v>2</v>
      </c>
      <c r="E265" s="56" t="s">
        <v>14</v>
      </c>
    </row>
    <row r="266" spans="1:5" ht="17.25" customHeight="1">
      <c r="A266" s="89"/>
      <c r="B266" s="9">
        <v>274991</v>
      </c>
      <c r="C266" s="71" t="str">
        <f>IF(B266="","",VLOOKUP(B266,分類コード範囲,2))</f>
        <v>その他の電子応用装置，同部分品・取付具・附属品</v>
      </c>
      <c r="D266" s="56">
        <v>2</v>
      </c>
      <c r="E266" s="56" t="s">
        <v>14</v>
      </c>
    </row>
    <row r="267" spans="1:5" ht="17.25" customHeight="1">
      <c r="A267" s="89"/>
      <c r="B267" s="9">
        <v>275191</v>
      </c>
      <c r="C267" s="71" t="str">
        <f>IF(B267="","",VLOOKUP(B267,分類コード範囲,2))</f>
        <v>電気計測器，同部分品・取付具・附属品</v>
      </c>
      <c r="D267" s="56">
        <v>1</v>
      </c>
      <c r="E267" s="56" t="s">
        <v>14</v>
      </c>
    </row>
    <row r="268" spans="1:5" ht="17.25" customHeight="1">
      <c r="A268" s="89"/>
      <c r="B268" s="9">
        <v>275291</v>
      </c>
      <c r="C268" s="71" t="str">
        <f>IF(B268="","",VLOOKUP(B268,分類コード範囲,2))</f>
        <v>工業計器，同部分品・取付具・附属品</v>
      </c>
      <c r="D268" s="56">
        <v>1</v>
      </c>
      <c r="E268" s="56" t="s">
        <v>14</v>
      </c>
    </row>
    <row r="269" spans="1:5" ht="17.25" customHeight="1">
      <c r="A269" s="89"/>
      <c r="B269" s="9"/>
      <c r="C269" s="71"/>
      <c r="D269" s="56"/>
      <c r="E269" s="56"/>
    </row>
    <row r="270" spans="1:5" ht="17.25" customHeight="1">
      <c r="A270" s="89"/>
      <c r="B270" s="9"/>
      <c r="C270" s="71"/>
      <c r="D270" s="56"/>
      <c r="E270" s="56"/>
    </row>
    <row r="271" spans="1:5" ht="17.25" customHeight="1">
      <c r="A271" s="86"/>
      <c r="B271" s="20"/>
      <c r="C271" s="94">
        <f t="shared" si="13"/>
      </c>
      <c r="D271" s="60"/>
      <c r="E271" s="60"/>
    </row>
    <row r="272" spans="1:5" ht="17.25" customHeight="1">
      <c r="A272" s="88">
        <v>28</v>
      </c>
      <c r="B272" s="50"/>
      <c r="C272" s="10" t="s">
        <v>34</v>
      </c>
      <c r="D272" s="58">
        <v>3</v>
      </c>
      <c r="E272" s="58" t="s">
        <v>14</v>
      </c>
    </row>
    <row r="273" spans="1:5" ht="17.25" customHeight="1">
      <c r="A273" s="8"/>
      <c r="B273" s="9"/>
      <c r="C273" s="90">
        <f>IF(B273="","",VLOOKUP(B273,分類コード範囲,2))</f>
      </c>
      <c r="D273" s="58"/>
      <c r="E273" s="58"/>
    </row>
    <row r="274" spans="1:5" ht="17.25" customHeight="1">
      <c r="A274" s="89"/>
      <c r="B274" s="9">
        <v>281291</v>
      </c>
      <c r="C274" s="71" t="str">
        <f>IF(B274="","",VLOOKUP(B274,分類コード範囲,2))</f>
        <v>無線通信機械器具</v>
      </c>
      <c r="D274" s="56">
        <v>2</v>
      </c>
      <c r="E274" s="56" t="s">
        <v>14</v>
      </c>
    </row>
    <row r="275" spans="1:5" ht="17.25" customHeight="1">
      <c r="A275" s="89"/>
      <c r="B275" s="9">
        <v>281991</v>
      </c>
      <c r="C275" s="71" t="str">
        <f>IF(B275="","",VLOOKUP(B275,分類コード範囲,2))</f>
        <v>その他の通信機械器具・同関連機械器具</v>
      </c>
      <c r="D275" s="56">
        <v>1</v>
      </c>
      <c r="E275" s="56" t="s">
        <v>14</v>
      </c>
    </row>
    <row r="276" spans="1:5" ht="17.25" customHeight="1">
      <c r="A276" s="89"/>
      <c r="B276" s="9"/>
      <c r="C276" s="90">
        <f>IF(B276="","",VLOOKUP(B276,分類コード範囲,2))</f>
      </c>
      <c r="D276" s="56"/>
      <c r="E276" s="56"/>
    </row>
    <row r="277" spans="1:5" ht="17.25" customHeight="1">
      <c r="A277" s="88">
        <v>29</v>
      </c>
      <c r="B277" s="50"/>
      <c r="C277" s="10" t="s">
        <v>35</v>
      </c>
      <c r="D277" s="58">
        <v>5</v>
      </c>
      <c r="E277" s="58">
        <v>369816</v>
      </c>
    </row>
    <row r="278" spans="1:5" ht="17.25" customHeight="1">
      <c r="A278" s="8"/>
      <c r="B278" s="9"/>
      <c r="C278" s="90">
        <f>IF(B278="","",VLOOKUP(B278,分類コード範囲,2))</f>
      </c>
      <c r="D278" s="56"/>
      <c r="E278" s="56"/>
    </row>
    <row r="279" spans="1:5" ht="17.25" customHeight="1">
      <c r="A279" s="8"/>
      <c r="B279" s="9">
        <v>291291</v>
      </c>
      <c r="C279" s="71" t="str">
        <f>IF(B279="","",VLOOKUP(B279,分類コード範囲,2))</f>
        <v>半導体素子</v>
      </c>
      <c r="D279" s="56">
        <v>1</v>
      </c>
      <c r="E279" s="56" t="s">
        <v>14</v>
      </c>
    </row>
    <row r="280" spans="1:5" s="26" customFormat="1" ht="17.25" customHeight="1">
      <c r="A280" s="9"/>
      <c r="B280" s="9">
        <v>291391</v>
      </c>
      <c r="C280" s="71" t="str">
        <f>IF(B280="","",VLOOKUP(B280,分類コード範囲,2))</f>
        <v>集積回路</v>
      </c>
      <c r="D280" s="56">
        <v>2</v>
      </c>
      <c r="E280" s="56" t="s">
        <v>14</v>
      </c>
    </row>
    <row r="281" spans="1:5" ht="17.25" customHeight="1">
      <c r="A281" s="9"/>
      <c r="B281" s="9">
        <v>291991</v>
      </c>
      <c r="C281" s="71" t="str">
        <f>IF(B281="","",VLOOKUP(B281,分類コード範囲,2))</f>
        <v>その他の電子部品</v>
      </c>
      <c r="D281" s="56">
        <v>2</v>
      </c>
      <c r="E281" s="56" t="s">
        <v>14</v>
      </c>
    </row>
    <row r="282" spans="1:5" ht="17.25" customHeight="1">
      <c r="A282" s="89"/>
      <c r="B282" s="9"/>
      <c r="C282" s="90">
        <f>IF(B282="","",VLOOKUP(B282,分類コード範囲,2))</f>
      </c>
      <c r="D282" s="56"/>
      <c r="E282" s="56"/>
    </row>
    <row r="283" spans="1:5" ht="17.25" customHeight="1">
      <c r="A283" s="88">
        <v>30</v>
      </c>
      <c r="B283" s="50"/>
      <c r="C283" s="10" t="s">
        <v>36</v>
      </c>
      <c r="D283" s="58">
        <v>67</v>
      </c>
      <c r="E283" s="58">
        <v>778030</v>
      </c>
    </row>
    <row r="284" spans="1:5" ht="17.25" customHeight="1">
      <c r="A284" s="89"/>
      <c r="B284" s="9"/>
      <c r="C284" s="90">
        <f aca="true" t="shared" si="14" ref="C284:C297">IF(B284="","",VLOOKUP(B284,分類コード範囲,2))</f>
      </c>
      <c r="D284" s="56"/>
      <c r="E284" s="56"/>
    </row>
    <row r="285" spans="1:5" ht="17.25" customHeight="1">
      <c r="A285" s="89"/>
      <c r="B285" s="9">
        <v>301291</v>
      </c>
      <c r="C285" s="71" t="str">
        <f t="shared" si="14"/>
        <v>自動車車体・附随車</v>
      </c>
      <c r="D285" s="56">
        <v>1</v>
      </c>
      <c r="E285" s="56" t="s">
        <v>14</v>
      </c>
    </row>
    <row r="286" spans="1:5" ht="17.25" customHeight="1">
      <c r="A286" s="89"/>
      <c r="B286" s="9">
        <v>301391</v>
      </c>
      <c r="C286" s="71" t="str">
        <f t="shared" si="14"/>
        <v>自動車部分品・附属品（二輪自動車を含む）</v>
      </c>
      <c r="D286" s="56">
        <v>9</v>
      </c>
      <c r="E286" s="56">
        <v>101388</v>
      </c>
    </row>
    <row r="287" spans="1:5" ht="17.25" customHeight="1">
      <c r="A287" s="89"/>
      <c r="B287" s="9">
        <v>302191</v>
      </c>
      <c r="C287" s="71" t="str">
        <f t="shared" si="14"/>
        <v>鉄道車両</v>
      </c>
      <c r="D287" s="56">
        <v>1</v>
      </c>
      <c r="E287" s="56" t="s">
        <v>14</v>
      </c>
    </row>
    <row r="288" spans="1:5" ht="17.25" customHeight="1">
      <c r="A288" s="8"/>
      <c r="B288" s="9">
        <v>302291</v>
      </c>
      <c r="C288" s="71" t="str">
        <f t="shared" si="14"/>
        <v>鉄道車両用部分品</v>
      </c>
      <c r="D288" s="56">
        <v>16</v>
      </c>
      <c r="E288" s="56">
        <v>216113</v>
      </c>
    </row>
    <row r="289" spans="1:5" ht="17.25" customHeight="1">
      <c r="A289" s="8"/>
      <c r="B289" s="9">
        <v>303191</v>
      </c>
      <c r="C289" s="71" t="str">
        <f t="shared" si="14"/>
        <v>船舶新造・改造・修理</v>
      </c>
      <c r="D289" s="56">
        <v>6</v>
      </c>
      <c r="E289" s="56">
        <v>75279</v>
      </c>
    </row>
    <row r="290" spans="1:5" ht="17.25" customHeight="1">
      <c r="A290" s="89"/>
      <c r="B290" s="9">
        <v>303291</v>
      </c>
      <c r="C290" s="71" t="str">
        <f t="shared" si="14"/>
        <v>船体ブロック</v>
      </c>
      <c r="D290" s="56">
        <v>9</v>
      </c>
      <c r="E290" s="56">
        <v>148699</v>
      </c>
    </row>
    <row r="291" spans="1:5" ht="17.25" customHeight="1">
      <c r="A291" s="89"/>
      <c r="B291" s="9">
        <v>303391</v>
      </c>
      <c r="C291" s="71" t="str">
        <f t="shared" si="14"/>
        <v>舟艇の新造・改造・修理</v>
      </c>
      <c r="D291" s="56">
        <v>1</v>
      </c>
      <c r="E291" s="56" t="s">
        <v>14</v>
      </c>
    </row>
    <row r="292" spans="1:5" ht="17.25" customHeight="1">
      <c r="A292" s="89"/>
      <c r="B292" s="9">
        <v>303491</v>
      </c>
      <c r="C292" s="71" t="str">
        <f t="shared" si="14"/>
        <v>舶用機関，同部分品・取付具・附属品</v>
      </c>
      <c r="D292" s="56">
        <v>3</v>
      </c>
      <c r="E292" s="56">
        <v>11676</v>
      </c>
    </row>
    <row r="293" spans="1:5" ht="17.25" customHeight="1">
      <c r="A293" s="89"/>
      <c r="B293" s="9">
        <v>309191</v>
      </c>
      <c r="C293" s="71" t="str">
        <f t="shared" si="14"/>
        <v>自転車，同部分品</v>
      </c>
      <c r="D293" s="56">
        <v>21</v>
      </c>
      <c r="E293" s="56">
        <v>134817</v>
      </c>
    </row>
    <row r="294" spans="1:5" ht="17.25" customHeight="1">
      <c r="A294" s="89"/>
      <c r="B294" s="9"/>
      <c r="C294" s="71"/>
      <c r="D294" s="56"/>
      <c r="E294" s="56"/>
    </row>
    <row r="295" spans="1:5" ht="17.25" customHeight="1">
      <c r="A295" s="88">
        <v>31</v>
      </c>
      <c r="B295" s="9"/>
      <c r="C295" s="10" t="s">
        <v>37</v>
      </c>
      <c r="D295" s="58">
        <v>2</v>
      </c>
      <c r="E295" s="58" t="s">
        <v>14</v>
      </c>
    </row>
    <row r="296" spans="1:5" ht="17.25" customHeight="1">
      <c r="A296" s="89"/>
      <c r="B296" s="9"/>
      <c r="C296" s="71"/>
      <c r="D296" s="56"/>
      <c r="E296" s="56"/>
    </row>
    <row r="297" spans="1:5" ht="17.25" customHeight="1">
      <c r="A297" s="89"/>
      <c r="B297" s="9">
        <v>311691</v>
      </c>
      <c r="C297" s="90" t="str">
        <f t="shared" si="14"/>
        <v>分析機器，同部分品・取付具・附属品</v>
      </c>
      <c r="D297" s="56">
        <v>1</v>
      </c>
      <c r="E297" s="56" t="s">
        <v>14</v>
      </c>
    </row>
    <row r="298" spans="1:5" ht="17.25" customHeight="1">
      <c r="A298" s="89"/>
      <c r="B298" s="9">
        <v>311791</v>
      </c>
      <c r="C298" s="90" t="str">
        <f>IF(B298="","",VLOOKUP(B298,分類コード範囲,2))</f>
        <v>試験機，同部分品・取付具・附属品</v>
      </c>
      <c r="D298" s="56">
        <v>1</v>
      </c>
      <c r="E298" s="56" t="s">
        <v>14</v>
      </c>
    </row>
    <row r="299" spans="1:5" ht="17.25" customHeight="1">
      <c r="A299" s="89"/>
      <c r="B299" s="9"/>
      <c r="C299" s="90"/>
      <c r="D299" s="56"/>
      <c r="E299" s="56"/>
    </row>
    <row r="300" spans="1:5" ht="17.25" customHeight="1">
      <c r="A300" s="88">
        <v>32</v>
      </c>
      <c r="B300" s="50"/>
      <c r="C300" s="10" t="s">
        <v>38</v>
      </c>
      <c r="D300" s="58">
        <v>14</v>
      </c>
      <c r="E300" s="58">
        <v>60655</v>
      </c>
    </row>
    <row r="301" spans="1:5" ht="17.25" customHeight="1">
      <c r="A301" s="89"/>
      <c r="B301" s="9"/>
      <c r="C301" s="90">
        <f aca="true" t="shared" si="15" ref="C301:C307">IF(B301="","",VLOOKUP(B301,分類コード範囲,2))</f>
      </c>
      <c r="D301" s="56"/>
      <c r="E301" s="56"/>
    </row>
    <row r="302" spans="1:5" ht="17.25" customHeight="1">
      <c r="A302" s="89"/>
      <c r="B302" s="9">
        <v>323491</v>
      </c>
      <c r="C302" s="71" t="str">
        <f t="shared" si="15"/>
        <v>運動用具</v>
      </c>
      <c r="D302" s="56">
        <v>6</v>
      </c>
      <c r="E302" s="56">
        <v>23643</v>
      </c>
    </row>
    <row r="303" spans="1:5" ht="17.25" customHeight="1">
      <c r="A303" s="89"/>
      <c r="B303" s="9">
        <v>327191</v>
      </c>
      <c r="C303" s="71" t="str">
        <f t="shared" si="15"/>
        <v>麦わら・パナマ類帽子，わら工品</v>
      </c>
      <c r="D303" s="56">
        <v>1</v>
      </c>
      <c r="E303" s="56" t="s">
        <v>14</v>
      </c>
    </row>
    <row r="304" spans="1:5" ht="17.25" customHeight="1">
      <c r="A304" s="89"/>
      <c r="B304" s="9">
        <v>327291</v>
      </c>
      <c r="C304" s="71" t="str">
        <f t="shared" si="15"/>
        <v>畳，むしろ類</v>
      </c>
      <c r="D304" s="56">
        <v>1</v>
      </c>
      <c r="E304" s="56" t="s">
        <v>14</v>
      </c>
    </row>
    <row r="305" spans="1:5" ht="17.25" customHeight="1">
      <c r="A305" s="89"/>
      <c r="B305" s="9">
        <v>327491</v>
      </c>
      <c r="C305" s="71" t="str">
        <f t="shared" si="15"/>
        <v>ブラシ，清掃用品</v>
      </c>
      <c r="D305" s="56">
        <v>1</v>
      </c>
      <c r="E305" s="56" t="s">
        <v>14</v>
      </c>
    </row>
    <row r="306" spans="1:5" ht="17.25" customHeight="1">
      <c r="A306" s="89"/>
      <c r="B306" s="9">
        <v>329291</v>
      </c>
      <c r="C306" s="71" t="str">
        <f t="shared" si="15"/>
        <v>看板，標識機，展示装置</v>
      </c>
      <c r="D306" s="56">
        <v>3</v>
      </c>
      <c r="E306" s="56">
        <v>14179</v>
      </c>
    </row>
    <row r="307" spans="1:5" ht="17.25" customHeight="1">
      <c r="A307" s="89"/>
      <c r="B307" s="40">
        <v>329991</v>
      </c>
      <c r="C307" s="71" t="str">
        <f t="shared" si="15"/>
        <v>他に分類されないその他の製品</v>
      </c>
      <c r="D307" s="56">
        <v>2</v>
      </c>
      <c r="E307" s="56" t="s">
        <v>14</v>
      </c>
    </row>
    <row r="308" spans="1:5" ht="17.25" customHeight="1">
      <c r="A308" s="89"/>
      <c r="B308" s="29"/>
      <c r="C308" s="95"/>
      <c r="D308" s="96"/>
      <c r="E308" s="97"/>
    </row>
    <row r="309" spans="1:5" ht="17.25" customHeight="1">
      <c r="A309" s="89"/>
      <c r="B309" s="29"/>
      <c r="C309" s="95"/>
      <c r="D309" s="96"/>
      <c r="E309" s="97"/>
    </row>
    <row r="310" spans="1:5" ht="17.25" customHeight="1">
      <c r="A310" s="86"/>
      <c r="B310" s="98"/>
      <c r="C310" s="99"/>
      <c r="D310" s="100"/>
      <c r="E310" s="53"/>
    </row>
    <row r="311" ht="17.25" customHeight="1">
      <c r="C311" s="54"/>
    </row>
    <row r="312" ht="17.25" customHeight="1">
      <c r="C312" s="54"/>
    </row>
    <row r="313" ht="14.25">
      <c r="C313" s="54"/>
    </row>
    <row r="314" ht="14.25">
      <c r="C314" s="54"/>
    </row>
    <row r="315" ht="14.25">
      <c r="C315" s="54"/>
    </row>
    <row r="316" ht="14.25">
      <c r="C316" s="54"/>
    </row>
    <row r="317" ht="14.25">
      <c r="C317" s="54"/>
    </row>
    <row r="318" ht="14.25">
      <c r="C318" s="54"/>
    </row>
    <row r="319" ht="14.25">
      <c r="C319" s="54"/>
    </row>
    <row r="320" ht="14.25">
      <c r="C320" s="54"/>
    </row>
    <row r="321" ht="14.25">
      <c r="C321" s="54"/>
    </row>
    <row r="322" ht="14.25">
      <c r="C322" s="54"/>
    </row>
    <row r="323" ht="14.25">
      <c r="C323" s="54"/>
    </row>
    <row r="324" ht="14.25">
      <c r="C324" s="54"/>
    </row>
    <row r="325" ht="14.25">
      <c r="C325" s="54"/>
    </row>
    <row r="326" ht="14.25">
      <c r="C326" s="54"/>
    </row>
    <row r="327" ht="14.25">
      <c r="C327" s="54"/>
    </row>
    <row r="328" ht="14.25">
      <c r="C328" s="54"/>
    </row>
    <row r="329" ht="14.25">
      <c r="C329" s="54"/>
    </row>
    <row r="330" ht="14.25">
      <c r="C330" s="54"/>
    </row>
    <row r="331" ht="14.25">
      <c r="C331" s="54"/>
    </row>
    <row r="332" ht="14.25">
      <c r="C332" s="54"/>
    </row>
  </sheetData>
  <sheetProtection/>
  <mergeCells count="4">
    <mergeCell ref="A5:B5"/>
    <mergeCell ref="A1:E1"/>
    <mergeCell ref="A2:E2"/>
    <mergeCell ref="A3:B3"/>
  </mergeCells>
  <printOptions/>
  <pageMargins left="0.787" right="0.787" top="0.984" bottom="0.984" header="0.512" footer="0.512"/>
  <pageSetup horizontalDpi="600" verticalDpi="600" orientation="portrait" paperSize="9" scale="70" r:id="rId1"/>
  <rowBreaks count="5" manualBreakCount="5">
    <brk id="59" max="4" man="1"/>
    <brk id="112" max="4" man="1"/>
    <brk id="165" max="4" man="1"/>
    <brk id="218" max="4" man="1"/>
    <brk id="27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km81198</dc:creator>
  <cp:keywords/>
  <dc:description/>
  <cp:lastModifiedBy>osamu</cp:lastModifiedBy>
  <cp:lastPrinted>2007-03-06T00:07:56Z</cp:lastPrinted>
  <dcterms:created xsi:type="dcterms:W3CDTF">2007-01-15T05:07:33Z</dcterms:created>
  <dcterms:modified xsi:type="dcterms:W3CDTF">2009-02-27T05:57:33Z</dcterms:modified>
  <cp:category/>
  <cp:version/>
  <cp:contentType/>
  <cp:contentStatus/>
</cp:coreProperties>
</file>