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110" sheetId="1" r:id="rId1"/>
  </sheets>
  <definedNames>
    <definedName name="_xlnm.Print_Area" localSheetId="0">'110'!$A$1:$N$48</definedName>
  </definedNames>
  <calcPr calcId="145621"/>
</workbook>
</file>

<file path=xl/calcChain.xml><?xml version="1.0" encoding="utf-8"?>
<calcChain xmlns="http://schemas.openxmlformats.org/spreadsheetml/2006/main">
  <c r="O12" i="1" l="1"/>
  <c r="P12" i="1" s="1"/>
  <c r="P10" i="1"/>
  <c r="O10" i="1"/>
  <c r="O9" i="1"/>
  <c r="P9" i="1" s="1"/>
  <c r="P8" i="1"/>
  <c r="O8" i="1"/>
  <c r="O7" i="1"/>
  <c r="P7" i="1" s="1"/>
</calcChain>
</file>

<file path=xl/sharedStrings.xml><?xml version="1.0" encoding="utf-8"?>
<sst xmlns="http://schemas.openxmlformats.org/spreadsheetml/2006/main" count="46" uniqueCount="46">
  <si>
    <t>１１０　地域別観光客数</t>
    <phoneticPr fontId="3"/>
  </si>
  <si>
    <t>県内の観光地を訪れた観光客についてそれぞれの市町で推計したものを取りまとめたものである。</t>
    <phoneticPr fontId="3"/>
  </si>
  <si>
    <t>（単位　1000人）</t>
  </si>
  <si>
    <t>県観光政策課「山口県観光客動態調査」</t>
    <rPh sb="1" eb="3">
      <t>カンコウ</t>
    </rPh>
    <rPh sb="3" eb="5">
      <t>セイサク</t>
    </rPh>
    <rPh sb="5" eb="6">
      <t>カ</t>
    </rPh>
    <phoneticPr fontId="7"/>
  </si>
  <si>
    <t>年       次</t>
  </si>
  <si>
    <t xml:space="preserve"> 総   数</t>
  </si>
  <si>
    <t>県外客</t>
  </si>
  <si>
    <t>県内客</t>
  </si>
  <si>
    <t>県   外   観   光   客   発   地　 別   内   訳</t>
    <rPh sb="20" eb="21">
      <t>ハツ</t>
    </rPh>
    <rPh sb="24" eb="25">
      <t>チ</t>
    </rPh>
    <phoneticPr fontId="3"/>
  </si>
  <si>
    <t>市       町</t>
    <rPh sb="0" eb="1">
      <t>シ</t>
    </rPh>
    <rPh sb="8" eb="9">
      <t>マチ</t>
    </rPh>
    <phoneticPr fontId="7"/>
  </si>
  <si>
    <t>中   国</t>
    <phoneticPr fontId="3"/>
  </si>
  <si>
    <t>四   国</t>
    <phoneticPr fontId="3"/>
  </si>
  <si>
    <t>九州・沖縄</t>
    <rPh sb="2" eb="4">
      <t>オキナワ</t>
    </rPh>
    <phoneticPr fontId="7"/>
  </si>
  <si>
    <t>近   畿</t>
    <phoneticPr fontId="3"/>
  </si>
  <si>
    <t>中   部</t>
    <phoneticPr fontId="3"/>
  </si>
  <si>
    <t>関   東</t>
    <phoneticPr fontId="3"/>
  </si>
  <si>
    <t>北海道・東北</t>
    <rPh sb="0" eb="3">
      <t>ホッカイドウ</t>
    </rPh>
    <rPh sb="4" eb="6">
      <t>トウホク</t>
    </rPh>
    <phoneticPr fontId="3"/>
  </si>
  <si>
    <t>その他</t>
    <phoneticPr fontId="3"/>
  </si>
  <si>
    <t xml:space="preserve"> </t>
  </si>
  <si>
    <t xml:space="preserve">平成 </t>
  </si>
  <si>
    <t>年</t>
    <phoneticPr fontId="3"/>
  </si>
  <si>
    <t xml:space="preserve"> 東       部</t>
  </si>
  <si>
    <t xml:space="preserve"> 岩  国  市</t>
    <rPh sb="1" eb="2">
      <t>イワ</t>
    </rPh>
    <rPh sb="4" eb="5">
      <t>クニ</t>
    </rPh>
    <rPh sb="7" eb="8">
      <t>シ</t>
    </rPh>
    <phoneticPr fontId="7"/>
  </si>
  <si>
    <t xml:space="preserve"> 和  木  町</t>
    <rPh sb="1" eb="2">
      <t>ワ</t>
    </rPh>
    <rPh sb="4" eb="5">
      <t>キ</t>
    </rPh>
    <rPh sb="7" eb="8">
      <t>マチ</t>
    </rPh>
    <phoneticPr fontId="7"/>
  </si>
  <si>
    <t xml:space="preserve"> 周防大島町</t>
    <rPh sb="1" eb="3">
      <t>スオウ</t>
    </rPh>
    <rPh sb="3" eb="6">
      <t>オオジマチョウ</t>
    </rPh>
    <phoneticPr fontId="7"/>
  </si>
  <si>
    <t xml:space="preserve"> 柳　井　市</t>
    <rPh sb="1" eb="2">
      <t>ヤナギ</t>
    </rPh>
    <rPh sb="3" eb="4">
      <t>セイ</t>
    </rPh>
    <rPh sb="5" eb="6">
      <t>シ</t>
    </rPh>
    <phoneticPr fontId="7"/>
  </si>
  <si>
    <t xml:space="preserve"> 田布施町</t>
    <rPh sb="1" eb="4">
      <t>タブセ</t>
    </rPh>
    <rPh sb="4" eb="5">
      <t>マチ</t>
    </rPh>
    <phoneticPr fontId="7"/>
  </si>
  <si>
    <t xml:space="preserve"> 上  関  町</t>
    <rPh sb="1" eb="2">
      <t>ウエ</t>
    </rPh>
    <rPh sb="4" eb="5">
      <t>セキ</t>
    </rPh>
    <rPh sb="7" eb="8">
      <t>マチ</t>
    </rPh>
    <phoneticPr fontId="7"/>
  </si>
  <si>
    <t xml:space="preserve"> 平  生  町</t>
    <rPh sb="1" eb="2">
      <t>ヒラ</t>
    </rPh>
    <rPh sb="4" eb="5">
      <t>ウ</t>
    </rPh>
    <rPh sb="7" eb="8">
      <t>マチ</t>
    </rPh>
    <phoneticPr fontId="7"/>
  </si>
  <si>
    <t xml:space="preserve"> 光    　 市</t>
    <rPh sb="1" eb="2">
      <t>ヒカリ</t>
    </rPh>
    <rPh sb="8" eb="9">
      <t>シ</t>
    </rPh>
    <phoneticPr fontId="7"/>
  </si>
  <si>
    <t xml:space="preserve"> 周  南  市</t>
    <rPh sb="1" eb="2">
      <t>シュウ</t>
    </rPh>
    <rPh sb="4" eb="5">
      <t>ミナミ</t>
    </rPh>
    <rPh sb="7" eb="8">
      <t>シ</t>
    </rPh>
    <phoneticPr fontId="7"/>
  </si>
  <si>
    <t xml:space="preserve"> 下  松  市</t>
    <rPh sb="1" eb="2">
      <t>シタ</t>
    </rPh>
    <rPh sb="4" eb="5">
      <t>マツ</t>
    </rPh>
    <rPh sb="7" eb="8">
      <t>シ</t>
    </rPh>
    <phoneticPr fontId="7"/>
  </si>
  <si>
    <t>　　</t>
  </si>
  <si>
    <t>　</t>
  </si>
  <si>
    <t xml:space="preserve"> 中       部</t>
  </si>
  <si>
    <t xml:space="preserve"> 防  府  市</t>
    <rPh sb="1" eb="2">
      <t>ボウ</t>
    </rPh>
    <rPh sb="4" eb="5">
      <t>フ</t>
    </rPh>
    <rPh sb="7" eb="8">
      <t>シ</t>
    </rPh>
    <phoneticPr fontId="7"/>
  </si>
  <si>
    <t xml:space="preserve"> 山  口  市</t>
    <rPh sb="1" eb="2">
      <t>ヤマ</t>
    </rPh>
    <rPh sb="4" eb="5">
      <t>クチ</t>
    </rPh>
    <rPh sb="7" eb="8">
      <t>シ</t>
    </rPh>
    <phoneticPr fontId="7"/>
  </si>
  <si>
    <t xml:space="preserve"> 美  祢  市</t>
    <rPh sb="1" eb="2">
      <t>ミ</t>
    </rPh>
    <rPh sb="4" eb="5">
      <t>ネ</t>
    </rPh>
    <rPh sb="7" eb="8">
      <t>シ</t>
    </rPh>
    <phoneticPr fontId="7"/>
  </si>
  <si>
    <t xml:space="preserve"> 北       部</t>
    <rPh sb="1" eb="2">
      <t>キタ</t>
    </rPh>
    <phoneticPr fontId="7"/>
  </si>
  <si>
    <t xml:space="preserve"> 萩    　 市</t>
    <rPh sb="1" eb="2">
      <t>ハギ</t>
    </rPh>
    <rPh sb="8" eb="9">
      <t>シ</t>
    </rPh>
    <phoneticPr fontId="7"/>
  </si>
  <si>
    <t xml:space="preserve"> 長  門  市</t>
    <rPh sb="1" eb="2">
      <t>ナガ</t>
    </rPh>
    <rPh sb="4" eb="5">
      <t>モン</t>
    </rPh>
    <rPh sb="7" eb="8">
      <t>シ</t>
    </rPh>
    <phoneticPr fontId="7"/>
  </si>
  <si>
    <t xml:space="preserve"> 阿  武  町</t>
    <rPh sb="1" eb="2">
      <t>ア</t>
    </rPh>
    <rPh sb="4" eb="5">
      <t>ブ</t>
    </rPh>
    <rPh sb="7" eb="8">
      <t>マチ</t>
    </rPh>
    <phoneticPr fontId="7"/>
  </si>
  <si>
    <t xml:space="preserve"> 西       部</t>
    <rPh sb="1" eb="2">
      <t>ニシ</t>
    </rPh>
    <phoneticPr fontId="7"/>
  </si>
  <si>
    <t xml:space="preserve"> 下  関  市</t>
    <rPh sb="1" eb="2">
      <t>シタ</t>
    </rPh>
    <rPh sb="4" eb="5">
      <t>セキ</t>
    </rPh>
    <rPh sb="7" eb="8">
      <t>シ</t>
    </rPh>
    <phoneticPr fontId="7"/>
  </si>
  <si>
    <t xml:space="preserve"> 宇  部  市</t>
    <rPh sb="1" eb="2">
      <t>タカ</t>
    </rPh>
    <rPh sb="4" eb="5">
      <t>ブ</t>
    </rPh>
    <rPh sb="7" eb="8">
      <t>シ</t>
    </rPh>
    <phoneticPr fontId="7"/>
  </si>
  <si>
    <t>山陽小野田市</t>
    <rPh sb="0" eb="2">
      <t>サンヨウ</t>
    </rPh>
    <rPh sb="2" eb="5">
      <t>オノダ</t>
    </rPh>
    <rPh sb="5" eb="6">
      <t>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</si>
</sst>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 ##0;&quot;－&quot;;@\ "/>
  </numFmts>
  <fonts count="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b/>
      <sz val="11"/>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5">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51">
    <xf numFmtId="0" fontId="0" fillId="0" borderId="0" xfId="0">
      <alignment vertical="center"/>
    </xf>
    <xf numFmtId="37" fontId="2" fillId="0" borderId="0" xfId="0" applyNumberFormat="1" applyFont="1" applyAlignment="1" applyProtection="1"/>
    <xf numFmtId="49" fontId="4" fillId="0" borderId="0" xfId="0" applyNumberFormat="1" applyFont="1" applyAlignment="1" applyProtection="1">
      <alignment horizontal="left"/>
    </xf>
    <xf numFmtId="0" fontId="0" fillId="0" borderId="0" xfId="0" applyProtection="1">
      <alignment vertical="center"/>
    </xf>
    <xf numFmtId="37" fontId="5" fillId="0" borderId="0" xfId="0" applyNumberFormat="1" applyFont="1" applyAlignment="1" applyProtection="1">
      <alignment horizontal="left"/>
    </xf>
    <xf numFmtId="37" fontId="6" fillId="0" borderId="0" xfId="0" applyNumberFormat="1" applyFont="1" applyAlignment="1" applyProtection="1">
      <alignment horizontal="left" indent="2"/>
    </xf>
    <xf numFmtId="37" fontId="2"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9" xfId="0" applyNumberFormat="1" applyFont="1" applyFill="1" applyBorder="1" applyAlignment="1" applyProtection="1">
      <alignment horizontal="center" vertical="center" shrinkToFit="1"/>
    </xf>
    <xf numFmtId="37" fontId="2" fillId="2" borderId="10" xfId="0" applyNumberFormat="1" applyFont="1" applyFill="1" applyBorder="1" applyAlignment="1" applyProtection="1">
      <alignment horizontal="center" vertical="center" shrinkToFit="1"/>
    </xf>
    <xf numFmtId="37" fontId="2" fillId="2" borderId="9" xfId="0" quotePrefix="1" applyNumberFormat="1" applyFont="1" applyFill="1" applyBorder="1" applyAlignment="1" applyProtection="1">
      <alignment horizontal="center" vertical="center" shrinkToFit="1"/>
    </xf>
    <xf numFmtId="37" fontId="1" fillId="2" borderId="11" xfId="0" applyNumberFormat="1" applyFont="1" applyFill="1" applyBorder="1" applyAlignment="1" applyProtection="1">
      <alignment horizontal="left"/>
    </xf>
    <xf numFmtId="37" fontId="1" fillId="2" borderId="11" xfId="0" applyNumberFormat="1" applyFont="1" applyFill="1" applyBorder="1" applyAlignment="1" applyProtection="1"/>
    <xf numFmtId="176" fontId="1" fillId="0" borderId="12" xfId="0" applyNumberFormat="1" applyFont="1" applyBorder="1" applyAlignment="1" applyProtection="1"/>
    <xf numFmtId="176" fontId="1" fillId="0" borderId="0" xfId="0" applyNumberFormat="1" applyFont="1" applyAlignment="1" applyProtection="1"/>
    <xf numFmtId="37" fontId="2" fillId="2" borderId="0" xfId="0" applyNumberFormat="1" applyFont="1" applyFill="1" applyBorder="1" applyAlignment="1" applyProtection="1">
      <alignment horizontal="center"/>
    </xf>
    <xf numFmtId="37" fontId="2" fillId="2" borderId="0" xfId="0" applyNumberFormat="1" applyFont="1" applyFill="1" applyBorder="1" applyAlignment="1" applyProtection="1"/>
    <xf numFmtId="37" fontId="2" fillId="2" borderId="0" xfId="0" applyNumberFormat="1" applyFont="1" applyFill="1" applyBorder="1" applyAlignment="1" applyProtection="1">
      <alignment horizontal="left"/>
    </xf>
    <xf numFmtId="176" fontId="0" fillId="3" borderId="13" xfId="0" applyNumberFormat="1" applyFont="1" applyFill="1" applyBorder="1" applyAlignment="1" applyProtection="1">
      <alignment horizontal="right"/>
    </xf>
    <xf numFmtId="176" fontId="0" fillId="3" borderId="0" xfId="0" applyNumberFormat="1" applyFont="1" applyFill="1" applyAlignment="1" applyProtection="1">
      <alignment horizontal="right"/>
    </xf>
    <xf numFmtId="176" fontId="0" fillId="3" borderId="0" xfId="0" applyNumberFormat="1" applyFill="1" applyProtection="1">
      <alignment vertical="center"/>
    </xf>
    <xf numFmtId="176" fontId="0" fillId="0" borderId="0" xfId="0" applyNumberFormat="1" applyProtection="1">
      <alignment vertical="center"/>
    </xf>
    <xf numFmtId="37" fontId="2" fillId="2" borderId="0" xfId="0" applyNumberFormat="1" applyFont="1" applyFill="1" applyBorder="1" applyAlignment="1" applyProtection="1">
      <alignment horizontal="right"/>
    </xf>
    <xf numFmtId="0" fontId="0" fillId="0" borderId="0" xfId="0" applyFont="1" applyProtection="1">
      <alignment vertical="center"/>
    </xf>
    <xf numFmtId="37" fontId="1" fillId="2" borderId="0" xfId="0" applyNumberFormat="1" applyFont="1" applyFill="1" applyBorder="1" applyAlignment="1" applyProtection="1">
      <alignment horizontal="center"/>
    </xf>
    <xf numFmtId="37" fontId="1" fillId="2" borderId="0" xfId="0" applyNumberFormat="1" applyFont="1" applyFill="1" applyBorder="1" applyAlignment="1" applyProtection="1"/>
    <xf numFmtId="176" fontId="1" fillId="3" borderId="13" xfId="0" applyNumberFormat="1" applyFont="1" applyFill="1" applyBorder="1" applyAlignment="1" applyProtection="1">
      <alignment horizontal="right"/>
    </xf>
    <xf numFmtId="176" fontId="1" fillId="3" borderId="0" xfId="0" applyNumberFormat="1" applyFont="1" applyFill="1" applyAlignment="1" applyProtection="1">
      <alignment horizontal="right"/>
    </xf>
    <xf numFmtId="0" fontId="0" fillId="3" borderId="0" xfId="0" applyFill="1" applyProtection="1">
      <alignment vertical="center"/>
    </xf>
    <xf numFmtId="37" fontId="8" fillId="2" borderId="0" xfId="0" applyNumberFormat="1" applyFont="1" applyFill="1" applyBorder="1" applyAlignment="1" applyProtection="1">
      <alignment horizontal="center"/>
    </xf>
    <xf numFmtId="37" fontId="8" fillId="2" borderId="0" xfId="0" applyNumberFormat="1" applyFont="1" applyFill="1" applyBorder="1" applyAlignment="1" applyProtection="1"/>
    <xf numFmtId="37" fontId="8" fillId="2" borderId="0" xfId="0" applyNumberFormat="1" applyFont="1" applyFill="1" applyBorder="1" applyAlignment="1" applyProtection="1">
      <alignment horizontal="right"/>
    </xf>
    <xf numFmtId="176" fontId="8" fillId="3" borderId="13" xfId="0" applyNumberFormat="1" applyFont="1" applyFill="1" applyBorder="1" applyAlignment="1" applyProtection="1">
      <alignment horizontal="right"/>
    </xf>
    <xf numFmtId="176" fontId="8" fillId="3" borderId="0" xfId="0" applyNumberFormat="1" applyFont="1" applyFill="1" applyAlignment="1" applyProtection="1">
      <alignment horizontal="right"/>
    </xf>
    <xf numFmtId="37" fontId="1" fillId="2" borderId="0" xfId="0" applyNumberFormat="1" applyFont="1" applyFill="1" applyBorder="1" applyAlignment="1" applyProtection="1">
      <alignment horizontal="left"/>
    </xf>
    <xf numFmtId="176" fontId="0" fillId="3" borderId="0" xfId="0" applyNumberFormat="1" applyFill="1" applyAlignment="1" applyProtection="1">
      <alignment horizontal="right"/>
    </xf>
    <xf numFmtId="176" fontId="0" fillId="0" borderId="0" xfId="0" applyNumberFormat="1" applyAlignment="1" applyProtection="1">
      <alignment horizontal="right"/>
    </xf>
    <xf numFmtId="37" fontId="2" fillId="2" borderId="6" xfId="0" applyNumberFormat="1" applyFont="1" applyFill="1" applyBorder="1" applyAlignment="1" applyProtection="1"/>
    <xf numFmtId="37" fontId="1" fillId="2" borderId="6" xfId="0" applyNumberFormat="1" applyFont="1" applyFill="1" applyBorder="1" applyAlignment="1" applyProtection="1"/>
    <xf numFmtId="176" fontId="1" fillId="0" borderId="14" xfId="0" applyNumberFormat="1" applyFont="1" applyBorder="1" applyAlignment="1" applyProtection="1"/>
    <xf numFmtId="176" fontId="1" fillId="0" borderId="6" xfId="0" applyNumberFormat="1" applyFont="1" applyBorder="1" applyAlignment="1" applyProtection="1"/>
    <xf numFmtId="37" fontId="6" fillId="0" borderId="0" xfId="0" quotePrefix="1" applyNumberFormat="1" applyFont="1" applyAlignment="1" applyProtection="1">
      <alignment horizontal="left"/>
    </xf>
    <xf numFmtId="37" fontId="2" fillId="2" borderId="1" xfId="0" applyNumberFormat="1" applyFont="1" applyFill="1" applyBorder="1" applyAlignment="1" applyProtection="1">
      <alignment horizontal="center"/>
    </xf>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alignment horizontal="center" vertical="center"/>
    </xf>
    <xf numFmtId="37" fontId="2" fillId="2" borderId="8" xfId="0" applyNumberFormat="1" applyFont="1" applyFill="1" applyBorder="1" applyAlignment="1" applyProtection="1">
      <alignment horizontal="center" vertical="center"/>
    </xf>
    <xf numFmtId="37" fontId="2" fillId="2" borderId="4" xfId="0" applyNumberFormat="1" applyFont="1" applyFill="1" applyBorder="1" applyAlignment="1" applyProtection="1">
      <alignment horizontal="center" vertical="center"/>
    </xf>
    <xf numFmtId="37" fontId="2" fillId="2" borderId="5" xfId="0" applyNumberFormat="1" applyFont="1" applyFill="1" applyBorder="1" applyAlignment="1" applyProtection="1">
      <alignment horizontal="center" vertic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50"/>
  <sheetViews>
    <sheetView showGridLines="0" tabSelected="1" zoomScaleNormal="100" zoomScaleSheetLayoutView="90" workbookViewId="0">
      <pane ySplit="5" topLeftCell="A6" activePane="bottomLeft" state="frozen"/>
      <selection pane="bottomLeft"/>
    </sheetView>
  </sheetViews>
  <sheetFormatPr defaultRowHeight="13.5"/>
  <cols>
    <col min="1" max="1" width="6.5" style="3" customWidth="1"/>
    <col min="2" max="2" width="3.375" style="3" customWidth="1"/>
    <col min="3" max="3" width="4.5" style="3" customWidth="1"/>
    <col min="4" max="14" width="8.75" style="3" customWidth="1"/>
    <col min="15" max="15" width="0" style="3" hidden="1" customWidth="1"/>
    <col min="16" max="16" width="5.375" style="3" hidden="1" customWidth="1"/>
    <col min="17" max="16384" width="9" style="3"/>
  </cols>
  <sheetData>
    <row r="1" spans="1:16" ht="17.25">
      <c r="A1" s="1"/>
      <c r="B1" s="1"/>
      <c r="C1" s="1"/>
      <c r="D1" s="2" t="s">
        <v>0</v>
      </c>
      <c r="E1" s="1"/>
      <c r="F1" s="1"/>
      <c r="G1" s="1"/>
      <c r="H1" s="1"/>
      <c r="I1" s="1"/>
      <c r="J1" s="1"/>
      <c r="K1" s="1"/>
      <c r="L1" s="1"/>
      <c r="M1" s="1"/>
      <c r="N1" s="1"/>
    </row>
    <row r="2" spans="1:16" ht="16.5" customHeight="1">
      <c r="A2" s="1"/>
      <c r="B2" s="1"/>
      <c r="C2" s="4"/>
      <c r="D2" s="5" t="s">
        <v>1</v>
      </c>
      <c r="E2" s="1"/>
      <c r="F2" s="1"/>
      <c r="G2" s="1"/>
      <c r="H2" s="1"/>
      <c r="I2" s="1"/>
      <c r="J2" s="1"/>
      <c r="K2" s="1"/>
      <c r="L2" s="1"/>
      <c r="M2" s="1"/>
      <c r="N2" s="1"/>
    </row>
    <row r="3" spans="1:16" ht="16.5" customHeight="1" thickBot="1">
      <c r="A3" s="6" t="s">
        <v>2</v>
      </c>
      <c r="B3" s="7"/>
      <c r="C3" s="7"/>
      <c r="D3" s="7"/>
      <c r="E3" s="7"/>
      <c r="F3" s="7"/>
      <c r="G3" s="7"/>
      <c r="H3" s="7"/>
      <c r="I3" s="7"/>
      <c r="J3" s="1"/>
      <c r="K3" s="7"/>
      <c r="L3" s="7"/>
      <c r="M3" s="7"/>
      <c r="N3" s="8" t="s">
        <v>3</v>
      </c>
    </row>
    <row r="4" spans="1:16" ht="16.5" customHeight="1" thickTop="1">
      <c r="A4" s="43" t="s">
        <v>4</v>
      </c>
      <c r="B4" s="43"/>
      <c r="C4" s="44"/>
      <c r="D4" s="45" t="s">
        <v>5</v>
      </c>
      <c r="E4" s="45" t="s">
        <v>6</v>
      </c>
      <c r="F4" s="45" t="s">
        <v>7</v>
      </c>
      <c r="G4" s="47" t="s">
        <v>8</v>
      </c>
      <c r="H4" s="48"/>
      <c r="I4" s="48"/>
      <c r="J4" s="48"/>
      <c r="K4" s="48"/>
      <c r="L4" s="48"/>
      <c r="M4" s="48"/>
      <c r="N4" s="48"/>
    </row>
    <row r="5" spans="1:16" ht="16.5" customHeight="1">
      <c r="A5" s="49" t="s">
        <v>9</v>
      </c>
      <c r="B5" s="49"/>
      <c r="C5" s="50"/>
      <c r="D5" s="46"/>
      <c r="E5" s="46"/>
      <c r="F5" s="46"/>
      <c r="G5" s="9" t="s">
        <v>10</v>
      </c>
      <c r="H5" s="10" t="s">
        <v>11</v>
      </c>
      <c r="I5" s="11" t="s">
        <v>12</v>
      </c>
      <c r="J5" s="10" t="s">
        <v>13</v>
      </c>
      <c r="K5" s="9" t="s">
        <v>14</v>
      </c>
      <c r="L5" s="10" t="s">
        <v>15</v>
      </c>
      <c r="M5" s="10" t="s">
        <v>16</v>
      </c>
      <c r="N5" s="10" t="s">
        <v>17</v>
      </c>
    </row>
    <row r="6" spans="1:16" ht="16.5" customHeight="1">
      <c r="A6" s="12" t="s">
        <v>18</v>
      </c>
      <c r="B6" s="13"/>
      <c r="C6" s="13"/>
      <c r="D6" s="14"/>
      <c r="E6" s="15"/>
      <c r="F6" s="15"/>
      <c r="G6" s="15"/>
      <c r="H6" s="15"/>
      <c r="I6" s="15"/>
      <c r="J6" s="15"/>
      <c r="K6" s="15"/>
      <c r="L6" s="15"/>
      <c r="M6" s="15"/>
      <c r="N6" s="15"/>
    </row>
    <row r="7" spans="1:16" ht="16.5" customHeight="1">
      <c r="A7" s="16" t="s">
        <v>19</v>
      </c>
      <c r="B7" s="17">
        <v>26</v>
      </c>
      <c r="C7" s="18" t="s">
        <v>20</v>
      </c>
      <c r="D7" s="19">
        <v>29005</v>
      </c>
      <c r="E7" s="20">
        <v>12201</v>
      </c>
      <c r="F7" s="20">
        <v>16804</v>
      </c>
      <c r="G7" s="20">
        <v>3636</v>
      </c>
      <c r="H7" s="20">
        <v>414</v>
      </c>
      <c r="I7" s="20">
        <v>3486</v>
      </c>
      <c r="J7" s="20">
        <v>1360</v>
      </c>
      <c r="K7" s="20">
        <v>623</v>
      </c>
      <c r="L7" s="20">
        <v>1462</v>
      </c>
      <c r="M7" s="20">
        <v>204</v>
      </c>
      <c r="N7" s="20">
        <v>1017</v>
      </c>
      <c r="O7" s="21">
        <f>SUM(G7:N7)</f>
        <v>12202</v>
      </c>
      <c r="P7" s="22">
        <f>E7-O7</f>
        <v>-1</v>
      </c>
    </row>
    <row r="8" spans="1:16" ht="16.5" customHeight="1">
      <c r="A8" s="16"/>
      <c r="B8" s="17">
        <v>27</v>
      </c>
      <c r="C8" s="23"/>
      <c r="D8" s="19">
        <v>31396</v>
      </c>
      <c r="E8" s="20">
        <v>12979</v>
      </c>
      <c r="F8" s="20">
        <v>18417</v>
      </c>
      <c r="G8" s="20">
        <v>3752</v>
      </c>
      <c r="H8" s="20">
        <v>425</v>
      </c>
      <c r="I8" s="20">
        <v>3497</v>
      </c>
      <c r="J8" s="20">
        <v>1417</v>
      </c>
      <c r="K8" s="20">
        <v>691</v>
      </c>
      <c r="L8" s="20">
        <v>1739</v>
      </c>
      <c r="M8" s="20">
        <v>234</v>
      </c>
      <c r="N8" s="20">
        <v>1224</v>
      </c>
      <c r="O8" s="21">
        <f>SUM(G8:N8)</f>
        <v>12979</v>
      </c>
      <c r="P8" s="22">
        <f>E8-O8</f>
        <v>0</v>
      </c>
    </row>
    <row r="9" spans="1:16" ht="16.5" customHeight="1">
      <c r="A9" s="16"/>
      <c r="B9" s="17">
        <v>28</v>
      </c>
      <c r="C9" s="23"/>
      <c r="D9" s="19">
        <v>31255</v>
      </c>
      <c r="E9" s="20">
        <v>12614</v>
      </c>
      <c r="F9" s="20">
        <v>18641</v>
      </c>
      <c r="G9" s="20">
        <v>3695</v>
      </c>
      <c r="H9" s="20">
        <v>446</v>
      </c>
      <c r="I9" s="20">
        <v>3374</v>
      </c>
      <c r="J9" s="20">
        <v>1327</v>
      </c>
      <c r="K9" s="20">
        <v>672</v>
      </c>
      <c r="L9" s="20">
        <v>1590</v>
      </c>
      <c r="M9" s="20">
        <v>242</v>
      </c>
      <c r="N9" s="20">
        <v>1268</v>
      </c>
      <c r="O9" s="21">
        <f>SUM(G9:N9)</f>
        <v>12614</v>
      </c>
      <c r="P9" s="22">
        <f>E9-O9</f>
        <v>0</v>
      </c>
    </row>
    <row r="10" spans="1:16" s="24" customFormat="1" ht="16.5" customHeight="1">
      <c r="A10" s="16"/>
      <c r="B10" s="17">
        <v>29</v>
      </c>
      <c r="C10" s="23"/>
      <c r="D10" s="19">
        <v>33181</v>
      </c>
      <c r="E10" s="20">
        <v>13714</v>
      </c>
      <c r="F10" s="20">
        <v>19467</v>
      </c>
      <c r="G10" s="20">
        <v>4023</v>
      </c>
      <c r="H10" s="20">
        <v>519</v>
      </c>
      <c r="I10" s="20">
        <v>3704</v>
      </c>
      <c r="J10" s="20">
        <v>1450</v>
      </c>
      <c r="K10" s="20">
        <v>704</v>
      </c>
      <c r="L10" s="20">
        <v>1651</v>
      </c>
      <c r="M10" s="20">
        <v>216</v>
      </c>
      <c r="N10" s="20">
        <v>1448</v>
      </c>
      <c r="O10" s="21">
        <f>SUM(G10:N10)</f>
        <v>13715</v>
      </c>
      <c r="P10" s="22">
        <f>E10-O10</f>
        <v>-1</v>
      </c>
    </row>
    <row r="11" spans="1:16" ht="16.5" customHeight="1">
      <c r="A11" s="25"/>
      <c r="B11" s="26"/>
      <c r="C11" s="26"/>
      <c r="D11" s="27"/>
      <c r="E11" s="28"/>
      <c r="F11" s="28"/>
      <c r="G11" s="28"/>
      <c r="H11" s="28"/>
      <c r="I11" s="28"/>
      <c r="J11" s="28"/>
      <c r="K11" s="28"/>
      <c r="L11" s="28"/>
      <c r="M11" s="28"/>
      <c r="N11" s="28"/>
      <c r="O11" s="29"/>
    </row>
    <row r="12" spans="1:16" ht="16.5" customHeight="1">
      <c r="A12" s="30"/>
      <c r="B12" s="31">
        <v>30</v>
      </c>
      <c r="C12" s="32"/>
      <c r="D12" s="33">
        <v>34139</v>
      </c>
      <c r="E12" s="34">
        <v>13829</v>
      </c>
      <c r="F12" s="34">
        <v>20309</v>
      </c>
      <c r="G12" s="34">
        <v>4057</v>
      </c>
      <c r="H12" s="34">
        <v>518</v>
      </c>
      <c r="I12" s="34">
        <v>3872</v>
      </c>
      <c r="J12" s="34">
        <v>1486</v>
      </c>
      <c r="K12" s="34">
        <v>667</v>
      </c>
      <c r="L12" s="34">
        <v>1700</v>
      </c>
      <c r="M12" s="34">
        <v>204</v>
      </c>
      <c r="N12" s="34">
        <v>1325</v>
      </c>
      <c r="O12" s="21">
        <f>SUM(G12:N12)</f>
        <v>13829</v>
      </c>
      <c r="P12" s="22">
        <f>E12-O12</f>
        <v>0</v>
      </c>
    </row>
    <row r="13" spans="1:16" ht="16.5" customHeight="1">
      <c r="A13" s="26"/>
      <c r="B13" s="26"/>
      <c r="C13" s="26"/>
      <c r="D13" s="27"/>
      <c r="E13" s="28"/>
      <c r="F13" s="28"/>
      <c r="G13" s="28"/>
      <c r="H13" s="28"/>
      <c r="I13" s="28"/>
      <c r="J13" s="28"/>
      <c r="K13" s="28"/>
      <c r="L13" s="28"/>
      <c r="M13" s="28"/>
      <c r="N13" s="28"/>
    </row>
    <row r="14" spans="1:16" ht="16.5" customHeight="1">
      <c r="A14" s="26"/>
      <c r="B14" s="26"/>
      <c r="C14" s="26"/>
      <c r="D14" s="27"/>
      <c r="E14" s="28"/>
      <c r="F14" s="28"/>
      <c r="G14" s="28"/>
      <c r="H14" s="28"/>
      <c r="I14" s="28"/>
      <c r="J14" s="28"/>
      <c r="K14" s="28"/>
      <c r="L14" s="28"/>
      <c r="M14" s="28"/>
      <c r="N14" s="28"/>
    </row>
    <row r="15" spans="1:16" ht="16.5" customHeight="1">
      <c r="A15" s="35" t="s">
        <v>21</v>
      </c>
      <c r="B15" s="26"/>
      <c r="C15" s="26"/>
      <c r="D15" s="27">
        <v>9236</v>
      </c>
      <c r="E15" s="28">
        <v>3641</v>
      </c>
      <c r="F15" s="28">
        <v>5595</v>
      </c>
      <c r="G15" s="28">
        <v>1630</v>
      </c>
      <c r="H15" s="28">
        <v>169</v>
      </c>
      <c r="I15" s="28">
        <v>430</v>
      </c>
      <c r="J15" s="28">
        <v>337</v>
      </c>
      <c r="K15" s="28">
        <v>188</v>
      </c>
      <c r="L15" s="28">
        <v>478</v>
      </c>
      <c r="M15" s="28">
        <v>70</v>
      </c>
      <c r="N15" s="28">
        <v>340</v>
      </c>
    </row>
    <row r="16" spans="1:16" ht="16.5" customHeight="1">
      <c r="A16" s="26"/>
      <c r="B16" s="26"/>
      <c r="C16" s="26"/>
      <c r="D16" s="27"/>
      <c r="E16" s="28"/>
      <c r="F16" s="28"/>
      <c r="G16" s="28"/>
      <c r="H16" s="28"/>
      <c r="I16" s="28"/>
      <c r="J16" s="28"/>
      <c r="K16" s="28"/>
      <c r="L16" s="28"/>
      <c r="M16" s="28"/>
      <c r="N16" s="28"/>
    </row>
    <row r="17" spans="1:15" ht="16.5" customHeight="1">
      <c r="A17" s="18" t="s">
        <v>22</v>
      </c>
      <c r="B17" s="17"/>
      <c r="C17" s="17"/>
      <c r="D17" s="27">
        <v>3153</v>
      </c>
      <c r="E17" s="28">
        <v>2121</v>
      </c>
      <c r="F17" s="28">
        <v>1031</v>
      </c>
      <c r="G17" s="36">
        <v>745</v>
      </c>
      <c r="H17" s="36">
        <v>115</v>
      </c>
      <c r="I17" s="36">
        <v>296</v>
      </c>
      <c r="J17" s="36">
        <v>269</v>
      </c>
      <c r="K17" s="36">
        <v>168</v>
      </c>
      <c r="L17" s="36">
        <v>401</v>
      </c>
      <c r="M17" s="36">
        <v>60</v>
      </c>
      <c r="N17" s="36">
        <v>68</v>
      </c>
      <c r="O17" s="37"/>
    </row>
    <row r="18" spans="1:15" ht="16.5" customHeight="1">
      <c r="A18" s="18" t="s">
        <v>23</v>
      </c>
      <c r="B18" s="17"/>
      <c r="C18" s="17"/>
      <c r="D18" s="27">
        <v>193</v>
      </c>
      <c r="E18" s="28">
        <v>95</v>
      </c>
      <c r="F18" s="28">
        <v>98</v>
      </c>
      <c r="G18" s="36">
        <v>93</v>
      </c>
      <c r="H18" s="36">
        <v>0.1</v>
      </c>
      <c r="I18" s="36">
        <v>0.1</v>
      </c>
      <c r="J18" s="36">
        <v>0.1</v>
      </c>
      <c r="K18" s="36">
        <v>0.1</v>
      </c>
      <c r="L18" s="36">
        <v>0.1</v>
      </c>
      <c r="M18" s="36">
        <v>0.1</v>
      </c>
      <c r="N18" s="36">
        <v>2</v>
      </c>
      <c r="O18" s="37"/>
    </row>
    <row r="19" spans="1:15" ht="16.5" customHeight="1">
      <c r="A19" s="18" t="s">
        <v>24</v>
      </c>
      <c r="B19" s="17"/>
      <c r="C19" s="17"/>
      <c r="D19" s="27">
        <v>946</v>
      </c>
      <c r="E19" s="28">
        <v>392</v>
      </c>
      <c r="F19" s="28">
        <v>554</v>
      </c>
      <c r="G19" s="36">
        <v>290</v>
      </c>
      <c r="H19" s="36">
        <v>29</v>
      </c>
      <c r="I19" s="36">
        <v>43</v>
      </c>
      <c r="J19" s="36">
        <v>10</v>
      </c>
      <c r="K19" s="36">
        <v>2</v>
      </c>
      <c r="L19" s="36">
        <v>11</v>
      </c>
      <c r="M19" s="36">
        <v>2</v>
      </c>
      <c r="N19" s="36">
        <v>5</v>
      </c>
      <c r="O19" s="37"/>
    </row>
    <row r="20" spans="1:15" ht="16.5" customHeight="1">
      <c r="A20" s="18" t="s">
        <v>25</v>
      </c>
      <c r="B20" s="17"/>
      <c r="C20" s="17"/>
      <c r="D20" s="27">
        <v>782</v>
      </c>
      <c r="E20" s="28">
        <v>138</v>
      </c>
      <c r="F20" s="28">
        <v>644</v>
      </c>
      <c r="G20" s="36">
        <v>115</v>
      </c>
      <c r="H20" s="36">
        <v>4</v>
      </c>
      <c r="I20" s="36">
        <v>10</v>
      </c>
      <c r="J20" s="36">
        <v>3</v>
      </c>
      <c r="K20" s="36">
        <v>1</v>
      </c>
      <c r="L20" s="36">
        <v>3</v>
      </c>
      <c r="M20" s="36">
        <v>0.1</v>
      </c>
      <c r="N20" s="36">
        <v>2</v>
      </c>
      <c r="O20" s="37"/>
    </row>
    <row r="21" spans="1:15" ht="16.5" customHeight="1">
      <c r="A21" s="18" t="s">
        <v>26</v>
      </c>
      <c r="B21" s="17"/>
      <c r="C21" s="17"/>
      <c r="D21" s="27">
        <v>359</v>
      </c>
      <c r="E21" s="28">
        <v>4</v>
      </c>
      <c r="F21" s="28">
        <v>354</v>
      </c>
      <c r="G21" s="36">
        <v>4</v>
      </c>
      <c r="H21" s="36">
        <v>0.1</v>
      </c>
      <c r="I21" s="36">
        <v>0.1</v>
      </c>
      <c r="J21" s="36">
        <v>0.1</v>
      </c>
      <c r="K21" s="36">
        <v>0.1</v>
      </c>
      <c r="L21" s="36">
        <v>0.1</v>
      </c>
      <c r="M21" s="36">
        <v>0.1</v>
      </c>
      <c r="N21" s="36">
        <v>0.1</v>
      </c>
      <c r="O21" s="37"/>
    </row>
    <row r="22" spans="1:15" ht="16.5" customHeight="1">
      <c r="A22" s="18" t="s">
        <v>27</v>
      </c>
      <c r="B22" s="17"/>
      <c r="C22" s="17"/>
      <c r="D22" s="27">
        <v>374</v>
      </c>
      <c r="E22" s="28">
        <v>111</v>
      </c>
      <c r="F22" s="28">
        <v>262</v>
      </c>
      <c r="G22" s="36">
        <v>75</v>
      </c>
      <c r="H22" s="36">
        <v>1</v>
      </c>
      <c r="I22" s="36">
        <v>3</v>
      </c>
      <c r="J22" s="36">
        <v>12</v>
      </c>
      <c r="K22" s="36">
        <v>1</v>
      </c>
      <c r="L22" s="36">
        <v>17</v>
      </c>
      <c r="M22" s="36">
        <v>1</v>
      </c>
      <c r="N22" s="36">
        <v>1</v>
      </c>
      <c r="O22" s="37"/>
    </row>
    <row r="23" spans="1:15" ht="16.5" customHeight="1">
      <c r="A23" s="18" t="s">
        <v>28</v>
      </c>
      <c r="B23" s="17"/>
      <c r="C23" s="17"/>
      <c r="D23" s="27">
        <v>204</v>
      </c>
      <c r="E23" s="28">
        <v>22</v>
      </c>
      <c r="F23" s="28">
        <v>182</v>
      </c>
      <c r="G23" s="36">
        <v>16</v>
      </c>
      <c r="H23" s="36">
        <v>2</v>
      </c>
      <c r="I23" s="36">
        <v>2</v>
      </c>
      <c r="J23" s="36">
        <v>2</v>
      </c>
      <c r="K23" s="36">
        <v>0.1</v>
      </c>
      <c r="L23" s="36">
        <v>0.1</v>
      </c>
      <c r="M23" s="36">
        <v>0.1</v>
      </c>
      <c r="N23" s="36">
        <v>0.1</v>
      </c>
      <c r="O23" s="37"/>
    </row>
    <row r="24" spans="1:15" ht="16.5" customHeight="1">
      <c r="A24" s="18" t="s">
        <v>29</v>
      </c>
      <c r="B24" s="17"/>
      <c r="C24" s="17"/>
      <c r="D24" s="27">
        <v>818</v>
      </c>
      <c r="E24" s="28">
        <v>213</v>
      </c>
      <c r="F24" s="28">
        <v>604</v>
      </c>
      <c r="G24" s="36">
        <v>124</v>
      </c>
      <c r="H24" s="36">
        <v>4</v>
      </c>
      <c r="I24" s="36">
        <v>38</v>
      </c>
      <c r="J24" s="36">
        <v>15</v>
      </c>
      <c r="K24" s="36">
        <v>7</v>
      </c>
      <c r="L24" s="36">
        <v>14</v>
      </c>
      <c r="M24" s="36">
        <v>1</v>
      </c>
      <c r="N24" s="36">
        <v>11</v>
      </c>
      <c r="O24" s="37"/>
    </row>
    <row r="25" spans="1:15" ht="16.5" customHeight="1">
      <c r="A25" s="18" t="s">
        <v>30</v>
      </c>
      <c r="B25" s="17"/>
      <c r="C25" s="17"/>
      <c r="D25" s="27">
        <v>1653</v>
      </c>
      <c r="E25" s="28">
        <v>358</v>
      </c>
      <c r="F25" s="28">
        <v>1295</v>
      </c>
      <c r="G25" s="36">
        <v>42</v>
      </c>
      <c r="H25" s="36">
        <v>9</v>
      </c>
      <c r="I25" s="36">
        <v>17</v>
      </c>
      <c r="J25" s="36">
        <v>13</v>
      </c>
      <c r="K25" s="36">
        <v>6</v>
      </c>
      <c r="L25" s="36">
        <v>17</v>
      </c>
      <c r="M25" s="36">
        <v>4</v>
      </c>
      <c r="N25" s="36">
        <v>251</v>
      </c>
      <c r="O25" s="37"/>
    </row>
    <row r="26" spans="1:15" ht="16.5" customHeight="1">
      <c r="A26" s="17" t="s">
        <v>31</v>
      </c>
      <c r="B26" s="17"/>
      <c r="C26" s="17"/>
      <c r="D26" s="27">
        <v>756</v>
      </c>
      <c r="E26" s="28">
        <v>186</v>
      </c>
      <c r="F26" s="28">
        <v>570</v>
      </c>
      <c r="G26" s="36">
        <v>127</v>
      </c>
      <c r="H26" s="36">
        <v>6</v>
      </c>
      <c r="I26" s="36">
        <v>20</v>
      </c>
      <c r="J26" s="36">
        <v>15</v>
      </c>
      <c r="K26" s="36">
        <v>3</v>
      </c>
      <c r="L26" s="36">
        <v>16</v>
      </c>
      <c r="M26" s="36">
        <v>1</v>
      </c>
      <c r="N26" s="36">
        <v>0.1</v>
      </c>
      <c r="O26" s="37"/>
    </row>
    <row r="27" spans="1:15" ht="16.5" customHeight="1">
      <c r="A27" s="26" t="s">
        <v>32</v>
      </c>
      <c r="B27" s="26"/>
      <c r="C27" s="26"/>
      <c r="D27" s="27"/>
      <c r="E27" s="28"/>
      <c r="F27" s="28"/>
      <c r="G27" s="28"/>
      <c r="H27" s="28"/>
      <c r="I27" s="28"/>
      <c r="J27" s="28"/>
      <c r="K27" s="28"/>
      <c r="L27" s="28"/>
      <c r="M27" s="28"/>
      <c r="N27" s="28"/>
    </row>
    <row r="28" spans="1:15" ht="16.5" customHeight="1">
      <c r="A28" s="35" t="s">
        <v>33</v>
      </c>
      <c r="B28" s="26"/>
      <c r="C28" s="26"/>
      <c r="D28" s="27"/>
      <c r="E28" s="28"/>
      <c r="F28" s="28"/>
      <c r="G28" s="28"/>
      <c r="H28" s="28"/>
      <c r="I28" s="28"/>
      <c r="J28" s="28"/>
      <c r="K28" s="28"/>
      <c r="L28" s="28"/>
      <c r="M28" s="28"/>
      <c r="N28" s="28"/>
    </row>
    <row r="29" spans="1:15" ht="16.5" customHeight="1">
      <c r="A29" s="26" t="s">
        <v>34</v>
      </c>
      <c r="B29" s="26"/>
      <c r="C29" s="26"/>
      <c r="D29" s="27">
        <v>9783</v>
      </c>
      <c r="E29" s="28">
        <v>3393</v>
      </c>
      <c r="F29" s="28">
        <v>6390</v>
      </c>
      <c r="G29" s="28">
        <v>1032</v>
      </c>
      <c r="H29" s="28">
        <v>150</v>
      </c>
      <c r="I29" s="28">
        <v>799</v>
      </c>
      <c r="J29" s="28">
        <v>338</v>
      </c>
      <c r="K29" s="28">
        <v>196</v>
      </c>
      <c r="L29" s="28">
        <v>414</v>
      </c>
      <c r="M29" s="28">
        <v>65</v>
      </c>
      <c r="N29" s="28">
        <v>398</v>
      </c>
    </row>
    <row r="30" spans="1:15" ht="16.5" customHeight="1">
      <c r="A30" s="35"/>
      <c r="B30" s="26"/>
      <c r="C30" s="26"/>
      <c r="D30" s="27"/>
      <c r="E30" s="28"/>
      <c r="F30" s="28"/>
      <c r="G30" s="28"/>
      <c r="H30" s="28"/>
      <c r="I30" s="28"/>
      <c r="J30" s="28"/>
      <c r="K30" s="28"/>
      <c r="L30" s="28"/>
      <c r="M30" s="28"/>
      <c r="N30" s="28"/>
    </row>
    <row r="31" spans="1:15" ht="16.5" customHeight="1">
      <c r="A31" s="18" t="s">
        <v>35</v>
      </c>
      <c r="B31" s="26"/>
      <c r="C31" s="26"/>
      <c r="D31" s="27">
        <v>2266</v>
      </c>
      <c r="E31" s="28">
        <v>746</v>
      </c>
      <c r="F31" s="28">
        <v>1520</v>
      </c>
      <c r="G31" s="36">
        <v>381</v>
      </c>
      <c r="H31" s="36">
        <v>43</v>
      </c>
      <c r="I31" s="36">
        <v>163</v>
      </c>
      <c r="J31" s="36">
        <v>58</v>
      </c>
      <c r="K31" s="36">
        <v>22</v>
      </c>
      <c r="L31" s="36">
        <v>58</v>
      </c>
      <c r="M31" s="36">
        <v>11</v>
      </c>
      <c r="N31" s="36">
        <v>10</v>
      </c>
    </row>
    <row r="32" spans="1:15" ht="16.5" customHeight="1">
      <c r="A32" s="18" t="s">
        <v>36</v>
      </c>
      <c r="B32" s="26"/>
      <c r="C32" s="26"/>
      <c r="D32" s="27">
        <v>6119</v>
      </c>
      <c r="E32" s="28">
        <v>1784</v>
      </c>
      <c r="F32" s="28">
        <v>4335</v>
      </c>
      <c r="G32" s="36">
        <v>511</v>
      </c>
      <c r="H32" s="36">
        <v>59</v>
      </c>
      <c r="I32" s="36">
        <v>467</v>
      </c>
      <c r="J32" s="36">
        <v>185</v>
      </c>
      <c r="K32" s="36">
        <v>80</v>
      </c>
      <c r="L32" s="36">
        <v>227</v>
      </c>
      <c r="M32" s="36">
        <v>33</v>
      </c>
      <c r="N32" s="36">
        <v>222</v>
      </c>
    </row>
    <row r="33" spans="1:14" ht="16.5" customHeight="1">
      <c r="A33" s="18" t="s">
        <v>37</v>
      </c>
      <c r="B33" s="26"/>
      <c r="C33" s="26"/>
      <c r="D33" s="27">
        <v>1398</v>
      </c>
      <c r="E33" s="28">
        <v>862</v>
      </c>
      <c r="F33" s="28">
        <v>536</v>
      </c>
      <c r="G33" s="36">
        <v>140</v>
      </c>
      <c r="H33" s="36">
        <v>48</v>
      </c>
      <c r="I33" s="36">
        <v>169</v>
      </c>
      <c r="J33" s="36">
        <v>95</v>
      </c>
      <c r="K33" s="36">
        <v>94</v>
      </c>
      <c r="L33" s="36">
        <v>129</v>
      </c>
      <c r="M33" s="36">
        <v>21</v>
      </c>
      <c r="N33" s="36">
        <v>166</v>
      </c>
    </row>
    <row r="34" spans="1:14" ht="16.5" customHeight="1">
      <c r="A34" s="26"/>
      <c r="B34" s="26"/>
      <c r="C34" s="26"/>
      <c r="D34" s="27"/>
      <c r="E34" s="28"/>
      <c r="F34" s="28"/>
      <c r="G34" s="28"/>
      <c r="H34" s="28"/>
      <c r="I34" s="28"/>
      <c r="J34" s="28"/>
      <c r="K34" s="28"/>
      <c r="L34" s="28"/>
      <c r="M34" s="28"/>
      <c r="N34" s="28"/>
    </row>
    <row r="35" spans="1:14" ht="16.5" customHeight="1">
      <c r="A35" s="35"/>
      <c r="B35" s="26"/>
      <c r="C35" s="26"/>
      <c r="D35" s="27"/>
      <c r="E35" s="28"/>
      <c r="F35" s="28"/>
      <c r="G35" s="28"/>
      <c r="H35" s="28"/>
      <c r="I35" s="28"/>
      <c r="J35" s="28"/>
      <c r="K35" s="28"/>
      <c r="L35" s="28"/>
      <c r="M35" s="28"/>
      <c r="N35" s="28"/>
    </row>
    <row r="36" spans="1:14" ht="16.5" customHeight="1">
      <c r="A36" s="35" t="s">
        <v>38</v>
      </c>
      <c r="B36" s="26"/>
      <c r="C36" s="26"/>
      <c r="D36" s="27">
        <v>5335</v>
      </c>
      <c r="E36" s="28">
        <v>2924</v>
      </c>
      <c r="F36" s="28">
        <v>2411</v>
      </c>
      <c r="G36" s="28">
        <v>718</v>
      </c>
      <c r="H36" s="28">
        <v>89</v>
      </c>
      <c r="I36" s="28">
        <v>888</v>
      </c>
      <c r="J36" s="28">
        <v>463</v>
      </c>
      <c r="K36" s="28">
        <v>150</v>
      </c>
      <c r="L36" s="28">
        <v>464</v>
      </c>
      <c r="M36" s="28">
        <v>44</v>
      </c>
      <c r="N36" s="28">
        <v>109</v>
      </c>
    </row>
    <row r="37" spans="1:14" ht="16.5" customHeight="1">
      <c r="A37" s="35"/>
      <c r="B37" s="26"/>
      <c r="C37" s="26"/>
      <c r="D37" s="27"/>
      <c r="E37" s="28"/>
      <c r="F37" s="28"/>
      <c r="G37" s="28"/>
      <c r="H37" s="28"/>
      <c r="I37" s="28"/>
      <c r="J37" s="28"/>
      <c r="K37" s="28"/>
      <c r="L37" s="28"/>
      <c r="M37" s="28"/>
      <c r="N37" s="28"/>
    </row>
    <row r="38" spans="1:14" ht="16.5" customHeight="1">
      <c r="A38" s="18" t="s">
        <v>39</v>
      </c>
      <c r="B38" s="26"/>
      <c r="C38" s="26"/>
      <c r="D38" s="27">
        <v>2378</v>
      </c>
      <c r="E38" s="28">
        <v>1414</v>
      </c>
      <c r="F38" s="28">
        <v>964</v>
      </c>
      <c r="G38" s="36">
        <v>380</v>
      </c>
      <c r="H38" s="36">
        <v>36</v>
      </c>
      <c r="I38" s="36">
        <v>301</v>
      </c>
      <c r="J38" s="36">
        <v>241</v>
      </c>
      <c r="K38" s="36">
        <v>95</v>
      </c>
      <c r="L38" s="36">
        <v>287</v>
      </c>
      <c r="M38" s="36">
        <v>35</v>
      </c>
      <c r="N38" s="36">
        <v>40</v>
      </c>
    </row>
    <row r="39" spans="1:14" ht="16.5" customHeight="1">
      <c r="A39" s="18" t="s">
        <v>40</v>
      </c>
      <c r="B39" s="26"/>
      <c r="C39" s="26"/>
      <c r="D39" s="27">
        <v>2538</v>
      </c>
      <c r="E39" s="28">
        <v>1401</v>
      </c>
      <c r="F39" s="28">
        <v>1137</v>
      </c>
      <c r="G39" s="36">
        <v>287</v>
      </c>
      <c r="H39" s="36">
        <v>48</v>
      </c>
      <c r="I39" s="36">
        <v>536</v>
      </c>
      <c r="J39" s="36">
        <v>220</v>
      </c>
      <c r="K39" s="36">
        <v>55</v>
      </c>
      <c r="L39" s="36">
        <v>175</v>
      </c>
      <c r="M39" s="36">
        <v>10</v>
      </c>
      <c r="N39" s="36">
        <v>69</v>
      </c>
    </row>
    <row r="40" spans="1:14" ht="16.5" customHeight="1">
      <c r="A40" s="17" t="s">
        <v>41</v>
      </c>
      <c r="B40" s="26"/>
      <c r="C40" s="26"/>
      <c r="D40" s="27">
        <v>420</v>
      </c>
      <c r="E40" s="28">
        <v>109</v>
      </c>
      <c r="F40" s="28">
        <v>310</v>
      </c>
      <c r="G40" s="36">
        <v>50</v>
      </c>
      <c r="H40" s="36">
        <v>4</v>
      </c>
      <c r="I40" s="36">
        <v>51</v>
      </c>
      <c r="J40" s="36">
        <v>2</v>
      </c>
      <c r="K40" s="36">
        <v>0</v>
      </c>
      <c r="L40" s="36">
        <v>2</v>
      </c>
      <c r="M40" s="36">
        <v>0</v>
      </c>
      <c r="N40" s="36">
        <v>0.1</v>
      </c>
    </row>
    <row r="41" spans="1:14" ht="16.5" customHeight="1">
      <c r="A41" s="26"/>
      <c r="B41" s="26"/>
      <c r="C41" s="26"/>
      <c r="D41" s="27"/>
      <c r="E41" s="28"/>
      <c r="F41" s="28"/>
      <c r="G41" s="28"/>
      <c r="H41" s="28"/>
      <c r="I41" s="28"/>
      <c r="J41" s="28"/>
      <c r="K41" s="28"/>
      <c r="L41" s="28"/>
      <c r="M41" s="28"/>
      <c r="N41" s="28"/>
    </row>
    <row r="42" spans="1:14" ht="16.5" customHeight="1">
      <c r="A42" s="35"/>
      <c r="B42" s="26"/>
      <c r="C42" s="26"/>
      <c r="D42" s="27"/>
      <c r="E42" s="28"/>
      <c r="F42" s="28"/>
      <c r="G42" s="28"/>
      <c r="H42" s="28"/>
      <c r="I42" s="28"/>
      <c r="J42" s="28"/>
      <c r="K42" s="28"/>
      <c r="L42" s="28"/>
      <c r="M42" s="28"/>
      <c r="N42" s="28"/>
    </row>
    <row r="43" spans="1:14" ht="16.5" customHeight="1">
      <c r="A43" s="26" t="s">
        <v>42</v>
      </c>
      <c r="B43" s="26"/>
      <c r="C43" s="26"/>
      <c r="D43" s="27">
        <v>9784</v>
      </c>
      <c r="E43" s="28">
        <v>3871</v>
      </c>
      <c r="F43" s="28">
        <v>5913</v>
      </c>
      <c r="G43" s="28">
        <v>677</v>
      </c>
      <c r="H43" s="28">
        <v>110</v>
      </c>
      <c r="I43" s="28">
        <v>1756</v>
      </c>
      <c r="J43" s="28">
        <v>348</v>
      </c>
      <c r="K43" s="28">
        <v>133</v>
      </c>
      <c r="L43" s="28">
        <v>344</v>
      </c>
      <c r="M43" s="28">
        <v>25</v>
      </c>
      <c r="N43" s="28">
        <v>478</v>
      </c>
    </row>
    <row r="44" spans="1:14" ht="16.5" customHeight="1">
      <c r="A44" s="35"/>
      <c r="B44" s="26"/>
      <c r="C44" s="26"/>
      <c r="D44" s="27"/>
      <c r="E44" s="28"/>
      <c r="F44" s="28"/>
      <c r="G44" s="28"/>
      <c r="H44" s="28"/>
      <c r="I44" s="28"/>
      <c r="J44" s="28"/>
      <c r="K44" s="28"/>
      <c r="L44" s="28"/>
      <c r="M44" s="28"/>
      <c r="N44" s="28"/>
    </row>
    <row r="45" spans="1:14" ht="16.5" customHeight="1">
      <c r="A45" s="18" t="s">
        <v>43</v>
      </c>
      <c r="B45" s="26"/>
      <c r="C45" s="26"/>
      <c r="D45" s="27">
        <v>7003</v>
      </c>
      <c r="E45" s="28">
        <v>3297</v>
      </c>
      <c r="F45" s="28">
        <v>3706</v>
      </c>
      <c r="G45" s="36">
        <v>514</v>
      </c>
      <c r="H45" s="36">
        <v>92</v>
      </c>
      <c r="I45" s="36">
        <v>1561</v>
      </c>
      <c r="J45" s="36">
        <v>310</v>
      </c>
      <c r="K45" s="36">
        <v>123</v>
      </c>
      <c r="L45" s="36">
        <v>288</v>
      </c>
      <c r="M45" s="36">
        <v>21</v>
      </c>
      <c r="N45" s="36">
        <v>387</v>
      </c>
    </row>
    <row r="46" spans="1:14" ht="16.5" customHeight="1">
      <c r="A46" s="18" t="s">
        <v>44</v>
      </c>
      <c r="B46" s="26"/>
      <c r="C46" s="26"/>
      <c r="D46" s="27">
        <v>1708</v>
      </c>
      <c r="E46" s="28">
        <v>393</v>
      </c>
      <c r="F46" s="28">
        <v>1315</v>
      </c>
      <c r="G46" s="36">
        <v>123</v>
      </c>
      <c r="H46" s="36">
        <v>14</v>
      </c>
      <c r="I46" s="36">
        <v>85</v>
      </c>
      <c r="J46" s="36">
        <v>28</v>
      </c>
      <c r="K46" s="36">
        <v>8</v>
      </c>
      <c r="L46" s="36">
        <v>47</v>
      </c>
      <c r="M46" s="36">
        <v>3</v>
      </c>
      <c r="N46" s="36">
        <v>85</v>
      </c>
    </row>
    <row r="47" spans="1:14" ht="16.5" customHeight="1">
      <c r="A47" s="18" t="s">
        <v>45</v>
      </c>
      <c r="B47" s="26"/>
      <c r="C47" s="26"/>
      <c r="D47" s="27">
        <v>1072</v>
      </c>
      <c r="E47" s="28">
        <v>180</v>
      </c>
      <c r="F47" s="28">
        <v>892</v>
      </c>
      <c r="G47" s="36">
        <v>40</v>
      </c>
      <c r="H47" s="36">
        <v>4</v>
      </c>
      <c r="I47" s="36">
        <v>109</v>
      </c>
      <c r="J47" s="36">
        <v>10</v>
      </c>
      <c r="K47" s="36">
        <v>2</v>
      </c>
      <c r="L47" s="36">
        <v>9</v>
      </c>
      <c r="M47" s="36">
        <v>1</v>
      </c>
      <c r="N47" s="36">
        <v>6</v>
      </c>
    </row>
    <row r="48" spans="1:14" ht="16.5" customHeight="1">
      <c r="A48" s="38"/>
      <c r="B48" s="39"/>
      <c r="C48" s="39"/>
      <c r="D48" s="40"/>
      <c r="E48" s="41"/>
      <c r="F48" s="41"/>
      <c r="G48" s="41"/>
      <c r="H48" s="41"/>
      <c r="I48" s="41"/>
      <c r="J48" s="41"/>
      <c r="K48" s="41"/>
      <c r="L48" s="41"/>
      <c r="M48" s="41"/>
      <c r="N48" s="41"/>
    </row>
    <row r="49" spans="1:1" ht="16.5" customHeight="1">
      <c r="A49" s="42"/>
    </row>
    <row r="50" spans="1:1">
      <c r="A50" s="42"/>
    </row>
  </sheetData>
  <mergeCells count="6">
    <mergeCell ref="A4:C4"/>
    <mergeCell ref="D4:D5"/>
    <mergeCell ref="E4:E5"/>
    <mergeCell ref="F4:F5"/>
    <mergeCell ref="G4:N4"/>
    <mergeCell ref="A5:C5"/>
  </mergeCells>
  <phoneticPr fontId="3"/>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2020-06-05T00:16:02Z</dcterms:created>
  <dcterms:modified xsi:type="dcterms:W3CDTF">2020-06-05T00:16:06Z</dcterms:modified>
</cp:coreProperties>
</file>