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80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I19" i="1"/>
  <c r="H19" i="1"/>
  <c r="I16" i="1"/>
  <c r="H16" i="1"/>
  <c r="I13" i="1"/>
  <c r="H13" i="1"/>
  <c r="I11" i="1"/>
  <c r="H11" i="1"/>
  <c r="E11" i="1"/>
  <c r="D11" i="1"/>
  <c r="D9" i="1" s="1"/>
  <c r="E9" i="1"/>
</calcChain>
</file>

<file path=xl/sharedStrings.xml><?xml version="1.0" encoding="utf-8"?>
<sst xmlns="http://schemas.openxmlformats.org/spreadsheetml/2006/main" count="40" uniqueCount="38">
  <si>
    <t>１８０　市町別放送受信契約数</t>
    <phoneticPr fontId="2"/>
  </si>
  <si>
    <t>日本放送協会「放送受信契約数統計要覧」</t>
    <phoneticPr fontId="2"/>
  </si>
  <si>
    <t>年月日</t>
    <phoneticPr fontId="2"/>
  </si>
  <si>
    <t>放送受信契約数</t>
  </si>
  <si>
    <t>衛星契約数</t>
  </si>
  <si>
    <t xml:space="preserve"> </t>
    <phoneticPr fontId="2"/>
  </si>
  <si>
    <t>市町</t>
    <phoneticPr fontId="2"/>
  </si>
  <si>
    <t>(再  掲)</t>
  </si>
  <si>
    <t>市町</t>
    <phoneticPr fontId="2"/>
  </si>
  <si>
    <t>（再  掲）</t>
  </si>
  <si>
    <t>平成</t>
    <rPh sb="0" eb="2">
      <t>ヘイセイ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</si>
  <si>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</si>
  <si>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>令和</t>
    <rPh sb="0" eb="2">
      <t>レイワ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</si>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</sst>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0"/>
    <numFmt numFmtId="177" formatCode="###\ ###\ ##0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50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distributed" indent="2"/>
    </xf>
    <xf numFmtId="3" fontId="1" fillId="3" borderId="2" xfId="0" applyNumberFormat="1" applyFont="1" applyFill="1" applyBorder="1" applyAlignment="1" applyProtection="1">
      <alignment horizontal="distributed" indent="2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1" fillId="3" borderId="8" xfId="0" applyNumberFormat="1" applyFont="1" applyFill="1" applyBorder="1" applyAlignment="1" applyProtection="1">
      <alignment horizontal="center" vertical="center"/>
    </xf>
    <xf numFmtId="49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distributed" indent="2"/>
    </xf>
    <xf numFmtId="3" fontId="4" fillId="3" borderId="0" xfId="0" applyNumberFormat="1" applyFont="1" applyFill="1" applyBorder="1" applyAlignment="1" applyProtection="1"/>
    <xf numFmtId="3" fontId="4" fillId="3" borderId="0" xfId="0" applyFont="1" applyFill="1" applyBorder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12" xfId="0" applyNumberFormat="1" applyFont="1" applyFill="1" applyBorder="1" applyAlignment="1" applyProtection="1"/>
    <xf numFmtId="3" fontId="4" fillId="3" borderId="13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7" fontId="4" fillId="0" borderId="11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3" fontId="4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11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5" fillId="3" borderId="0" xfId="0" applyFont="1" applyFill="1" applyBorder="1" applyAlignment="1" applyProtection="1"/>
    <xf numFmtId="177" fontId="5" fillId="0" borderId="14" xfId="0" applyNumberFormat="1" applyFont="1" applyBorder="1" applyAlignment="1" applyProtection="1"/>
    <xf numFmtId="3" fontId="5" fillId="3" borderId="12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3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horizontal="distributed" indent="1"/>
    </xf>
    <xf numFmtId="0" fontId="1" fillId="3" borderId="13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/>
    <xf numFmtId="3" fontId="1" fillId="3" borderId="6" xfId="0" applyFont="1" applyFill="1" applyBorder="1" applyAlignment="1" applyProtection="1"/>
    <xf numFmtId="177" fontId="4" fillId="0" borderId="9" xfId="0" applyNumberFormat="1" applyFont="1" applyBorder="1" applyAlignment="1" applyProtection="1"/>
    <xf numFmtId="177" fontId="4" fillId="0" borderId="6" xfId="0" applyNumberFormat="1" applyFont="1" applyBorder="1" applyAlignment="1" applyProtection="1"/>
    <xf numFmtId="3" fontId="4" fillId="3" borderId="10" xfId="0" applyNumberFormat="1" applyFont="1" applyFill="1" applyBorder="1" applyAlignment="1" applyProtection="1"/>
    <xf numFmtId="3" fontId="4" fillId="3" borderId="7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2"/>
  <sheetViews>
    <sheetView showGridLines="0" tabSelected="1" zoomScaleNormal="100" workbookViewId="0"/>
  </sheetViews>
  <sheetFormatPr defaultRowHeight="13.5" x14ac:dyDescent="0.15"/>
  <cols>
    <col min="1" max="1" width="4.625" style="5" customWidth="1"/>
    <col min="2" max="2" width="3.375" style="5" customWidth="1"/>
    <col min="3" max="3" width="9.625" style="5" customWidth="1"/>
    <col min="4" max="4" width="14.625" style="5" customWidth="1"/>
    <col min="5" max="5" width="12.25" style="5" customWidth="1"/>
    <col min="6" max="6" width="15.75" style="5" customWidth="1"/>
    <col min="7" max="7" width="1.875" style="5" customWidth="1"/>
    <col min="8" max="8" width="14.625" style="5" customWidth="1"/>
    <col min="9" max="9" width="12.25" style="5" customWidth="1"/>
    <col min="10" max="16384" width="9" style="5"/>
  </cols>
  <sheetData>
    <row r="1" spans="1:9" ht="17.25" x14ac:dyDescent="0.2">
      <c r="A1" s="1"/>
      <c r="B1" s="1"/>
      <c r="C1" s="2"/>
      <c r="D1" s="3" t="s">
        <v>0</v>
      </c>
      <c r="E1" s="4"/>
      <c r="F1" s="4"/>
      <c r="G1" s="4"/>
      <c r="H1" s="4"/>
      <c r="I1" s="2"/>
    </row>
    <row r="2" spans="1:9" ht="14.25" thickBot="1" x14ac:dyDescent="0.2">
      <c r="A2" s="1"/>
      <c r="B2" s="1"/>
      <c r="C2" s="2"/>
      <c r="D2" s="2"/>
      <c r="E2" s="2"/>
      <c r="F2" s="2"/>
      <c r="G2" s="2"/>
      <c r="H2" s="2"/>
      <c r="I2" s="6" t="s">
        <v>1</v>
      </c>
    </row>
    <row r="3" spans="1:9" ht="15" customHeight="1" thickTop="1" x14ac:dyDescent="0.15">
      <c r="A3" s="7" t="s">
        <v>2</v>
      </c>
      <c r="B3" s="7"/>
      <c r="C3" s="8"/>
      <c r="D3" s="9" t="s">
        <v>3</v>
      </c>
      <c r="E3" s="10" t="s">
        <v>4</v>
      </c>
      <c r="F3" s="11" t="s">
        <v>5</v>
      </c>
      <c r="G3" s="12"/>
      <c r="H3" s="9" t="s">
        <v>3</v>
      </c>
      <c r="I3" s="10" t="s">
        <v>4</v>
      </c>
    </row>
    <row r="4" spans="1:9" x14ac:dyDescent="0.15">
      <c r="A4" s="13" t="s">
        <v>6</v>
      </c>
      <c r="B4" s="13"/>
      <c r="C4" s="14"/>
      <c r="D4" s="15"/>
      <c r="E4" s="16" t="s">
        <v>7</v>
      </c>
      <c r="F4" s="17" t="s">
        <v>8</v>
      </c>
      <c r="G4" s="14"/>
      <c r="H4" s="15"/>
      <c r="I4" s="16" t="s">
        <v>9</v>
      </c>
    </row>
    <row r="5" spans="1:9" x14ac:dyDescent="0.15">
      <c r="A5" s="18"/>
      <c r="B5" s="19"/>
      <c r="C5" s="19"/>
      <c r="D5" s="20"/>
      <c r="E5" s="21"/>
      <c r="F5" s="22"/>
      <c r="G5" s="23"/>
      <c r="H5" s="21"/>
      <c r="I5" s="21"/>
    </row>
    <row r="6" spans="1:9" x14ac:dyDescent="0.15">
      <c r="A6" s="24" t="s">
        <v>10</v>
      </c>
      <c r="B6" s="25">
        <v>30</v>
      </c>
      <c r="C6" s="26" t="s">
        <v>11</v>
      </c>
      <c r="D6" s="27">
        <v>560217</v>
      </c>
      <c r="E6" s="28">
        <v>293694</v>
      </c>
      <c r="F6" s="22"/>
      <c r="G6" s="23"/>
      <c r="H6" s="28"/>
      <c r="I6" s="28"/>
    </row>
    <row r="7" spans="1:9" x14ac:dyDescent="0.15">
      <c r="A7" s="18"/>
      <c r="B7" s="25">
        <v>31</v>
      </c>
      <c r="C7" s="18"/>
      <c r="D7" s="27">
        <v>564837</v>
      </c>
      <c r="E7" s="28">
        <v>298988</v>
      </c>
      <c r="F7" s="22"/>
      <c r="G7" s="23"/>
      <c r="H7" s="28"/>
      <c r="I7" s="28"/>
    </row>
    <row r="8" spans="1:9" x14ac:dyDescent="0.15">
      <c r="A8" s="18"/>
      <c r="B8" s="29"/>
      <c r="C8" s="18"/>
      <c r="D8" s="27"/>
      <c r="E8" s="28"/>
      <c r="F8" s="22"/>
      <c r="G8" s="23"/>
      <c r="H8" s="28"/>
      <c r="I8" s="28"/>
    </row>
    <row r="9" spans="1:9" x14ac:dyDescent="0.15">
      <c r="A9" s="30" t="s">
        <v>12</v>
      </c>
      <c r="B9" s="31">
        <v>2</v>
      </c>
      <c r="C9" s="30"/>
      <c r="D9" s="32">
        <f>D11+H11</f>
        <v>565674</v>
      </c>
      <c r="E9" s="33">
        <f>E11+I11</f>
        <v>302737</v>
      </c>
      <c r="F9" s="22"/>
      <c r="G9" s="23"/>
      <c r="H9" s="28"/>
      <c r="I9" s="28"/>
    </row>
    <row r="10" spans="1:9" x14ac:dyDescent="0.15">
      <c r="A10" s="18"/>
      <c r="B10" s="34"/>
      <c r="C10" s="34"/>
      <c r="D10" s="27"/>
      <c r="E10" s="28"/>
      <c r="F10" s="22"/>
      <c r="G10" s="23"/>
      <c r="H10" s="28"/>
      <c r="I10" s="28"/>
    </row>
    <row r="11" spans="1:9" x14ac:dyDescent="0.15">
      <c r="A11" s="30" t="s">
        <v>13</v>
      </c>
      <c r="B11" s="35"/>
      <c r="C11" s="35"/>
      <c r="D11" s="32">
        <f>SUM(D13:D29)</f>
        <v>541698</v>
      </c>
      <c r="E11" s="36">
        <f>SUM(E13:E29)</f>
        <v>291277</v>
      </c>
      <c r="F11" s="37" t="s">
        <v>14</v>
      </c>
      <c r="G11" s="38"/>
      <c r="H11" s="33">
        <f>H13+H16+H19+H24</f>
        <v>23976</v>
      </c>
      <c r="I11" s="33">
        <f>I13+I16+I19+I24</f>
        <v>11460</v>
      </c>
    </row>
    <row r="12" spans="1:9" x14ac:dyDescent="0.15">
      <c r="A12" s="18"/>
      <c r="B12" s="34"/>
      <c r="C12" s="34"/>
      <c r="D12" s="27"/>
      <c r="E12" s="28"/>
      <c r="F12" s="22"/>
      <c r="G12" s="23"/>
      <c r="H12" s="28"/>
      <c r="I12" s="28"/>
    </row>
    <row r="13" spans="1:9" x14ac:dyDescent="0.15">
      <c r="A13" s="26" t="s">
        <v>15</v>
      </c>
      <c r="B13" s="39"/>
      <c r="C13" s="39"/>
      <c r="D13" s="27">
        <v>107978</v>
      </c>
      <c r="E13" s="28">
        <v>58645</v>
      </c>
      <c r="F13" s="40" t="s">
        <v>16</v>
      </c>
      <c r="G13" s="41"/>
      <c r="H13" s="28">
        <f>H14</f>
        <v>8094</v>
      </c>
      <c r="I13" s="28">
        <f>I14</f>
        <v>3337</v>
      </c>
    </row>
    <row r="14" spans="1:9" x14ac:dyDescent="0.15">
      <c r="A14" s="26" t="s">
        <v>17</v>
      </c>
      <c r="B14" s="39"/>
      <c r="C14" s="39"/>
      <c r="D14" s="27">
        <v>65764</v>
      </c>
      <c r="E14" s="28">
        <v>32344</v>
      </c>
      <c r="F14" s="42" t="s">
        <v>18</v>
      </c>
      <c r="G14" s="43"/>
      <c r="H14" s="28">
        <v>8094</v>
      </c>
      <c r="I14" s="28">
        <v>3337</v>
      </c>
    </row>
    <row r="15" spans="1:9" x14ac:dyDescent="0.15">
      <c r="A15" s="26" t="s">
        <v>19</v>
      </c>
      <c r="B15" s="39"/>
      <c r="C15" s="39"/>
      <c r="D15" s="27">
        <v>81196</v>
      </c>
      <c r="E15" s="28">
        <v>47773</v>
      </c>
      <c r="F15" s="40"/>
      <c r="G15" s="41"/>
      <c r="H15" s="28"/>
      <c r="I15" s="28"/>
    </row>
    <row r="16" spans="1:9" x14ac:dyDescent="0.15">
      <c r="A16" s="26"/>
      <c r="B16" s="39"/>
      <c r="C16" s="39"/>
      <c r="D16" s="27"/>
      <c r="E16" s="28"/>
      <c r="F16" s="40" t="s">
        <v>20</v>
      </c>
      <c r="G16" s="41"/>
      <c r="H16" s="28">
        <f>H17</f>
        <v>2382</v>
      </c>
      <c r="I16" s="28">
        <f>I17</f>
        <v>1026</v>
      </c>
    </row>
    <row r="17" spans="1:9" x14ac:dyDescent="0.15">
      <c r="A17" s="26" t="s">
        <v>21</v>
      </c>
      <c r="B17" s="39"/>
      <c r="C17" s="39"/>
      <c r="D17" s="27">
        <v>20888</v>
      </c>
      <c r="E17" s="28">
        <v>10563</v>
      </c>
      <c r="F17" s="42" t="s">
        <v>22</v>
      </c>
      <c r="G17" s="43"/>
      <c r="H17" s="28">
        <v>2382</v>
      </c>
      <c r="I17" s="28">
        <v>1026</v>
      </c>
    </row>
    <row r="18" spans="1:9" x14ac:dyDescent="0.15">
      <c r="A18" s="26" t="s">
        <v>23</v>
      </c>
      <c r="B18" s="39"/>
      <c r="C18" s="39"/>
      <c r="D18" s="27">
        <v>45657</v>
      </c>
      <c r="E18" s="28">
        <v>27552</v>
      </c>
      <c r="F18" s="40"/>
      <c r="G18" s="41"/>
      <c r="H18" s="28"/>
      <c r="I18" s="28"/>
    </row>
    <row r="19" spans="1:9" x14ac:dyDescent="0.15">
      <c r="A19" s="26" t="s">
        <v>24</v>
      </c>
      <c r="B19" s="39"/>
      <c r="C19" s="39"/>
      <c r="D19" s="27">
        <v>22764</v>
      </c>
      <c r="E19" s="28">
        <v>12029</v>
      </c>
      <c r="F19" s="40" t="s">
        <v>25</v>
      </c>
      <c r="G19" s="41"/>
      <c r="H19" s="28">
        <f>SUM(H20:H22)</f>
        <v>12036</v>
      </c>
      <c r="I19" s="28">
        <f>SUM(I20:I22)</f>
        <v>6242</v>
      </c>
    </row>
    <row r="20" spans="1:9" x14ac:dyDescent="0.15">
      <c r="A20" s="26"/>
      <c r="B20" s="39"/>
      <c r="C20" s="39"/>
      <c r="D20" s="27"/>
      <c r="E20" s="28"/>
      <c r="F20" s="42" t="s">
        <v>26</v>
      </c>
      <c r="G20" s="43"/>
      <c r="H20" s="28">
        <v>1338</v>
      </c>
      <c r="I20" s="28">
        <v>555</v>
      </c>
    </row>
    <row r="21" spans="1:9" x14ac:dyDescent="0.15">
      <c r="A21" s="26" t="s">
        <v>27</v>
      </c>
      <c r="B21" s="39"/>
      <c r="C21" s="39"/>
      <c r="D21" s="27">
        <v>55870</v>
      </c>
      <c r="E21" s="28">
        <v>26161</v>
      </c>
      <c r="F21" s="42" t="s">
        <v>28</v>
      </c>
      <c r="G21" s="43"/>
      <c r="H21" s="28">
        <v>5844</v>
      </c>
      <c r="I21" s="28">
        <v>3113</v>
      </c>
    </row>
    <row r="22" spans="1:9" x14ac:dyDescent="0.15">
      <c r="A22" s="26" t="s">
        <v>29</v>
      </c>
      <c r="B22" s="39"/>
      <c r="C22" s="39"/>
      <c r="D22" s="27">
        <v>20032</v>
      </c>
      <c r="E22" s="28">
        <v>10671</v>
      </c>
      <c r="F22" s="42" t="s">
        <v>30</v>
      </c>
      <c r="G22" s="43"/>
      <c r="H22" s="28">
        <v>4854</v>
      </c>
      <c r="I22" s="28">
        <v>2574</v>
      </c>
    </row>
    <row r="23" spans="1:9" x14ac:dyDescent="0.15">
      <c r="A23" s="26" t="s">
        <v>31</v>
      </c>
      <c r="B23" s="39"/>
      <c r="C23" s="39"/>
      <c r="D23" s="27">
        <v>14792</v>
      </c>
      <c r="E23" s="28">
        <v>7809</v>
      </c>
      <c r="F23" s="40"/>
      <c r="G23" s="41"/>
      <c r="H23" s="28"/>
      <c r="I23" s="28"/>
    </row>
    <row r="24" spans="1:9" x14ac:dyDescent="0.15">
      <c r="A24" s="26"/>
      <c r="B24" s="39"/>
      <c r="C24" s="39"/>
      <c r="D24" s="27"/>
      <c r="E24" s="28"/>
      <c r="F24" s="40" t="s">
        <v>32</v>
      </c>
      <c r="G24" s="41"/>
      <c r="H24" s="28">
        <f>H25</f>
        <v>1464</v>
      </c>
      <c r="I24" s="28">
        <f>I25</f>
        <v>855</v>
      </c>
    </row>
    <row r="25" spans="1:9" x14ac:dyDescent="0.15">
      <c r="A25" s="26" t="s">
        <v>33</v>
      </c>
      <c r="B25" s="39"/>
      <c r="C25" s="39"/>
      <c r="D25" s="27">
        <v>13749</v>
      </c>
      <c r="E25" s="28">
        <v>6964</v>
      </c>
      <c r="F25" s="42" t="s">
        <v>34</v>
      </c>
      <c r="G25" s="43"/>
      <c r="H25" s="28">
        <v>1464</v>
      </c>
      <c r="I25" s="28">
        <v>855</v>
      </c>
    </row>
    <row r="26" spans="1:9" x14ac:dyDescent="0.15">
      <c r="A26" s="26" t="s">
        <v>35</v>
      </c>
      <c r="B26" s="39"/>
      <c r="C26" s="39"/>
      <c r="D26" s="27">
        <v>10013</v>
      </c>
      <c r="E26" s="28">
        <v>4892</v>
      </c>
      <c r="F26" s="40"/>
      <c r="G26" s="41"/>
      <c r="H26" s="28"/>
      <c r="I26" s="28"/>
    </row>
    <row r="27" spans="1:9" x14ac:dyDescent="0.15">
      <c r="A27" s="26" t="s">
        <v>36</v>
      </c>
      <c r="B27" s="39"/>
      <c r="C27" s="39"/>
      <c r="D27" s="27">
        <v>58442</v>
      </c>
      <c r="E27" s="28">
        <v>34685</v>
      </c>
      <c r="F27" s="22"/>
      <c r="G27" s="23"/>
      <c r="H27" s="28"/>
      <c r="I27" s="28"/>
    </row>
    <row r="28" spans="1:9" x14ac:dyDescent="0.15">
      <c r="A28" s="26"/>
      <c r="B28" s="39"/>
      <c r="C28" s="39"/>
      <c r="D28" s="27"/>
      <c r="E28" s="28"/>
      <c r="F28" s="22"/>
      <c r="G28" s="23"/>
      <c r="H28" s="28"/>
      <c r="I28" s="28"/>
    </row>
    <row r="29" spans="1:9" x14ac:dyDescent="0.15">
      <c r="A29" s="26" t="s">
        <v>37</v>
      </c>
      <c r="B29" s="39"/>
      <c r="C29" s="39"/>
      <c r="D29" s="27">
        <v>24553</v>
      </c>
      <c r="E29" s="28">
        <v>11189</v>
      </c>
      <c r="F29" s="22"/>
      <c r="G29" s="23"/>
      <c r="H29" s="28"/>
      <c r="I29" s="28"/>
    </row>
    <row r="30" spans="1:9" x14ac:dyDescent="0.15">
      <c r="A30" s="44"/>
      <c r="B30" s="45"/>
      <c r="C30" s="45"/>
      <c r="D30" s="46"/>
      <c r="E30" s="47"/>
      <c r="F30" s="48"/>
      <c r="G30" s="49"/>
      <c r="H30" s="47"/>
      <c r="I30" s="47"/>
    </row>
    <row r="31" spans="1:9" x14ac:dyDescent="0.15">
      <c r="D31" s="28"/>
      <c r="E31" s="28"/>
      <c r="H31" s="28"/>
      <c r="I31" s="28"/>
    </row>
    <row r="32" spans="1:9" x14ac:dyDescent="0.15">
      <c r="D32" s="28"/>
      <c r="E32" s="28"/>
      <c r="H32" s="28"/>
      <c r="I32" s="28"/>
    </row>
  </sheetData>
  <mergeCells count="5">
    <mergeCell ref="A3:C3"/>
    <mergeCell ref="D3:D4"/>
    <mergeCell ref="H3:H4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2020-11-16T07:36:12Z</dcterms:created>
  <dcterms:modified xsi:type="dcterms:W3CDTF">2020-11-16T07:36:25Z</dcterms:modified>
</cp:coreProperties>
</file>