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tabRatio="599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'[8]23900000'!#REF!</definedName>
    <definedName name="\M">'[2]19900000'!#REF!</definedName>
    <definedName name="\N">'[7]23400000'!#REF!</definedName>
    <definedName name="\U" localSheetId="0">'[8]23900000'!#REF!</definedName>
    <definedName name="\U">'[2]19900000'!#REF!</definedName>
    <definedName name="UA" localSheetId="0">'[8]23900000'!#REF!</definedName>
    <definedName name="UA">'[2]19900000'!#REF!</definedName>
    <definedName name="UB" localSheetId="0">'[8]23900000'!#REF!</definedName>
    <definedName name="UB">'[2]19900000'!#REF!</definedName>
    <definedName name="UC" localSheetId="0">'[8]23900000'!#REF!</definedName>
    <definedName name="UC">'[2]19900000'!#REF!</definedName>
    <definedName name="UD" localSheetId="0">'[8]23900000'!#REF!</definedName>
    <definedName name="UD">'[5]20300000'!#REF!</definedName>
    <definedName name="UE" localSheetId="0">'[8]23900000'!#REF!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'[8]23900000'!$A$2:$A$74,'[8]23900000'!$C$2:$N$74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<sst xmlns="http://schemas.openxmlformats.org/spreadsheetml/2006/main" count="47" uniqueCount="36">
  <si>
    <t>県警察本部交通企画課</t>
  </si>
  <si>
    <t xml:space="preserve">     平       成 </t>
  </si>
  <si>
    <t>年</t>
  </si>
  <si>
    <t>死    傷    者    数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</si>
  <si>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</si>
  <si>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</si>
  <si>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</si>
  <si>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</si>
  <si>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</si>
  <si>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防   府   市</t>
  </si>
  <si>
    <t xml:space="preserve"> 下   松   市</t>
  </si>
  <si>
    <t xml:space="preserve"> 岩   国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</si>
  <si>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</si>
  <si>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</si>
  <si>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</si>
  <si>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</si>
  <si>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</si>
  <si>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</si>
  <si>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</si>
  <si>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</si>
  <si>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</si>
  <si>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</si>
  <si>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</si>
  <si>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>高速自動車道</t>
  </si>
  <si>
    <t xml:space="preserve"> 萩       　市</t>
  </si>
  <si>
    <t xml:space="preserve"> 光 　      市</t>
  </si>
  <si>
    <t xml:space="preserve"> 町     計</t>
  </si>
  <si>
    <t xml:space="preserve"> 市   町 </t>
  </si>
  <si>
    <t>事　故</t>
  </si>
  <si>
    <t>件　数</t>
  </si>
  <si>
    <t>総   数</t>
  </si>
  <si>
    <t>死者</t>
  </si>
  <si>
    <t>負傷者</t>
  </si>
  <si>
    <t>死    傷    者    数</t>
  </si>
  <si>
    <t>２３５　市町別道路交通事故件数及び死傷者数</t>
  </si>
  <si>
    <t>31/令和元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</si>
</sst>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  <numFmt numFmtId="232" formatCode="0.000_ ;[Red]\-0.000\ "/>
    <numFmt numFmtId="233" formatCode="0.000E+00"/>
    <numFmt numFmtId="234" formatCode="#,##0.000"/>
    <numFmt numFmtId="235" formatCode="0.0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 quotePrefix="1">
      <alignment horizontal="left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 quotePrefix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 horizontal="centerContinuous"/>
      <protection/>
    </xf>
    <xf numFmtId="3" fontId="9" fillId="33" borderId="18" xfId="0" applyNumberFormat="1" applyFont="1" applyFill="1" applyBorder="1" applyAlignment="1" applyProtection="1">
      <alignment horizontal="centerContinuous"/>
      <protection/>
    </xf>
    <xf numFmtId="3" fontId="9" fillId="33" borderId="19" xfId="0" applyNumberFormat="1" applyFont="1" applyFill="1" applyBorder="1" applyAlignment="1" applyProtection="1">
      <alignment horizontal="centerContinuous"/>
      <protection/>
    </xf>
    <xf numFmtId="3" fontId="9" fillId="33" borderId="14" xfId="0" applyNumberFormat="1" applyFont="1" applyFill="1" applyBorder="1" applyAlignment="1" applyProtection="1">
      <alignment/>
      <protection/>
    </xf>
    <xf numFmtId="222" fontId="9" fillId="0" borderId="20" xfId="0" applyNumberFormat="1" applyFont="1" applyBorder="1" applyAlignment="1" applyProtection="1">
      <alignment/>
      <protection/>
    </xf>
    <xf numFmtId="222" fontId="9" fillId="0" borderId="0" xfId="0" applyNumberFormat="1" applyFont="1" applyBorder="1" applyAlignment="1" applyProtection="1">
      <alignment/>
      <protection/>
    </xf>
    <xf numFmtId="3" fontId="8" fillId="33" borderId="14" xfId="0" applyNumberFormat="1" applyFont="1" applyFill="1" applyBorder="1" applyAlignment="1" applyProtection="1">
      <alignment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 horizontal="right"/>
      <protection/>
    </xf>
    <xf numFmtId="222" fontId="8" fillId="0" borderId="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222" fontId="8" fillId="0" borderId="0" xfId="0" applyNumberFormat="1" applyFont="1" applyBorder="1" applyAlignment="1" applyProtection="1" quotePrefix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222" fontId="5" fillId="0" borderId="21" xfId="0" applyNumberFormat="1" applyFont="1" applyBorder="1" applyAlignment="1" applyProtection="1">
      <alignment horizontal="right"/>
      <protection/>
    </xf>
    <xf numFmtId="222" fontId="5" fillId="0" borderId="22" xfId="0" applyNumberFormat="1" applyFont="1" applyBorder="1" applyAlignment="1" applyProtection="1">
      <alignment horizontal="right"/>
      <protection/>
    </xf>
    <xf numFmtId="222" fontId="5" fillId="0" borderId="22" xfId="0" applyNumberFormat="1" applyFont="1" applyBorder="1" applyAlignment="1" applyProtection="1" quotePrefix="1">
      <alignment horizontal="right"/>
      <protection/>
    </xf>
    <xf numFmtId="3" fontId="9" fillId="33" borderId="19" xfId="0" applyNumberFormat="1" applyFont="1" applyFill="1" applyBorder="1" applyAlignment="1" applyProtection="1">
      <alignment horizontal="center"/>
      <protection/>
    </xf>
    <xf numFmtId="3" fontId="9" fillId="33" borderId="23" xfId="0" applyNumberFormat="1" applyFont="1" applyFill="1" applyBorder="1" applyAlignment="1" applyProtection="1">
      <alignment horizontal="center"/>
      <protection/>
    </xf>
    <xf numFmtId="3" fontId="9" fillId="33" borderId="2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0</v>
      </c>
    </row>
    <row r="3" spans="1:13" ht="17.25" customHeight="1" thickTop="1">
      <c r="A3" s="7"/>
      <c r="B3" s="8" t="s">
        <v>1</v>
      </c>
      <c r="C3" s="9"/>
      <c r="D3" s="10">
        <v>29</v>
      </c>
      <c r="E3" s="9" t="s">
        <v>2</v>
      </c>
      <c r="F3" s="8"/>
      <c r="G3" s="9"/>
      <c r="H3" s="10">
        <v>30</v>
      </c>
      <c r="I3" s="11"/>
      <c r="J3" s="9"/>
      <c r="K3" s="9"/>
      <c r="L3" s="12" t="s">
        <v>35</v>
      </c>
      <c r="M3" s="9"/>
    </row>
    <row r="4" spans="1:13" ht="17.25" customHeight="1">
      <c r="A4" s="13" t="s">
        <v>27</v>
      </c>
      <c r="B4" s="14" t="s">
        <v>28</v>
      </c>
      <c r="C4" s="33" t="s">
        <v>33</v>
      </c>
      <c r="D4" s="34"/>
      <c r="E4" s="35"/>
      <c r="F4" s="14" t="s">
        <v>28</v>
      </c>
      <c r="G4" s="33" t="s">
        <v>3</v>
      </c>
      <c r="H4" s="34"/>
      <c r="I4" s="35"/>
      <c r="J4" s="14" t="s">
        <v>28</v>
      </c>
      <c r="K4" s="33" t="s">
        <v>3</v>
      </c>
      <c r="L4" s="34"/>
      <c r="M4" s="34"/>
    </row>
    <row r="5" spans="1:13" ht="17.25" customHeight="1">
      <c r="A5" s="15"/>
      <c r="B5" s="16" t="s">
        <v>29</v>
      </c>
      <c r="C5" s="17" t="s">
        <v>30</v>
      </c>
      <c r="D5" s="17" t="s">
        <v>31</v>
      </c>
      <c r="E5" s="17" t="s">
        <v>32</v>
      </c>
      <c r="F5" s="16" t="s">
        <v>29</v>
      </c>
      <c r="G5" s="17" t="s">
        <v>30</v>
      </c>
      <c r="H5" s="17" t="s">
        <v>31</v>
      </c>
      <c r="I5" s="17" t="s">
        <v>32</v>
      </c>
      <c r="J5" s="16" t="s">
        <v>29</v>
      </c>
      <c r="K5" s="17" t="s">
        <v>30</v>
      </c>
      <c r="L5" s="17" t="s">
        <v>31</v>
      </c>
      <c r="M5" s="18" t="s">
        <v>32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4</v>
      </c>
      <c r="B7" s="23">
        <v>4918</v>
      </c>
      <c r="C7" s="23">
        <v>6125</v>
      </c>
      <c r="D7" s="23">
        <v>79</v>
      </c>
      <c r="E7" s="23">
        <v>6046</v>
      </c>
      <c r="F7" s="23">
        <v>4010</v>
      </c>
      <c r="G7" s="23">
        <v>4973</v>
      </c>
      <c r="H7" s="23">
        <v>52</v>
      </c>
      <c r="I7" s="23">
        <v>4921</v>
      </c>
      <c r="J7" s="23">
        <f>J9+J25+J37</f>
        <v>3209</v>
      </c>
      <c r="K7" s="23">
        <f>K9+K25+K37</f>
        <v>3967</v>
      </c>
      <c r="L7" s="23">
        <f>L9+L25+L37</f>
        <v>45</v>
      </c>
      <c r="M7" s="23">
        <f>M9+M25+M37</f>
        <v>3922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5</v>
      </c>
      <c r="B9" s="26">
        <v>4688</v>
      </c>
      <c r="C9" s="26">
        <v>5764</v>
      </c>
      <c r="D9" s="26">
        <v>75</v>
      </c>
      <c r="E9" s="26">
        <v>5689</v>
      </c>
      <c r="F9" s="26">
        <v>3814</v>
      </c>
      <c r="G9" s="26">
        <v>4683</v>
      </c>
      <c r="H9" s="26">
        <v>46</v>
      </c>
      <c r="I9" s="26">
        <v>4637</v>
      </c>
      <c r="J9" s="26">
        <f>SUM(J11:J23)</f>
        <v>3045</v>
      </c>
      <c r="K9" s="26">
        <f>SUM(K11:K23)</f>
        <v>3732</v>
      </c>
      <c r="L9" s="26">
        <f>SUM(L11:L23)</f>
        <v>41</v>
      </c>
      <c r="M9" s="26">
        <f>SUM(M11:M23)</f>
        <v>3691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6</v>
      </c>
      <c r="B11" s="25">
        <v>1264</v>
      </c>
      <c r="C11" s="25">
        <v>1605</v>
      </c>
      <c r="D11" s="25">
        <v>15</v>
      </c>
      <c r="E11" s="25">
        <v>1590</v>
      </c>
      <c r="F11" s="25">
        <v>1025</v>
      </c>
      <c r="G11" s="25">
        <v>1277</v>
      </c>
      <c r="H11" s="25">
        <v>3</v>
      </c>
      <c r="I11" s="25">
        <v>1274</v>
      </c>
      <c r="J11" s="25">
        <v>800</v>
      </c>
      <c r="K11" s="25">
        <v>1007</v>
      </c>
      <c r="L11" s="25">
        <v>5</v>
      </c>
      <c r="M11" s="25">
        <v>1002</v>
      </c>
    </row>
    <row r="12" spans="1:13" ht="17.25" customHeight="1">
      <c r="A12" s="19" t="s">
        <v>7</v>
      </c>
      <c r="B12" s="25">
        <v>578</v>
      </c>
      <c r="C12" s="25">
        <v>704</v>
      </c>
      <c r="D12" s="25">
        <v>2</v>
      </c>
      <c r="E12" s="25">
        <v>702</v>
      </c>
      <c r="F12" s="25">
        <v>524</v>
      </c>
      <c r="G12" s="25">
        <v>629</v>
      </c>
      <c r="H12" s="25">
        <v>7</v>
      </c>
      <c r="I12" s="25">
        <v>622</v>
      </c>
      <c r="J12" s="25">
        <v>369</v>
      </c>
      <c r="K12" s="25">
        <v>453</v>
      </c>
      <c r="L12" s="25">
        <v>4</v>
      </c>
      <c r="M12" s="25">
        <v>449</v>
      </c>
    </row>
    <row r="13" spans="1:13" ht="17.25" customHeight="1">
      <c r="A13" s="19" t="s">
        <v>8</v>
      </c>
      <c r="B13" s="25">
        <v>597</v>
      </c>
      <c r="C13" s="25">
        <v>752</v>
      </c>
      <c r="D13" s="25">
        <v>19</v>
      </c>
      <c r="E13" s="25">
        <v>733</v>
      </c>
      <c r="F13" s="25">
        <v>468</v>
      </c>
      <c r="G13" s="25">
        <v>562</v>
      </c>
      <c r="H13" s="25">
        <v>4</v>
      </c>
      <c r="I13" s="25">
        <v>558</v>
      </c>
      <c r="J13" s="25">
        <v>374</v>
      </c>
      <c r="K13" s="25">
        <v>461</v>
      </c>
      <c r="L13" s="25">
        <v>7</v>
      </c>
      <c r="M13" s="25">
        <v>454</v>
      </c>
    </row>
    <row r="14" spans="1:13" ht="17.25" customHeight="1">
      <c r="A14" s="19" t="s">
        <v>24</v>
      </c>
      <c r="B14" s="25">
        <v>113</v>
      </c>
      <c r="C14" s="25">
        <v>142</v>
      </c>
      <c r="D14" s="25">
        <v>6</v>
      </c>
      <c r="E14" s="25">
        <v>136</v>
      </c>
      <c r="F14" s="25">
        <v>84</v>
      </c>
      <c r="G14" s="25">
        <v>113</v>
      </c>
      <c r="H14" s="25">
        <v>3</v>
      </c>
      <c r="I14" s="25">
        <v>110</v>
      </c>
      <c r="J14" s="25">
        <v>58</v>
      </c>
      <c r="K14" s="25">
        <v>74</v>
      </c>
      <c r="L14" s="25">
        <v>2</v>
      </c>
      <c r="M14" s="25">
        <v>72</v>
      </c>
    </row>
    <row r="15" spans="1:13" ht="17.25" customHeight="1">
      <c r="A15" s="19" t="s">
        <v>9</v>
      </c>
      <c r="B15" s="25">
        <v>423</v>
      </c>
      <c r="C15" s="25">
        <v>495</v>
      </c>
      <c r="D15" s="25">
        <v>2</v>
      </c>
      <c r="E15" s="25">
        <v>493</v>
      </c>
      <c r="F15" s="25">
        <v>353</v>
      </c>
      <c r="G15" s="25">
        <v>433</v>
      </c>
      <c r="H15" s="25">
        <v>5</v>
      </c>
      <c r="I15" s="25">
        <v>428</v>
      </c>
      <c r="J15" s="25">
        <v>292</v>
      </c>
      <c r="K15" s="25">
        <v>351</v>
      </c>
      <c r="L15" s="25">
        <v>4</v>
      </c>
      <c r="M15" s="25">
        <v>347</v>
      </c>
    </row>
    <row r="16" spans="1:13" ht="17.25" customHeight="1">
      <c r="A16" s="19" t="s">
        <v>10</v>
      </c>
      <c r="B16" s="25">
        <v>150</v>
      </c>
      <c r="C16" s="25">
        <v>182</v>
      </c>
      <c r="D16" s="25">
        <v>0</v>
      </c>
      <c r="E16" s="25">
        <v>182</v>
      </c>
      <c r="F16" s="25">
        <v>172</v>
      </c>
      <c r="G16" s="25">
        <v>212</v>
      </c>
      <c r="H16" s="25">
        <v>2</v>
      </c>
      <c r="I16" s="25">
        <v>210</v>
      </c>
      <c r="J16" s="25">
        <v>138</v>
      </c>
      <c r="K16" s="25">
        <v>171</v>
      </c>
      <c r="L16" s="25">
        <v>2</v>
      </c>
      <c r="M16" s="25">
        <v>169</v>
      </c>
    </row>
    <row r="17" spans="1:13" ht="17.25" customHeight="1">
      <c r="A17" s="19" t="s">
        <v>11</v>
      </c>
      <c r="B17" s="25">
        <v>483</v>
      </c>
      <c r="C17" s="25">
        <v>573</v>
      </c>
      <c r="D17" s="25">
        <v>10</v>
      </c>
      <c r="E17" s="25">
        <v>563</v>
      </c>
      <c r="F17" s="25">
        <v>336</v>
      </c>
      <c r="G17" s="25">
        <v>408</v>
      </c>
      <c r="H17" s="25">
        <v>7</v>
      </c>
      <c r="I17" s="25">
        <v>401</v>
      </c>
      <c r="J17" s="25">
        <v>257</v>
      </c>
      <c r="K17" s="25">
        <v>290</v>
      </c>
      <c r="L17" s="25">
        <v>5</v>
      </c>
      <c r="M17" s="25">
        <v>285</v>
      </c>
    </row>
    <row r="18" spans="1:13" ht="17.25" customHeight="1">
      <c r="A18" s="19" t="s">
        <v>25</v>
      </c>
      <c r="B18" s="25">
        <v>107</v>
      </c>
      <c r="C18" s="25">
        <v>123</v>
      </c>
      <c r="D18" s="25">
        <v>1</v>
      </c>
      <c r="E18" s="25">
        <v>122</v>
      </c>
      <c r="F18" s="25">
        <v>112</v>
      </c>
      <c r="G18" s="25">
        <v>134</v>
      </c>
      <c r="H18" s="25">
        <v>2</v>
      </c>
      <c r="I18" s="25">
        <v>132</v>
      </c>
      <c r="J18" s="25">
        <v>125</v>
      </c>
      <c r="K18" s="25">
        <v>149</v>
      </c>
      <c r="L18" s="25">
        <v>1</v>
      </c>
      <c r="M18" s="25">
        <v>148</v>
      </c>
    </row>
    <row r="19" spans="1:13" ht="17.25" customHeight="1">
      <c r="A19" s="19" t="s">
        <v>12</v>
      </c>
      <c r="B19" s="25">
        <v>59</v>
      </c>
      <c r="C19" s="25">
        <v>67</v>
      </c>
      <c r="D19" s="25">
        <v>3</v>
      </c>
      <c r="E19" s="25">
        <v>64</v>
      </c>
      <c r="F19" s="25">
        <v>33</v>
      </c>
      <c r="G19" s="25">
        <v>45</v>
      </c>
      <c r="H19" s="25">
        <v>3</v>
      </c>
      <c r="I19" s="25">
        <v>42</v>
      </c>
      <c r="J19" s="25">
        <v>30</v>
      </c>
      <c r="K19" s="25">
        <v>40</v>
      </c>
      <c r="L19" s="25">
        <v>2</v>
      </c>
      <c r="M19" s="25">
        <v>38</v>
      </c>
    </row>
    <row r="20" spans="1:13" ht="17.25" customHeight="1">
      <c r="A20" s="19" t="s">
        <v>13</v>
      </c>
      <c r="B20" s="25">
        <v>119</v>
      </c>
      <c r="C20" s="25">
        <v>154</v>
      </c>
      <c r="D20" s="27">
        <v>3</v>
      </c>
      <c r="E20" s="25">
        <v>151</v>
      </c>
      <c r="F20" s="25">
        <v>81</v>
      </c>
      <c r="G20" s="25">
        <v>104</v>
      </c>
      <c r="H20" s="27">
        <v>1</v>
      </c>
      <c r="I20" s="25">
        <v>103</v>
      </c>
      <c r="J20" s="25">
        <v>80</v>
      </c>
      <c r="K20" s="25">
        <v>104</v>
      </c>
      <c r="L20" s="25">
        <v>2</v>
      </c>
      <c r="M20" s="25">
        <v>102</v>
      </c>
    </row>
    <row r="21" spans="1:13" ht="17.25" customHeight="1">
      <c r="A21" s="19" t="s">
        <v>14</v>
      </c>
      <c r="B21" s="25">
        <v>54</v>
      </c>
      <c r="C21" s="25">
        <v>85</v>
      </c>
      <c r="D21" s="27">
        <v>3</v>
      </c>
      <c r="E21" s="25">
        <v>82</v>
      </c>
      <c r="F21" s="25">
        <v>39</v>
      </c>
      <c r="G21" s="25">
        <v>50</v>
      </c>
      <c r="H21" s="27">
        <v>1</v>
      </c>
      <c r="I21" s="25">
        <v>49</v>
      </c>
      <c r="J21" s="25">
        <v>37</v>
      </c>
      <c r="K21" s="25">
        <v>57</v>
      </c>
      <c r="L21" s="27">
        <v>1</v>
      </c>
      <c r="M21" s="25">
        <v>56</v>
      </c>
    </row>
    <row r="22" spans="1:13" ht="17.25" customHeight="1">
      <c r="A22" s="19" t="s">
        <v>15</v>
      </c>
      <c r="B22" s="25">
        <v>536</v>
      </c>
      <c r="C22" s="25">
        <v>636</v>
      </c>
      <c r="D22" s="25">
        <v>5</v>
      </c>
      <c r="E22" s="25">
        <v>631</v>
      </c>
      <c r="F22" s="25">
        <v>449</v>
      </c>
      <c r="G22" s="25">
        <v>545</v>
      </c>
      <c r="H22" s="25">
        <v>5</v>
      </c>
      <c r="I22" s="25">
        <v>540</v>
      </c>
      <c r="J22" s="25">
        <v>353</v>
      </c>
      <c r="K22" s="25">
        <v>412</v>
      </c>
      <c r="L22" s="25">
        <v>4</v>
      </c>
      <c r="M22" s="25">
        <v>408</v>
      </c>
    </row>
    <row r="23" spans="1:13" ht="17.25" customHeight="1">
      <c r="A23" s="19" t="s">
        <v>16</v>
      </c>
      <c r="B23" s="25">
        <v>205</v>
      </c>
      <c r="C23" s="25">
        <v>246</v>
      </c>
      <c r="D23" s="27">
        <v>6</v>
      </c>
      <c r="E23" s="25">
        <v>240</v>
      </c>
      <c r="F23" s="25">
        <v>138</v>
      </c>
      <c r="G23" s="25">
        <v>171</v>
      </c>
      <c r="H23" s="27">
        <v>3</v>
      </c>
      <c r="I23" s="25">
        <v>168</v>
      </c>
      <c r="J23" s="25">
        <v>132</v>
      </c>
      <c r="K23" s="25">
        <v>163</v>
      </c>
      <c r="L23" s="25">
        <v>2</v>
      </c>
      <c r="M23" s="25">
        <v>161</v>
      </c>
    </row>
    <row r="24" spans="1:9" ht="17.25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13" ht="17.25" customHeight="1">
      <c r="A25" s="22" t="s">
        <v>26</v>
      </c>
      <c r="B25" s="26">
        <v>114</v>
      </c>
      <c r="C25" s="26">
        <v>139</v>
      </c>
      <c r="D25" s="26">
        <v>2</v>
      </c>
      <c r="E25" s="26">
        <v>137</v>
      </c>
      <c r="F25" s="26">
        <v>100</v>
      </c>
      <c r="G25" s="26">
        <v>125</v>
      </c>
      <c r="H25" s="26">
        <v>4</v>
      </c>
      <c r="I25" s="26">
        <v>121</v>
      </c>
      <c r="J25" s="26">
        <f>SUM(J27:J35)</f>
        <v>76</v>
      </c>
      <c r="K25" s="26">
        <f>SUM(K27:K35)</f>
        <v>94</v>
      </c>
      <c r="L25" s="26">
        <f>SUM(L27:L35)</f>
        <v>0</v>
      </c>
      <c r="M25" s="26">
        <f>SUM(M27:M35)</f>
        <v>94</v>
      </c>
    </row>
    <row r="26" spans="1:11" ht="17.25" customHeight="1">
      <c r="A26" s="24"/>
      <c r="B26" s="25"/>
      <c r="C26" s="25"/>
      <c r="D26" s="25"/>
      <c r="E26" s="25"/>
      <c r="F26" s="25"/>
      <c r="G26" s="25"/>
      <c r="H26" s="25"/>
      <c r="I26" s="25"/>
      <c r="K26" s="25"/>
    </row>
    <row r="27" spans="1:13" ht="17.25" customHeight="1">
      <c r="A27" s="19" t="s">
        <v>17</v>
      </c>
      <c r="B27" s="25">
        <v>32</v>
      </c>
      <c r="C27" s="25">
        <v>47</v>
      </c>
      <c r="D27" s="27">
        <v>1</v>
      </c>
      <c r="E27" s="25">
        <v>46</v>
      </c>
      <c r="F27" s="25">
        <v>32</v>
      </c>
      <c r="G27" s="25">
        <v>40</v>
      </c>
      <c r="H27" s="27">
        <v>1</v>
      </c>
      <c r="I27" s="25">
        <v>39</v>
      </c>
      <c r="J27" s="25">
        <v>27</v>
      </c>
      <c r="K27" s="25">
        <v>39</v>
      </c>
      <c r="L27" s="25">
        <v>0</v>
      </c>
      <c r="M27" s="25">
        <v>39</v>
      </c>
    </row>
    <row r="28" spans="1:11" ht="17.25" customHeight="1">
      <c r="A28" s="19"/>
      <c r="B28" s="25"/>
      <c r="C28" s="25"/>
      <c r="D28" s="27"/>
      <c r="E28" s="25"/>
      <c r="F28" s="25"/>
      <c r="G28" s="25"/>
      <c r="H28" s="27"/>
      <c r="I28" s="25"/>
      <c r="K28" s="25"/>
    </row>
    <row r="29" spans="1:13" ht="17.25" customHeight="1">
      <c r="A29" s="19" t="s">
        <v>18</v>
      </c>
      <c r="B29" s="25">
        <v>9</v>
      </c>
      <c r="C29" s="25">
        <v>12</v>
      </c>
      <c r="D29" s="27">
        <v>0</v>
      </c>
      <c r="E29" s="25">
        <v>12</v>
      </c>
      <c r="F29" s="25">
        <v>13</v>
      </c>
      <c r="G29" s="25">
        <v>16</v>
      </c>
      <c r="H29" s="27">
        <v>0</v>
      </c>
      <c r="I29" s="25">
        <v>16</v>
      </c>
      <c r="J29" s="25">
        <v>4</v>
      </c>
      <c r="K29" s="25">
        <v>4</v>
      </c>
      <c r="L29" s="25">
        <v>0</v>
      </c>
      <c r="M29" s="25">
        <v>4</v>
      </c>
    </row>
    <row r="30" spans="1:11" ht="17.25" customHeight="1">
      <c r="A30" s="19"/>
      <c r="B30" s="25"/>
      <c r="C30" s="25"/>
      <c r="D30" s="27"/>
      <c r="E30" s="25"/>
      <c r="F30" s="25"/>
      <c r="G30" s="25"/>
      <c r="H30" s="27"/>
      <c r="I30" s="25"/>
      <c r="K30" s="25"/>
    </row>
    <row r="31" spans="1:13" ht="17.25" customHeight="1">
      <c r="A31" s="19" t="s">
        <v>19</v>
      </c>
      <c r="B31" s="25">
        <v>1</v>
      </c>
      <c r="C31" s="25">
        <v>1</v>
      </c>
      <c r="D31" s="25">
        <v>0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</row>
    <row r="32" spans="1:13" ht="17.25" customHeight="1">
      <c r="A32" s="19" t="s">
        <v>20</v>
      </c>
      <c r="B32" s="25">
        <v>37</v>
      </c>
      <c r="C32" s="25">
        <v>40</v>
      </c>
      <c r="D32" s="27">
        <v>1</v>
      </c>
      <c r="E32" s="25">
        <v>39</v>
      </c>
      <c r="F32" s="25">
        <v>32</v>
      </c>
      <c r="G32" s="25">
        <v>41</v>
      </c>
      <c r="H32" s="27">
        <v>1</v>
      </c>
      <c r="I32" s="25">
        <v>40</v>
      </c>
      <c r="J32" s="25">
        <v>26</v>
      </c>
      <c r="K32" s="25">
        <v>28</v>
      </c>
      <c r="L32" s="25">
        <v>0</v>
      </c>
      <c r="M32" s="25">
        <v>28</v>
      </c>
    </row>
    <row r="33" spans="1:13" ht="17.25" customHeight="1">
      <c r="A33" s="19" t="s">
        <v>21</v>
      </c>
      <c r="B33" s="25">
        <v>29</v>
      </c>
      <c r="C33" s="25">
        <v>31</v>
      </c>
      <c r="D33" s="25">
        <v>0</v>
      </c>
      <c r="E33" s="25">
        <v>31</v>
      </c>
      <c r="F33" s="25">
        <v>19</v>
      </c>
      <c r="G33" s="25">
        <v>22</v>
      </c>
      <c r="H33" s="25">
        <v>1</v>
      </c>
      <c r="I33" s="25">
        <v>21</v>
      </c>
      <c r="J33" s="25">
        <v>15</v>
      </c>
      <c r="K33" s="25">
        <v>18</v>
      </c>
      <c r="L33" s="25">
        <v>0</v>
      </c>
      <c r="M33" s="25">
        <v>18</v>
      </c>
    </row>
    <row r="34" spans="1:11" ht="17.25" customHeight="1">
      <c r="A34" s="19"/>
      <c r="B34" s="25"/>
      <c r="C34" s="25"/>
      <c r="D34" s="27"/>
      <c r="E34" s="25"/>
      <c r="F34" s="25"/>
      <c r="G34" s="25"/>
      <c r="H34" s="27"/>
      <c r="I34" s="25"/>
      <c r="K34" s="25"/>
    </row>
    <row r="35" spans="1:13" ht="17.25" customHeight="1">
      <c r="A35" s="19" t="s">
        <v>22</v>
      </c>
      <c r="B35" s="25">
        <v>6</v>
      </c>
      <c r="C35" s="25">
        <v>8</v>
      </c>
      <c r="D35" s="25">
        <v>0</v>
      </c>
      <c r="E35" s="25">
        <v>8</v>
      </c>
      <c r="F35" s="25">
        <v>3</v>
      </c>
      <c r="G35" s="25">
        <v>5</v>
      </c>
      <c r="H35" s="25">
        <v>1</v>
      </c>
      <c r="I35" s="25">
        <v>4</v>
      </c>
      <c r="J35" s="25">
        <v>4</v>
      </c>
      <c r="K35" s="25">
        <v>5</v>
      </c>
      <c r="L35" s="25">
        <v>0</v>
      </c>
      <c r="M35" s="25">
        <v>5</v>
      </c>
    </row>
    <row r="36" spans="1:9" ht="17.25" customHeight="1">
      <c r="A36" s="24"/>
      <c r="B36" s="25"/>
      <c r="C36" s="25"/>
      <c r="D36" s="27"/>
      <c r="E36" s="25"/>
      <c r="F36" s="25"/>
      <c r="G36" s="25"/>
      <c r="H36" s="27"/>
      <c r="I36" s="25"/>
    </row>
    <row r="37" spans="1:13" ht="17.25" customHeight="1">
      <c r="A37" s="22" t="s">
        <v>23</v>
      </c>
      <c r="B37" s="26">
        <v>116</v>
      </c>
      <c r="C37" s="26">
        <v>222</v>
      </c>
      <c r="D37" s="28">
        <v>2</v>
      </c>
      <c r="E37" s="26">
        <v>220</v>
      </c>
      <c r="F37" s="26">
        <v>96</v>
      </c>
      <c r="G37" s="26">
        <v>165</v>
      </c>
      <c r="H37" s="28">
        <v>2</v>
      </c>
      <c r="I37" s="26">
        <v>163</v>
      </c>
      <c r="J37" s="26">
        <v>88</v>
      </c>
      <c r="K37" s="26">
        <v>141</v>
      </c>
      <c r="L37" s="28">
        <v>4</v>
      </c>
      <c r="M37" s="26">
        <v>137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2020-11-17T00:38:05Z</dcterms:created>
  <dcterms:modified xsi:type="dcterms:W3CDTF">2020-11-17T00:39:04Z</dcterms:modified>
  <cp:category/>
  <cp:version/>
  <cp:contentType/>
  <cp:contentStatus/>
</cp:coreProperties>
</file>