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2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'[5]21900000'!$A$2:$C$13,'[5]21900000'!$E$2:$R$13</definedName>
    <definedName name="web用範囲">'[6]18500000'!$A$3:$C$36,'[6]18500000'!$E$3:$G$36,'[6]18500000'!$I$3:$J$36</definedName>
    <definedName name="web用範囲1">'[4]20200000'!$A$2:$C$28,'[4]20200000'!$E$2:$I$28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<sst xmlns="http://schemas.openxmlformats.org/spreadsheetml/2006/main" count="30" uniqueCount="28">
  <si>
    <t>２１７　不良行為少年</t>
    <phoneticPr fontId="2"/>
  </si>
  <si>
    <t>県警察本部少年課</t>
  </si>
  <si>
    <t>年    次</t>
    <phoneticPr fontId="2"/>
  </si>
  <si>
    <t>総数</t>
    <rPh sb="0" eb="2">
      <t>ソウスウ</t>
    </rPh>
    <phoneticPr fontId="2"/>
  </si>
  <si>
    <t>喫煙</t>
    <rPh sb="0" eb="2">
      <t>キツエン</t>
    </rPh>
    <phoneticPr fontId="2"/>
  </si>
  <si>
    <t>深夜は</t>
    <rPh sb="0" eb="2">
      <t>シンヤ</t>
    </rPh>
    <phoneticPr fontId="2"/>
  </si>
  <si>
    <t>不良</t>
    <rPh sb="0" eb="2">
      <t>フリョウ</t>
    </rPh>
    <phoneticPr fontId="2"/>
  </si>
  <si>
    <t>不健全</t>
    <rPh sb="0" eb="3">
      <t>フケンゼン</t>
    </rPh>
    <phoneticPr fontId="2"/>
  </si>
  <si>
    <t>家出</t>
    <rPh sb="0" eb="2">
      <t>イエデ</t>
    </rPh>
    <phoneticPr fontId="2"/>
  </si>
  <si>
    <t>暴走</t>
    <rPh sb="0" eb="2">
      <t>ボウソウ</t>
    </rPh>
    <phoneticPr fontId="2"/>
  </si>
  <si>
    <t>怠学</t>
    <rPh sb="0" eb="1">
      <t>ナマ</t>
    </rPh>
    <rPh sb="1" eb="2">
      <t>ガク</t>
    </rPh>
    <phoneticPr fontId="2"/>
  </si>
  <si>
    <t>飲酒</t>
    <rPh sb="0" eb="2">
      <t>インシュ</t>
    </rPh>
    <phoneticPr fontId="2"/>
  </si>
  <si>
    <t>薬物</t>
    <rPh sb="0" eb="2">
      <t>ヤクブツ</t>
    </rPh>
    <phoneticPr fontId="2"/>
  </si>
  <si>
    <t>無断</t>
    <rPh sb="0" eb="2">
      <t>ムダン</t>
    </rPh>
    <phoneticPr fontId="2"/>
  </si>
  <si>
    <t>粗暴</t>
    <rPh sb="0" eb="2">
      <t>ソボウ</t>
    </rPh>
    <phoneticPr fontId="2"/>
  </si>
  <si>
    <t>その他</t>
    <rPh sb="2" eb="3">
      <t>タ</t>
    </rPh>
    <phoneticPr fontId="2"/>
  </si>
  <si>
    <t>いかい</t>
    <phoneticPr fontId="2"/>
  </si>
  <si>
    <t>交友</t>
    <rPh sb="0" eb="2">
      <t>コウユウ</t>
    </rPh>
    <phoneticPr fontId="2"/>
  </si>
  <si>
    <t>娯楽</t>
    <rPh sb="0" eb="2">
      <t>ゴラク</t>
    </rPh>
    <phoneticPr fontId="2"/>
  </si>
  <si>
    <t>行為</t>
    <rPh sb="0" eb="2">
      <t>コウイ</t>
    </rPh>
    <phoneticPr fontId="2"/>
  </si>
  <si>
    <t>乱用</t>
    <rPh sb="0" eb="2">
      <t>ランヨウ</t>
    </rPh>
    <phoneticPr fontId="2"/>
  </si>
  <si>
    <t>外泊</t>
    <rPh sb="0" eb="2">
      <t>ガイハク</t>
    </rPh>
    <phoneticPr fontId="2"/>
  </si>
  <si>
    <t>性的行為</t>
    <rPh sb="0" eb="2">
      <t>セイテキ</t>
    </rPh>
    <rPh sb="2" eb="4">
      <t>コウイ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</si>
  <si>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</si>
  <si>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</si>
  <si>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1)</t>
  </si>
  <si>
    <t>－</t>
  </si>
  <si>
    <t>注　1）平成27年から保護者に連絡したもののみ集計。</t>
    <rPh sb="0" eb="1">
      <t>チュウ</t>
    </rPh>
    <rPh sb="4" eb="6">
      <t>ヘイセイ</t>
    </rPh>
    <rPh sb="8" eb="9">
      <t>ネン</t>
    </rPh>
    <rPh sb="11" eb="14">
      <t>ホゴシャ</t>
    </rPh>
    <rPh sb="15" eb="17">
      <t>レンラク</t>
    </rPh>
    <rPh sb="23" eb="25">
      <t>シュウケイ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</si>
</sst>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0"/>
    <numFmt numFmtId="177" formatCode="###\ ###\ ##0;&quot;△&quot;###\ ###\ ##0;&quot;－&quot;"/>
    <numFmt numFmtId="178" formatCode="#\ ##0;\-#\ ##0\:&quot;－&quot;;@"/>
  </numFmts>
  <fonts count="7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3" fontId="0" fillId="0" borderId="0"/>
  </cellStyleXfs>
  <cellXfs count="38">
    <xf numFmtId="3" fontId="0" fillId="0" borderId="0" xfId="0"/>
    <xf numFmtId="3" fontId="1" fillId="0" borderId="0" xfId="0" applyNumberFormat="1" applyFont="1" applyBorder="1" applyAlignment="1" applyProtection="1"/>
    <xf numFmtId="3" fontId="1" fillId="0" borderId="0" xfId="0" applyFont="1" applyBorder="1" applyAlignment="1" applyProtection="1"/>
    <xf numFmtId="3" fontId="3" fillId="0" borderId="0" xfId="0" applyNumberFormat="1" applyFont="1" applyBorder="1" applyAlignment="1" applyProtection="1"/>
    <xf numFmtId="3" fontId="4" fillId="0" borderId="0" xfId="0" applyNumberFormat="1" applyFont="1" applyBorder="1" applyAlignment="1" applyProtection="1">
      <alignment horizontal="right"/>
    </xf>
    <xf numFmtId="3" fontId="4" fillId="2" borderId="3" xfId="0" applyNumberFormat="1" applyFont="1" applyFill="1" applyBorder="1" applyAlignment="1" applyProtection="1">
      <alignment horizontal="center"/>
    </xf>
    <xf numFmtId="3" fontId="4" fillId="2" borderId="4" xfId="0" applyNumberFormat="1" applyFont="1" applyFill="1" applyBorder="1" applyAlignment="1" applyProtection="1">
      <alignment horizontal="center"/>
    </xf>
    <xf numFmtId="3" fontId="4" fillId="2" borderId="7" xfId="0" applyNumberFormat="1" applyFont="1" applyFill="1" applyBorder="1" applyAlignment="1" applyProtection="1">
      <alignment horizontal="center"/>
    </xf>
    <xf numFmtId="3" fontId="5" fillId="2" borderId="7" xfId="0" applyNumberFormat="1" applyFont="1" applyFill="1" applyBorder="1" applyAlignment="1" applyProtection="1">
      <alignment horizontal="center"/>
    </xf>
    <xf numFmtId="3" fontId="4" fillId="2" borderId="8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/>
    <xf numFmtId="3" fontId="1" fillId="2" borderId="0" xfId="0" applyFont="1" applyFill="1" applyBorder="1" applyProtection="1"/>
    <xf numFmtId="176" fontId="1" fillId="0" borderId="9" xfId="0" applyNumberFormat="1" applyFont="1" applyBorder="1" applyAlignment="1" applyProtection="1"/>
    <xf numFmtId="176" fontId="1" fillId="0" borderId="0" xfId="0" applyNumberFormat="1" applyFont="1" applyBorder="1" applyAlignment="1" applyProtection="1"/>
    <xf numFmtId="176" fontId="1" fillId="0" borderId="0" xfId="0" applyNumberFormat="1" applyFont="1" applyBorder="1" applyProtection="1"/>
    <xf numFmtId="3" fontId="4" fillId="2" borderId="0" xfId="0" applyNumberFormat="1" applyFont="1" applyFill="1" applyBorder="1" applyAlignment="1" applyProtection="1">
      <alignment horizontal="right"/>
    </xf>
    <xf numFmtId="3" fontId="4" fillId="2" borderId="0" xfId="0" applyNumberFormat="1" applyFont="1" applyFill="1" applyBorder="1" applyAlignment="1" applyProtection="1">
      <alignment horizontal="center"/>
    </xf>
    <xf numFmtId="3" fontId="4" fillId="2" borderId="10" xfId="0" applyNumberFormat="1" applyFont="1" applyFill="1" applyBorder="1" applyAlignment="1" applyProtection="1">
      <alignment horizontal="left"/>
    </xf>
    <xf numFmtId="177" fontId="1" fillId="0" borderId="0" xfId="0" applyNumberFormat="1" applyFont="1" applyFill="1" applyBorder="1" applyAlignment="1" applyProtection="1"/>
    <xf numFmtId="177" fontId="1" fillId="0" borderId="0" xfId="0" applyNumberFormat="1" applyFont="1" applyFill="1" applyBorder="1" applyAlignment="1" applyProtection="1">
      <alignment horizontal="right"/>
    </xf>
    <xf numFmtId="3" fontId="4" fillId="2" borderId="0" xfId="0" applyNumberFormat="1" applyFont="1" applyFill="1" applyBorder="1" applyAlignment="1" applyProtection="1"/>
    <xf numFmtId="3" fontId="4" fillId="2" borderId="10" xfId="0" applyNumberFormat="1" applyFont="1" applyFill="1" applyBorder="1" applyAlignment="1" applyProtection="1"/>
    <xf numFmtId="177" fontId="1" fillId="0" borderId="11" xfId="0" applyNumberFormat="1" applyFont="1" applyFill="1" applyBorder="1" applyAlignment="1" applyProtection="1"/>
    <xf numFmtId="3" fontId="6" fillId="2" borderId="0" xfId="0" applyNumberFormat="1" applyFont="1" applyFill="1" applyBorder="1" applyAlignment="1" applyProtection="1"/>
    <xf numFmtId="3" fontId="6" fillId="2" borderId="0" xfId="0" applyNumberFormat="1" applyFont="1" applyFill="1" applyBorder="1" applyAlignment="1" applyProtection="1">
      <alignment horizontal="center"/>
    </xf>
    <xf numFmtId="177" fontId="6" fillId="0" borderId="11" xfId="0" applyNumberFormat="1" applyFont="1" applyFill="1" applyBorder="1" applyAlignment="1" applyProtection="1"/>
    <xf numFmtId="177" fontId="6" fillId="0" borderId="0" xfId="0" applyNumberFormat="1" applyFont="1" applyFill="1" applyBorder="1" applyAlignment="1" applyProtection="1"/>
    <xf numFmtId="177" fontId="6" fillId="0" borderId="0" xfId="0" applyNumberFormat="1" applyFont="1" applyFill="1" applyBorder="1" applyAlignment="1" applyProtection="1">
      <alignment horizontal="right"/>
    </xf>
    <xf numFmtId="3" fontId="6" fillId="0" borderId="0" xfId="0" applyFont="1" applyBorder="1" applyAlignment="1" applyProtection="1"/>
    <xf numFmtId="3" fontId="1" fillId="2" borderId="5" xfId="0" applyNumberFormat="1" applyFont="1" applyFill="1" applyBorder="1" applyAlignment="1" applyProtection="1"/>
    <xf numFmtId="178" fontId="1" fillId="0" borderId="8" xfId="0" applyNumberFormat="1" applyFont="1" applyBorder="1" applyAlignment="1" applyProtection="1"/>
    <xf numFmtId="178" fontId="1" fillId="0" borderId="5" xfId="0" applyNumberFormat="1" applyFont="1" applyBorder="1" applyAlignment="1" applyProtection="1"/>
    <xf numFmtId="178" fontId="1" fillId="0" borderId="5" xfId="0" applyNumberFormat="1" applyFont="1" applyBorder="1" applyAlignment="1" applyProtection="1">
      <alignment horizontal="right"/>
    </xf>
    <xf numFmtId="3" fontId="4" fillId="0" borderId="0" xfId="0" applyFont="1" applyBorder="1" applyAlignment="1" applyProtection="1"/>
    <xf numFmtId="3" fontId="4" fillId="2" borderId="1" xfId="0" applyNumberFormat="1" applyFont="1" applyFill="1" applyBorder="1" applyAlignment="1" applyProtection="1">
      <alignment horizontal="center" vertical="center"/>
    </xf>
    <xf numFmtId="3" fontId="4" fillId="2" borderId="2" xfId="0" applyNumberFormat="1" applyFont="1" applyFill="1" applyBorder="1" applyAlignment="1" applyProtection="1">
      <alignment horizontal="center" vertical="center"/>
    </xf>
    <xf numFmtId="3" fontId="4" fillId="2" borderId="5" xfId="0" applyNumberFormat="1" applyFont="1" applyFill="1" applyBorder="1" applyAlignment="1" applyProtection="1">
      <alignment horizontal="center" vertical="center"/>
    </xf>
    <xf numFmtId="3" fontId="4" fillId="2" borderId="6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9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900000"/>
      <sheetName val="219"/>
      <sheetName val="219a"/>
    </sheetNames>
    <sheetDataSet>
      <sheetData sheetId="0">
        <row r="2">
          <cell r="E2" t="str">
            <v>２１９　不          良          行          為          少          年</v>
          </cell>
        </row>
        <row r="4">
          <cell r="R4" t="str">
            <v>県警察本部少年課</v>
          </cell>
        </row>
        <row r="5">
          <cell r="A5" t="str">
            <v xml:space="preserve"> 年    次</v>
          </cell>
          <cell r="E5" t="str">
            <v>総数</v>
          </cell>
          <cell r="F5" t="str">
            <v>喫煙</v>
          </cell>
          <cell r="G5" t="str">
            <v>深夜</v>
          </cell>
          <cell r="H5" t="str">
            <v>不良</v>
          </cell>
          <cell r="I5" t="str">
            <v>不健全</v>
          </cell>
          <cell r="J5" t="str">
            <v>家出</v>
          </cell>
          <cell r="K5" t="str">
            <v>暴走</v>
          </cell>
          <cell r="L5" t="str">
            <v>怠学</v>
          </cell>
          <cell r="M5" t="str">
            <v>飲酒</v>
          </cell>
          <cell r="N5" t="str">
            <v>薬物</v>
          </cell>
          <cell r="O5" t="str">
            <v>無断</v>
          </cell>
          <cell r="P5" t="str">
            <v>粗暴</v>
          </cell>
          <cell r="Q5" t="str">
            <v>不健全</v>
          </cell>
          <cell r="R5" t="str">
            <v>その他</v>
          </cell>
        </row>
        <row r="6">
          <cell r="G6" t="str">
            <v>はいかい</v>
          </cell>
          <cell r="H6" t="str">
            <v>交友</v>
          </cell>
          <cell r="I6" t="str">
            <v>娯楽</v>
          </cell>
          <cell r="K6" t="str">
            <v>行為</v>
          </cell>
          <cell r="N6" t="str">
            <v>乱用</v>
          </cell>
          <cell r="O6" t="str">
            <v>外泊</v>
          </cell>
          <cell r="P6" t="str">
            <v>行為</v>
          </cell>
          <cell r="Q6" t="str">
            <v>性的行為</v>
          </cell>
        </row>
        <row r="8">
          <cell r="A8" t="str">
            <v>平成</v>
          </cell>
          <cell r="B8">
            <v>15</v>
          </cell>
          <cell r="C8" t="str">
            <v>年</v>
          </cell>
          <cell r="E8">
            <v>4454</v>
          </cell>
          <cell r="F8">
            <v>1564</v>
          </cell>
          <cell r="G8">
            <v>1622</v>
          </cell>
          <cell r="H8">
            <v>383</v>
          </cell>
          <cell r="I8">
            <v>20</v>
          </cell>
          <cell r="J8">
            <v>107</v>
          </cell>
          <cell r="K8">
            <v>42</v>
          </cell>
          <cell r="L8">
            <v>78</v>
          </cell>
          <cell r="M8">
            <v>101</v>
          </cell>
          <cell r="N8">
            <v>13</v>
          </cell>
          <cell r="O8">
            <v>23</v>
          </cell>
          <cell r="P8">
            <v>33</v>
          </cell>
          <cell r="Q8">
            <v>9</v>
          </cell>
          <cell r="R8">
            <v>459</v>
          </cell>
        </row>
        <row r="9">
          <cell r="B9">
            <v>16</v>
          </cell>
          <cell r="E9">
            <v>5273</v>
          </cell>
          <cell r="F9">
            <v>1382</v>
          </cell>
          <cell r="G9">
            <v>2184</v>
          </cell>
          <cell r="H9">
            <v>1188</v>
          </cell>
          <cell r="I9">
            <v>16</v>
          </cell>
          <cell r="J9">
            <v>112</v>
          </cell>
          <cell r="K9">
            <v>108</v>
          </cell>
          <cell r="L9">
            <v>87</v>
          </cell>
          <cell r="M9">
            <v>106</v>
          </cell>
          <cell r="N9">
            <v>5</v>
          </cell>
          <cell r="O9">
            <v>13</v>
          </cell>
          <cell r="P9">
            <v>48</v>
          </cell>
          <cell r="Q9">
            <v>13</v>
          </cell>
          <cell r="R9">
            <v>11</v>
          </cell>
        </row>
        <row r="10">
          <cell r="B10">
            <v>17</v>
          </cell>
          <cell r="E10">
            <v>3955</v>
          </cell>
          <cell r="F10">
            <v>1084</v>
          </cell>
          <cell r="G10">
            <v>1828</v>
          </cell>
          <cell r="H10">
            <v>639</v>
          </cell>
          <cell r="I10">
            <v>9</v>
          </cell>
          <cell r="J10">
            <v>35</v>
          </cell>
          <cell r="K10">
            <v>56</v>
          </cell>
          <cell r="L10">
            <v>89</v>
          </cell>
          <cell r="M10">
            <v>89</v>
          </cell>
          <cell r="N10">
            <v>9</v>
          </cell>
          <cell r="O10">
            <v>12</v>
          </cell>
          <cell r="P10">
            <v>94</v>
          </cell>
          <cell r="Q10">
            <v>6</v>
          </cell>
          <cell r="R10">
            <v>5</v>
          </cell>
        </row>
        <row r="12">
          <cell r="B12">
            <v>18</v>
          </cell>
          <cell r="E12">
            <v>5292</v>
          </cell>
          <cell r="F12">
            <v>1407</v>
          </cell>
          <cell r="G12">
            <v>2119</v>
          </cell>
          <cell r="H12">
            <v>757</v>
          </cell>
          <cell r="I12">
            <v>18</v>
          </cell>
          <cell r="J12">
            <v>50</v>
          </cell>
          <cell r="K12">
            <v>49</v>
          </cell>
          <cell r="L12">
            <v>106</v>
          </cell>
          <cell r="M12">
            <v>80</v>
          </cell>
          <cell r="N12">
            <v>1</v>
          </cell>
          <cell r="O12">
            <v>13</v>
          </cell>
          <cell r="P12">
            <v>68</v>
          </cell>
          <cell r="Q12">
            <v>17</v>
          </cell>
          <cell r="R12">
            <v>607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showGridLines="0" tabSelected="1" zoomScaleNormal="100" workbookViewId="0">
      <selection activeCell="I6" sqref="I6"/>
    </sheetView>
  </sheetViews>
  <sheetFormatPr defaultRowHeight="13.5"/>
  <cols>
    <col min="1" max="1" width="4.625" style="2" customWidth="1"/>
    <col min="2" max="2" width="3.625" style="2" customWidth="1"/>
    <col min="3" max="3" width="3.75" style="2" customWidth="1"/>
    <col min="4" max="7" width="7.375" style="2" customWidth="1"/>
    <col min="8" max="15" width="6.625" style="2" customWidth="1"/>
    <col min="16" max="16" width="7.375" style="2" customWidth="1"/>
    <col min="17" max="17" width="6.625" style="2" customWidth="1"/>
    <col min="18" max="16384" width="9" style="2"/>
  </cols>
  <sheetData>
    <row r="1" spans="1:17" ht="17.25">
      <c r="A1" s="1"/>
      <c r="D1" s="3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</row>
    <row r="2" spans="1:17" ht="14.25" thickBot="1">
      <c r="A2" s="1"/>
      <c r="D2" s="1"/>
      <c r="E2" s="1"/>
      <c r="F2" s="1"/>
      <c r="G2" s="1"/>
      <c r="H2" s="1"/>
      <c r="I2" s="1"/>
      <c r="J2" s="1"/>
      <c r="K2" s="1"/>
      <c r="L2" s="1"/>
      <c r="N2" s="1"/>
      <c r="O2" s="1"/>
      <c r="P2" s="1"/>
      <c r="Q2" s="4" t="s">
        <v>1</v>
      </c>
    </row>
    <row r="3" spans="1:17" ht="15" customHeight="1" thickTop="1">
      <c r="A3" s="34" t="s">
        <v>2</v>
      </c>
      <c r="B3" s="34"/>
      <c r="C3" s="35"/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7</v>
      </c>
      <c r="Q3" s="6" t="s">
        <v>15</v>
      </c>
    </row>
    <row r="4" spans="1:17">
      <c r="A4" s="36"/>
      <c r="B4" s="36"/>
      <c r="C4" s="37"/>
      <c r="D4" s="7"/>
      <c r="E4" s="7"/>
      <c r="F4" s="7" t="s">
        <v>16</v>
      </c>
      <c r="G4" s="7" t="s">
        <v>17</v>
      </c>
      <c r="H4" s="7" t="s">
        <v>18</v>
      </c>
      <c r="I4" s="7"/>
      <c r="J4" s="7" t="s">
        <v>19</v>
      </c>
      <c r="K4" s="7"/>
      <c r="L4" s="7"/>
      <c r="M4" s="7" t="s">
        <v>20</v>
      </c>
      <c r="N4" s="7" t="s">
        <v>21</v>
      </c>
      <c r="O4" s="7" t="s">
        <v>19</v>
      </c>
      <c r="P4" s="8" t="s">
        <v>22</v>
      </c>
      <c r="Q4" s="9"/>
    </row>
    <row r="5" spans="1:17">
      <c r="A5" s="10"/>
      <c r="B5" s="11"/>
      <c r="C5" s="11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3"/>
    </row>
    <row r="6" spans="1:17">
      <c r="A6" s="15" t="s">
        <v>23</v>
      </c>
      <c r="B6" s="16">
        <v>25</v>
      </c>
      <c r="C6" s="17" t="s">
        <v>24</v>
      </c>
      <c r="D6" s="18">
        <v>4418</v>
      </c>
      <c r="E6" s="18">
        <v>533</v>
      </c>
      <c r="F6" s="18">
        <v>1568</v>
      </c>
      <c r="G6" s="18">
        <v>1789</v>
      </c>
      <c r="H6" s="18">
        <v>20</v>
      </c>
      <c r="I6" s="18">
        <v>44</v>
      </c>
      <c r="J6" s="18">
        <v>69</v>
      </c>
      <c r="K6" s="18">
        <v>47</v>
      </c>
      <c r="L6" s="18">
        <v>74</v>
      </c>
      <c r="M6" s="19">
        <v>0</v>
      </c>
      <c r="N6" s="18">
        <v>9</v>
      </c>
      <c r="O6" s="18">
        <v>46</v>
      </c>
      <c r="P6" s="18">
        <v>7</v>
      </c>
      <c r="Q6" s="18">
        <v>212</v>
      </c>
    </row>
    <row r="7" spans="1:17">
      <c r="A7" s="20"/>
      <c r="B7" s="16">
        <v>26</v>
      </c>
      <c r="C7" s="21"/>
      <c r="D7" s="18">
        <v>3368</v>
      </c>
      <c r="E7" s="18">
        <v>455</v>
      </c>
      <c r="F7" s="18">
        <v>1236</v>
      </c>
      <c r="G7" s="18">
        <v>1089</v>
      </c>
      <c r="H7" s="18">
        <v>5</v>
      </c>
      <c r="I7" s="18">
        <v>29</v>
      </c>
      <c r="J7" s="18">
        <v>115</v>
      </c>
      <c r="K7" s="18">
        <v>27</v>
      </c>
      <c r="L7" s="18">
        <v>62</v>
      </c>
      <c r="M7" s="19">
        <v>1</v>
      </c>
      <c r="N7" s="18">
        <v>7</v>
      </c>
      <c r="O7" s="18">
        <v>55</v>
      </c>
      <c r="P7" s="18">
        <v>0</v>
      </c>
      <c r="Q7" s="18">
        <v>287</v>
      </c>
    </row>
    <row r="8" spans="1:17">
      <c r="A8" s="20"/>
      <c r="B8" s="16">
        <v>27</v>
      </c>
      <c r="C8" s="21" t="s">
        <v>25</v>
      </c>
      <c r="D8" s="18">
        <v>977</v>
      </c>
      <c r="E8" s="18">
        <v>236</v>
      </c>
      <c r="F8" s="18">
        <v>265</v>
      </c>
      <c r="G8" s="18">
        <v>41</v>
      </c>
      <c r="H8" s="18">
        <v>8</v>
      </c>
      <c r="I8" s="18">
        <v>51</v>
      </c>
      <c r="J8" s="18">
        <v>13</v>
      </c>
      <c r="K8" s="18">
        <v>34</v>
      </c>
      <c r="L8" s="18">
        <v>54</v>
      </c>
      <c r="M8" s="19" t="s">
        <v>26</v>
      </c>
      <c r="N8" s="18">
        <v>4</v>
      </c>
      <c r="O8" s="18">
        <v>23</v>
      </c>
      <c r="P8" s="18">
        <v>11</v>
      </c>
      <c r="Q8" s="18">
        <v>237</v>
      </c>
    </row>
    <row r="9" spans="1:17">
      <c r="A9" s="20"/>
      <c r="B9" s="16"/>
      <c r="C9" s="20"/>
      <c r="D9" s="22"/>
      <c r="E9" s="18"/>
      <c r="F9" s="18"/>
      <c r="G9" s="18"/>
      <c r="H9" s="19"/>
      <c r="I9" s="18"/>
      <c r="J9" s="18"/>
      <c r="K9" s="18"/>
      <c r="L9" s="18"/>
      <c r="M9" s="19"/>
      <c r="N9" s="18"/>
      <c r="O9" s="19"/>
      <c r="P9" s="18"/>
      <c r="Q9" s="18"/>
    </row>
    <row r="10" spans="1:17" s="28" customFormat="1">
      <c r="A10" s="23"/>
      <c r="B10" s="24">
        <v>28</v>
      </c>
      <c r="C10" s="10"/>
      <c r="D10" s="25">
        <f>SUM(E10:Q10)</f>
        <v>858</v>
      </c>
      <c r="E10" s="26">
        <v>117</v>
      </c>
      <c r="F10" s="26">
        <v>364</v>
      </c>
      <c r="G10" s="26">
        <v>41</v>
      </c>
      <c r="H10" s="26">
        <v>2</v>
      </c>
      <c r="I10" s="26">
        <v>31</v>
      </c>
      <c r="J10" s="26">
        <v>14</v>
      </c>
      <c r="K10" s="26">
        <v>22</v>
      </c>
      <c r="L10" s="26">
        <v>27</v>
      </c>
      <c r="M10" s="27">
        <v>0</v>
      </c>
      <c r="N10" s="26">
        <v>4</v>
      </c>
      <c r="O10" s="26">
        <v>25</v>
      </c>
      <c r="P10" s="26">
        <v>2</v>
      </c>
      <c r="Q10" s="26">
        <v>209</v>
      </c>
    </row>
    <row r="11" spans="1:17">
      <c r="A11" s="29"/>
      <c r="B11" s="29"/>
      <c r="C11" s="29"/>
      <c r="D11" s="30"/>
      <c r="E11" s="31"/>
      <c r="F11" s="31"/>
      <c r="G11" s="31"/>
      <c r="H11" s="32"/>
      <c r="I11" s="31"/>
      <c r="J11" s="31"/>
      <c r="K11" s="31"/>
      <c r="L11" s="31"/>
      <c r="M11" s="32"/>
      <c r="N11" s="31"/>
      <c r="O11" s="32"/>
      <c r="P11" s="31"/>
      <c r="Q11" s="31"/>
    </row>
    <row r="12" spans="1:17" s="33" customFormat="1">
      <c r="A12" s="33" t="s">
        <v>27</v>
      </c>
    </row>
  </sheetData>
  <sheetProtection password="CA9C" sheet="1" objects="1" scenarios="1"/>
  <mergeCells count="1">
    <mergeCell ref="A3:C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2017-12-10T23:21:11Z</dcterms:created>
  <dcterms:modified xsi:type="dcterms:W3CDTF">2017-12-12T05:59:55Z</dcterms:modified>
</cp:coreProperties>
</file>