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2090" activeTab="5"/>
  </bookViews>
  <sheets>
    <sheet name="020_1" sheetId="1" r:id="rId1"/>
    <sheet name="020_1つづき" sheetId="2" r:id="rId2"/>
    <sheet name="020_2" sheetId="3" r:id="rId3"/>
    <sheet name="020_3 " sheetId="4" r:id="rId4"/>
    <sheet name="020_4" sheetId="5" r:id="rId5"/>
    <sheet name="020_5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0">'020_1'!$A$1:$W$81</definedName>
    <definedName name="_xlnm.Print_Area" localSheetId="5">'020_5'!$A$1:$P$49</definedName>
    <definedName name="_xlnm.Print_Titles" localSheetId="3">'020_3 '!$A:$A</definedName>
    <definedName name="_xlnm.Print_Titles" localSheetId="4">'020_4'!$A:$A</definedName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<sst xmlns="http://schemas.openxmlformats.org/spreadsheetml/2006/main" count="1617" uniqueCount="570">
  <si>
    <t>２０     　経　済　セ　ン　サ　ス　－　基　礎　調　査</t>
  </si>
  <si>
    <t>１．平成21年経済センサス－基礎調査は,個人経営の農林漁業を除く,製造業,卸売業,小売業,飲食店,サービス業などすべての事業所を対象として,平成21年7月1日</t>
  </si>
  <si>
    <t>（１）日本標準産業分類(平成21年3月23日総務省告示第175号）における「大分類Ａ－農業，林業」,「大分類Ｂ－漁業」に属する個人経営の事業所並びに「中分類79－その他の生活関連サービス業（小分類832家事サービス業に限る）」及び「中分類96－外国公務」に属する事業所　（２）収入を得て働く従業者のいない事業所　（３）休業中で,従業者がいない事業所　（４）季節的に営業する事業所で,調査期日に従業者がいないもの　（５）劇場,運動競技場,駅の改札口内などの有料施設のうち,産業小分類805「公園,遊園地」以外の施設の中に設けられている事業所　（６）家事労働の傍ら,特に設備を持たないで賃仕事をしている個人の世帯。</t>
  </si>
  <si>
    <t xml:space="preserve">   現在で実施された。</t>
  </si>
  <si>
    <t>２．［調査の範囲］調査期日現在,所在するすべての事業所（物の生産又はサービスの提供が事業として行われている一定の場所）を対象とした。ただし,次の事業所は除外した。</t>
  </si>
  <si>
    <t xml:space="preserve">　　　　　       (１)  産 業 （中 分 類） ， 経 営 組 織 別 事 業 所 数 及 び 従 業 者 数 </t>
  </si>
  <si>
    <t xml:space="preserve">       </t>
  </si>
  <si>
    <t>総務省統計局「平成21年経済センサス－基礎調査」</t>
  </si>
  <si>
    <t>総　 　　数</t>
  </si>
  <si>
    <t xml:space="preserve">  民　　　　　　　　　　　　　　　　　　　　　　　　　　　　　　　　　営</t>
  </si>
  <si>
    <t>計</t>
  </si>
  <si>
    <t>個　 　　人</t>
  </si>
  <si>
    <t>法　　 　人</t>
  </si>
  <si>
    <t>法人でない団体</t>
  </si>
  <si>
    <t xml:space="preserve">         国，地方公共団体</t>
  </si>
  <si>
    <t>年         月         日</t>
  </si>
  <si>
    <t>事  業</t>
  </si>
  <si>
    <t>従　業</t>
  </si>
  <si>
    <t>　　 　株   式   会   社</t>
  </si>
  <si>
    <t/>
  </si>
  <si>
    <t>事　業</t>
  </si>
  <si>
    <t>産                    業</t>
  </si>
  <si>
    <t>所　数</t>
  </si>
  <si>
    <t>者　数</t>
  </si>
  <si>
    <t>常　雇</t>
  </si>
  <si>
    <t xml:space="preserve"> 平  成  ２１  年 ７  月   １  日</t>
  </si>
  <si>
    <t xml:space="preserve"> Ａ～Ｒ  全  産  業（Ｓ公務を除く）</t>
  </si>
  <si>
    <t xml:space="preserve"> Ａ～Ｂ　農　   林   　漁   　業</t>
  </si>
  <si>
    <t>-</t>
  </si>
  <si>
    <t xml:space="preserve"> Ａ　農　　　業　　,　　林　　　業</t>
  </si>
  <si>
    <t xml:space="preserve"> 　01 農   　　　　　　     　業</t>
  </si>
  <si>
    <t xml:space="preserve"> 　02 林　　  　　　　　　  　業</t>
  </si>
  <si>
    <t xml:space="preserve"> Ｂ　漁　　　　　　         　業</t>
  </si>
  <si>
    <t xml:space="preserve"> 　03 漁　　　　　　          業（水産養殖業を除く）</t>
  </si>
  <si>
    <t xml:space="preserve"> 　04 水　　産　　養　　殖　　業</t>
  </si>
  <si>
    <t xml:space="preserve"> Ｃ～Ｓ　非    農 　 林  　漁  　業</t>
  </si>
  <si>
    <t xml:space="preserve"> Ｃ～Ｒ　非農林漁業（Ｓ公務を除く）</t>
  </si>
  <si>
    <t xml:space="preserve"> Ｃ　鉱業，採石業，砂利採取業</t>
  </si>
  <si>
    <t xml:space="preserve">　 05 鉱業，採石業，砂利採取業　　　　　　　　　      </t>
  </si>
  <si>
    <t xml:space="preserve">    </t>
  </si>
  <si>
    <t xml:space="preserve"> Ｄ　建           設    　　 　業</t>
  </si>
  <si>
    <t xml:space="preserve">   06 総    合    工    事    業</t>
  </si>
  <si>
    <t xml:space="preserve">   07 職別工事業（設備工事業を除く）</t>
  </si>
  <si>
    <t xml:space="preserve">   08 設    備    工    事    業</t>
  </si>
  <si>
    <t xml:space="preserve"> Ｅ　製           造　　   　  業</t>
  </si>
  <si>
    <t xml:space="preserve">   09 食   料   品   製   造   業</t>
  </si>
  <si>
    <t xml:space="preserve">   10 飲料・たばこ・飼料製造業</t>
  </si>
  <si>
    <t xml:space="preserve">   11 繊    　維　　　工　　　業</t>
  </si>
  <si>
    <t xml:space="preserve">   12 木材・木製品製造業(家具を除く)</t>
  </si>
  <si>
    <t xml:space="preserve">   13 家 具 ・ 装 備 品 製 造 業</t>
  </si>
  <si>
    <t xml:space="preserve">   14 パルプ・紙・紙加工品製造業</t>
  </si>
  <si>
    <t xml:space="preserve">   15 印 刷 ・ 同 関 連 業</t>
  </si>
  <si>
    <t xml:space="preserve">   16 化      学      工      業</t>
  </si>
  <si>
    <t xml:space="preserve">   17 石油製品・石炭製品製造業</t>
  </si>
  <si>
    <t xml:space="preserve">   18 プ ラ ス チ ッ ク 製 品 製 造 業（別掲を除く）</t>
  </si>
  <si>
    <t xml:space="preserve">   19 ゴ  ム  製  品  製  造  業</t>
  </si>
  <si>
    <t xml:space="preserve">   20 なめし革・同製品・毛皮製造業</t>
  </si>
  <si>
    <t xml:space="preserve">   21 窯 業 ・ 土 石 製 品 製 造 業</t>
  </si>
  <si>
    <t xml:space="preserve">   22 鉄　   　 　鋼　    　　業</t>
  </si>
  <si>
    <t xml:space="preserve">   23 非  鉄  金  属  製  造  業</t>
  </si>
  <si>
    <t xml:space="preserve">   24 金  属  製  品  製  造  業</t>
  </si>
  <si>
    <t xml:space="preserve">   25 は ん 用 機 械 器 具 製 造 業</t>
  </si>
  <si>
    <t xml:space="preserve">   26 生 産 用 機 械 器 具 製 造 業</t>
  </si>
  <si>
    <t xml:space="preserve">   27 業 務 用 機 械 器 具 製 造 業</t>
  </si>
  <si>
    <t xml:space="preserve">   28 電子部品・デバイス・電子回路製造業</t>
  </si>
  <si>
    <t xml:space="preserve">   29 電 気 機 械 器 具 製 造 業 </t>
  </si>
  <si>
    <t xml:space="preserve">   30 情報通信機械器具製造業</t>
  </si>
  <si>
    <t xml:space="preserve">   31 輸 送 用 機 械 器 具 製 造 業</t>
  </si>
  <si>
    <t xml:space="preserve">   32 そ  の  他  の  製  造  業</t>
  </si>
  <si>
    <t xml:space="preserve"> Ｆ　電気・ガス・熱供給・水道業</t>
  </si>
  <si>
    <t xml:space="preserve">   33 電          気          業</t>
  </si>
  <si>
    <t xml:space="preserve">   34 ガ          ス          業</t>
  </si>
  <si>
    <t xml:space="preserve">   35 熱      供      給      業</t>
  </si>
  <si>
    <t xml:space="preserve">   36 水          道          業</t>
  </si>
  <si>
    <t xml:space="preserve"> Ｇ　情　　報   通   信   業　    　　</t>
  </si>
  <si>
    <t xml:space="preserve">   37  通　　　　　信　　　　　業</t>
  </si>
  <si>
    <t xml:space="preserve">   38  放　　　　　送　　　　　業</t>
  </si>
  <si>
    <t xml:space="preserve">   39  情　報　サ　ー　ビ　ス　業</t>
  </si>
  <si>
    <t xml:space="preserve">   40  インターネット附随サービス業</t>
  </si>
  <si>
    <t xml:space="preserve">   41  映像・音声・文字情報制作業</t>
  </si>
  <si>
    <t>注　平成21年の調査結果は,日本標準分類の改訂（平成21年3月）に基づいたものである。</t>
  </si>
  <si>
    <t>　　　　　       (１)  産 業 （中 分 類） ， 経 営 組 織 別 事 業 所 数 及 び 従 業 者 数  （つづき）</t>
  </si>
  <si>
    <t xml:space="preserve">  Ｈ　運　輸　業　，　郵　便　業</t>
  </si>
  <si>
    <t xml:space="preserve">   42  鉄　　 　　道　　　 　　業</t>
  </si>
  <si>
    <t xml:space="preserve">   43  道  路  旅  客  運  送  業</t>
  </si>
  <si>
    <t xml:space="preserve">   44  道  路  貨  物  運  送  業</t>
  </si>
  <si>
    <t xml:space="preserve">   45  水    　    運          業</t>
  </si>
  <si>
    <t xml:space="preserve">   46  航    空    運    輸    業    </t>
  </si>
  <si>
    <t xml:space="preserve">   47  倉          庫          業</t>
  </si>
  <si>
    <t xml:space="preserve">   48  運輸に附帯するサービス業</t>
  </si>
  <si>
    <t xml:space="preserve">   49  郵便業（信書便事業を含む）</t>
  </si>
  <si>
    <t xml:space="preserve">  Ｉ　  卸　売　業　,　　小　 売 　業   </t>
  </si>
  <si>
    <t xml:space="preserve">   50～55  卸        売        業</t>
  </si>
  <si>
    <t xml:space="preserve">   50  各  種  商  品  卸  売  業 </t>
  </si>
  <si>
    <t xml:space="preserve">   51  繊 維・衣 服 等  卸  売  業 </t>
  </si>
  <si>
    <t xml:space="preserve">   52  飲　食　料　品  卸  売  業 </t>
  </si>
  <si>
    <t xml:space="preserve">   53  建築材料, 鉱物 ・金属材料等卸売業 </t>
  </si>
  <si>
    <t xml:space="preserve">   54  機　械　器　具  卸  売  業 </t>
  </si>
  <si>
    <t xml:space="preserve">   55  そ　の　他　の　卸  売  業 </t>
  </si>
  <si>
    <t xml:space="preserve">   56～61  小        売        業  </t>
  </si>
  <si>
    <t xml:space="preserve">   56  各  種  商  品  小  売  業</t>
  </si>
  <si>
    <t xml:space="preserve">   57  織物 ・衣服 ・ 身の回り品小売業</t>
  </si>
  <si>
    <t xml:space="preserve">   58  飲　食　料  品  小  売  業</t>
  </si>
  <si>
    <t xml:space="preserve">   59  機械器具小売業</t>
  </si>
  <si>
    <t xml:space="preserve">   60  そ  の  他  の  小  売  業</t>
  </si>
  <si>
    <t xml:space="preserve">   61  無  店  舗  小  売  業</t>
  </si>
  <si>
    <t xml:space="preserve">  Ｊ  金   融   ・   保   険   業</t>
  </si>
  <si>
    <t xml:space="preserve">   62  銀　　 　　行　　　 　　業</t>
  </si>
  <si>
    <t xml:space="preserve">   63  協　同　組　織　金　融　業</t>
  </si>
  <si>
    <r>
      <t xml:space="preserve">   64  </t>
    </r>
    <r>
      <rPr>
        <sz val="10"/>
        <rFont val="ＭＳ Ｐ明朝"/>
        <family val="1"/>
      </rPr>
      <t>貸金業，クレジットカ－ド業等非預金信用機関</t>
    </r>
  </si>
  <si>
    <t xml:space="preserve">   65  金融商品取引業 ， 商品先物取引業</t>
  </si>
  <si>
    <t xml:space="preserve">   66  補助的金融業等</t>
  </si>
  <si>
    <r>
      <t xml:space="preserve">   67  </t>
    </r>
    <r>
      <rPr>
        <sz val="9"/>
        <rFont val="ＭＳ Ｐ明朝"/>
        <family val="1"/>
      </rPr>
      <t xml:space="preserve">保険業(保険媒介代理業，保険サ－ビス業等を含む)  </t>
    </r>
  </si>
  <si>
    <t xml:space="preserve">   </t>
  </si>
  <si>
    <t xml:space="preserve">  Ｋ  不 動 産 業 ，物 品 賃 貸 業</t>
  </si>
  <si>
    <t xml:space="preserve">   68  不   動   産   取   引   業</t>
  </si>
  <si>
    <t xml:space="preserve">   69  不 動 産 賃 貸 業 ・ 管 理 業 </t>
  </si>
  <si>
    <t xml:space="preserve">   70  物 品 賃 貸 業</t>
  </si>
  <si>
    <t xml:space="preserve">  Ｌ  学術研究，専門・技術サ－ビス業</t>
  </si>
  <si>
    <t xml:space="preserve">   71  学術・開発研究機関</t>
  </si>
  <si>
    <t xml:space="preserve">   72  専門サ－ビス業（他に分類されないもの）</t>
  </si>
  <si>
    <t>　 73  広　　　　　告　　　　　業</t>
  </si>
  <si>
    <t xml:space="preserve">   74  技術サ－ビス業（他に分類されないもの）</t>
  </si>
  <si>
    <t xml:space="preserve"> Ｍ  宿泊業，飲食サ－ビス業</t>
  </si>
  <si>
    <t xml:space="preserve">   75  宿　　　　　泊　　　　　業</t>
  </si>
  <si>
    <t xml:space="preserve">   76  飲　　　　　食　　　　　店</t>
  </si>
  <si>
    <t xml:space="preserve">   77  持ち帰り・配達飲食サ－ビス業</t>
  </si>
  <si>
    <t xml:space="preserve"> N  生活関連サ－ビス業 ， 娯　楽　業</t>
  </si>
  <si>
    <t xml:space="preserve">   78  洗濯・理容・美容・浴場業</t>
  </si>
  <si>
    <t xml:space="preserve">   79  その他の生活関連サ－ビス業</t>
  </si>
  <si>
    <t>　 80  娯　　　　　楽　　　　　業</t>
  </si>
  <si>
    <t xml:space="preserve"> O  教　育　，　学　習　支　援　業</t>
  </si>
  <si>
    <t xml:space="preserve">   81  学　　　校　　　教　　　育</t>
  </si>
  <si>
    <t xml:space="preserve">   82  その他の教育，学習支援業</t>
  </si>
  <si>
    <t xml:space="preserve"> Ｐ  医　　療　　，　福　　祉</t>
  </si>
  <si>
    <t xml:space="preserve">   83  医          療          業</t>
  </si>
  <si>
    <t xml:space="preserve">   84  保      健      衛      生</t>
  </si>
  <si>
    <t xml:space="preserve">   85  社会保険 ・社会福祉 ・介護事業</t>
  </si>
  <si>
    <t xml:space="preserve"> Ｑ　複　合　サ    ー    ビ    ス  事　業</t>
  </si>
  <si>
    <t xml:space="preserve">   86  郵　　　　　便　　　　　局</t>
  </si>
  <si>
    <t xml:space="preserve">   87 協同組合（他に分類されないもの）</t>
  </si>
  <si>
    <t xml:space="preserve"> Ｒ　サービス業(他に分類されないもの）</t>
  </si>
  <si>
    <t xml:space="preserve">   88  廃　 棄　 物 　処 　理　 業</t>
  </si>
  <si>
    <t xml:space="preserve">   89  自   動   車   整   備   業</t>
  </si>
  <si>
    <t xml:space="preserve">   90  機 械 等 修 理 業 （ 別 掲 を 除 く ）</t>
  </si>
  <si>
    <t xml:space="preserve">   91  職業紹介・労働者派遣業</t>
  </si>
  <si>
    <t xml:space="preserve">   92  その他の事業サービス業</t>
  </si>
  <si>
    <t xml:space="preserve">   93  政 治 ・ 経 済 ・ 文 化 団 体</t>
  </si>
  <si>
    <t xml:space="preserve">   94  宗                      教</t>
  </si>
  <si>
    <t xml:space="preserve">   95  そ の 他 の サ ー ビ ス 業</t>
  </si>
  <si>
    <t xml:space="preserve"> Ｓ　公務（他に分類されるものを除く）</t>
  </si>
  <si>
    <t xml:space="preserve">   97  国      家      公      務</t>
  </si>
  <si>
    <t xml:space="preserve">   98  地      方      公      務</t>
  </si>
  <si>
    <t>　　　　　（２） 産業 （大分類），従業者規模別事業所数及び従業者数（農林漁業・公務を除く）</t>
  </si>
  <si>
    <t>産              業</t>
  </si>
  <si>
    <t>平  成  21  年</t>
  </si>
  <si>
    <t>事  業  所  数</t>
  </si>
  <si>
    <t>従 業 者 数</t>
  </si>
  <si>
    <t>従  業  者  規  模</t>
  </si>
  <si>
    <t>実    数</t>
  </si>
  <si>
    <t>構成比(%)</t>
  </si>
  <si>
    <t>Ｃ～Ｒ　非農林漁業（Ｓ公務を除く）</t>
  </si>
  <si>
    <t>　　　　1　～　　　4人</t>
  </si>
  <si>
    <t>41 714</t>
  </si>
  <si>
    <t>88 547</t>
  </si>
  <si>
    <t>　　　　5　～　　　9</t>
  </si>
  <si>
    <t>13 588</t>
  </si>
  <si>
    <t>88 798</t>
  </si>
  <si>
    <t>　　   10 ～　 　19</t>
  </si>
  <si>
    <t>7 772</t>
  </si>
  <si>
    <t>103 924</t>
  </si>
  <si>
    <t xml:space="preserve">       20  ～     29</t>
  </si>
  <si>
    <t>2 654</t>
  </si>
  <si>
    <t>63 253</t>
  </si>
  <si>
    <t xml:space="preserve">       30  ～     49</t>
  </si>
  <si>
    <t>1 823</t>
  </si>
  <si>
    <t>68 457</t>
  </si>
  <si>
    <t xml:space="preserve">       50  ～     99</t>
  </si>
  <si>
    <t>1 189</t>
  </si>
  <si>
    <t>80 714</t>
  </si>
  <si>
    <t xml:space="preserve">     100  ～    199</t>
  </si>
  <si>
    <t>56 017</t>
  </si>
  <si>
    <t xml:space="preserve">     200  ～    299</t>
  </si>
  <si>
    <t>24 606</t>
  </si>
  <si>
    <t xml:space="preserve">     300  人　以  上</t>
  </si>
  <si>
    <t>67 337</t>
  </si>
  <si>
    <t xml:space="preserve">     派遣・下請従業者のみ     </t>
  </si>
  <si>
    <t>Ｃ　鉱業，採石業，砂利採取業</t>
  </si>
  <si>
    <t>　　　　　　 -</t>
  </si>
  <si>
    <t>Ｄ　建           設    　　 　業</t>
  </si>
  <si>
    <t>3 973</t>
  </si>
  <si>
    <t>9 079</t>
  </si>
  <si>
    <t>2 015</t>
  </si>
  <si>
    <t>13 269</t>
  </si>
  <si>
    <t>1 073</t>
  </si>
  <si>
    <t>14 117</t>
  </si>
  <si>
    <t>6 511</t>
  </si>
  <si>
    <t>5 495</t>
  </si>
  <si>
    <t>4 106</t>
  </si>
  <si>
    <t>1 887</t>
  </si>
  <si>
    <t xml:space="preserve">                                -</t>
  </si>
  <si>
    <t xml:space="preserve">               -</t>
  </si>
  <si>
    <t xml:space="preserve"> Ｅ　製           造　　   　  業</t>
  </si>
  <si>
    <t>1 527</t>
  </si>
  <si>
    <t>3 577</t>
  </si>
  <si>
    <t>5 377</t>
  </si>
  <si>
    <t>9 368</t>
  </si>
  <si>
    <t>6 788</t>
  </si>
  <si>
    <t>10 812</t>
  </si>
  <si>
    <t>14 072</t>
  </si>
  <si>
    <t>13 914</t>
  </si>
  <si>
    <t>7 946</t>
  </si>
  <si>
    <t>35 034</t>
  </si>
  <si>
    <t xml:space="preserve">                                  -</t>
  </si>
  <si>
    <t xml:space="preserve"> Ｆ　電気・ガス・熱供給・水道業</t>
  </si>
  <si>
    <t>1 145</t>
  </si>
  <si>
    <t xml:space="preserve"> Ｇ　情　　報   通   信   業　    　　</t>
  </si>
  <si>
    <t>1 030</t>
  </si>
  <si>
    <t xml:space="preserve"> Ｈ　運　輸　業　，　郵　便　業</t>
  </si>
  <si>
    <t>1 094</t>
  </si>
  <si>
    <t>2 382</t>
  </si>
  <si>
    <t>4 693</t>
  </si>
  <si>
    <t>4 249</t>
  </si>
  <si>
    <t>6 475</t>
  </si>
  <si>
    <t>9 824</t>
  </si>
  <si>
    <t>6 577</t>
  </si>
  <si>
    <t>3 571</t>
  </si>
  <si>
    <t>3 726</t>
  </si>
  <si>
    <t xml:space="preserve"> Ｉ  卸　売　業　・　小　 売　業   </t>
  </si>
  <si>
    <t>12 446</t>
  </si>
  <si>
    <t>27 936</t>
  </si>
  <si>
    <t>4 082</t>
  </si>
  <si>
    <t>26 323</t>
  </si>
  <si>
    <t>2 047</t>
  </si>
  <si>
    <t>27 261</t>
  </si>
  <si>
    <t>15 832</t>
  </si>
  <si>
    <t>12 408</t>
  </si>
  <si>
    <t>13 081</t>
  </si>
  <si>
    <t>5 297</t>
  </si>
  <si>
    <t>1 911</t>
  </si>
  <si>
    <t>2 525</t>
  </si>
  <si>
    <t xml:space="preserve"> Ｊ  金　融　業　 ・　 保   険   業</t>
  </si>
  <si>
    <t>1 266</t>
  </si>
  <si>
    <t>2 094</t>
  </si>
  <si>
    <t>3 044</t>
  </si>
  <si>
    <t>2 463</t>
  </si>
  <si>
    <t>2 335</t>
  </si>
  <si>
    <t>注　平成21年の調査結果は、日本標準分類の改訂（平成21年3月）に基づいたものである。</t>
  </si>
  <si>
    <t>平  成  21  年</t>
  </si>
  <si>
    <t>1 994</t>
  </si>
  <si>
    <t>1 003</t>
  </si>
  <si>
    <t xml:space="preserve">                                 -</t>
  </si>
  <si>
    <t xml:space="preserve"> Ｋ  不 動 産 業 ，物 品 賃 貸 業</t>
  </si>
  <si>
    <t>3 073</t>
  </si>
  <si>
    <t>5 346</t>
  </si>
  <si>
    <t>2 319</t>
  </si>
  <si>
    <t>1 358</t>
  </si>
  <si>
    <t xml:space="preserve">                               -</t>
  </si>
  <si>
    <t xml:space="preserve"> Ｌ  学術研究，専門・技術サ－ビス業</t>
  </si>
  <si>
    <t>1 613</t>
  </si>
  <si>
    <t>3 496</t>
  </si>
  <si>
    <t>2 771</t>
  </si>
  <si>
    <t>2 347</t>
  </si>
  <si>
    <t>1 281</t>
  </si>
  <si>
    <t>1 087</t>
  </si>
  <si>
    <t>1 902</t>
  </si>
  <si>
    <t>1 173</t>
  </si>
  <si>
    <t>Ｍ  宿泊業，飲食サ－ビス業</t>
  </si>
  <si>
    <t>5 164</t>
  </si>
  <si>
    <t>11 211</t>
  </si>
  <si>
    <t>1 772</t>
  </si>
  <si>
    <t>11 574</t>
  </si>
  <si>
    <t>　　   10 ～　 　19</t>
  </si>
  <si>
    <t>12 322</t>
  </si>
  <si>
    <t>7 327</t>
  </si>
  <si>
    <t>5 315</t>
  </si>
  <si>
    <t>3 437</t>
  </si>
  <si>
    <t>2 670</t>
  </si>
  <si>
    <t xml:space="preserve">             -</t>
  </si>
  <si>
    <t xml:space="preserve"> N  生活関連サ－ビス業 ， 娯楽業</t>
  </si>
  <si>
    <t>5 065</t>
  </si>
  <si>
    <t>9 384</t>
  </si>
  <si>
    <t>3 932</t>
  </si>
  <si>
    <t>3 912</t>
  </si>
  <si>
    <t>2 266</t>
  </si>
  <si>
    <t>4 184</t>
  </si>
  <si>
    <t>3 382</t>
  </si>
  <si>
    <t>1 517</t>
  </si>
  <si>
    <t xml:space="preserve">              -</t>
  </si>
  <si>
    <t xml:space="preserve"> O  教育，学習支援業</t>
  </si>
  <si>
    <t>1 656</t>
  </si>
  <si>
    <t>2 962</t>
  </si>
  <si>
    <t>2 496</t>
  </si>
  <si>
    <t>5 478</t>
  </si>
  <si>
    <t>3 552</t>
  </si>
  <si>
    <t>6 801</t>
  </si>
  <si>
    <t>6 163</t>
  </si>
  <si>
    <t>2 643</t>
  </si>
  <si>
    <t>3 145</t>
  </si>
  <si>
    <t xml:space="preserve"> Ｐ  医　　療　，　福　　祉</t>
  </si>
  <si>
    <t>1 604</t>
  </si>
  <si>
    <t>3 599</t>
  </si>
  <si>
    <t>9 151</t>
  </si>
  <si>
    <t>11 400</t>
  </si>
  <si>
    <t>7 141</t>
  </si>
  <si>
    <t>7 221</t>
  </si>
  <si>
    <t>13 458</t>
  </si>
  <si>
    <t>11 145</t>
  </si>
  <si>
    <t>6 271</t>
  </si>
  <si>
    <t>14 116</t>
  </si>
  <si>
    <t xml:space="preserve"> Ｑ　複 合 サ ー ビ ス 事 業</t>
  </si>
  <si>
    <t>1 725</t>
  </si>
  <si>
    <t>1 456</t>
  </si>
  <si>
    <r>
      <t xml:space="preserve"> Ｒ　</t>
    </r>
    <r>
      <rPr>
        <sz val="9"/>
        <rFont val="ＭＳ Ｐ明朝"/>
        <family val="1"/>
      </rPr>
      <t>サ－ビス業（他に分類されないもの）</t>
    </r>
  </si>
  <si>
    <t>3 831</t>
  </si>
  <si>
    <t>7 725</t>
  </si>
  <si>
    <t>4 390</t>
  </si>
  <si>
    <t>5 799</t>
  </si>
  <si>
    <t>3 789</t>
  </si>
  <si>
    <t>4 229</t>
  </si>
  <si>
    <t>6 119</t>
  </si>
  <si>
    <t xml:space="preserve">     100  ～    199</t>
  </si>
  <si>
    <t>6 064</t>
  </si>
  <si>
    <t xml:space="preserve">     200  ～    299</t>
  </si>
  <si>
    <t>1 761</t>
  </si>
  <si>
    <t xml:space="preserve">     300  人　以  上</t>
  </si>
  <si>
    <t>6 230</t>
  </si>
  <si>
    <t xml:space="preserve">                                 -</t>
  </si>
  <si>
    <t xml:space="preserve">（３）  市  町    ，  産  業  （  大  分  類  ）  別  事  業  所  数  及  び  従  業  者  数 </t>
  </si>
  <si>
    <t>年  月  日</t>
  </si>
  <si>
    <t>総          数</t>
  </si>
  <si>
    <t xml:space="preserve"> Ａ～Ｂ  農林漁業</t>
  </si>
  <si>
    <t xml:space="preserve"> Ｄ　建  設  業</t>
  </si>
  <si>
    <t>Ｅ　製  造  業</t>
  </si>
  <si>
    <t>Ｆ  電気・ガス・熱供給・水道業</t>
  </si>
  <si>
    <t>Ｇ 情報通信業</t>
  </si>
  <si>
    <t>Ｈ 運　輸　業，郵便業</t>
  </si>
  <si>
    <t>Ｉ　卸売・小売業</t>
  </si>
  <si>
    <t>Ｊ　金融・保険業</t>
  </si>
  <si>
    <t xml:space="preserve">Ｋ　不動産業           物品賃貸業 </t>
  </si>
  <si>
    <t>　Ｌ　学術研究，専門・技術サービス業</t>
  </si>
  <si>
    <t>Ｍ　宿    泊    業                 飲食サ－ビス業　</t>
  </si>
  <si>
    <t>Ｎ　生活関連サ－ビス業  娯楽業</t>
  </si>
  <si>
    <t xml:space="preserve">O　教育，学習支援業  </t>
  </si>
  <si>
    <t>P  医療，福祉</t>
  </si>
  <si>
    <t>Ｑ  複合サービス業</t>
  </si>
  <si>
    <t>Ｒ  サービス業（他に</t>
  </si>
  <si>
    <t>Ｓ  公務(他に分類</t>
  </si>
  <si>
    <t>分類されないもの）</t>
  </si>
  <si>
    <t>されないもの)</t>
  </si>
  <si>
    <t xml:space="preserve">市     町  </t>
  </si>
  <si>
    <t>事業所数</t>
  </si>
  <si>
    <t>従業者数</t>
  </si>
  <si>
    <t>市　　　計</t>
  </si>
  <si>
    <t>下　関　市</t>
  </si>
  <si>
    <t>宇　部　市</t>
  </si>
  <si>
    <t>山　口　市</t>
  </si>
  <si>
    <t>萩　　　市</t>
  </si>
  <si>
    <t>防　府　市</t>
  </si>
  <si>
    <t>下　松　市</t>
  </si>
  <si>
    <t>-</t>
  </si>
  <si>
    <t>岩　国　市</t>
  </si>
  <si>
    <t>光　　　市</t>
  </si>
  <si>
    <t>長　門　市</t>
  </si>
  <si>
    <t>柳　井　市</t>
  </si>
  <si>
    <t>美　祢　市</t>
  </si>
  <si>
    <t>周　南　市</t>
  </si>
  <si>
    <t>山陽小野田市</t>
  </si>
  <si>
    <t>町　　　計</t>
  </si>
  <si>
    <t>周防大島町</t>
  </si>
  <si>
    <t>和　木　町</t>
  </si>
  <si>
    <t>上　関　町</t>
  </si>
  <si>
    <t>田 布 施 町</t>
  </si>
  <si>
    <t>平　生　町</t>
  </si>
  <si>
    <t>阿  武  町</t>
  </si>
  <si>
    <t>阿  東  町</t>
  </si>
  <si>
    <t xml:space="preserve">　　（４）  市町，経営組織，従業者規模別事業所数及び従業者数 </t>
  </si>
  <si>
    <t>総       数</t>
  </si>
  <si>
    <t>民                                                            営</t>
  </si>
  <si>
    <t>国，地方公共団体</t>
  </si>
  <si>
    <t>１　～　４　人</t>
  </si>
  <si>
    <t xml:space="preserve">５ 　～　 </t>
  </si>
  <si>
    <t>９　 人</t>
  </si>
  <si>
    <t>10　～　19　人</t>
  </si>
  <si>
    <t>20　～　29　人</t>
  </si>
  <si>
    <t>30  人  以  上</t>
  </si>
  <si>
    <t>派遣・下請
従業者のみ</t>
  </si>
  <si>
    <t xml:space="preserve">市    町  </t>
  </si>
  <si>
    <t>常　 雇</t>
  </si>
  <si>
    <t>事業所数</t>
  </si>
  <si>
    <t>周　南　市</t>
  </si>
  <si>
    <t>町　　計</t>
  </si>
  <si>
    <t>-</t>
  </si>
  <si>
    <t>注　平成21年の調査結果は,日本標準分類の改訂（平成21年3月）に基づいたものである。</t>
  </si>
  <si>
    <t>　　　　　　　　　　（５）　市町別事業所数・従業者数の構成比</t>
  </si>
  <si>
    <t>　　　　　　　　（６）　市町別事業所数・従業者数の異動状況（民営）</t>
  </si>
  <si>
    <t>従業者数</t>
  </si>
  <si>
    <t>１㎢当たり</t>
  </si>
  <si>
    <t>実　　数</t>
  </si>
  <si>
    <t>構 成 比</t>
  </si>
  <si>
    <t>総　　数</t>
  </si>
  <si>
    <t>廃業事業所</t>
  </si>
  <si>
    <t xml:space="preserve">市     町  </t>
  </si>
  <si>
    <t>(%)</t>
  </si>
  <si>
    <t>事 業 所 数</t>
  </si>
  <si>
    <t>従 業 者 数</t>
  </si>
  <si>
    <t>存続事業所</t>
  </si>
  <si>
    <t>新設事業所</t>
  </si>
  <si>
    <t xml:space="preserve"> 平成21年7月1日</t>
  </si>
  <si>
    <t>70 889</t>
  </si>
  <si>
    <t>673 773</t>
  </si>
  <si>
    <t>68 056</t>
  </si>
  <si>
    <t>63 074</t>
  </si>
  <si>
    <t>4 686</t>
  </si>
  <si>
    <t>11 578</t>
  </si>
  <si>
    <t>613 766</t>
  </si>
  <si>
    <t>576 288</t>
  </si>
  <si>
    <t>34 698</t>
  </si>
  <si>
    <t xml:space="preserve">69 997 </t>
  </si>
  <si>
    <t>67 309</t>
  </si>
  <si>
    <t>648 399</t>
  </si>
  <si>
    <t>64 741</t>
  </si>
  <si>
    <t>59 943</t>
  </si>
  <si>
    <t>4 511</t>
  </si>
  <si>
    <t>10 999</t>
  </si>
  <si>
    <t>591 578</t>
  </si>
  <si>
    <t>555 250</t>
  </si>
  <si>
    <t>33 619</t>
  </si>
  <si>
    <t>67 612</t>
  </si>
  <si>
    <t>13 548</t>
  </si>
  <si>
    <t>124 881</t>
  </si>
  <si>
    <t>13 081</t>
  </si>
  <si>
    <t>12 118</t>
  </si>
  <si>
    <t>2 169</t>
  </si>
  <si>
    <t>115 060</t>
  </si>
  <si>
    <t>108 265</t>
  </si>
  <si>
    <t>6 223</t>
  </si>
  <si>
    <t>12 942</t>
  </si>
  <si>
    <t>7 501</t>
  </si>
  <si>
    <t>81 801</t>
  </si>
  <si>
    <t>7 305</t>
  </si>
  <si>
    <t>6 790</t>
  </si>
  <si>
    <t>1 208</t>
  </si>
  <si>
    <t>76 989</t>
  </si>
  <si>
    <t>73 060</t>
  </si>
  <si>
    <t>3 666</t>
  </si>
  <si>
    <t>8 371</t>
  </si>
  <si>
    <t>9 212</t>
  </si>
  <si>
    <t>95 599</t>
  </si>
  <si>
    <t>8 925</t>
  </si>
  <si>
    <t>8 106</t>
  </si>
  <si>
    <t>1 812</t>
  </si>
  <si>
    <t>84 499</t>
  </si>
  <si>
    <t>77 823</t>
  </si>
  <si>
    <t>5 875</t>
  </si>
  <si>
    <t>14 113</t>
  </si>
  <si>
    <t>3 608</t>
  </si>
  <si>
    <t>23 982</t>
  </si>
  <si>
    <t>3 379</t>
  </si>
  <si>
    <t>3 180</t>
  </si>
  <si>
    <t>21 004</t>
  </si>
  <si>
    <t>19 623</t>
  </si>
  <si>
    <t>1 299</t>
  </si>
  <si>
    <t>2 378</t>
  </si>
  <si>
    <t>5 058</t>
  </si>
  <si>
    <t>55 325</t>
  </si>
  <si>
    <t>4 932</t>
  </si>
  <si>
    <t>4 501</t>
  </si>
  <si>
    <t>49 668</t>
  </si>
  <si>
    <t>45 866</t>
  </si>
  <si>
    <t>3 601</t>
  </si>
  <si>
    <t>6 215</t>
  </si>
  <si>
    <t>2 695</t>
  </si>
  <si>
    <t>27 916</t>
  </si>
  <si>
    <t>2 621</t>
  </si>
  <si>
    <t>2 418</t>
  </si>
  <si>
    <t>26 407</t>
  </si>
  <si>
    <t>24 848</t>
  </si>
  <si>
    <t>1 440</t>
  </si>
  <si>
    <t>2 466</t>
  </si>
  <si>
    <t>7 024</t>
  </si>
  <si>
    <t>61 420</t>
  </si>
  <si>
    <t>6 708</t>
  </si>
  <si>
    <t>6 287</t>
  </si>
  <si>
    <t>54 723</t>
  </si>
  <si>
    <t>51 697</t>
  </si>
  <si>
    <t>2 905</t>
  </si>
  <si>
    <t>4 953</t>
  </si>
  <si>
    <t>2 102</t>
  </si>
  <si>
    <t>21 271</t>
  </si>
  <si>
    <t>2 012</t>
  </si>
  <si>
    <t>1 869</t>
  </si>
  <si>
    <t>19 309</t>
  </si>
  <si>
    <t>18 242</t>
  </si>
  <si>
    <t>1 813</t>
  </si>
  <si>
    <t>2 130</t>
  </si>
  <si>
    <t>16 636</t>
  </si>
  <si>
    <t>2 013</t>
  </si>
  <si>
    <t>1 900</t>
  </si>
  <si>
    <t>15 089</t>
  </si>
  <si>
    <t>14 479</t>
  </si>
  <si>
    <t>1 233</t>
  </si>
  <si>
    <t>2 159</t>
  </si>
  <si>
    <t>16 528</t>
  </si>
  <si>
    <t>2 063</t>
  </si>
  <si>
    <t>1 947</t>
  </si>
  <si>
    <t>15 156</t>
  </si>
  <si>
    <t>14 395</t>
  </si>
  <si>
    <t>1 574</t>
  </si>
  <si>
    <t>1 533</t>
  </si>
  <si>
    <t>13 151</t>
  </si>
  <si>
    <t>1 381</t>
  </si>
  <si>
    <t>1 271</t>
  </si>
  <si>
    <t>11 338</t>
  </si>
  <si>
    <t>10 551</t>
  </si>
  <si>
    <t>1 070</t>
  </si>
  <si>
    <t>8 149</t>
  </si>
  <si>
    <t>82 538</t>
  </si>
  <si>
    <t>7 843</t>
  </si>
  <si>
    <t>7 330</t>
  </si>
  <si>
    <t>1 390</t>
  </si>
  <si>
    <t>77 272</t>
  </si>
  <si>
    <t>73 410</t>
  </si>
  <si>
    <t>3 629</t>
  </si>
  <si>
    <t>8 143</t>
  </si>
  <si>
    <t>2 590</t>
  </si>
  <si>
    <t>27 351</t>
  </si>
  <si>
    <t>2 478</t>
  </si>
  <si>
    <t>2 226</t>
  </si>
  <si>
    <t>25 064</t>
  </si>
  <si>
    <t>22 982</t>
  </si>
  <si>
    <t>1 977</t>
  </si>
  <si>
    <t>2 341</t>
  </si>
  <si>
    <t>町　 　計</t>
  </si>
  <si>
    <t>3 580</t>
  </si>
  <si>
    <t>3 315</t>
  </si>
  <si>
    <t>3 131</t>
  </si>
  <si>
    <t>22 188</t>
  </si>
  <si>
    <t>21 038</t>
  </si>
  <si>
    <t>1 079</t>
  </si>
  <si>
    <t>2 385</t>
  </si>
  <si>
    <t>1 232</t>
  </si>
  <si>
    <t>6 636</t>
  </si>
  <si>
    <t>1 138</t>
  </si>
  <si>
    <t>1 080</t>
  </si>
  <si>
    <t>5 473</t>
  </si>
  <si>
    <t>5 183</t>
  </si>
  <si>
    <t>3 439</t>
  </si>
  <si>
    <t>3 215</t>
  </si>
  <si>
    <t>3 133</t>
  </si>
  <si>
    <t>1 191</t>
  </si>
  <si>
    <t>1 037</t>
  </si>
  <si>
    <t>5 324</t>
  </si>
  <si>
    <t>4 603</t>
  </si>
  <si>
    <t>4 335</t>
  </si>
  <si>
    <t>5 041</t>
  </si>
  <si>
    <t>4 656</t>
  </si>
  <si>
    <t>4 473</t>
  </si>
  <si>
    <t>1 326</t>
  </si>
  <si>
    <t>1 106</t>
  </si>
  <si>
    <t>1 046</t>
  </si>
  <si>
    <t>2 417</t>
  </si>
  <si>
    <t>2 098</t>
  </si>
  <si>
    <t>1 935</t>
  </si>
  <si>
    <t>注　平成21年の調査結果は,日本標準産業分類の改訂（平成21年3月）に基づいたものである。</t>
  </si>
  <si>
    <t>注　1）　総数には,存続・新設が不詳の事業所及び男女別の不詳を含む。</t>
  </si>
  <si>
    <t>注　2）　存続事業所は,平成18年事業所・企業統計調査で調査された事業所をいう。又,商業・法人登記等の行政記録で新たに把握した事業所のうち,</t>
  </si>
  <si>
    <t>　　　　　平成18年以前に開設した事業所も存続事業所とする。</t>
  </si>
  <si>
    <t>注　3）　新設事業所は,平成18年事業所・企業統計調査以降に開設された事業所をいう。</t>
  </si>
  <si>
    <t>注　4）　廃業事業所は,平成18年事業所・企業統計調査で調査された事業所のうち平成21年経済センサス－基礎調査で把握されなかった事業所をいう。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</si>
</sst>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0"/>
    <numFmt numFmtId="178" formatCode="#,###,###,###,##0;&quot; -&quot;###,###,###,##0"/>
    <numFmt numFmtId="179" formatCode="###\ ##0.0;&quot;△&quot;###\ ##0.0"/>
    <numFmt numFmtId="180" formatCode="0.0_);[Red]\(0.0\)"/>
    <numFmt numFmtId="181" formatCode="0.0;[Red]0.0"/>
    <numFmt numFmtId="182" formatCode="##,###,###,##0;&quot;-&quot;#,###,###,##0"/>
    <numFmt numFmtId="183" formatCode="###,###,###,##0;&quot;-&quot;##,###,###,##0"/>
    <numFmt numFmtId="184" formatCode="0_);[Red]\(0\)"/>
    <numFmt numFmtId="185" formatCode="0.0;&quot;△ &quot;0.0"/>
    <numFmt numFmtId="186" formatCode="0.0_ "/>
    <numFmt numFmtId="187" formatCode="[$-411]ggge&quot;年&quot;m&quot;月&quot;d&quot;日&quot;;@"/>
    <numFmt numFmtId="188" formatCode="\ ###,###,##0;&quot;-&quot;###,###,##0"/>
    <numFmt numFmtId="189" formatCode="0.0;&quot;△ &quot;?0.0"/>
    <numFmt numFmtId="190" formatCode="###\ ###\ ##0.0"/>
    <numFmt numFmtId="191" formatCode="\ ###,###,###,##0;&quot;-&quot;###,###,###,##0"/>
    <numFmt numFmtId="192" formatCode="##,###,###,##0.0;&quot;-&quot;#,###,###,##0.0"/>
    <numFmt numFmtId="193" formatCode="0;&quot;△ &quot;0"/>
    <numFmt numFmtId="194" formatCode="0;&quot;△ &quot;?0"/>
  </numFmts>
  <fonts count="55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b/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EF3C6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3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437">
    <xf numFmtId="3" fontId="0" fillId="0" borderId="0" xfId="0" applyAlignment="1">
      <alignment/>
    </xf>
    <xf numFmtId="0" fontId="3" fillId="0" borderId="0" xfId="61" applyFont="1" applyFill="1" applyAlignment="1" applyProtection="1" quotePrefix="1">
      <alignment horizontal="left"/>
      <protection locked="0"/>
    </xf>
    <xf numFmtId="0" fontId="5" fillId="0" borderId="0" xfId="61" applyFont="1" applyFill="1" applyProtection="1">
      <alignment/>
      <protection locked="0"/>
    </xf>
    <xf numFmtId="0" fontId="3" fillId="0" borderId="0" xfId="61" applyFont="1" applyFill="1" applyProtection="1">
      <alignment/>
      <protection locked="0"/>
    </xf>
    <xf numFmtId="0" fontId="3" fillId="0" borderId="0" xfId="61" applyFont="1" applyFill="1">
      <alignment/>
      <protection/>
    </xf>
    <xf numFmtId="0" fontId="2" fillId="0" borderId="0" xfId="61" applyFill="1">
      <alignment/>
      <protection/>
    </xf>
    <xf numFmtId="0" fontId="7" fillId="0" borderId="0" xfId="61" applyFont="1" applyFill="1" applyAlignment="1" applyProtection="1">
      <alignment horizontal="left" vertical="top" wrapText="1"/>
      <protection locked="0"/>
    </xf>
    <xf numFmtId="3" fontId="7" fillId="0" borderId="0" xfId="0" applyFont="1" applyFill="1" applyAlignment="1">
      <alignment vertical="top" wrapText="1"/>
    </xf>
    <xf numFmtId="0" fontId="8" fillId="0" borderId="0" xfId="61" applyFont="1" applyFill="1" applyAlignment="1" applyProtection="1">
      <alignment horizontal="left"/>
      <protection locked="0"/>
    </xf>
    <xf numFmtId="0" fontId="9" fillId="0" borderId="0" xfId="61" applyFont="1" applyFill="1" applyProtection="1">
      <alignment/>
      <protection locked="0"/>
    </xf>
    <xf numFmtId="0" fontId="10" fillId="0" borderId="0" xfId="61" applyFont="1" applyFill="1" applyProtection="1">
      <alignment/>
      <protection locked="0"/>
    </xf>
    <xf numFmtId="0" fontId="2" fillId="0" borderId="0" xfId="61" applyFont="1" applyFill="1" applyProtection="1">
      <alignment/>
      <protection locked="0"/>
    </xf>
    <xf numFmtId="176" fontId="2" fillId="0" borderId="0" xfId="61" applyNumberFormat="1" applyFill="1">
      <alignment/>
      <protection/>
    </xf>
    <xf numFmtId="0" fontId="2" fillId="0" borderId="10" xfId="61" applyFont="1" applyFill="1" applyBorder="1" applyProtection="1">
      <alignment/>
      <protection locked="0"/>
    </xf>
    <xf numFmtId="0" fontId="2" fillId="0" borderId="0" xfId="61" applyFont="1" applyFill="1" applyBorder="1" applyProtection="1">
      <alignment/>
      <protection locked="0"/>
    </xf>
    <xf numFmtId="0" fontId="9" fillId="0" borderId="0" xfId="61" applyFont="1" applyFill="1" applyBorder="1" applyAlignment="1" applyProtection="1">
      <alignment/>
      <protection locked="0"/>
    </xf>
    <xf numFmtId="3" fontId="10" fillId="0" borderId="0" xfId="0" applyFont="1" applyAlignment="1">
      <alignment/>
    </xf>
    <xf numFmtId="3" fontId="9" fillId="0" borderId="0" xfId="0" applyFont="1" applyAlignment="1">
      <alignment/>
    </xf>
    <xf numFmtId="3" fontId="11" fillId="0" borderId="0" xfId="0" applyFont="1" applyAlignment="1">
      <alignment horizontal="right"/>
    </xf>
    <xf numFmtId="177" fontId="2" fillId="0" borderId="11" xfId="61" applyNumberFormat="1" applyFont="1" applyFill="1" applyBorder="1" applyProtection="1">
      <alignment/>
      <protection locked="0"/>
    </xf>
    <xf numFmtId="177" fontId="2" fillId="0" borderId="12" xfId="61" applyNumberFormat="1" applyFont="1" applyFill="1" applyBorder="1" applyProtection="1">
      <alignment/>
      <protection locked="0"/>
    </xf>
    <xf numFmtId="177" fontId="52" fillId="0" borderId="12" xfId="61" applyNumberFormat="1" applyFont="1" applyFill="1" applyBorder="1" applyProtection="1">
      <alignment/>
      <protection locked="0"/>
    </xf>
    <xf numFmtId="0" fontId="12" fillId="28" borderId="13" xfId="61" applyFont="1" applyFill="1" applyBorder="1" applyAlignment="1" applyProtection="1">
      <alignment horizontal="left"/>
      <protection locked="0"/>
    </xf>
    <xf numFmtId="177" fontId="12" fillId="0" borderId="14" xfId="0" applyNumberFormat="1" applyFont="1" applyFill="1" applyBorder="1" applyAlignment="1" quotePrefix="1">
      <alignment horizontal="right"/>
    </xf>
    <xf numFmtId="177" fontId="12" fillId="0" borderId="0" xfId="0" applyNumberFormat="1" applyFont="1" applyFill="1" applyBorder="1" applyAlignment="1" quotePrefix="1">
      <alignment horizontal="right"/>
    </xf>
    <xf numFmtId="177" fontId="53" fillId="0" borderId="0" xfId="0" applyNumberFormat="1" applyFont="1" applyFill="1" applyBorder="1" applyAlignment="1" quotePrefix="1">
      <alignment horizontal="right"/>
    </xf>
    <xf numFmtId="178" fontId="13" fillId="0" borderId="0" xfId="0" applyNumberFormat="1" applyFont="1" applyFill="1" applyBorder="1" applyAlignment="1" quotePrefix="1">
      <alignment horizontal="right"/>
    </xf>
    <xf numFmtId="0" fontId="8" fillId="28" borderId="13" xfId="61" applyFont="1" applyFill="1" applyBorder="1" applyAlignment="1" applyProtection="1">
      <alignment horizontal="center"/>
      <protection locked="0"/>
    </xf>
    <xf numFmtId="177" fontId="2" fillId="0" borderId="14" xfId="61" applyNumberFormat="1" applyFont="1" applyFill="1" applyBorder="1" applyProtection="1">
      <alignment/>
      <protection locked="0"/>
    </xf>
    <xf numFmtId="177" fontId="2" fillId="0" borderId="0" xfId="61" applyNumberFormat="1" applyFont="1" applyFill="1" applyBorder="1" applyProtection="1">
      <alignment/>
      <protection locked="0"/>
    </xf>
    <xf numFmtId="177" fontId="2" fillId="0" borderId="0" xfId="0" applyNumberFormat="1" applyFont="1" applyFill="1" applyBorder="1" applyAlignment="1" quotePrefix="1">
      <alignment horizontal="right"/>
    </xf>
    <xf numFmtId="177" fontId="52" fillId="0" borderId="0" xfId="0" applyNumberFormat="1" applyFont="1" applyFill="1" applyBorder="1" applyAlignment="1" quotePrefix="1">
      <alignment horizontal="right"/>
    </xf>
    <xf numFmtId="178" fontId="0" fillId="0" borderId="0" xfId="0" applyNumberFormat="1" applyFill="1" applyBorder="1" applyAlignment="1" quotePrefix="1">
      <alignment horizontal="right"/>
    </xf>
    <xf numFmtId="0" fontId="8" fillId="28" borderId="13" xfId="61" applyFont="1" applyFill="1" applyBorder="1" applyAlignment="1" applyProtection="1">
      <alignment horizontal="left"/>
      <protection locked="0"/>
    </xf>
    <xf numFmtId="177" fontId="2" fillId="0" borderId="14" xfId="0" applyNumberFormat="1" applyFont="1" applyFill="1" applyBorder="1" applyAlignment="1" quotePrefix="1">
      <alignment horizontal="right"/>
    </xf>
    <xf numFmtId="176" fontId="2" fillId="0" borderId="0" xfId="61" applyNumberFormat="1" applyFont="1" applyFill="1">
      <alignment/>
      <protection/>
    </xf>
    <xf numFmtId="0" fontId="2" fillId="0" borderId="0" xfId="61" applyFont="1" applyFill="1">
      <alignment/>
      <protection/>
    </xf>
    <xf numFmtId="177" fontId="2" fillId="0" borderId="0" xfId="61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61" applyNumberFormat="1" applyFont="1" applyFill="1" applyBorder="1" applyAlignment="1" applyProtection="1">
      <alignment horizontal="left"/>
      <protection locked="0"/>
    </xf>
    <xf numFmtId="177" fontId="52" fillId="0" borderId="0" xfId="61" applyNumberFormat="1" applyFont="1" applyFill="1" applyBorder="1" applyAlignment="1" applyProtection="1">
      <alignment horizontal="right"/>
      <protection locked="0"/>
    </xf>
    <xf numFmtId="177" fontId="2" fillId="0" borderId="15" xfId="0" applyNumberFormat="1" applyFont="1" applyFill="1" applyBorder="1" applyAlignment="1" quotePrefix="1">
      <alignment horizontal="right"/>
    </xf>
    <xf numFmtId="177" fontId="2" fillId="0" borderId="16" xfId="0" applyNumberFormat="1" applyFont="1" applyFill="1" applyBorder="1" applyAlignment="1" quotePrefix="1">
      <alignment horizontal="right"/>
    </xf>
    <xf numFmtId="177" fontId="2" fillId="0" borderId="16" xfId="61" applyNumberFormat="1" applyFont="1" applyFill="1" applyBorder="1" applyAlignment="1" applyProtection="1">
      <alignment horizontal="right"/>
      <protection locked="0"/>
    </xf>
    <xf numFmtId="177" fontId="52" fillId="0" borderId="16" xfId="0" applyNumberFormat="1" applyFont="1" applyFill="1" applyBorder="1" applyAlignment="1" quotePrefix="1">
      <alignment horizontal="right"/>
    </xf>
    <xf numFmtId="0" fontId="8" fillId="0" borderId="12" xfId="61" applyFont="1" applyFill="1" applyBorder="1" applyProtection="1">
      <alignment/>
      <protection locked="0"/>
    </xf>
    <xf numFmtId="0" fontId="2" fillId="0" borderId="12" xfId="61" applyFont="1" applyFill="1" applyBorder="1" applyProtection="1">
      <alignment/>
      <protection locked="0"/>
    </xf>
    <xf numFmtId="0" fontId="2" fillId="0" borderId="13" xfId="61" applyFont="1" applyFill="1" applyBorder="1" applyProtection="1">
      <alignment/>
      <protection locked="0"/>
    </xf>
    <xf numFmtId="0" fontId="8" fillId="28" borderId="0" xfId="61" applyFont="1" applyFill="1" applyProtection="1">
      <alignment/>
      <protection locked="0"/>
    </xf>
    <xf numFmtId="0" fontId="8" fillId="28" borderId="0" xfId="61" applyFont="1" applyFill="1" applyAlignment="1" applyProtection="1">
      <alignment horizontal="center"/>
      <protection locked="0"/>
    </xf>
    <xf numFmtId="0" fontId="8" fillId="28" borderId="16" xfId="61" applyFont="1" applyFill="1" applyBorder="1" applyProtection="1">
      <alignment/>
      <protection locked="0"/>
    </xf>
    <xf numFmtId="0" fontId="2" fillId="28" borderId="17" xfId="61" applyFont="1" applyFill="1" applyBorder="1" applyProtection="1">
      <alignment/>
      <protection locked="0"/>
    </xf>
    <xf numFmtId="0" fontId="8" fillId="28" borderId="13" xfId="61" applyFont="1" applyFill="1" applyBorder="1" applyAlignment="1" applyProtection="1">
      <alignment horizontal="left"/>
      <protection/>
    </xf>
    <xf numFmtId="0" fontId="8" fillId="28" borderId="13" xfId="61" applyFont="1" applyFill="1" applyBorder="1" applyAlignment="1" applyProtection="1">
      <alignment/>
      <protection locked="0"/>
    </xf>
    <xf numFmtId="0" fontId="8" fillId="28" borderId="13" xfId="61" applyFont="1" applyFill="1" applyBorder="1" applyProtection="1">
      <alignment/>
      <protection locked="0"/>
    </xf>
    <xf numFmtId="0" fontId="8" fillId="28" borderId="18" xfId="61" applyFont="1" applyFill="1" applyBorder="1" applyAlignment="1" applyProtection="1">
      <alignment horizontal="left"/>
      <protection locked="0"/>
    </xf>
    <xf numFmtId="177" fontId="8" fillId="28" borderId="15" xfId="61" applyNumberFormat="1" applyFont="1" applyFill="1" applyBorder="1" applyProtection="1">
      <alignment/>
      <protection locked="0"/>
    </xf>
    <xf numFmtId="177" fontId="8" fillId="28" borderId="16" xfId="61" applyNumberFormat="1" applyFont="1" applyFill="1" applyBorder="1" applyAlignment="1" applyProtection="1">
      <alignment horizontal="left"/>
      <protection locked="0"/>
    </xf>
    <xf numFmtId="177" fontId="8" fillId="28" borderId="16" xfId="61" applyNumberFormat="1" applyFont="1" applyFill="1" applyBorder="1" applyProtection="1">
      <alignment/>
      <protection locked="0"/>
    </xf>
    <xf numFmtId="0" fontId="8" fillId="28" borderId="15" xfId="61" applyFont="1" applyFill="1" applyBorder="1" applyProtection="1">
      <alignment/>
      <protection locked="0"/>
    </xf>
    <xf numFmtId="0" fontId="8" fillId="28" borderId="19" xfId="61" applyFont="1" applyFill="1" applyBorder="1" applyProtection="1">
      <alignment/>
      <protection locked="0"/>
    </xf>
    <xf numFmtId="0" fontId="8" fillId="28" borderId="20" xfId="61" applyFont="1" applyFill="1" applyBorder="1" applyProtection="1">
      <alignment/>
      <protection locked="0"/>
    </xf>
    <xf numFmtId="0" fontId="8" fillId="28" borderId="21" xfId="61" applyFont="1" applyFill="1" applyBorder="1" applyProtection="1">
      <alignment/>
      <protection locked="0"/>
    </xf>
    <xf numFmtId="177" fontId="8" fillId="28" borderId="14" xfId="61" applyNumberFormat="1" applyFont="1" applyFill="1" applyBorder="1" applyProtection="1">
      <alignment/>
      <protection locked="0"/>
    </xf>
    <xf numFmtId="177" fontId="8" fillId="28" borderId="0" xfId="61" applyNumberFormat="1" applyFont="1" applyFill="1" applyBorder="1" applyProtection="1">
      <alignment/>
      <protection locked="0"/>
    </xf>
    <xf numFmtId="177" fontId="8" fillId="28" borderId="0" xfId="61" applyNumberFormat="1" applyFont="1" applyFill="1" applyAlignment="1" applyProtection="1">
      <alignment horizontal="center"/>
      <protection locked="0"/>
    </xf>
    <xf numFmtId="177" fontId="8" fillId="28" borderId="0" xfId="61" applyNumberFormat="1" applyFont="1" applyFill="1" applyProtection="1">
      <alignment/>
      <protection locked="0"/>
    </xf>
    <xf numFmtId="177" fontId="8" fillId="28" borderId="0" xfId="61" applyNumberFormat="1" applyFont="1" applyFill="1" applyAlignment="1" applyProtection="1">
      <alignment horizontal="left"/>
      <protection locked="0"/>
    </xf>
    <xf numFmtId="0" fontId="8" fillId="28" borderId="14" xfId="61" applyFont="1" applyFill="1" applyBorder="1" applyProtection="1">
      <alignment/>
      <protection locked="0"/>
    </xf>
    <xf numFmtId="0" fontId="8" fillId="28" borderId="0" xfId="61" applyFont="1" applyFill="1" applyAlignment="1" applyProtection="1">
      <alignment horizontal="left"/>
      <protection locked="0"/>
    </xf>
    <xf numFmtId="0" fontId="8" fillId="28" borderId="22" xfId="61" applyFont="1" applyFill="1" applyBorder="1" applyProtection="1">
      <alignment/>
      <protection locked="0"/>
    </xf>
    <xf numFmtId="0" fontId="8" fillId="28" borderId="14" xfId="61" applyFont="1" applyFill="1" applyBorder="1" applyAlignment="1" applyProtection="1">
      <alignment horizontal="centerContinuous"/>
      <protection locked="0"/>
    </xf>
    <xf numFmtId="0" fontId="8" fillId="28" borderId="0" xfId="61" applyFont="1" applyFill="1" applyAlignment="1" applyProtection="1">
      <alignment horizontal="centerContinuous"/>
      <protection locked="0"/>
    </xf>
    <xf numFmtId="0" fontId="8" fillId="28" borderId="14" xfId="61" applyFont="1" applyFill="1" applyBorder="1" applyAlignment="1" applyProtection="1">
      <alignment horizontal="left"/>
      <protection locked="0"/>
    </xf>
    <xf numFmtId="0" fontId="8" fillId="28" borderId="0" xfId="61" applyFont="1" applyFill="1" applyBorder="1" applyProtection="1">
      <alignment/>
      <protection locked="0"/>
    </xf>
    <xf numFmtId="177" fontId="8" fillId="28" borderId="14" xfId="61" applyNumberFormat="1" applyFont="1" applyFill="1" applyBorder="1" applyAlignment="1" applyProtection="1">
      <alignment horizontal="center"/>
      <protection locked="0"/>
    </xf>
    <xf numFmtId="0" fontId="8" fillId="28" borderId="15" xfId="61" applyFont="1" applyFill="1" applyBorder="1" applyAlignment="1" applyProtection="1">
      <alignment horizontal="left"/>
      <protection locked="0"/>
    </xf>
    <xf numFmtId="0" fontId="8" fillId="28" borderId="18" xfId="61" applyFont="1" applyFill="1" applyBorder="1" applyProtection="1">
      <alignment/>
      <protection locked="0"/>
    </xf>
    <xf numFmtId="0" fontId="8" fillId="28" borderId="14" xfId="61" applyFont="1" applyFill="1" applyBorder="1" applyAlignment="1" applyProtection="1">
      <alignment horizontal="center"/>
      <protection locked="0"/>
    </xf>
    <xf numFmtId="177" fontId="8" fillId="28" borderId="23" xfId="61" applyNumberFormat="1" applyFont="1" applyFill="1" applyBorder="1" applyProtection="1">
      <alignment/>
      <protection locked="0"/>
    </xf>
    <xf numFmtId="177" fontId="8" fillId="28" borderId="18" xfId="61" applyNumberFormat="1" applyFont="1" applyFill="1" applyBorder="1" applyProtection="1">
      <alignment/>
      <protection locked="0"/>
    </xf>
    <xf numFmtId="0" fontId="8" fillId="28" borderId="23" xfId="61" applyFont="1" applyFill="1" applyBorder="1" applyProtection="1">
      <alignment/>
      <protection locked="0"/>
    </xf>
    <xf numFmtId="0" fontId="6" fillId="0" borderId="0" xfId="61" applyFont="1" applyFill="1" applyAlignment="1" applyProtection="1">
      <alignment horizontal="left" vertical="top" wrapText="1"/>
      <protection locked="0"/>
    </xf>
    <xf numFmtId="3" fontId="6" fillId="0" borderId="0" xfId="0" applyFont="1" applyFill="1" applyAlignment="1">
      <alignment vertical="top" wrapText="1"/>
    </xf>
    <xf numFmtId="0" fontId="6" fillId="0" borderId="0" xfId="61" applyFont="1" applyFill="1" applyAlignment="1" applyProtection="1">
      <alignment vertical="top" wrapText="1"/>
      <protection locked="0"/>
    </xf>
    <xf numFmtId="0" fontId="6" fillId="0" borderId="0" xfId="61" applyFont="1" applyFill="1" applyBorder="1" applyAlignment="1" applyProtection="1">
      <alignment horizontal="left" vertical="top" wrapText="1"/>
      <protection locked="0"/>
    </xf>
    <xf numFmtId="0" fontId="2" fillId="0" borderId="0" xfId="61" applyFont="1" applyFill="1" applyBorder="1" applyAlignment="1" applyProtection="1">
      <alignment horizontal="left"/>
      <protection locked="0"/>
    </xf>
    <xf numFmtId="0" fontId="8" fillId="0" borderId="10" xfId="61" applyFont="1" applyFill="1" applyBorder="1" applyAlignment="1" applyProtection="1">
      <alignment horizontal="left"/>
      <protection locked="0"/>
    </xf>
    <xf numFmtId="177" fontId="8" fillId="0" borderId="24" xfId="61" applyNumberFormat="1" applyFont="1" applyFill="1" applyBorder="1" applyProtection="1">
      <alignment/>
      <protection locked="0"/>
    </xf>
    <xf numFmtId="177" fontId="8" fillId="0" borderId="10" xfId="61" applyNumberFormat="1" applyFont="1" applyFill="1" applyBorder="1" applyProtection="1">
      <alignment/>
      <protection locked="0"/>
    </xf>
    <xf numFmtId="177" fontId="8" fillId="0" borderId="10" xfId="61" applyNumberFormat="1" applyFont="1" applyFill="1" applyBorder="1" applyAlignment="1" applyProtection="1">
      <alignment horizontal="right"/>
      <protection locked="0"/>
    </xf>
    <xf numFmtId="0" fontId="8" fillId="0" borderId="10" xfId="61" applyFont="1" applyFill="1" applyBorder="1" applyAlignment="1" applyProtection="1">
      <alignment horizontal="right"/>
      <protection locked="0"/>
    </xf>
    <xf numFmtId="0" fontId="8" fillId="33" borderId="0" xfId="61" applyFont="1" applyFill="1" applyProtection="1">
      <alignment/>
      <protection locked="0"/>
    </xf>
    <xf numFmtId="177" fontId="8" fillId="33" borderId="15" xfId="61" applyNumberFormat="1" applyFont="1" applyFill="1" applyBorder="1" applyProtection="1">
      <alignment/>
      <protection locked="0"/>
    </xf>
    <xf numFmtId="177" fontId="8" fillId="33" borderId="16" xfId="61" applyNumberFormat="1" applyFont="1" applyFill="1" applyBorder="1" applyAlignment="1" applyProtection="1">
      <alignment horizontal="left"/>
      <protection locked="0"/>
    </xf>
    <xf numFmtId="177" fontId="8" fillId="33" borderId="16" xfId="61" applyNumberFormat="1" applyFont="1" applyFill="1" applyBorder="1" applyProtection="1">
      <alignment/>
      <protection locked="0"/>
    </xf>
    <xf numFmtId="0" fontId="8" fillId="33" borderId="15" xfId="61" applyFont="1" applyFill="1" applyBorder="1" applyProtection="1">
      <alignment/>
      <protection locked="0"/>
    </xf>
    <xf numFmtId="0" fontId="8" fillId="33" borderId="16" xfId="61" applyFont="1" applyFill="1" applyBorder="1" applyProtection="1">
      <alignment/>
      <protection locked="0"/>
    </xf>
    <xf numFmtId="0" fontId="8" fillId="33" borderId="14" xfId="61" applyFont="1" applyFill="1" applyBorder="1" applyProtection="1">
      <alignment/>
      <protection locked="0"/>
    </xf>
    <xf numFmtId="177" fontId="8" fillId="33" borderId="14" xfId="61" applyNumberFormat="1" applyFont="1" applyFill="1" applyBorder="1" applyProtection="1">
      <alignment/>
      <protection locked="0"/>
    </xf>
    <xf numFmtId="177" fontId="8" fillId="33" borderId="0" xfId="61" applyNumberFormat="1" applyFont="1" applyFill="1" applyBorder="1" applyProtection="1">
      <alignment/>
      <protection locked="0"/>
    </xf>
    <xf numFmtId="177" fontId="8" fillId="33" borderId="0" xfId="61" applyNumberFormat="1" applyFont="1" applyFill="1" applyAlignment="1" applyProtection="1">
      <alignment horizontal="center"/>
      <protection locked="0"/>
    </xf>
    <xf numFmtId="177" fontId="8" fillId="33" borderId="0" xfId="61" applyNumberFormat="1" applyFont="1" applyFill="1" applyProtection="1">
      <alignment/>
      <protection locked="0"/>
    </xf>
    <xf numFmtId="177" fontId="8" fillId="33" borderId="0" xfId="61" applyNumberFormat="1" applyFont="1" applyFill="1" applyAlignment="1" applyProtection="1">
      <alignment horizontal="left"/>
      <protection locked="0"/>
    </xf>
    <xf numFmtId="0" fontId="8" fillId="33" borderId="0" xfId="61" applyFont="1" applyFill="1" applyAlignment="1" applyProtection="1">
      <alignment horizontal="left"/>
      <protection locked="0"/>
    </xf>
    <xf numFmtId="0" fontId="8" fillId="33" borderId="22" xfId="61" applyFont="1" applyFill="1" applyBorder="1" applyProtection="1">
      <alignment/>
      <protection locked="0"/>
    </xf>
    <xf numFmtId="0" fontId="8" fillId="33" borderId="14" xfId="61" applyFont="1" applyFill="1" applyBorder="1" applyAlignment="1" applyProtection="1">
      <alignment horizontal="centerContinuous"/>
      <protection locked="0"/>
    </xf>
    <xf numFmtId="0" fontId="8" fillId="33" borderId="0" xfId="61" applyFont="1" applyFill="1" applyAlignment="1" applyProtection="1">
      <alignment horizontal="centerContinuous"/>
      <protection locked="0"/>
    </xf>
    <xf numFmtId="0" fontId="8" fillId="33" borderId="14" xfId="61" applyFont="1" applyFill="1" applyBorder="1" applyAlignment="1" applyProtection="1">
      <alignment horizontal="left"/>
      <protection locked="0"/>
    </xf>
    <xf numFmtId="0" fontId="8" fillId="33" borderId="0" xfId="61" applyFont="1" applyFill="1" applyAlignment="1" applyProtection="1">
      <alignment horizontal="center"/>
      <protection locked="0"/>
    </xf>
    <xf numFmtId="177" fontId="8" fillId="33" borderId="14" xfId="61" applyNumberFormat="1" applyFont="1" applyFill="1" applyBorder="1" applyAlignment="1" applyProtection="1">
      <alignment horizontal="center"/>
      <protection locked="0"/>
    </xf>
    <xf numFmtId="0" fontId="8" fillId="33" borderId="15" xfId="61" applyFont="1" applyFill="1" applyBorder="1" applyAlignment="1" applyProtection="1">
      <alignment horizontal="left"/>
      <protection locked="0"/>
    </xf>
    <xf numFmtId="0" fontId="8" fillId="33" borderId="18" xfId="61" applyFont="1" applyFill="1" applyBorder="1" applyProtection="1">
      <alignment/>
      <protection locked="0"/>
    </xf>
    <xf numFmtId="0" fontId="8" fillId="33" borderId="14" xfId="61" applyFont="1" applyFill="1" applyBorder="1" applyAlignment="1" applyProtection="1">
      <alignment horizontal="center"/>
      <protection locked="0"/>
    </xf>
    <xf numFmtId="0" fontId="2" fillId="33" borderId="12" xfId="61" applyFont="1" applyFill="1" applyBorder="1" applyProtection="1">
      <alignment/>
      <protection locked="0"/>
    </xf>
    <xf numFmtId="0" fontId="8" fillId="33" borderId="13" xfId="61" applyFont="1" applyFill="1" applyBorder="1" applyAlignment="1" applyProtection="1">
      <alignment horizontal="left"/>
      <protection locked="0"/>
    </xf>
    <xf numFmtId="177" fontId="52" fillId="0" borderId="0" xfId="61" applyNumberFormat="1" applyFont="1" applyFill="1" applyAlignment="1" applyProtection="1">
      <alignment horizontal="right"/>
      <protection locked="0"/>
    </xf>
    <xf numFmtId="177" fontId="2" fillId="0" borderId="0" xfId="61" applyNumberFormat="1" applyFont="1" applyFill="1" applyAlignment="1" applyProtection="1">
      <alignment horizontal="right"/>
      <protection locked="0"/>
    </xf>
    <xf numFmtId="177" fontId="52" fillId="0" borderId="0" xfId="61" applyNumberFormat="1" applyFont="1" applyFill="1" applyBorder="1" applyProtection="1">
      <alignment/>
      <protection locked="0"/>
    </xf>
    <xf numFmtId="177" fontId="2" fillId="0" borderId="14" xfId="61" applyNumberFormat="1" applyFont="1" applyFill="1" applyBorder="1" applyAlignment="1" applyProtection="1">
      <alignment horizontal="right"/>
      <protection locked="0"/>
    </xf>
    <xf numFmtId="177" fontId="52" fillId="0" borderId="0" xfId="0" applyNumberFormat="1" applyFont="1" applyFill="1" applyBorder="1" applyAlignment="1">
      <alignment horizontal="right"/>
    </xf>
    <xf numFmtId="0" fontId="8" fillId="33" borderId="16" xfId="61" applyFont="1" applyFill="1" applyBorder="1" applyAlignment="1" applyProtection="1">
      <alignment horizontal="left"/>
      <protection locked="0"/>
    </xf>
    <xf numFmtId="177" fontId="52" fillId="0" borderId="16" xfId="61" applyNumberFormat="1" applyFont="1" applyFill="1" applyBorder="1" applyAlignment="1" applyProtection="1">
      <alignment horizontal="right"/>
      <protection locked="0"/>
    </xf>
    <xf numFmtId="0" fontId="2" fillId="0" borderId="0" xfId="60" applyFont="1" applyFill="1" applyProtection="1">
      <alignment/>
      <protection locked="0"/>
    </xf>
    <xf numFmtId="177" fontId="2" fillId="0" borderId="0" xfId="60" applyNumberFormat="1" applyFont="1" applyFill="1" applyBorder="1" applyProtection="1">
      <alignment/>
      <protection/>
    </xf>
    <xf numFmtId="179" fontId="2" fillId="0" borderId="0" xfId="60" applyNumberFormat="1" applyFont="1" applyFill="1" applyBorder="1" applyProtection="1">
      <alignment/>
      <protection/>
    </xf>
    <xf numFmtId="0" fontId="2" fillId="0" borderId="0" xfId="60" applyFont="1" applyFill="1" applyBorder="1">
      <alignment/>
      <protection/>
    </xf>
    <xf numFmtId="0" fontId="30" fillId="0" borderId="0" xfId="60" applyFont="1" applyFill="1" applyAlignment="1" applyProtection="1">
      <alignment horizontal="left"/>
      <protection locked="0"/>
    </xf>
    <xf numFmtId="0" fontId="30" fillId="0" borderId="0" xfId="60" applyFont="1" applyFill="1" applyProtection="1">
      <alignment/>
      <protection locked="0"/>
    </xf>
    <xf numFmtId="0" fontId="30" fillId="0" borderId="0" xfId="60" applyFont="1" applyFill="1">
      <alignment/>
      <protection/>
    </xf>
    <xf numFmtId="0" fontId="9" fillId="0" borderId="0" xfId="60" applyFont="1" applyFill="1">
      <alignment/>
      <protection/>
    </xf>
    <xf numFmtId="0" fontId="2" fillId="0" borderId="0" xfId="60" applyFill="1">
      <alignment/>
      <protection/>
    </xf>
    <xf numFmtId="0" fontId="30" fillId="0" borderId="10" xfId="60" applyFont="1" applyFill="1" applyBorder="1" applyProtection="1">
      <alignment/>
      <protection locked="0"/>
    </xf>
    <xf numFmtId="0" fontId="11" fillId="33" borderId="25" xfId="60" applyFont="1" applyFill="1" applyBorder="1" applyAlignment="1" applyProtection="1">
      <alignment horizontal="center"/>
      <protection locked="0"/>
    </xf>
    <xf numFmtId="0" fontId="11" fillId="33" borderId="26" xfId="60" applyFont="1" applyFill="1" applyBorder="1" applyAlignment="1" applyProtection="1">
      <alignment horizontal="center"/>
      <protection locked="0"/>
    </xf>
    <xf numFmtId="3" fontId="11" fillId="0" borderId="19" xfId="0" applyFont="1" applyBorder="1" applyAlignment="1">
      <alignment/>
    </xf>
    <xf numFmtId="0" fontId="11" fillId="33" borderId="13" xfId="60" applyFont="1" applyFill="1" applyBorder="1" applyProtection="1">
      <alignment/>
      <protection locked="0"/>
    </xf>
    <xf numFmtId="0" fontId="11" fillId="33" borderId="15" xfId="60" applyFont="1" applyFill="1" applyBorder="1" applyAlignment="1" applyProtection="1">
      <alignment horizontal="centerContinuous"/>
      <protection locked="0"/>
    </xf>
    <xf numFmtId="0" fontId="11" fillId="33" borderId="16" xfId="60" applyFont="1" applyFill="1" applyBorder="1" applyAlignment="1" applyProtection="1">
      <alignment horizontal="centerContinuous"/>
      <protection locked="0"/>
    </xf>
    <xf numFmtId="0" fontId="11" fillId="33" borderId="27" xfId="60" applyFont="1" applyFill="1" applyBorder="1" applyAlignment="1" applyProtection="1">
      <alignment horizontal="center"/>
      <protection locked="0"/>
    </xf>
    <xf numFmtId="3" fontId="11" fillId="0" borderId="28" xfId="0" applyFont="1" applyBorder="1" applyAlignment="1">
      <alignment horizontal="center"/>
    </xf>
    <xf numFmtId="0" fontId="11" fillId="33" borderId="18" xfId="60" applyFont="1" applyFill="1" applyBorder="1" applyAlignment="1" applyProtection="1">
      <alignment horizontal="center"/>
      <protection locked="0"/>
    </xf>
    <xf numFmtId="3" fontId="11" fillId="0" borderId="22" xfId="0" applyFont="1" applyBorder="1" applyAlignment="1">
      <alignment horizontal="center"/>
    </xf>
    <xf numFmtId="0" fontId="11" fillId="0" borderId="22" xfId="60" applyFont="1" applyFill="1" applyBorder="1" applyAlignment="1">
      <alignment horizontal="center"/>
      <protection/>
    </xf>
    <xf numFmtId="0" fontId="11" fillId="0" borderId="28" xfId="60" applyFont="1" applyFill="1" applyBorder="1" applyAlignment="1">
      <alignment horizontal="center"/>
      <protection/>
    </xf>
    <xf numFmtId="0" fontId="8" fillId="33" borderId="13" xfId="60" applyFont="1" applyFill="1" applyBorder="1" applyProtection="1">
      <alignment/>
      <protection locked="0"/>
    </xf>
    <xf numFmtId="177" fontId="54" fillId="0" borderId="14" xfId="60" applyNumberFormat="1" applyFont="1" applyFill="1" applyBorder="1" applyAlignment="1">
      <alignment/>
      <protection/>
    </xf>
    <xf numFmtId="177" fontId="54" fillId="0" borderId="0" xfId="60" applyNumberFormat="1" applyFont="1" applyFill="1" applyBorder="1" applyAlignment="1">
      <alignment/>
      <protection/>
    </xf>
    <xf numFmtId="177" fontId="54" fillId="0" borderId="0" xfId="60" applyNumberFormat="1" applyFont="1" applyFill="1" applyBorder="1" applyAlignment="1">
      <alignment horizontal="right"/>
      <protection/>
    </xf>
    <xf numFmtId="179" fontId="0" fillId="0" borderId="0" xfId="60" applyNumberFormat="1" applyFont="1" applyFill="1" applyBorder="1" applyAlignment="1">
      <alignment horizontal="right"/>
      <protection/>
    </xf>
    <xf numFmtId="177" fontId="54" fillId="0" borderId="0" xfId="60" applyNumberFormat="1" applyFont="1" applyFill="1" applyBorder="1">
      <alignment/>
      <protection/>
    </xf>
    <xf numFmtId="180" fontId="54" fillId="0" borderId="0" xfId="60" applyNumberFormat="1" applyFont="1" applyFill="1" applyBorder="1" applyAlignment="1">
      <alignment/>
      <protection/>
    </xf>
    <xf numFmtId="180" fontId="54" fillId="0" borderId="12" xfId="60" applyNumberFormat="1" applyFont="1" applyFill="1" applyBorder="1" applyAlignment="1">
      <alignment/>
      <protection/>
    </xf>
    <xf numFmtId="0" fontId="6" fillId="33" borderId="13" xfId="60" applyFont="1" applyFill="1" applyBorder="1" applyAlignment="1" applyProtection="1">
      <alignment horizontal="left"/>
      <protection locked="0"/>
    </xf>
    <xf numFmtId="177" fontId="52" fillId="0" borderId="14" xfId="0" applyNumberFormat="1" applyFont="1" applyFill="1" applyBorder="1" applyAlignment="1" quotePrefix="1">
      <alignment horizontal="right"/>
    </xf>
    <xf numFmtId="3" fontId="52" fillId="0" borderId="0" xfId="0" applyFont="1" applyFill="1" applyBorder="1" applyAlignment="1">
      <alignment horizontal="right"/>
    </xf>
    <xf numFmtId="180" fontId="52" fillId="0" borderId="0" xfId="0" applyNumberFormat="1" applyFont="1" applyFill="1" applyBorder="1" applyAlignment="1" quotePrefix="1">
      <alignment horizontal="right"/>
    </xf>
    <xf numFmtId="180" fontId="52" fillId="0" borderId="0" xfId="0" applyNumberFormat="1" applyFont="1" applyFill="1" applyBorder="1" applyAlignment="1">
      <alignment horizontal="right"/>
    </xf>
    <xf numFmtId="177" fontId="52" fillId="0" borderId="0" xfId="0" applyNumberFormat="1" applyFont="1" applyFill="1" applyBorder="1" applyAlignment="1" quotePrefix="1">
      <alignment horizontal="right"/>
    </xf>
    <xf numFmtId="180" fontId="52" fillId="0" borderId="0" xfId="0" applyNumberFormat="1" applyFont="1" applyFill="1" applyBorder="1" applyAlignment="1" quotePrefix="1">
      <alignment/>
    </xf>
    <xf numFmtId="180" fontId="52" fillId="0" borderId="0" xfId="0" applyNumberFormat="1" applyFont="1" applyFill="1" applyBorder="1" applyAlignment="1">
      <alignment/>
    </xf>
    <xf numFmtId="0" fontId="6" fillId="33" borderId="13" xfId="60" applyFont="1" applyFill="1" applyBorder="1" applyProtection="1">
      <alignment/>
      <protection locked="0"/>
    </xf>
    <xf numFmtId="181" fontId="52" fillId="0" borderId="0" xfId="0" applyNumberFormat="1" applyFont="1" applyFill="1" applyBorder="1" applyAlignment="1" quotePrefix="1">
      <alignment horizontal="right"/>
    </xf>
    <xf numFmtId="182" fontId="52" fillId="0" borderId="0" xfId="0" applyNumberFormat="1" applyFont="1" applyFill="1" applyBorder="1" applyAlignment="1" quotePrefix="1">
      <alignment horizontal="right"/>
    </xf>
    <xf numFmtId="182" fontId="52" fillId="0" borderId="0" xfId="0" applyNumberFormat="1" applyFont="1" applyFill="1" applyBorder="1" applyAlignment="1">
      <alignment horizontal="right"/>
    </xf>
    <xf numFmtId="183" fontId="52" fillId="0" borderId="0" xfId="61" applyNumberFormat="1" applyFont="1" applyFill="1" applyBorder="1" applyAlignment="1" quotePrefix="1">
      <alignment horizontal="right"/>
      <protection/>
    </xf>
    <xf numFmtId="183" fontId="52" fillId="0" borderId="0" xfId="61" applyNumberFormat="1" applyFont="1" applyFill="1" applyBorder="1" applyAlignment="1">
      <alignment horizontal="right"/>
      <protection/>
    </xf>
    <xf numFmtId="183" fontId="52" fillId="0" borderId="0" xfId="0" applyNumberFormat="1" applyFont="1" applyFill="1" applyBorder="1" applyAlignment="1" quotePrefix="1">
      <alignment horizontal="right"/>
    </xf>
    <xf numFmtId="183" fontId="52" fillId="0" borderId="0" xfId="0" applyNumberFormat="1" applyFont="1" applyFill="1" applyBorder="1" applyAlignment="1">
      <alignment horizontal="right"/>
    </xf>
    <xf numFmtId="184" fontId="52" fillId="0" borderId="0" xfId="0" applyNumberFormat="1" applyFont="1" applyFill="1" applyBorder="1" applyAlignment="1">
      <alignment horizontal="right"/>
    </xf>
    <xf numFmtId="3" fontId="2" fillId="0" borderId="0" xfId="0" applyFont="1" applyFill="1" applyBorder="1" applyAlignment="1">
      <alignment horizontal="right"/>
    </xf>
    <xf numFmtId="0" fontId="6" fillId="33" borderId="0" xfId="61" applyFont="1" applyFill="1" applyAlignment="1" applyProtection="1">
      <alignment horizontal="left"/>
      <protection locked="0"/>
    </xf>
    <xf numFmtId="184" fontId="52" fillId="0" borderId="0" xfId="0" applyNumberFormat="1" applyFont="1" applyFill="1" applyBorder="1" applyAlignment="1">
      <alignment horizontal="right"/>
    </xf>
    <xf numFmtId="180" fontId="52" fillId="0" borderId="0" xfId="61" applyNumberFormat="1" applyFont="1" applyFill="1" applyBorder="1" applyAlignment="1">
      <alignment horizontal="left"/>
      <protection/>
    </xf>
    <xf numFmtId="180" fontId="52" fillId="0" borderId="0" xfId="61" applyNumberFormat="1" applyFont="1" applyFill="1" applyBorder="1" applyAlignment="1">
      <alignment horizontal="right"/>
      <protection/>
    </xf>
    <xf numFmtId="0" fontId="2" fillId="0" borderId="0" xfId="60" applyFill="1" applyAlignment="1">
      <alignment horizontal="right"/>
      <protection/>
    </xf>
    <xf numFmtId="177" fontId="52" fillId="0" borderId="14" xfId="60" applyNumberFormat="1" applyFont="1" applyFill="1" applyBorder="1" applyAlignment="1">
      <alignment horizontal="right"/>
      <protection/>
    </xf>
    <xf numFmtId="181" fontId="52" fillId="0" borderId="0" xfId="60" applyNumberFormat="1" applyFont="1" applyFill="1" applyBorder="1" applyAlignment="1">
      <alignment horizontal="right"/>
      <protection/>
    </xf>
    <xf numFmtId="3" fontId="2" fillId="0" borderId="0" xfId="0" applyFont="1" applyFill="1" applyBorder="1" applyAlignment="1">
      <alignment horizontal="right"/>
    </xf>
    <xf numFmtId="180" fontId="52" fillId="0" borderId="0" xfId="0" applyNumberFormat="1" applyFont="1" applyFill="1" applyBorder="1" applyAlignment="1">
      <alignment horizontal="left"/>
    </xf>
    <xf numFmtId="180" fontId="52" fillId="0" borderId="0" xfId="0" applyNumberFormat="1" applyFont="1" applyFill="1" applyBorder="1" applyAlignment="1">
      <alignment horizontal="right"/>
    </xf>
    <xf numFmtId="184" fontId="52" fillId="0" borderId="0" xfId="61" applyNumberFormat="1" applyFont="1" applyFill="1" applyBorder="1" applyAlignment="1">
      <alignment horizontal="right"/>
      <protection/>
    </xf>
    <xf numFmtId="184" fontId="2" fillId="0" borderId="0" xfId="60" applyNumberFormat="1" applyFill="1" applyAlignment="1">
      <alignment horizontal="right"/>
      <protection/>
    </xf>
    <xf numFmtId="3" fontId="2" fillId="0" borderId="0" xfId="0" applyFont="1" applyFill="1" applyBorder="1" applyAlignment="1">
      <alignment/>
    </xf>
    <xf numFmtId="182" fontId="2" fillId="0" borderId="0" xfId="0" applyNumberFormat="1" applyFont="1" applyFill="1" applyBorder="1" applyAlignment="1" quotePrefix="1">
      <alignment horizontal="right"/>
    </xf>
    <xf numFmtId="183" fontId="2" fillId="0" borderId="0" xfId="61" applyNumberFormat="1" applyFont="1" applyFill="1" applyBorder="1" applyAlignment="1" quotePrefix="1">
      <alignment horizontal="right"/>
      <protection/>
    </xf>
    <xf numFmtId="183" fontId="2" fillId="0" borderId="0" xfId="61" applyNumberFormat="1" applyFont="1" applyFill="1" applyBorder="1" applyAlignment="1">
      <alignment horizontal="right"/>
      <protection/>
    </xf>
    <xf numFmtId="183" fontId="2" fillId="0" borderId="0" xfId="0" applyNumberFormat="1" applyFont="1" applyFill="1" applyBorder="1" applyAlignment="1" quotePrefix="1">
      <alignment horizontal="right"/>
    </xf>
    <xf numFmtId="183" fontId="2" fillId="0" borderId="0" xfId="0" applyNumberFormat="1" applyFont="1" applyFill="1" applyBorder="1" applyAlignment="1">
      <alignment horizontal="right"/>
    </xf>
    <xf numFmtId="177" fontId="52" fillId="0" borderId="14" xfId="60" applyNumberFormat="1" applyFont="1" applyFill="1" applyBorder="1" applyAlignment="1" applyProtection="1">
      <alignment horizontal="right"/>
      <protection/>
    </xf>
    <xf numFmtId="181" fontId="52" fillId="0" borderId="0" xfId="60" applyNumberFormat="1" applyFont="1" applyFill="1" applyBorder="1" applyAlignment="1" applyProtection="1">
      <alignment horizontal="right"/>
      <protection/>
    </xf>
    <xf numFmtId="177" fontId="52" fillId="0" borderId="14" xfId="0" applyNumberFormat="1" applyFont="1" applyFill="1" applyBorder="1" applyAlignment="1" quotePrefix="1">
      <alignment horizontal="right"/>
    </xf>
    <xf numFmtId="177" fontId="52" fillId="0" borderId="0" xfId="0" applyNumberFormat="1" applyFont="1" applyFill="1" applyBorder="1" applyAlignment="1" quotePrefix="1">
      <alignment/>
    </xf>
    <xf numFmtId="3" fontId="52" fillId="0" borderId="0" xfId="0" applyFont="1" applyFill="1" applyBorder="1" applyAlignment="1">
      <alignment/>
    </xf>
    <xf numFmtId="182" fontId="2" fillId="0" borderId="0" xfId="0" applyNumberFormat="1" applyFont="1" applyFill="1" applyBorder="1" applyAlignment="1">
      <alignment horizontal="right"/>
    </xf>
    <xf numFmtId="0" fontId="6" fillId="33" borderId="13" xfId="60" applyFont="1" applyFill="1" applyBorder="1">
      <alignment/>
      <protection/>
    </xf>
    <xf numFmtId="177" fontId="2" fillId="0" borderId="0" xfId="60" applyNumberFormat="1" applyFont="1" applyFill="1" applyBorder="1" applyAlignment="1">
      <alignment horizontal="right"/>
      <protection/>
    </xf>
    <xf numFmtId="181" fontId="2" fillId="0" borderId="0" xfId="60" applyNumberFormat="1" applyFont="1" applyFill="1" applyBorder="1" applyAlignment="1">
      <alignment horizontal="right"/>
      <protection/>
    </xf>
    <xf numFmtId="177" fontId="2" fillId="0" borderId="0" xfId="0" applyNumberFormat="1" applyFont="1" applyFill="1" applyBorder="1" applyAlignment="1" quotePrefix="1">
      <alignment horizontal="right"/>
    </xf>
    <xf numFmtId="177" fontId="2" fillId="0" borderId="14" xfId="0" applyNumberFormat="1" applyFont="1" applyFill="1" applyBorder="1" applyAlignment="1" quotePrefix="1">
      <alignment horizontal="right"/>
    </xf>
    <xf numFmtId="184" fontId="2" fillId="0" borderId="0" xfId="0" applyNumberFormat="1" applyFont="1" applyFill="1" applyBorder="1" applyAlignment="1">
      <alignment horizontal="left"/>
    </xf>
    <xf numFmtId="184" fontId="2" fillId="0" borderId="0" xfId="0" applyNumberFormat="1" applyFont="1" applyFill="1" applyBorder="1" applyAlignment="1">
      <alignment horizontal="right"/>
    </xf>
    <xf numFmtId="180" fontId="52" fillId="0" borderId="0" xfId="0" applyNumberFormat="1" applyFont="1" applyFill="1" applyBorder="1" applyAlignment="1" quotePrefix="1">
      <alignment horizontal="right"/>
    </xf>
    <xf numFmtId="0" fontId="6" fillId="33" borderId="13" xfId="61" applyFont="1" applyFill="1" applyBorder="1" applyAlignment="1" applyProtection="1">
      <alignment horizontal="left"/>
      <protection locked="0"/>
    </xf>
    <xf numFmtId="0" fontId="6" fillId="33" borderId="13" xfId="60" applyFont="1" applyFill="1" applyBorder="1" applyAlignment="1" applyProtection="1">
      <alignment horizontal="left"/>
      <protection/>
    </xf>
    <xf numFmtId="0" fontId="6" fillId="33" borderId="18" xfId="60" applyFont="1" applyFill="1" applyBorder="1" applyAlignment="1" applyProtection="1">
      <alignment horizontal="left"/>
      <protection locked="0"/>
    </xf>
    <xf numFmtId="182" fontId="2" fillId="0" borderId="16" xfId="0" applyNumberFormat="1" applyFont="1" applyFill="1" applyBorder="1" applyAlignment="1" quotePrefix="1">
      <alignment horizontal="right"/>
    </xf>
    <xf numFmtId="180" fontId="52" fillId="0" borderId="16" xfId="0" applyNumberFormat="1" applyFont="1" applyFill="1" applyBorder="1" applyAlignment="1" quotePrefix="1">
      <alignment horizontal="right"/>
    </xf>
    <xf numFmtId="180" fontId="52" fillId="0" borderId="16" xfId="0" applyNumberFormat="1" applyFont="1" applyFill="1" applyBorder="1" applyAlignment="1">
      <alignment horizontal="right"/>
    </xf>
    <xf numFmtId="183" fontId="2" fillId="0" borderId="16" xfId="61" applyNumberFormat="1" applyFont="1" applyFill="1" applyBorder="1" applyAlignment="1" quotePrefix="1">
      <alignment horizontal="right"/>
      <protection/>
    </xf>
    <xf numFmtId="0" fontId="6" fillId="0" borderId="0" xfId="60" applyFont="1" applyFill="1" applyProtection="1">
      <alignment/>
      <protection locked="0"/>
    </xf>
    <xf numFmtId="177" fontId="9" fillId="0" borderId="0" xfId="60" applyNumberFormat="1" applyFont="1" applyFill="1" applyBorder="1" applyProtection="1">
      <alignment/>
      <protection/>
    </xf>
    <xf numFmtId="179" fontId="9" fillId="0" borderId="0" xfId="60" applyNumberFormat="1" applyFont="1" applyFill="1" applyBorder="1" applyProtection="1">
      <alignment/>
      <protection/>
    </xf>
    <xf numFmtId="177" fontId="0" fillId="0" borderId="12" xfId="60" applyNumberFormat="1" applyFont="1" applyFill="1" applyBorder="1" applyProtection="1">
      <alignment/>
      <protection/>
    </xf>
    <xf numFmtId="185" fontId="54" fillId="0" borderId="12" xfId="60" applyNumberFormat="1" applyFont="1" applyFill="1" applyBorder="1">
      <alignment/>
      <protection/>
    </xf>
    <xf numFmtId="0" fontId="9" fillId="0" borderId="0" xfId="60" applyFont="1" applyFill="1" applyBorder="1">
      <alignment/>
      <protection/>
    </xf>
    <xf numFmtId="177" fontId="0" fillId="0" borderId="0" xfId="60" applyNumberFormat="1" applyFont="1" applyFill="1" applyBorder="1" applyProtection="1">
      <alignment/>
      <protection/>
    </xf>
    <xf numFmtId="185" fontId="54" fillId="0" borderId="0" xfId="60" applyNumberFormat="1" applyFont="1" applyFill="1" applyBorder="1">
      <alignment/>
      <protection/>
    </xf>
    <xf numFmtId="0" fontId="9" fillId="0" borderId="10" xfId="60" applyFont="1" applyFill="1" applyBorder="1" applyProtection="1">
      <alignment/>
      <protection locked="0"/>
    </xf>
    <xf numFmtId="0" fontId="0" fillId="0" borderId="10" xfId="60" applyFont="1" applyFill="1" applyBorder="1" applyProtection="1">
      <alignment/>
      <protection locked="0"/>
    </xf>
    <xf numFmtId="177" fontId="54" fillId="0" borderId="10" xfId="60" applyNumberFormat="1" applyFont="1" applyFill="1" applyBorder="1" applyProtection="1">
      <alignment/>
      <protection locked="0"/>
    </xf>
    <xf numFmtId="185" fontId="54" fillId="0" borderId="10" xfId="60" applyNumberFormat="1" applyFont="1" applyFill="1" applyBorder="1" applyProtection="1">
      <alignment/>
      <protection locked="0"/>
    </xf>
    <xf numFmtId="0" fontId="11" fillId="28" borderId="25" xfId="60" applyFont="1" applyFill="1" applyBorder="1" applyAlignment="1" applyProtection="1">
      <alignment horizontal="center"/>
      <protection locked="0"/>
    </xf>
    <xf numFmtId="0" fontId="11" fillId="34" borderId="26" xfId="60" applyFont="1" applyFill="1" applyBorder="1" applyAlignment="1" applyProtection="1">
      <alignment horizontal="center"/>
      <protection locked="0"/>
    </xf>
    <xf numFmtId="3" fontId="11" fillId="34" borderId="19" xfId="0" applyFont="1" applyFill="1" applyBorder="1" applyAlignment="1">
      <alignment/>
    </xf>
    <xf numFmtId="0" fontId="11" fillId="28" borderId="13" xfId="60" applyFont="1" applyFill="1" applyBorder="1" applyProtection="1">
      <alignment/>
      <protection locked="0"/>
    </xf>
    <xf numFmtId="0" fontId="11" fillId="34" borderId="15" xfId="60" applyFont="1" applyFill="1" applyBorder="1" applyAlignment="1" applyProtection="1">
      <alignment horizontal="centerContinuous"/>
      <protection locked="0"/>
    </xf>
    <xf numFmtId="0" fontId="11" fillId="34" borderId="16" xfId="60" applyFont="1" applyFill="1" applyBorder="1" applyAlignment="1" applyProtection="1">
      <alignment horizontal="centerContinuous"/>
      <protection locked="0"/>
    </xf>
    <xf numFmtId="0" fontId="11" fillId="34" borderId="27" xfId="60" applyFont="1" applyFill="1" applyBorder="1" applyAlignment="1" applyProtection="1">
      <alignment horizontal="center"/>
      <protection locked="0"/>
    </xf>
    <xf numFmtId="3" fontId="11" fillId="34" borderId="28" xfId="0" applyFont="1" applyFill="1" applyBorder="1" applyAlignment="1">
      <alignment horizontal="center"/>
    </xf>
    <xf numFmtId="0" fontId="11" fillId="28" borderId="18" xfId="60" applyFont="1" applyFill="1" applyBorder="1" applyAlignment="1" applyProtection="1">
      <alignment horizontal="center"/>
      <protection locked="0"/>
    </xf>
    <xf numFmtId="3" fontId="11" fillId="34" borderId="22" xfId="0" applyFont="1" applyFill="1" applyBorder="1" applyAlignment="1">
      <alignment horizontal="center"/>
    </xf>
    <xf numFmtId="0" fontId="11" fillId="34" borderId="22" xfId="60" applyFont="1" applyFill="1" applyBorder="1" applyAlignment="1">
      <alignment horizontal="center"/>
      <protection/>
    </xf>
    <xf numFmtId="0" fontId="11" fillId="34" borderId="28" xfId="60" applyFont="1" applyFill="1" applyBorder="1" applyAlignment="1">
      <alignment horizontal="center"/>
      <protection/>
    </xf>
    <xf numFmtId="177" fontId="54" fillId="0" borderId="14" xfId="60" applyNumberFormat="1" applyFont="1" applyFill="1" applyBorder="1">
      <alignment/>
      <protection/>
    </xf>
    <xf numFmtId="181" fontId="0" fillId="0" borderId="0" xfId="60" applyNumberFormat="1" applyFont="1" applyFill="1" applyBorder="1">
      <alignment/>
      <protection/>
    </xf>
    <xf numFmtId="177" fontId="52" fillId="0" borderId="14" xfId="0" applyNumberFormat="1" applyFont="1" applyFill="1" applyBorder="1" applyAlignment="1" quotePrefix="1">
      <alignment horizontal="right" vertical="center"/>
    </xf>
    <xf numFmtId="3" fontId="2" fillId="0" borderId="0" xfId="0" applyFont="1" applyFill="1" applyBorder="1" applyAlignment="1">
      <alignment horizontal="right" vertical="center"/>
    </xf>
    <xf numFmtId="180" fontId="52" fillId="0" borderId="0" xfId="0" applyNumberFormat="1" applyFont="1" applyFill="1" applyBorder="1" applyAlignment="1" quotePrefix="1">
      <alignment horizontal="right" vertical="center"/>
    </xf>
    <xf numFmtId="3" fontId="52" fillId="0" borderId="0" xfId="0" applyFont="1" applyFill="1" applyBorder="1" applyAlignment="1">
      <alignment horizontal="right"/>
    </xf>
    <xf numFmtId="180" fontId="52" fillId="0" borderId="0" xfId="0" applyNumberFormat="1" applyFont="1" applyFill="1" applyBorder="1" applyAlignment="1" quotePrefix="1">
      <alignment horizontal="left"/>
    </xf>
    <xf numFmtId="3" fontId="2" fillId="0" borderId="0" xfId="0" applyFont="1" applyFill="1" applyBorder="1" applyAlignment="1">
      <alignment horizontal="left"/>
    </xf>
    <xf numFmtId="184" fontId="52" fillId="0" borderId="0" xfId="0" applyNumberFormat="1" applyFont="1" applyFill="1" applyBorder="1" applyAlignment="1" quotePrefix="1">
      <alignment horizontal="right"/>
    </xf>
    <xf numFmtId="0" fontId="6" fillId="33" borderId="0" xfId="60" applyFont="1" applyFill="1" applyBorder="1">
      <alignment/>
      <protection/>
    </xf>
    <xf numFmtId="177" fontId="52" fillId="0" borderId="0" xfId="0" applyNumberFormat="1" applyFont="1" applyFill="1" applyBorder="1" applyAlignment="1" quotePrefix="1">
      <alignment horizontal="right" vertical="center"/>
    </xf>
    <xf numFmtId="180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183" fontId="2" fillId="0" borderId="0" xfId="61" applyNumberFormat="1" applyFont="1" applyFill="1" applyBorder="1" applyAlignment="1">
      <alignment horizontal="left"/>
      <protection/>
    </xf>
    <xf numFmtId="182" fontId="2" fillId="0" borderId="0" xfId="0" applyNumberFormat="1" applyFont="1" applyFill="1" applyBorder="1" applyAlignment="1">
      <alignment horizontal="left"/>
    </xf>
    <xf numFmtId="182" fontId="2" fillId="0" borderId="14" xfId="0" applyNumberFormat="1" applyFont="1" applyFill="1" applyBorder="1" applyAlignment="1" quotePrefix="1">
      <alignment horizontal="right"/>
    </xf>
    <xf numFmtId="186" fontId="52" fillId="0" borderId="0" xfId="0" applyNumberFormat="1" applyFont="1" applyFill="1" applyBorder="1" applyAlignment="1" quotePrefix="1">
      <alignment horizontal="right"/>
    </xf>
    <xf numFmtId="186" fontId="52" fillId="0" borderId="0" xfId="0" applyNumberFormat="1" applyFont="1" applyFill="1" applyBorder="1" applyAlignment="1">
      <alignment horizontal="right"/>
    </xf>
    <xf numFmtId="0" fontId="6" fillId="33" borderId="18" xfId="60" applyFont="1" applyFill="1" applyBorder="1" applyAlignment="1" applyProtection="1">
      <alignment horizontal="left"/>
      <protection/>
    </xf>
    <xf numFmtId="182" fontId="2" fillId="0" borderId="15" xfId="0" applyNumberFormat="1" applyFont="1" applyFill="1" applyBorder="1" applyAlignment="1" quotePrefix="1">
      <alignment horizontal="right"/>
    </xf>
    <xf numFmtId="183" fontId="2" fillId="0" borderId="16" xfId="0" applyNumberFormat="1" applyFont="1" applyFill="1" applyBorder="1" applyAlignment="1">
      <alignment horizontal="right"/>
    </xf>
    <xf numFmtId="0" fontId="2" fillId="0" borderId="0" xfId="60" applyFill="1" applyBorder="1">
      <alignment/>
      <protection/>
    </xf>
    <xf numFmtId="0" fontId="2" fillId="0" borderId="0" xfId="60" applyFont="1" applyFill="1" applyAlignment="1" applyProtection="1" quotePrefix="1">
      <alignment horizontal="left"/>
      <protection locked="0"/>
    </xf>
    <xf numFmtId="0" fontId="10" fillId="0" borderId="0" xfId="60" applyFont="1" applyFill="1" applyAlignment="1" applyProtection="1">
      <alignment horizontal="left"/>
      <protection locked="0"/>
    </xf>
    <xf numFmtId="0" fontId="9" fillId="0" borderId="0" xfId="60" applyFont="1" applyFill="1" applyProtection="1">
      <alignment/>
      <protection locked="0"/>
    </xf>
    <xf numFmtId="0" fontId="10" fillId="0" borderId="0" xfId="60" applyFont="1" applyFill="1" applyBorder="1" applyAlignment="1" applyProtection="1">
      <alignment horizontal="left"/>
      <protection locked="0"/>
    </xf>
    <xf numFmtId="0" fontId="10" fillId="0" borderId="0" xfId="61" applyFont="1" applyFill="1" applyAlignment="1" applyProtection="1">
      <alignment horizontal="left" vertical="top" wrapText="1" indent="1"/>
      <protection locked="0"/>
    </xf>
    <xf numFmtId="0" fontId="2" fillId="0" borderId="0" xfId="60" applyFont="1" applyFill="1" applyBorder="1" applyAlignment="1" applyProtection="1" quotePrefix="1">
      <alignment horizontal="left"/>
      <protection locked="0"/>
    </xf>
    <xf numFmtId="0" fontId="31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vertical="top"/>
      <protection locked="0"/>
    </xf>
    <xf numFmtId="0" fontId="2" fillId="0" borderId="10" xfId="60" applyFont="1" applyFill="1" applyBorder="1" applyProtection="1">
      <alignment/>
      <protection locked="0"/>
    </xf>
    <xf numFmtId="0" fontId="2" fillId="0" borderId="10" xfId="60" applyFont="1" applyFill="1" applyBorder="1" applyAlignment="1" applyProtection="1" quotePrefix="1">
      <alignment horizontal="left"/>
      <protection locked="0"/>
    </xf>
    <xf numFmtId="0" fontId="8" fillId="33" borderId="25" xfId="60" applyFont="1" applyFill="1" applyBorder="1" applyAlignment="1" applyProtection="1">
      <alignment horizontal="center"/>
      <protection locked="0"/>
    </xf>
    <xf numFmtId="0" fontId="8" fillId="33" borderId="20" xfId="60" applyFont="1" applyFill="1" applyBorder="1" applyAlignment="1" applyProtection="1">
      <alignment horizontal="center" vertical="center" wrapText="1"/>
      <protection locked="0"/>
    </xf>
    <xf numFmtId="3" fontId="32" fillId="0" borderId="25" xfId="0" applyFont="1" applyBorder="1" applyAlignment="1">
      <alignment vertical="center" wrapText="1"/>
    </xf>
    <xf numFmtId="0" fontId="8" fillId="33" borderId="20" xfId="60" applyFont="1" applyFill="1" applyBorder="1" applyAlignment="1" applyProtection="1">
      <alignment vertical="center" wrapText="1"/>
      <protection locked="0"/>
    </xf>
    <xf numFmtId="3" fontId="8" fillId="0" borderId="25" xfId="0" applyFont="1" applyBorder="1" applyAlignment="1">
      <alignment vertical="center" wrapText="1"/>
    </xf>
    <xf numFmtId="3" fontId="32" fillId="0" borderId="25" xfId="0" applyFont="1" applyBorder="1" applyAlignment="1">
      <alignment horizontal="center" vertical="center" wrapText="1"/>
    </xf>
    <xf numFmtId="0" fontId="6" fillId="33" borderId="20" xfId="60" applyFont="1" applyFill="1" applyBorder="1" applyAlignment="1" applyProtection="1">
      <alignment horizontal="center" vertical="center" wrapText="1"/>
      <protection locked="0"/>
    </xf>
    <xf numFmtId="0" fontId="6" fillId="33" borderId="25" xfId="60" applyFont="1" applyFill="1" applyBorder="1" applyAlignment="1" applyProtection="1">
      <alignment horizontal="center" vertical="center" wrapText="1"/>
      <protection locked="0"/>
    </xf>
    <xf numFmtId="0" fontId="8" fillId="28" borderId="20" xfId="60" applyFont="1" applyFill="1" applyBorder="1" applyAlignment="1" applyProtection="1">
      <alignment horizontal="center" vertical="center" wrapText="1"/>
      <protection locked="0"/>
    </xf>
    <xf numFmtId="0" fontId="8" fillId="33" borderId="14" xfId="60" applyFont="1" applyFill="1" applyBorder="1" applyAlignment="1" applyProtection="1">
      <alignment horizontal="centerContinuous" vertical="center"/>
      <protection locked="0"/>
    </xf>
    <xf numFmtId="0" fontId="8" fillId="33" borderId="0" xfId="60" applyFont="1" applyFill="1" applyAlignment="1" applyProtection="1">
      <alignment horizontal="centerContinuous" vertical="center"/>
      <protection locked="0"/>
    </xf>
    <xf numFmtId="3" fontId="32" fillId="0" borderId="15" xfId="0" applyFont="1" applyBorder="1" applyAlignment="1">
      <alignment vertical="center" wrapText="1"/>
    </xf>
    <xf numFmtId="3" fontId="32" fillId="0" borderId="18" xfId="0" applyFont="1" applyBorder="1" applyAlignment="1">
      <alignment vertical="center" wrapText="1"/>
    </xf>
    <xf numFmtId="3" fontId="8" fillId="0" borderId="15" xfId="0" applyFont="1" applyBorder="1" applyAlignment="1">
      <alignment vertical="center" wrapText="1"/>
    </xf>
    <xf numFmtId="3" fontId="8" fillId="0" borderId="18" xfId="0" applyFont="1" applyBorder="1" applyAlignment="1">
      <alignment vertical="center" wrapText="1"/>
    </xf>
    <xf numFmtId="3" fontId="32" fillId="0" borderId="15" xfId="0" applyFont="1" applyBorder="1" applyAlignment="1">
      <alignment horizontal="center" vertical="center" wrapText="1"/>
    </xf>
    <xf numFmtId="3" fontId="32" fillId="0" borderId="18" xfId="0" applyFont="1" applyBorder="1" applyAlignment="1">
      <alignment horizontal="center" vertical="center" wrapText="1"/>
    </xf>
    <xf numFmtId="0" fontId="6" fillId="33" borderId="15" xfId="60" applyFont="1" applyFill="1" applyBorder="1" applyAlignment="1" applyProtection="1">
      <alignment horizontal="center" vertical="center" wrapText="1"/>
      <protection locked="0"/>
    </xf>
    <xf numFmtId="0" fontId="6" fillId="33" borderId="18" xfId="60" applyFont="1" applyFill="1" applyBorder="1" applyAlignment="1" applyProtection="1">
      <alignment horizontal="center" vertical="center" wrapText="1"/>
      <protection locked="0"/>
    </xf>
    <xf numFmtId="0" fontId="8" fillId="33" borderId="15" xfId="60" applyFont="1" applyFill="1" applyBorder="1" applyAlignment="1" applyProtection="1">
      <alignment horizontal="centerContinuous" vertical="center"/>
      <protection locked="0"/>
    </xf>
    <xf numFmtId="0" fontId="6" fillId="33" borderId="16" xfId="60" applyFont="1" applyFill="1" applyBorder="1" applyAlignment="1" applyProtection="1">
      <alignment horizontal="centerContinuous" vertical="center"/>
      <protection locked="0"/>
    </xf>
    <xf numFmtId="0" fontId="8" fillId="33" borderId="16" xfId="60" applyFont="1" applyFill="1" applyBorder="1" applyAlignment="1" applyProtection="1">
      <alignment horizontal="centerContinuous" vertical="center"/>
      <protection locked="0"/>
    </xf>
    <xf numFmtId="0" fontId="8" fillId="33" borderId="18" xfId="60" applyFont="1" applyFill="1" applyBorder="1" applyAlignment="1" applyProtection="1">
      <alignment horizontal="center"/>
      <protection locked="0"/>
    </xf>
    <xf numFmtId="0" fontId="8" fillId="33" borderId="15" xfId="60" applyFont="1" applyFill="1" applyBorder="1" applyAlignment="1" applyProtection="1">
      <alignment horizontal="center"/>
      <protection locked="0"/>
    </xf>
    <xf numFmtId="0" fontId="8" fillId="33" borderId="29" xfId="60" applyFont="1" applyFill="1" applyBorder="1" applyAlignment="1" applyProtection="1">
      <alignment horizontal="center"/>
      <protection locked="0"/>
    </xf>
    <xf numFmtId="0" fontId="8" fillId="33" borderId="23" xfId="60" applyFont="1" applyFill="1" applyBorder="1" applyAlignment="1" applyProtection="1">
      <alignment horizontal="center"/>
      <protection locked="0"/>
    </xf>
    <xf numFmtId="0" fontId="8" fillId="33" borderId="16" xfId="60" applyFont="1" applyFill="1" applyBorder="1" applyAlignment="1" applyProtection="1">
      <alignment horizontal="center"/>
      <protection locked="0"/>
    </xf>
    <xf numFmtId="0" fontId="2" fillId="33" borderId="13" xfId="60" applyFont="1" applyFill="1" applyBorder="1" applyProtection="1">
      <alignment/>
      <protection locked="0"/>
    </xf>
    <xf numFmtId="177" fontId="2" fillId="0" borderId="14" xfId="60" applyNumberFormat="1" applyFont="1" applyFill="1" applyBorder="1" applyProtection="1">
      <alignment/>
      <protection locked="0"/>
    </xf>
    <xf numFmtId="177" fontId="2" fillId="0" borderId="0" xfId="60" applyNumberFormat="1" applyFont="1" applyFill="1" applyProtection="1">
      <alignment/>
      <protection locked="0"/>
    </xf>
    <xf numFmtId="187" fontId="12" fillId="33" borderId="13" xfId="60" applyNumberFormat="1" applyFont="1" applyFill="1" applyBorder="1" applyAlignment="1" applyProtection="1">
      <alignment horizontal="center"/>
      <protection locked="0"/>
    </xf>
    <xf numFmtId="177" fontId="13" fillId="0" borderId="14" xfId="60" applyNumberFormat="1" applyFont="1" applyFill="1" applyBorder="1" applyAlignment="1" applyProtection="1">
      <alignment horizontal="right"/>
      <protection locked="0"/>
    </xf>
    <xf numFmtId="177" fontId="13" fillId="0" borderId="0" xfId="60" applyNumberFormat="1" applyFont="1" applyFill="1" applyBorder="1" applyAlignment="1" applyProtection="1">
      <alignment horizontal="right"/>
      <protection locked="0"/>
    </xf>
    <xf numFmtId="177" fontId="0" fillId="0" borderId="14" xfId="60" applyNumberFormat="1" applyFont="1" applyFill="1" applyBorder="1" applyAlignment="1" applyProtection="1">
      <alignment horizontal="right"/>
      <protection locked="0"/>
    </xf>
    <xf numFmtId="177" fontId="0" fillId="0" borderId="0" xfId="60" applyNumberFormat="1" applyFont="1" applyFill="1" applyAlignment="1" applyProtection="1">
      <alignment horizontal="right"/>
      <protection locked="0"/>
    </xf>
    <xf numFmtId="0" fontId="12" fillId="33" borderId="13" xfId="60" applyFont="1" applyFill="1" applyBorder="1" applyAlignment="1" applyProtection="1">
      <alignment horizontal="center"/>
      <protection locked="0"/>
    </xf>
    <xf numFmtId="177" fontId="13" fillId="0" borderId="0" xfId="60" applyNumberFormat="1" applyFont="1" applyFill="1" applyAlignment="1" applyProtection="1">
      <alignment horizontal="right"/>
      <protection locked="0"/>
    </xf>
    <xf numFmtId="0" fontId="8" fillId="33" borderId="13" xfId="60" applyFont="1" applyFill="1" applyBorder="1" applyAlignment="1" applyProtection="1">
      <alignment horizontal="center"/>
      <protection locked="0"/>
    </xf>
    <xf numFmtId="177" fontId="54" fillId="0" borderId="0" xfId="0" applyNumberFormat="1" applyFont="1" applyFill="1" applyAlignment="1" quotePrefix="1">
      <alignment horizontal="right"/>
    </xf>
    <xf numFmtId="177" fontId="54" fillId="0" borderId="0" xfId="0" applyNumberFormat="1" applyFont="1" applyFill="1" applyBorder="1" applyAlignment="1" quotePrefix="1">
      <alignment horizontal="right"/>
    </xf>
    <xf numFmtId="177" fontId="54" fillId="0" borderId="14" xfId="60" applyNumberFormat="1" applyFont="1" applyFill="1" applyBorder="1" applyAlignment="1" applyProtection="1">
      <alignment horizontal="right"/>
      <protection locked="0"/>
    </xf>
    <xf numFmtId="177" fontId="54" fillId="0" borderId="0" xfId="60" applyNumberFormat="1" applyFont="1" applyFill="1" applyAlignment="1" applyProtection="1">
      <alignment horizontal="right"/>
      <protection locked="0"/>
    </xf>
    <xf numFmtId="177" fontId="54" fillId="0" borderId="0" xfId="0" applyNumberFormat="1" applyFont="1" applyFill="1" applyAlignment="1">
      <alignment horizontal="right"/>
    </xf>
    <xf numFmtId="177" fontId="13" fillId="0" borderId="0" xfId="60" applyNumberFormat="1" applyFont="1" applyFill="1" applyBorder="1">
      <alignment/>
      <protection/>
    </xf>
    <xf numFmtId="177" fontId="54" fillId="0" borderId="14" xfId="0" applyNumberFormat="1" applyFont="1" applyFill="1" applyBorder="1" applyAlignment="1" quotePrefix="1">
      <alignment horizontal="right"/>
    </xf>
    <xf numFmtId="188" fontId="33" fillId="0" borderId="15" xfId="0" applyNumberFormat="1" applyFont="1" applyFill="1" applyBorder="1" applyAlignment="1" quotePrefix="1">
      <alignment horizontal="right"/>
    </xf>
    <xf numFmtId="188" fontId="33" fillId="0" borderId="16" xfId="0" applyNumberFormat="1" applyFont="1" applyFill="1" applyBorder="1" applyAlignment="1" quotePrefix="1">
      <alignment horizontal="right"/>
    </xf>
    <xf numFmtId="188" fontId="33" fillId="0" borderId="16" xfId="0" applyNumberFormat="1" applyFont="1" applyFill="1" applyBorder="1" applyAlignment="1">
      <alignment horizontal="right"/>
    </xf>
    <xf numFmtId="177" fontId="0" fillId="0" borderId="16" xfId="60" applyNumberFormat="1" applyFont="1" applyFill="1" applyBorder="1" applyAlignment="1" applyProtection="1">
      <alignment horizontal="right"/>
      <protection locked="0"/>
    </xf>
    <xf numFmtId="0" fontId="8" fillId="0" borderId="0" xfId="60" applyFont="1" applyFill="1" applyProtection="1">
      <alignment/>
      <protection locked="0"/>
    </xf>
    <xf numFmtId="49" fontId="10" fillId="0" borderId="0" xfId="60" applyNumberFormat="1" applyFont="1" applyFill="1" applyAlignment="1" applyProtection="1">
      <alignment horizontal="left"/>
      <protection locked="0"/>
    </xf>
    <xf numFmtId="0" fontId="8" fillId="0" borderId="0" xfId="60" applyFont="1" applyFill="1" applyAlignment="1" applyProtection="1">
      <alignment horizontal="left"/>
      <protection locked="0"/>
    </xf>
    <xf numFmtId="0" fontId="8" fillId="0" borderId="10" xfId="60" applyFont="1" applyFill="1" applyBorder="1" applyProtection="1">
      <alignment/>
      <protection locked="0"/>
    </xf>
    <xf numFmtId="0" fontId="8" fillId="33" borderId="26" xfId="60" applyFont="1" applyFill="1" applyBorder="1" applyAlignment="1" applyProtection="1">
      <alignment horizontal="distributed" indent="3"/>
      <protection locked="0"/>
    </xf>
    <xf numFmtId="0" fontId="8" fillId="33" borderId="19" xfId="60" applyFont="1" applyFill="1" applyBorder="1" applyAlignment="1" applyProtection="1">
      <alignment horizontal="distributed" indent="3"/>
      <protection locked="0"/>
    </xf>
    <xf numFmtId="0" fontId="8" fillId="33" borderId="30" xfId="60" applyFont="1" applyFill="1" applyBorder="1" applyAlignment="1" applyProtection="1">
      <alignment horizontal="distributed" indent="3"/>
      <protection locked="0"/>
    </xf>
    <xf numFmtId="0" fontId="8" fillId="33" borderId="26" xfId="60" applyFont="1" applyFill="1" applyBorder="1" applyAlignment="1" applyProtection="1">
      <alignment horizontal="left" indent="10"/>
      <protection locked="0"/>
    </xf>
    <xf numFmtId="0" fontId="8" fillId="33" borderId="19" xfId="60" applyFont="1" applyFill="1" applyBorder="1" applyAlignment="1" applyProtection="1">
      <alignment/>
      <protection locked="0"/>
    </xf>
    <xf numFmtId="0" fontId="8" fillId="33" borderId="30" xfId="60" applyFont="1" applyFill="1" applyBorder="1" applyAlignment="1" applyProtection="1">
      <alignment/>
      <protection locked="0"/>
    </xf>
    <xf numFmtId="0" fontId="8" fillId="33" borderId="15" xfId="60" applyFont="1" applyFill="1" applyBorder="1" applyAlignment="1" applyProtection="1">
      <alignment horizontal="centerContinuous"/>
      <protection locked="0"/>
    </xf>
    <xf numFmtId="0" fontId="8" fillId="33" borderId="16" xfId="60" applyFont="1" applyFill="1" applyBorder="1" applyAlignment="1" applyProtection="1">
      <alignment horizontal="centerContinuous"/>
      <protection locked="0"/>
    </xf>
    <xf numFmtId="0" fontId="8" fillId="33" borderId="14" xfId="60" applyFont="1" applyFill="1" applyBorder="1" applyAlignment="1" applyProtection="1">
      <alignment horizontal="center"/>
      <protection locked="0"/>
    </xf>
    <xf numFmtId="0" fontId="8" fillId="33" borderId="16" xfId="60" applyFont="1" applyFill="1" applyBorder="1" applyProtection="1">
      <alignment/>
      <protection locked="0"/>
    </xf>
    <xf numFmtId="0" fontId="8" fillId="33" borderId="15" xfId="60" applyFont="1" applyFill="1" applyBorder="1" applyAlignment="1" applyProtection="1" quotePrefix="1">
      <alignment horizontal="centerContinuous" vertical="center"/>
      <protection locked="0"/>
    </xf>
    <xf numFmtId="0" fontId="8" fillId="33" borderId="27" xfId="60" applyFont="1" applyFill="1" applyBorder="1" applyAlignment="1" applyProtection="1" quotePrefix="1">
      <alignment horizontal="right" vertical="center"/>
      <protection locked="0"/>
    </xf>
    <xf numFmtId="0" fontId="8" fillId="33" borderId="22" xfId="60" applyFont="1" applyFill="1" applyBorder="1" applyAlignment="1" applyProtection="1">
      <alignment horizontal="centerContinuous" vertical="center"/>
      <protection locked="0"/>
    </xf>
    <xf numFmtId="0" fontId="8" fillId="33" borderId="29" xfId="60" applyFont="1" applyFill="1" applyBorder="1" applyAlignment="1" applyProtection="1">
      <alignment horizontal="centerContinuous" vertical="center" wrapText="1"/>
      <protection locked="0"/>
    </xf>
    <xf numFmtId="0" fontId="8" fillId="33" borderId="15" xfId="60" applyFont="1" applyFill="1" applyBorder="1" applyProtection="1">
      <alignment/>
      <protection locked="0"/>
    </xf>
    <xf numFmtId="0" fontId="8" fillId="33" borderId="22" xfId="60" applyFont="1" applyFill="1" applyBorder="1" applyAlignment="1" applyProtection="1">
      <alignment horizontal="center"/>
      <protection locked="0"/>
    </xf>
    <xf numFmtId="177" fontId="2" fillId="0" borderId="12" xfId="60" applyNumberFormat="1" applyFont="1" applyFill="1" applyBorder="1" applyProtection="1">
      <alignment/>
      <protection locked="0"/>
    </xf>
    <xf numFmtId="58" fontId="12" fillId="33" borderId="13" xfId="60" applyNumberFormat="1" applyFont="1" applyFill="1" applyBorder="1" applyAlignment="1" applyProtection="1">
      <alignment horizontal="left"/>
      <protection locked="0"/>
    </xf>
    <xf numFmtId="177" fontId="53" fillId="0" borderId="0" xfId="0" applyNumberFormat="1" applyFont="1" applyFill="1" applyAlignment="1" quotePrefix="1">
      <alignment horizontal="right"/>
    </xf>
    <xf numFmtId="0" fontId="34" fillId="33" borderId="13" xfId="60" applyFont="1" applyFill="1" applyBorder="1" applyProtection="1">
      <alignment/>
      <protection locked="0"/>
    </xf>
    <xf numFmtId="177" fontId="52" fillId="0" borderId="14" xfId="60" applyNumberFormat="1" applyFont="1" applyFill="1" applyBorder="1" applyProtection="1">
      <alignment/>
      <protection locked="0"/>
    </xf>
    <xf numFmtId="177" fontId="52" fillId="0" borderId="0" xfId="60" applyNumberFormat="1" applyFont="1" applyFill="1" applyAlignment="1" applyProtection="1">
      <alignment horizontal="right"/>
      <protection locked="0"/>
    </xf>
    <xf numFmtId="177" fontId="53" fillId="0" borderId="14" xfId="60" applyNumberFormat="1" applyFont="1" applyFill="1" applyBorder="1" applyProtection="1">
      <alignment/>
      <protection locked="0"/>
    </xf>
    <xf numFmtId="177" fontId="53" fillId="0" borderId="0" xfId="60" applyNumberFormat="1" applyFont="1" applyFill="1" applyBorder="1" applyProtection="1">
      <alignment/>
      <protection locked="0"/>
    </xf>
    <xf numFmtId="177" fontId="52" fillId="0" borderId="0" xfId="60" applyNumberFormat="1" applyFont="1" applyFill="1" applyProtection="1">
      <alignment/>
      <protection locked="0"/>
    </xf>
    <xf numFmtId="177" fontId="52" fillId="0" borderId="0" xfId="60" applyNumberFormat="1" applyFont="1" applyFill="1" applyBorder="1" applyProtection="1">
      <alignment/>
      <protection locked="0"/>
    </xf>
    <xf numFmtId="177" fontId="52" fillId="0" borderId="0" xfId="60" applyNumberFormat="1" applyFont="1" applyFill="1" applyBorder="1" applyAlignment="1" applyProtection="1">
      <alignment horizontal="right"/>
      <protection locked="0"/>
    </xf>
    <xf numFmtId="177" fontId="52" fillId="0" borderId="0" xfId="0" applyNumberFormat="1" applyFont="1" applyFill="1" applyAlignment="1" quotePrefix="1">
      <alignment horizontal="right"/>
    </xf>
    <xf numFmtId="177" fontId="52" fillId="0" borderId="0" xfId="0" applyNumberFormat="1" applyFont="1" applyFill="1" applyAlignment="1">
      <alignment horizontal="right"/>
    </xf>
    <xf numFmtId="177" fontId="53" fillId="0" borderId="0" xfId="60" applyNumberFormat="1" applyFont="1" applyFill="1" applyProtection="1">
      <alignment/>
      <protection locked="0"/>
    </xf>
    <xf numFmtId="177" fontId="52" fillId="0" borderId="14" xfId="60" applyNumberFormat="1" applyFont="1" applyFill="1" applyBorder="1" applyAlignment="1" applyProtection="1">
      <alignment horizontal="right"/>
      <protection locked="0"/>
    </xf>
    <xf numFmtId="177" fontId="2" fillId="0" borderId="15" xfId="60" applyNumberFormat="1" applyFont="1" applyFill="1" applyBorder="1" applyProtection="1">
      <alignment/>
      <protection locked="0"/>
    </xf>
    <xf numFmtId="177" fontId="2" fillId="0" borderId="16" xfId="60" applyNumberFormat="1" applyFont="1" applyFill="1" applyBorder="1" applyProtection="1">
      <alignment/>
      <protection locked="0"/>
    </xf>
    <xf numFmtId="177" fontId="2" fillId="0" borderId="16" xfId="60" applyNumberFormat="1" applyFont="1" applyFill="1" applyBorder="1" applyAlignment="1" applyProtection="1">
      <alignment horizontal="right"/>
      <protection locked="0"/>
    </xf>
    <xf numFmtId="0" fontId="7" fillId="0" borderId="0" xfId="60" applyFont="1" applyFill="1" applyProtection="1">
      <alignment/>
      <protection locked="0"/>
    </xf>
    <xf numFmtId="0" fontId="7" fillId="0" borderId="0" xfId="61" applyFont="1" applyFill="1" applyAlignment="1" applyProtection="1">
      <alignment horizontal="left" vertical="top" wrapText="1" indent="1"/>
      <protection locked="0"/>
    </xf>
    <xf numFmtId="0" fontId="7" fillId="0" borderId="0" xfId="61" applyFont="1" applyFill="1" applyAlignment="1" applyProtection="1">
      <alignment vertical="top" wrapText="1"/>
      <protection locked="0"/>
    </xf>
    <xf numFmtId="0" fontId="7" fillId="0" borderId="0" xfId="60" applyFont="1" applyFill="1" applyAlignment="1" applyProtection="1">
      <alignment horizontal="left"/>
      <protection locked="0"/>
    </xf>
    <xf numFmtId="0" fontId="31" fillId="0" borderId="0" xfId="60" applyFont="1" applyFill="1" applyAlignment="1" applyProtection="1">
      <alignment horizontal="left"/>
      <protection locked="0"/>
    </xf>
    <xf numFmtId="185" fontId="2" fillId="0" borderId="0" xfId="60" applyNumberFormat="1" applyFont="1" applyFill="1" applyProtection="1">
      <alignment/>
      <protection locked="0"/>
    </xf>
    <xf numFmtId="189" fontId="2" fillId="0" borderId="0" xfId="60" applyNumberFormat="1" applyFont="1" applyFill="1" applyProtection="1">
      <alignment/>
      <protection locked="0"/>
    </xf>
    <xf numFmtId="190" fontId="2" fillId="0" borderId="0" xfId="60" applyNumberFormat="1" applyFont="1" applyFill="1" applyProtection="1">
      <alignment/>
      <protection locked="0"/>
    </xf>
    <xf numFmtId="184" fontId="2" fillId="0" borderId="0" xfId="60" applyNumberFormat="1" applyFont="1" applyFill="1" applyProtection="1">
      <alignment/>
      <protection locked="0"/>
    </xf>
    <xf numFmtId="189" fontId="2" fillId="0" borderId="12" xfId="60" applyNumberFormat="1" applyFont="1" applyFill="1" applyBorder="1" applyProtection="1">
      <alignment/>
      <protection locked="0"/>
    </xf>
    <xf numFmtId="0" fontId="12" fillId="33" borderId="13" xfId="60" applyFont="1" applyFill="1" applyBorder="1" applyAlignment="1" applyProtection="1" quotePrefix="1">
      <alignment horizontal="left"/>
      <protection locked="0"/>
    </xf>
    <xf numFmtId="184" fontId="12" fillId="0" borderId="0" xfId="0" applyNumberFormat="1" applyFont="1" applyAlignment="1">
      <alignment horizontal="right"/>
    </xf>
    <xf numFmtId="189" fontId="12" fillId="0" borderId="0" xfId="60" applyNumberFormat="1" applyFont="1" applyFill="1" applyAlignment="1" applyProtection="1">
      <alignment horizontal="right"/>
      <protection locked="0"/>
    </xf>
    <xf numFmtId="191" fontId="12" fillId="0" borderId="0" xfId="0" applyNumberFormat="1" applyFont="1" applyFill="1" applyBorder="1" applyAlignment="1">
      <alignment horizontal="right"/>
    </xf>
    <xf numFmtId="190" fontId="12" fillId="0" borderId="0" xfId="60" applyNumberFormat="1" applyFont="1" applyFill="1" applyAlignment="1" applyProtection="1">
      <alignment horizontal="right"/>
      <protection locked="0"/>
    </xf>
    <xf numFmtId="184" fontId="12" fillId="0" borderId="0" xfId="0" applyNumberFormat="1" applyFont="1" applyFill="1" applyAlignment="1">
      <alignment horizontal="right"/>
    </xf>
    <xf numFmtId="184" fontId="12" fillId="0" borderId="0" xfId="60" applyNumberFormat="1" applyFont="1" applyFill="1" applyAlignment="1" applyProtection="1">
      <alignment horizontal="right"/>
      <protection locked="0"/>
    </xf>
    <xf numFmtId="189" fontId="12" fillId="0" borderId="0" xfId="60" applyNumberFormat="1" applyFont="1" applyFill="1" applyBorder="1" applyAlignment="1" applyProtection="1">
      <alignment horizontal="right"/>
      <protection locked="0"/>
    </xf>
    <xf numFmtId="185" fontId="2" fillId="0" borderId="0" xfId="60" applyNumberFormat="1" applyFont="1" applyFill="1" applyAlignment="1" applyProtection="1">
      <alignment horizontal="right"/>
      <protection locked="0"/>
    </xf>
    <xf numFmtId="189" fontId="2" fillId="0" borderId="0" xfId="60" applyNumberFormat="1" applyFont="1" applyFill="1" applyAlignment="1" applyProtection="1">
      <alignment horizontal="right"/>
      <protection locked="0"/>
    </xf>
    <xf numFmtId="190" fontId="2" fillId="0" borderId="0" xfId="60" applyNumberFormat="1" applyFont="1" applyFill="1" applyAlignment="1" applyProtection="1">
      <alignment horizontal="right"/>
      <protection locked="0"/>
    </xf>
    <xf numFmtId="184" fontId="2" fillId="0" borderId="0" xfId="60" applyNumberFormat="1" applyFont="1" applyFill="1" applyAlignment="1" applyProtection="1">
      <alignment horizontal="right"/>
      <protection locked="0"/>
    </xf>
    <xf numFmtId="189" fontId="2" fillId="0" borderId="0" xfId="60" applyNumberFormat="1" applyFont="1" applyFill="1" applyBorder="1" applyAlignment="1" applyProtection="1">
      <alignment horizontal="right"/>
      <protection locked="0"/>
    </xf>
    <xf numFmtId="184" fontId="12" fillId="0" borderId="0" xfId="60" applyNumberFormat="1" applyFont="1" applyFill="1" applyBorder="1" applyAlignment="1" applyProtection="1">
      <alignment horizontal="right"/>
      <protection locked="0"/>
    </xf>
    <xf numFmtId="184" fontId="2" fillId="0" borderId="0" xfId="60" applyNumberFormat="1" applyFont="1" applyFill="1" applyBorder="1" applyAlignment="1" applyProtection="1">
      <alignment horizontal="right"/>
      <protection locked="0"/>
    </xf>
    <xf numFmtId="3" fontId="2" fillId="0" borderId="0" xfId="0" applyFont="1" applyBorder="1" applyAlignment="1">
      <alignment horizontal="right"/>
    </xf>
    <xf numFmtId="192" fontId="2" fillId="0" borderId="0" xfId="0" applyNumberFormat="1" applyFont="1" applyFill="1" applyBorder="1" applyAlignment="1" quotePrefix="1">
      <alignment horizontal="right"/>
    </xf>
    <xf numFmtId="191" fontId="2" fillId="0" borderId="0" xfId="0" applyNumberFormat="1" applyFont="1" applyFill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93" fontId="2" fillId="0" borderId="0" xfId="60" applyNumberFormat="1" applyFont="1" applyFill="1" applyAlignment="1" applyProtection="1">
      <alignment horizontal="right"/>
      <protection locked="0"/>
    </xf>
    <xf numFmtId="184" fontId="2" fillId="0" borderId="0" xfId="60" applyNumberFormat="1" applyFont="1" applyFill="1" applyAlignment="1" applyProtection="1">
      <alignment/>
      <protection locked="0"/>
    </xf>
    <xf numFmtId="192" fontId="2" fillId="0" borderId="0" xfId="0" applyNumberFormat="1" applyFont="1" applyFill="1" applyBorder="1" applyAlignment="1">
      <alignment horizontal="right"/>
    </xf>
    <xf numFmtId="194" fontId="2" fillId="0" borderId="0" xfId="60" applyNumberFormat="1" applyFont="1" applyFill="1" applyBorder="1" applyAlignment="1" applyProtection="1">
      <alignment horizontal="right"/>
      <protection locked="0"/>
    </xf>
    <xf numFmtId="3" fontId="2" fillId="0" borderId="0" xfId="0" applyFont="1" applyAlignment="1">
      <alignment horizontal="right"/>
    </xf>
    <xf numFmtId="184" fontId="2" fillId="0" borderId="0" xfId="0" applyNumberFormat="1" applyFont="1" applyFill="1" applyBorder="1" applyAlignment="1">
      <alignment horizontal="right" vertical="center"/>
    </xf>
    <xf numFmtId="194" fontId="2" fillId="0" borderId="0" xfId="60" applyNumberFormat="1" applyFont="1" applyFill="1" applyAlignment="1" applyProtection="1">
      <alignment horizontal="right"/>
      <protection locked="0"/>
    </xf>
    <xf numFmtId="185" fontId="2" fillId="0" borderId="0" xfId="60" applyNumberFormat="1" applyFont="1" applyFill="1" applyBorder="1" applyAlignment="1" applyProtection="1">
      <alignment horizontal="right"/>
      <protection locked="0"/>
    </xf>
    <xf numFmtId="194" fontId="2" fillId="0" borderId="0" xfId="60" applyNumberFormat="1" applyFont="1" applyFill="1" applyAlignment="1" applyProtection="1" quotePrefix="1">
      <alignment horizontal="right"/>
      <protection locked="0"/>
    </xf>
    <xf numFmtId="189" fontId="2" fillId="0" borderId="0" xfId="60" applyNumberFormat="1" applyFont="1" applyFill="1" applyAlignment="1" applyProtection="1" quotePrefix="1">
      <alignment horizontal="right"/>
      <protection locked="0"/>
    </xf>
    <xf numFmtId="194" fontId="2" fillId="0" borderId="0" xfId="60" applyNumberFormat="1" applyFont="1" applyFill="1" applyBorder="1" applyAlignment="1" applyProtection="1" quotePrefix="1">
      <alignment horizontal="right"/>
      <protection locked="0"/>
    </xf>
    <xf numFmtId="3" fontId="12" fillId="0" borderId="0" xfId="0" applyFont="1" applyAlignment="1">
      <alignment horizontal="right"/>
    </xf>
    <xf numFmtId="177" fontId="53" fillId="0" borderId="0" xfId="0" applyNumberFormat="1" applyFont="1" applyFill="1" applyBorder="1" applyAlignment="1">
      <alignment horizontal="right"/>
    </xf>
    <xf numFmtId="194" fontId="12" fillId="0" borderId="0" xfId="60" applyNumberFormat="1" applyFont="1" applyFill="1" applyAlignment="1" applyProtection="1">
      <alignment horizontal="right"/>
      <protection locked="0"/>
    </xf>
    <xf numFmtId="194" fontId="12" fillId="0" borderId="0" xfId="60" applyNumberFormat="1" applyFont="1" applyFill="1" applyBorder="1" applyAlignment="1" applyProtection="1">
      <alignment horizontal="right"/>
      <protection locked="0"/>
    </xf>
    <xf numFmtId="3" fontId="12" fillId="0" borderId="0" xfId="0" applyFont="1" applyFill="1" applyAlignment="1">
      <alignment horizontal="right"/>
    </xf>
    <xf numFmtId="0" fontId="31" fillId="0" borderId="0" xfId="60" applyFont="1" applyFill="1" applyBorder="1">
      <alignment/>
      <protection/>
    </xf>
    <xf numFmtId="184" fontId="31" fillId="0" borderId="0" xfId="60" applyNumberFormat="1" applyFont="1" applyFill="1" applyBorder="1">
      <alignment/>
      <protection/>
    </xf>
    <xf numFmtId="184" fontId="2" fillId="0" borderId="0" xfId="0" applyNumberFormat="1" applyFont="1" applyAlignment="1">
      <alignment horizontal="right"/>
    </xf>
    <xf numFmtId="184" fontId="2" fillId="0" borderId="0" xfId="0" applyNumberFormat="1" applyFont="1" applyFill="1" applyBorder="1" applyAlignment="1" quotePrefix="1">
      <alignment horizontal="right"/>
    </xf>
    <xf numFmtId="184" fontId="2" fillId="0" borderId="0" xfId="0" applyNumberFormat="1" applyFont="1" applyFill="1" applyAlignment="1">
      <alignment horizontal="right"/>
    </xf>
    <xf numFmtId="0" fontId="2" fillId="0" borderId="0" xfId="60" applyFont="1" applyFill="1" applyAlignment="1" applyProtection="1">
      <alignment horizontal="right"/>
      <protection locked="0"/>
    </xf>
    <xf numFmtId="185" fontId="2" fillId="0" borderId="16" xfId="60" applyNumberFormat="1" applyFont="1" applyFill="1" applyBorder="1" applyAlignment="1" applyProtection="1">
      <alignment horizontal="right"/>
      <protection locked="0"/>
    </xf>
    <xf numFmtId="189" fontId="2" fillId="0" borderId="16" xfId="60" applyNumberFormat="1" applyFont="1" applyFill="1" applyBorder="1" applyAlignment="1" applyProtection="1">
      <alignment horizontal="right"/>
      <protection locked="0"/>
    </xf>
    <xf numFmtId="190" fontId="2" fillId="0" borderId="16" xfId="60" applyNumberFormat="1" applyFont="1" applyFill="1" applyBorder="1" applyAlignment="1" applyProtection="1">
      <alignment horizontal="right"/>
      <protection locked="0"/>
    </xf>
    <xf numFmtId="184" fontId="2" fillId="0" borderId="16" xfId="60" applyNumberFormat="1" applyFont="1" applyFill="1" applyBorder="1" applyAlignment="1" applyProtection="1">
      <alignment horizontal="right"/>
      <protection locked="0"/>
    </xf>
    <xf numFmtId="0" fontId="11" fillId="0" borderId="0" xfId="60" applyFont="1" applyFill="1">
      <alignment/>
      <protection/>
    </xf>
    <xf numFmtId="0" fontId="31" fillId="0" borderId="0" xfId="60" applyFont="1" applyFill="1">
      <alignment/>
      <protection/>
    </xf>
    <xf numFmtId="0" fontId="8" fillId="35" borderId="25" xfId="60" applyFont="1" applyFill="1" applyBorder="1" applyAlignment="1" applyProtection="1">
      <alignment horizontal="center"/>
      <protection locked="0"/>
    </xf>
    <xf numFmtId="0" fontId="8" fillId="35" borderId="26" xfId="60" applyFont="1" applyFill="1" applyBorder="1" applyAlignment="1" applyProtection="1">
      <alignment horizontal="center" wrapText="1"/>
      <protection locked="0"/>
    </xf>
    <xf numFmtId="0" fontId="8" fillId="35" borderId="30" xfId="60" applyFont="1" applyFill="1" applyBorder="1" applyAlignment="1" applyProtection="1">
      <alignment horizontal="center" wrapText="1"/>
      <protection locked="0"/>
    </xf>
    <xf numFmtId="0" fontId="8" fillId="35" borderId="14" xfId="60" applyFont="1" applyFill="1" applyBorder="1" applyAlignment="1" applyProtection="1">
      <alignment horizontal="center"/>
      <protection locked="0"/>
    </xf>
    <xf numFmtId="0" fontId="8" fillId="35" borderId="13" xfId="60" applyFont="1" applyFill="1" applyBorder="1" applyAlignment="1" applyProtection="1">
      <alignment horizontal="center"/>
      <protection locked="0"/>
    </xf>
    <xf numFmtId="3" fontId="8" fillId="35" borderId="20" xfId="0" applyFont="1" applyFill="1" applyBorder="1" applyAlignment="1">
      <alignment horizontal="center"/>
    </xf>
    <xf numFmtId="3" fontId="8" fillId="35" borderId="21" xfId="0" applyFont="1" applyFill="1" applyBorder="1" applyAlignment="1">
      <alignment horizontal="center"/>
    </xf>
    <xf numFmtId="3" fontId="8" fillId="35" borderId="25" xfId="0" applyFont="1" applyFill="1" applyBorder="1" applyAlignment="1">
      <alignment horizontal="center"/>
    </xf>
    <xf numFmtId="3" fontId="8" fillId="35" borderId="31" xfId="0" applyFont="1" applyFill="1" applyBorder="1" applyAlignment="1">
      <alignment horizontal="center" vertical="top" wrapText="1"/>
    </xf>
    <xf numFmtId="0" fontId="8" fillId="35" borderId="32" xfId="60" applyFont="1" applyFill="1" applyBorder="1" applyAlignment="1" applyProtection="1">
      <alignment horizontal="center"/>
      <protection locked="0"/>
    </xf>
    <xf numFmtId="0" fontId="8" fillId="35" borderId="14" xfId="60" applyFont="1" applyFill="1" applyBorder="1" applyProtection="1">
      <alignment/>
      <protection locked="0"/>
    </xf>
    <xf numFmtId="3" fontId="8" fillId="35" borderId="12" xfId="0" applyFont="1" applyFill="1" applyBorder="1" applyAlignment="1">
      <alignment horizontal="center" vertical="center"/>
    </xf>
    <xf numFmtId="3" fontId="8" fillId="35" borderId="28" xfId="0" applyFont="1" applyFill="1" applyBorder="1" applyAlignment="1">
      <alignment horizontal="center"/>
    </xf>
    <xf numFmtId="0" fontId="8" fillId="35" borderId="31" xfId="60" applyFont="1" applyFill="1" applyBorder="1" applyAlignment="1" applyProtection="1">
      <alignment horizontal="center" vertical="center" wrapText="1"/>
      <protection locked="0"/>
    </xf>
    <xf numFmtId="3" fontId="8" fillId="35" borderId="11" xfId="0" applyFont="1" applyFill="1" applyBorder="1" applyAlignment="1">
      <alignment horizontal="center" vertical="center"/>
    </xf>
    <xf numFmtId="0" fontId="8" fillId="35" borderId="11" xfId="60" applyFont="1" applyFill="1" applyBorder="1" applyAlignment="1" applyProtection="1">
      <alignment horizontal="center" vertical="center" wrapText="1"/>
      <protection locked="0"/>
    </xf>
    <xf numFmtId="0" fontId="8" fillId="35" borderId="18" xfId="60" applyFont="1" applyFill="1" applyBorder="1" applyAlignment="1" applyProtection="1">
      <alignment horizontal="center"/>
      <protection locked="0"/>
    </xf>
    <xf numFmtId="3" fontId="8" fillId="35" borderId="23" xfId="0" applyFont="1" applyFill="1" applyBorder="1" applyAlignment="1">
      <alignment horizontal="center" vertical="top" wrapText="1"/>
    </xf>
    <xf numFmtId="0" fontId="8" fillId="35" borderId="23" xfId="60" applyFont="1" applyFill="1" applyBorder="1" applyAlignment="1" applyProtection="1">
      <alignment horizontal="right"/>
      <protection locked="0"/>
    </xf>
    <xf numFmtId="0" fontId="8" fillId="35" borderId="15" xfId="60" applyFont="1" applyFill="1" applyBorder="1" applyAlignment="1" applyProtection="1">
      <alignment horizontal="right"/>
      <protection locked="0"/>
    </xf>
    <xf numFmtId="0" fontId="8" fillId="35" borderId="15" xfId="60" applyFont="1" applyFill="1" applyBorder="1" applyAlignment="1" applyProtection="1">
      <alignment horizontal="center"/>
      <protection locked="0"/>
    </xf>
    <xf numFmtId="3" fontId="8" fillId="35" borderId="18" xfId="0" applyFont="1" applyFill="1" applyBorder="1" applyAlignment="1">
      <alignment horizontal="center" vertical="center"/>
    </xf>
    <xf numFmtId="0" fontId="8" fillId="35" borderId="27" xfId="60" applyFont="1" applyFill="1" applyBorder="1" applyAlignment="1" applyProtection="1">
      <alignment horizontal="center"/>
      <protection locked="0"/>
    </xf>
    <xf numFmtId="3" fontId="8" fillId="35" borderId="23" xfId="0" applyFont="1" applyFill="1" applyBorder="1" applyAlignment="1">
      <alignment horizontal="center" vertical="center" wrapText="1"/>
    </xf>
    <xf numFmtId="3" fontId="8" fillId="35" borderId="23" xfId="0" applyFont="1" applyFill="1" applyBorder="1" applyAlignment="1">
      <alignment horizontal="center" vertical="center"/>
    </xf>
    <xf numFmtId="3" fontId="8" fillId="35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61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61\&#36039;&#26009;&#29677;\&#9315;&#24180;&#37969;&#12456;&#12463;&#12475;&#12523;&#29256;\H23\052-05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61\&#36039;&#26009;&#29677;\&#9315;&#24180;&#37969;&#12456;&#12463;&#12475;&#12523;&#29256;\H23\054-0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61\&#36039;&#26009;&#29677;\&#9315;&#24180;&#37969;&#12456;&#12463;&#12475;&#12523;&#29256;\H23\056-0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2-53"/>
      <sheetName val="020_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-55"/>
      <sheetName val="020_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6-57"/>
      <sheetName val="020_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5"/>
  <sheetViews>
    <sheetView showGridLines="0" zoomScaleSheetLayoutView="52" workbookViewId="0" topLeftCell="A1">
      <selection activeCell="G14" sqref="G14"/>
    </sheetView>
  </sheetViews>
  <sheetFormatPr defaultColWidth="9.00390625" defaultRowHeight="14.25"/>
  <cols>
    <col min="1" max="1" width="41.625" style="11" customWidth="1"/>
    <col min="2" max="22" width="9.25390625" style="11" customWidth="1"/>
    <col min="23" max="23" width="8.875" style="5" customWidth="1"/>
    <col min="24" max="16384" width="9.00390625" style="5" customWidth="1"/>
  </cols>
  <sheetData>
    <row r="1" spans="1:22" s="4" customFormat="1" ht="18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customHeight="1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5" t="s">
        <v>2</v>
      </c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ht="12.75" customHeight="1">
      <c r="A3" s="86" t="s">
        <v>3</v>
      </c>
      <c r="B3" s="84"/>
      <c r="C3" s="84"/>
      <c r="D3" s="84"/>
      <c r="E3" s="84"/>
      <c r="F3" s="84"/>
      <c r="G3" s="84"/>
      <c r="H3" s="84"/>
      <c r="I3" s="84"/>
      <c r="J3" s="84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ht="23.25" customHeight="1">
      <c r="A4" s="83" t="s">
        <v>4</v>
      </c>
      <c r="B4" s="84"/>
      <c r="C4" s="84"/>
      <c r="D4" s="84"/>
      <c r="E4" s="84"/>
      <c r="F4" s="84"/>
      <c r="G4" s="84"/>
      <c r="H4" s="84"/>
      <c r="I4" s="84"/>
      <c r="J4" s="84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2" ht="12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</row>
    <row r="6" spans="1:23" ht="12.75" customHeight="1">
      <c r="A6" s="8" t="s">
        <v>5</v>
      </c>
      <c r="B6" s="9"/>
      <c r="C6" s="9"/>
      <c r="D6" s="10"/>
      <c r="E6" s="10"/>
      <c r="F6" s="10"/>
      <c r="G6" s="10"/>
      <c r="H6" s="10"/>
      <c r="I6" s="10"/>
      <c r="J6" s="10"/>
      <c r="W6" s="12"/>
    </row>
    <row r="7" spans="1:23" ht="12.75" customHeight="1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15" t="s">
        <v>6</v>
      </c>
      <c r="S7" s="16"/>
      <c r="T7" s="17"/>
      <c r="V7" s="18" t="s">
        <v>7</v>
      </c>
      <c r="W7" s="17"/>
    </row>
    <row r="8" spans="1:23" ht="14.25" thickTop="1">
      <c r="A8" s="49"/>
      <c r="B8" s="57"/>
      <c r="C8" s="58" t="s">
        <v>8</v>
      </c>
      <c r="D8" s="59"/>
      <c r="E8" s="57"/>
      <c r="F8" s="59"/>
      <c r="G8" s="59"/>
      <c r="H8" s="59"/>
      <c r="I8" s="58" t="s">
        <v>9</v>
      </c>
      <c r="J8" s="59"/>
      <c r="K8" s="60"/>
      <c r="L8" s="51"/>
      <c r="M8" s="51"/>
      <c r="N8" s="51"/>
      <c r="O8" s="51"/>
      <c r="P8" s="51"/>
      <c r="Q8" s="61"/>
      <c r="R8" s="61"/>
      <c r="S8" s="61"/>
      <c r="T8" s="62"/>
      <c r="U8" s="63"/>
      <c r="V8" s="63"/>
      <c r="W8" s="12"/>
    </row>
    <row r="9" spans="1:23" ht="13.5">
      <c r="A9" s="49"/>
      <c r="B9" s="64"/>
      <c r="C9" s="64"/>
      <c r="D9" s="65"/>
      <c r="E9" s="64"/>
      <c r="F9" s="66" t="s">
        <v>10</v>
      </c>
      <c r="G9" s="67"/>
      <c r="H9" s="64"/>
      <c r="I9" s="68" t="s">
        <v>11</v>
      </c>
      <c r="J9" s="67"/>
      <c r="K9" s="69"/>
      <c r="L9" s="70" t="s">
        <v>12</v>
      </c>
      <c r="M9" s="49"/>
      <c r="N9" s="51"/>
      <c r="O9" s="51"/>
      <c r="P9" s="71"/>
      <c r="Q9" s="72" t="s">
        <v>13</v>
      </c>
      <c r="R9" s="73"/>
      <c r="S9" s="73"/>
      <c r="T9" s="74" t="s">
        <v>14</v>
      </c>
      <c r="U9" s="49"/>
      <c r="V9" s="75"/>
      <c r="W9" s="12"/>
    </row>
    <row r="10" spans="1:23" ht="13.5">
      <c r="A10" s="50" t="s">
        <v>15</v>
      </c>
      <c r="B10" s="76" t="s">
        <v>16</v>
      </c>
      <c r="C10" s="76" t="s">
        <v>17</v>
      </c>
      <c r="D10" s="59"/>
      <c r="E10" s="57"/>
      <c r="F10" s="59"/>
      <c r="G10" s="59"/>
      <c r="H10" s="57"/>
      <c r="I10" s="59"/>
      <c r="J10" s="59"/>
      <c r="K10" s="60"/>
      <c r="L10" s="51"/>
      <c r="M10" s="51"/>
      <c r="N10" s="77" t="s">
        <v>18</v>
      </c>
      <c r="O10" s="51"/>
      <c r="P10" s="78"/>
      <c r="Q10" s="60"/>
      <c r="R10" s="51"/>
      <c r="S10" s="51"/>
      <c r="T10" s="60"/>
      <c r="U10" s="51"/>
      <c r="V10" s="51"/>
      <c r="W10" s="12"/>
    </row>
    <row r="11" spans="1:23" ht="13.5">
      <c r="A11" s="50" t="s">
        <v>19</v>
      </c>
      <c r="B11" s="64"/>
      <c r="C11" s="64"/>
      <c r="D11" s="64"/>
      <c r="E11" s="76" t="s">
        <v>20</v>
      </c>
      <c r="F11" s="76" t="s">
        <v>17</v>
      </c>
      <c r="G11" s="59"/>
      <c r="H11" s="76" t="s">
        <v>20</v>
      </c>
      <c r="I11" s="76" t="s">
        <v>17</v>
      </c>
      <c r="J11" s="59"/>
      <c r="K11" s="79" t="s">
        <v>20</v>
      </c>
      <c r="L11" s="79" t="s">
        <v>17</v>
      </c>
      <c r="M11" s="51"/>
      <c r="N11" s="79" t="s">
        <v>20</v>
      </c>
      <c r="O11" s="79" t="s">
        <v>17</v>
      </c>
      <c r="P11" s="51"/>
      <c r="Q11" s="79" t="s">
        <v>20</v>
      </c>
      <c r="R11" s="79" t="s">
        <v>17</v>
      </c>
      <c r="S11" s="51"/>
      <c r="T11" s="79" t="s">
        <v>20</v>
      </c>
      <c r="U11" s="79" t="s">
        <v>17</v>
      </c>
      <c r="V11" s="51"/>
      <c r="W11" s="12"/>
    </row>
    <row r="12" spans="1:23" ht="13.5">
      <c r="A12" s="50" t="s">
        <v>21</v>
      </c>
      <c r="B12" s="76" t="s">
        <v>22</v>
      </c>
      <c r="C12" s="76" t="s">
        <v>23</v>
      </c>
      <c r="D12" s="76" t="s">
        <v>24</v>
      </c>
      <c r="E12" s="76" t="s">
        <v>22</v>
      </c>
      <c r="F12" s="76" t="s">
        <v>23</v>
      </c>
      <c r="G12" s="76" t="s">
        <v>24</v>
      </c>
      <c r="H12" s="76" t="s">
        <v>22</v>
      </c>
      <c r="I12" s="76" t="s">
        <v>23</v>
      </c>
      <c r="J12" s="76" t="s">
        <v>24</v>
      </c>
      <c r="K12" s="79" t="s">
        <v>22</v>
      </c>
      <c r="L12" s="79" t="s">
        <v>23</v>
      </c>
      <c r="M12" s="79" t="s">
        <v>24</v>
      </c>
      <c r="N12" s="79" t="s">
        <v>22</v>
      </c>
      <c r="O12" s="79" t="s">
        <v>23</v>
      </c>
      <c r="P12" s="79" t="s">
        <v>24</v>
      </c>
      <c r="Q12" s="79" t="s">
        <v>22</v>
      </c>
      <c r="R12" s="79" t="s">
        <v>23</v>
      </c>
      <c r="S12" s="79" t="s">
        <v>24</v>
      </c>
      <c r="T12" s="79" t="s">
        <v>22</v>
      </c>
      <c r="U12" s="79" t="s">
        <v>23</v>
      </c>
      <c r="V12" s="79" t="s">
        <v>24</v>
      </c>
      <c r="W12" s="12"/>
    </row>
    <row r="13" spans="1:23" ht="13.5">
      <c r="A13" s="51"/>
      <c r="B13" s="80"/>
      <c r="C13" s="81"/>
      <c r="D13" s="81"/>
      <c r="E13" s="59"/>
      <c r="F13" s="80"/>
      <c r="G13" s="80"/>
      <c r="H13" s="59"/>
      <c r="I13" s="80"/>
      <c r="J13" s="59"/>
      <c r="K13" s="60"/>
      <c r="L13" s="60"/>
      <c r="M13" s="60"/>
      <c r="N13" s="60"/>
      <c r="O13" s="82"/>
      <c r="P13" s="51"/>
      <c r="Q13" s="60"/>
      <c r="R13" s="60"/>
      <c r="S13" s="60"/>
      <c r="T13" s="60"/>
      <c r="U13" s="60"/>
      <c r="V13" s="60"/>
      <c r="W13" s="12"/>
    </row>
    <row r="14" spans="1:23" ht="12" customHeight="1">
      <c r="A14" s="52"/>
      <c r="B14" s="19"/>
      <c r="C14" s="20"/>
      <c r="D14" s="20"/>
      <c r="E14" s="20"/>
      <c r="F14" s="20"/>
      <c r="G14" s="20"/>
      <c r="H14" s="20"/>
      <c r="I14" s="20"/>
      <c r="J14" s="20"/>
      <c r="K14" s="21"/>
      <c r="L14" s="21"/>
      <c r="M14" s="21"/>
      <c r="N14" s="21"/>
      <c r="O14" s="21"/>
      <c r="P14" s="21"/>
      <c r="Q14" s="20"/>
      <c r="R14" s="20"/>
      <c r="S14" s="20"/>
      <c r="T14" s="20"/>
      <c r="U14" s="20"/>
      <c r="V14" s="20"/>
      <c r="W14" s="12"/>
    </row>
    <row r="15" spans="1:23" ht="12" customHeight="1">
      <c r="A15" s="22" t="s">
        <v>25</v>
      </c>
      <c r="B15" s="23">
        <v>70889</v>
      </c>
      <c r="C15" s="24">
        <v>673773</v>
      </c>
      <c r="D15" s="24">
        <v>559178</v>
      </c>
      <c r="E15" s="24">
        <v>68056</v>
      </c>
      <c r="F15" s="24">
        <v>613766</v>
      </c>
      <c r="G15" s="24">
        <v>502733</v>
      </c>
      <c r="H15" s="24">
        <v>29709</v>
      </c>
      <c r="I15" s="24">
        <v>84078</v>
      </c>
      <c r="J15" s="24">
        <v>41091</v>
      </c>
      <c r="K15" s="25">
        <v>37898</v>
      </c>
      <c r="L15" s="25">
        <v>528105</v>
      </c>
      <c r="M15" s="25">
        <v>460470</v>
      </c>
      <c r="N15" s="25">
        <v>31205</v>
      </c>
      <c r="O15" s="25">
        <v>426244</v>
      </c>
      <c r="P15" s="25">
        <v>371443</v>
      </c>
      <c r="Q15" s="26">
        <v>449</v>
      </c>
      <c r="R15" s="26">
        <v>1583</v>
      </c>
      <c r="S15" s="26">
        <v>1172</v>
      </c>
      <c r="T15" s="24">
        <v>2833</v>
      </c>
      <c r="U15" s="24">
        <v>60007</v>
      </c>
      <c r="V15" s="24">
        <v>56445</v>
      </c>
      <c r="W15" s="12"/>
    </row>
    <row r="16" spans="1:23" ht="12" customHeight="1">
      <c r="A16" s="27"/>
      <c r="B16" s="28"/>
      <c r="C16" s="29"/>
      <c r="D16" s="29"/>
      <c r="E16" s="30"/>
      <c r="F16" s="30"/>
      <c r="G16" s="30"/>
      <c r="H16" s="30"/>
      <c r="I16" s="30"/>
      <c r="J16" s="30"/>
      <c r="K16" s="31"/>
      <c r="L16" s="31"/>
      <c r="M16" s="31"/>
      <c r="N16" s="31"/>
      <c r="O16" s="31"/>
      <c r="P16" s="31"/>
      <c r="Q16" s="32"/>
      <c r="R16" s="32"/>
      <c r="S16" s="32"/>
      <c r="T16" s="30"/>
      <c r="U16" s="30"/>
      <c r="V16" s="30"/>
      <c r="W16" s="12"/>
    </row>
    <row r="17" spans="1:23" s="36" customFormat="1" ht="12" customHeight="1">
      <c r="A17" s="33" t="s">
        <v>26</v>
      </c>
      <c r="B17" s="34">
        <v>69959</v>
      </c>
      <c r="C17" s="30">
        <v>646938</v>
      </c>
      <c r="D17" s="30">
        <v>533137</v>
      </c>
      <c r="E17" s="30">
        <v>68056</v>
      </c>
      <c r="F17" s="30">
        <v>613766</v>
      </c>
      <c r="G17" s="30">
        <v>502733</v>
      </c>
      <c r="H17" s="30">
        <v>29709</v>
      </c>
      <c r="I17" s="30">
        <v>84078</v>
      </c>
      <c r="J17" s="30">
        <v>41091</v>
      </c>
      <c r="K17" s="31">
        <v>37898</v>
      </c>
      <c r="L17" s="31">
        <v>528105</v>
      </c>
      <c r="M17" s="31">
        <v>460470</v>
      </c>
      <c r="N17" s="31">
        <v>31205</v>
      </c>
      <c r="O17" s="31">
        <v>426244</v>
      </c>
      <c r="P17" s="31">
        <v>371443</v>
      </c>
      <c r="Q17" s="32">
        <v>449</v>
      </c>
      <c r="R17" s="32">
        <v>1583</v>
      </c>
      <c r="S17" s="32">
        <v>1172</v>
      </c>
      <c r="T17" s="30">
        <v>1903</v>
      </c>
      <c r="U17" s="30">
        <v>33172</v>
      </c>
      <c r="V17" s="30">
        <v>30404</v>
      </c>
      <c r="W17" s="35"/>
    </row>
    <row r="18" spans="1:23" s="36" customFormat="1" ht="12" customHeight="1">
      <c r="A18" s="27" t="s">
        <v>19</v>
      </c>
      <c r="B18" s="34"/>
      <c r="C18" s="30"/>
      <c r="D18" s="30"/>
      <c r="E18" s="30"/>
      <c r="F18" s="30"/>
      <c r="G18" s="30"/>
      <c r="H18" s="29"/>
      <c r="I18" s="29"/>
      <c r="J18" s="29"/>
      <c r="K18" s="31"/>
      <c r="L18" s="31"/>
      <c r="M18" s="31"/>
      <c r="N18" s="31"/>
      <c r="O18" s="31"/>
      <c r="P18" s="31"/>
      <c r="Q18" s="32"/>
      <c r="R18" s="32"/>
      <c r="S18" s="32"/>
      <c r="T18" s="30"/>
      <c r="U18" s="30"/>
      <c r="V18" s="30"/>
      <c r="W18" s="35"/>
    </row>
    <row r="19" spans="1:23" s="36" customFormat="1" ht="12" customHeight="1">
      <c r="A19" s="53" t="s">
        <v>27</v>
      </c>
      <c r="B19" s="34">
        <v>407</v>
      </c>
      <c r="C19" s="30">
        <v>5285</v>
      </c>
      <c r="D19" s="30">
        <v>3038</v>
      </c>
      <c r="E19" s="30">
        <v>392</v>
      </c>
      <c r="F19" s="30">
        <v>5193</v>
      </c>
      <c r="G19" s="30">
        <v>2964</v>
      </c>
      <c r="H19" s="37" t="s">
        <v>28</v>
      </c>
      <c r="I19" s="37" t="s">
        <v>28</v>
      </c>
      <c r="J19" s="37" t="s">
        <v>28</v>
      </c>
      <c r="K19" s="31">
        <v>383</v>
      </c>
      <c r="L19" s="31">
        <v>5059</v>
      </c>
      <c r="M19" s="31">
        <v>2881</v>
      </c>
      <c r="N19" s="31">
        <v>201</v>
      </c>
      <c r="O19" s="31">
        <v>2343</v>
      </c>
      <c r="P19" s="31">
        <v>1563</v>
      </c>
      <c r="Q19" s="32">
        <v>9</v>
      </c>
      <c r="R19" s="32">
        <v>134</v>
      </c>
      <c r="S19" s="32">
        <v>83</v>
      </c>
      <c r="T19" s="30">
        <v>15</v>
      </c>
      <c r="U19" s="30">
        <v>92</v>
      </c>
      <c r="V19" s="30">
        <v>74</v>
      </c>
      <c r="W19" s="35"/>
    </row>
    <row r="20" spans="1:23" s="36" customFormat="1" ht="12" customHeight="1">
      <c r="A20" s="27" t="s">
        <v>19</v>
      </c>
      <c r="B20" s="34"/>
      <c r="C20" s="30"/>
      <c r="D20" s="30"/>
      <c r="E20" s="30"/>
      <c r="F20" s="30"/>
      <c r="G20" s="30"/>
      <c r="H20" s="29"/>
      <c r="I20" s="29"/>
      <c r="J20" s="29"/>
      <c r="K20" s="31"/>
      <c r="L20" s="31"/>
      <c r="M20" s="31"/>
      <c r="N20" s="31"/>
      <c r="O20" s="31"/>
      <c r="P20" s="31"/>
      <c r="Q20" s="32"/>
      <c r="R20" s="32"/>
      <c r="S20" s="32"/>
      <c r="T20" s="30"/>
      <c r="U20" s="30"/>
      <c r="V20" s="30"/>
      <c r="W20" s="35"/>
    </row>
    <row r="21" spans="1:23" s="36" customFormat="1" ht="12" customHeight="1">
      <c r="A21" s="54" t="s">
        <v>29</v>
      </c>
      <c r="B21" s="34">
        <v>337</v>
      </c>
      <c r="C21" s="30">
        <v>4491</v>
      </c>
      <c r="D21" s="30">
        <v>2501</v>
      </c>
      <c r="E21" s="30">
        <v>326</v>
      </c>
      <c r="F21" s="30">
        <v>4433</v>
      </c>
      <c r="G21" s="30">
        <v>2447</v>
      </c>
      <c r="H21" s="37" t="s">
        <v>28</v>
      </c>
      <c r="I21" s="37" t="s">
        <v>28</v>
      </c>
      <c r="J21" s="37" t="s">
        <v>28</v>
      </c>
      <c r="K21" s="31">
        <v>319</v>
      </c>
      <c r="L21" s="31">
        <v>4343</v>
      </c>
      <c r="M21" s="31">
        <v>2389</v>
      </c>
      <c r="N21" s="31">
        <v>155</v>
      </c>
      <c r="O21" s="31">
        <v>1814</v>
      </c>
      <c r="P21" s="31">
        <v>1150</v>
      </c>
      <c r="Q21" s="32">
        <v>7</v>
      </c>
      <c r="R21" s="32">
        <v>90</v>
      </c>
      <c r="S21" s="32">
        <v>58</v>
      </c>
      <c r="T21" s="30">
        <v>11</v>
      </c>
      <c r="U21" s="30">
        <v>58</v>
      </c>
      <c r="V21" s="30">
        <v>54</v>
      </c>
      <c r="W21" s="35"/>
    </row>
    <row r="22" spans="1:23" s="36" customFormat="1" ht="12" customHeight="1">
      <c r="A22" s="33" t="s">
        <v>30</v>
      </c>
      <c r="B22" s="34">
        <v>282</v>
      </c>
      <c r="C22" s="30">
        <v>3662</v>
      </c>
      <c r="D22" s="30">
        <v>1900</v>
      </c>
      <c r="E22" s="30">
        <v>278</v>
      </c>
      <c r="F22" s="30">
        <v>3636</v>
      </c>
      <c r="G22" s="30">
        <v>1878</v>
      </c>
      <c r="H22" s="37" t="s">
        <v>28</v>
      </c>
      <c r="I22" s="37" t="s">
        <v>28</v>
      </c>
      <c r="J22" s="37" t="s">
        <v>28</v>
      </c>
      <c r="K22" s="31">
        <v>272</v>
      </c>
      <c r="L22" s="31">
        <v>3547</v>
      </c>
      <c r="M22" s="31">
        <v>1821</v>
      </c>
      <c r="N22" s="31">
        <v>141</v>
      </c>
      <c r="O22" s="31">
        <v>1701</v>
      </c>
      <c r="P22" s="31">
        <v>1065</v>
      </c>
      <c r="Q22" s="32">
        <v>6</v>
      </c>
      <c r="R22" s="32">
        <v>89</v>
      </c>
      <c r="S22" s="32">
        <v>57</v>
      </c>
      <c r="T22" s="30">
        <v>4</v>
      </c>
      <c r="U22" s="30">
        <v>26</v>
      </c>
      <c r="V22" s="30">
        <v>22</v>
      </c>
      <c r="W22" s="35"/>
    </row>
    <row r="23" spans="1:23" s="36" customFormat="1" ht="12" customHeight="1">
      <c r="A23" s="33" t="s">
        <v>31</v>
      </c>
      <c r="B23" s="34">
        <v>55</v>
      </c>
      <c r="C23" s="30">
        <v>829</v>
      </c>
      <c r="D23" s="30">
        <v>601</v>
      </c>
      <c r="E23" s="30">
        <v>48</v>
      </c>
      <c r="F23" s="30">
        <v>797</v>
      </c>
      <c r="G23" s="30">
        <v>569</v>
      </c>
      <c r="H23" s="37" t="s">
        <v>28</v>
      </c>
      <c r="I23" s="37" t="s">
        <v>28</v>
      </c>
      <c r="J23" s="37" t="s">
        <v>28</v>
      </c>
      <c r="K23" s="31">
        <v>47</v>
      </c>
      <c r="L23" s="31">
        <v>796</v>
      </c>
      <c r="M23" s="31">
        <v>568</v>
      </c>
      <c r="N23" s="31">
        <v>14</v>
      </c>
      <c r="O23" s="31">
        <v>113</v>
      </c>
      <c r="P23" s="31">
        <v>85</v>
      </c>
      <c r="Q23" s="37">
        <v>1</v>
      </c>
      <c r="R23" s="37">
        <v>1</v>
      </c>
      <c r="S23" s="37">
        <v>1</v>
      </c>
      <c r="T23" s="30">
        <v>7</v>
      </c>
      <c r="U23" s="30">
        <v>32</v>
      </c>
      <c r="V23" s="30">
        <v>32</v>
      </c>
      <c r="W23" s="35"/>
    </row>
    <row r="24" spans="1:23" s="36" customFormat="1" ht="12" customHeight="1">
      <c r="A24" s="27" t="s">
        <v>19</v>
      </c>
      <c r="B24" s="34"/>
      <c r="C24" s="30"/>
      <c r="D24" s="30"/>
      <c r="E24" s="30"/>
      <c r="F24" s="30"/>
      <c r="G24" s="30"/>
      <c r="H24" s="29"/>
      <c r="I24" s="29"/>
      <c r="J24" s="29"/>
      <c r="K24" s="31"/>
      <c r="L24" s="31"/>
      <c r="M24" s="31"/>
      <c r="N24" s="31"/>
      <c r="O24" s="31"/>
      <c r="P24" s="31"/>
      <c r="Q24" s="38"/>
      <c r="R24" s="38"/>
      <c r="S24" s="38"/>
      <c r="T24" s="30"/>
      <c r="U24" s="30"/>
      <c r="V24" s="30"/>
      <c r="W24" s="35"/>
    </row>
    <row r="25" spans="1:23" s="36" customFormat="1" ht="12" customHeight="1">
      <c r="A25" s="33" t="s">
        <v>32</v>
      </c>
      <c r="B25" s="34">
        <v>70</v>
      </c>
      <c r="C25" s="30">
        <v>794</v>
      </c>
      <c r="D25" s="30">
        <v>537</v>
      </c>
      <c r="E25" s="30">
        <v>66</v>
      </c>
      <c r="F25" s="30">
        <v>760</v>
      </c>
      <c r="G25" s="30">
        <v>517</v>
      </c>
      <c r="H25" s="37" t="s">
        <v>28</v>
      </c>
      <c r="I25" s="37" t="s">
        <v>28</v>
      </c>
      <c r="J25" s="37" t="s">
        <v>28</v>
      </c>
      <c r="K25" s="31">
        <v>64</v>
      </c>
      <c r="L25" s="31">
        <v>716</v>
      </c>
      <c r="M25" s="31">
        <v>492</v>
      </c>
      <c r="N25" s="31">
        <v>46</v>
      </c>
      <c r="O25" s="31">
        <v>529</v>
      </c>
      <c r="P25" s="31">
        <v>413</v>
      </c>
      <c r="Q25" s="32">
        <v>2</v>
      </c>
      <c r="R25" s="32">
        <v>44</v>
      </c>
      <c r="S25" s="32">
        <v>25</v>
      </c>
      <c r="T25" s="30">
        <v>4</v>
      </c>
      <c r="U25" s="30">
        <v>34</v>
      </c>
      <c r="V25" s="30">
        <v>20</v>
      </c>
      <c r="W25" s="35"/>
    </row>
    <row r="26" spans="1:23" s="36" customFormat="1" ht="12" customHeight="1">
      <c r="A26" s="33" t="s">
        <v>33</v>
      </c>
      <c r="B26" s="34">
        <v>39</v>
      </c>
      <c r="C26" s="30">
        <v>516</v>
      </c>
      <c r="D26" s="30">
        <v>402</v>
      </c>
      <c r="E26" s="30">
        <v>39</v>
      </c>
      <c r="F26" s="30">
        <v>516</v>
      </c>
      <c r="G26" s="30">
        <v>402</v>
      </c>
      <c r="H26" s="37" t="s">
        <v>28</v>
      </c>
      <c r="I26" s="37" t="s">
        <v>28</v>
      </c>
      <c r="J26" s="37" t="s">
        <v>28</v>
      </c>
      <c r="K26" s="31">
        <v>37</v>
      </c>
      <c r="L26" s="31">
        <v>472</v>
      </c>
      <c r="M26" s="31">
        <v>377</v>
      </c>
      <c r="N26" s="31">
        <v>32</v>
      </c>
      <c r="O26" s="31">
        <v>443</v>
      </c>
      <c r="P26" s="31">
        <v>361</v>
      </c>
      <c r="Q26" s="32">
        <v>2</v>
      </c>
      <c r="R26" s="32">
        <v>44</v>
      </c>
      <c r="S26" s="32">
        <v>25</v>
      </c>
      <c r="T26" s="39" t="s">
        <v>28</v>
      </c>
      <c r="U26" s="39" t="s">
        <v>28</v>
      </c>
      <c r="V26" s="39" t="s">
        <v>28</v>
      </c>
      <c r="W26" s="35"/>
    </row>
    <row r="27" spans="1:23" s="36" customFormat="1" ht="12" customHeight="1">
      <c r="A27" s="33" t="s">
        <v>34</v>
      </c>
      <c r="B27" s="34">
        <v>31</v>
      </c>
      <c r="C27" s="30">
        <v>278</v>
      </c>
      <c r="D27" s="30">
        <v>135</v>
      </c>
      <c r="E27" s="30">
        <v>27</v>
      </c>
      <c r="F27" s="30">
        <v>244</v>
      </c>
      <c r="G27" s="30">
        <v>115</v>
      </c>
      <c r="H27" s="37" t="s">
        <v>28</v>
      </c>
      <c r="I27" s="37" t="s">
        <v>28</v>
      </c>
      <c r="J27" s="37" t="s">
        <v>28</v>
      </c>
      <c r="K27" s="31">
        <v>27</v>
      </c>
      <c r="L27" s="31">
        <v>244</v>
      </c>
      <c r="M27" s="31">
        <v>115</v>
      </c>
      <c r="N27" s="31">
        <v>14</v>
      </c>
      <c r="O27" s="31">
        <v>86</v>
      </c>
      <c r="P27" s="31">
        <v>52</v>
      </c>
      <c r="Q27" s="37" t="s">
        <v>28</v>
      </c>
      <c r="R27" s="37" t="s">
        <v>28</v>
      </c>
      <c r="S27" s="37" t="s">
        <v>28</v>
      </c>
      <c r="T27" s="30">
        <v>4</v>
      </c>
      <c r="U27" s="30">
        <v>34</v>
      </c>
      <c r="V27" s="30">
        <v>20</v>
      </c>
      <c r="W27" s="35"/>
    </row>
    <row r="28" spans="1:23" s="36" customFormat="1" ht="12" customHeight="1">
      <c r="A28" s="27" t="s">
        <v>19</v>
      </c>
      <c r="B28" s="34"/>
      <c r="C28" s="30"/>
      <c r="D28" s="30"/>
      <c r="E28" s="30"/>
      <c r="F28" s="30"/>
      <c r="G28" s="30"/>
      <c r="H28" s="40"/>
      <c r="I28" s="29"/>
      <c r="J28" s="29"/>
      <c r="K28" s="41"/>
      <c r="L28" s="41"/>
      <c r="M28" s="41"/>
      <c r="N28" s="31"/>
      <c r="O28" s="31"/>
      <c r="P28" s="31"/>
      <c r="Q28" s="38"/>
      <c r="R28" s="38"/>
      <c r="S28" s="38"/>
      <c r="T28" s="30"/>
      <c r="U28" s="30"/>
      <c r="V28" s="30"/>
      <c r="W28" s="35"/>
    </row>
    <row r="29" spans="1:23" s="36" customFormat="1" ht="12" customHeight="1">
      <c r="A29" s="33" t="s">
        <v>35</v>
      </c>
      <c r="B29" s="34">
        <v>70482</v>
      </c>
      <c r="C29" s="30">
        <v>668488</v>
      </c>
      <c r="D29" s="30">
        <v>556140</v>
      </c>
      <c r="E29" s="30">
        <v>67664</v>
      </c>
      <c r="F29" s="30">
        <v>608573</v>
      </c>
      <c r="G29" s="30">
        <v>499769</v>
      </c>
      <c r="H29" s="37">
        <v>29709</v>
      </c>
      <c r="I29" s="37">
        <v>84078</v>
      </c>
      <c r="J29" s="37">
        <v>41091</v>
      </c>
      <c r="K29" s="31">
        <v>37515</v>
      </c>
      <c r="L29" s="31">
        <v>523046</v>
      </c>
      <c r="M29" s="31">
        <v>457589</v>
      </c>
      <c r="N29" s="31">
        <v>31004</v>
      </c>
      <c r="O29" s="31">
        <v>423901</v>
      </c>
      <c r="P29" s="31">
        <v>369880</v>
      </c>
      <c r="Q29" s="32">
        <v>440</v>
      </c>
      <c r="R29" s="32">
        <v>1449</v>
      </c>
      <c r="S29" s="32">
        <v>1089</v>
      </c>
      <c r="T29" s="30">
        <v>2818</v>
      </c>
      <c r="U29" s="30">
        <v>59915</v>
      </c>
      <c r="V29" s="30">
        <v>56371</v>
      </c>
      <c r="W29" s="35"/>
    </row>
    <row r="30" spans="1:23" s="36" customFormat="1" ht="12" customHeight="1">
      <c r="A30" s="27" t="s">
        <v>19</v>
      </c>
      <c r="B30" s="34"/>
      <c r="C30" s="30"/>
      <c r="D30" s="30"/>
      <c r="E30" s="30"/>
      <c r="F30" s="30"/>
      <c r="G30" s="30"/>
      <c r="H30" s="30"/>
      <c r="I30" s="30"/>
      <c r="J30" s="30"/>
      <c r="K30" s="31"/>
      <c r="L30" s="31"/>
      <c r="M30" s="31"/>
      <c r="N30" s="31"/>
      <c r="O30" s="31"/>
      <c r="P30" s="31"/>
      <c r="Q30" s="32"/>
      <c r="R30" s="32"/>
      <c r="S30" s="32"/>
      <c r="T30" s="30"/>
      <c r="U30" s="30"/>
      <c r="V30" s="30"/>
      <c r="W30" s="35"/>
    </row>
    <row r="31" spans="1:23" s="36" customFormat="1" ht="12" customHeight="1">
      <c r="A31" s="33" t="s">
        <v>36</v>
      </c>
      <c r="B31" s="34">
        <v>69552</v>
      </c>
      <c r="C31" s="30">
        <v>641653</v>
      </c>
      <c r="D31" s="30">
        <v>530099</v>
      </c>
      <c r="E31" s="30">
        <v>67664</v>
      </c>
      <c r="F31" s="30">
        <v>608573</v>
      </c>
      <c r="G31" s="30">
        <v>499769</v>
      </c>
      <c r="H31" s="37">
        <v>29709</v>
      </c>
      <c r="I31" s="37">
        <v>84078</v>
      </c>
      <c r="J31" s="37">
        <v>41091</v>
      </c>
      <c r="K31" s="31">
        <v>37515</v>
      </c>
      <c r="L31" s="31">
        <v>523046</v>
      </c>
      <c r="M31" s="31">
        <v>457589</v>
      </c>
      <c r="N31" s="31">
        <v>31004</v>
      </c>
      <c r="O31" s="31">
        <v>423901</v>
      </c>
      <c r="P31" s="31">
        <v>369880</v>
      </c>
      <c r="Q31" s="32">
        <v>440</v>
      </c>
      <c r="R31" s="32">
        <v>1449</v>
      </c>
      <c r="S31" s="32">
        <v>1089</v>
      </c>
      <c r="T31" s="30">
        <v>1888</v>
      </c>
      <c r="U31" s="30">
        <v>33080</v>
      </c>
      <c r="V31" s="30">
        <v>30330</v>
      </c>
      <c r="W31" s="35"/>
    </row>
    <row r="32" spans="1:23" s="36" customFormat="1" ht="12" customHeight="1">
      <c r="A32" s="27" t="s">
        <v>19</v>
      </c>
      <c r="B32" s="28"/>
      <c r="C32" s="29"/>
      <c r="D32" s="29"/>
      <c r="E32" s="29"/>
      <c r="F32" s="29"/>
      <c r="G32" s="29"/>
      <c r="H32" s="29"/>
      <c r="I32" s="29"/>
      <c r="J32" s="29"/>
      <c r="K32" s="31"/>
      <c r="L32" s="31"/>
      <c r="M32" s="31"/>
      <c r="N32" s="41"/>
      <c r="O32" s="41"/>
      <c r="P32" s="41"/>
      <c r="Q32" s="37"/>
      <c r="R32" s="37"/>
      <c r="S32" s="37"/>
      <c r="T32" s="37"/>
      <c r="U32" s="37"/>
      <c r="V32" s="37"/>
      <c r="W32" s="35"/>
    </row>
    <row r="33" spans="1:23" s="36" customFormat="1" ht="12" customHeight="1">
      <c r="A33" s="33" t="s">
        <v>37</v>
      </c>
      <c r="B33" s="34">
        <v>47</v>
      </c>
      <c r="C33" s="30">
        <v>464</v>
      </c>
      <c r="D33" s="30">
        <v>395</v>
      </c>
      <c r="E33" s="30">
        <v>47</v>
      </c>
      <c r="F33" s="30">
        <v>464</v>
      </c>
      <c r="G33" s="30">
        <v>395</v>
      </c>
      <c r="H33" s="30">
        <v>7</v>
      </c>
      <c r="I33" s="30">
        <v>18</v>
      </c>
      <c r="J33" s="30">
        <v>7</v>
      </c>
      <c r="K33" s="31">
        <v>40</v>
      </c>
      <c r="L33" s="31">
        <v>446</v>
      </c>
      <c r="M33" s="31">
        <v>388</v>
      </c>
      <c r="N33" s="31">
        <v>40</v>
      </c>
      <c r="O33" s="31">
        <v>446</v>
      </c>
      <c r="P33" s="31">
        <v>388</v>
      </c>
      <c r="Q33" s="37" t="s">
        <v>28</v>
      </c>
      <c r="R33" s="37" t="s">
        <v>28</v>
      </c>
      <c r="S33" s="37" t="s">
        <v>28</v>
      </c>
      <c r="T33" s="37" t="s">
        <v>28</v>
      </c>
      <c r="U33" s="37" t="s">
        <v>28</v>
      </c>
      <c r="V33" s="37" t="s">
        <v>28</v>
      </c>
      <c r="W33" s="35"/>
    </row>
    <row r="34" spans="1:23" s="36" customFormat="1" ht="12" customHeight="1">
      <c r="A34" s="33" t="s">
        <v>38</v>
      </c>
      <c r="B34" s="34">
        <v>47</v>
      </c>
      <c r="C34" s="30">
        <v>464</v>
      </c>
      <c r="D34" s="30">
        <v>395</v>
      </c>
      <c r="E34" s="30">
        <v>47</v>
      </c>
      <c r="F34" s="30">
        <v>464</v>
      </c>
      <c r="G34" s="30">
        <v>395</v>
      </c>
      <c r="H34" s="30">
        <v>7</v>
      </c>
      <c r="I34" s="30">
        <v>18</v>
      </c>
      <c r="J34" s="30">
        <v>7</v>
      </c>
      <c r="K34" s="31">
        <v>40</v>
      </c>
      <c r="L34" s="31">
        <v>446</v>
      </c>
      <c r="M34" s="31">
        <v>388</v>
      </c>
      <c r="N34" s="31">
        <v>40</v>
      </c>
      <c r="O34" s="31">
        <v>446</v>
      </c>
      <c r="P34" s="31">
        <v>388</v>
      </c>
      <c r="Q34" s="37" t="s">
        <v>28</v>
      </c>
      <c r="R34" s="37" t="s">
        <v>28</v>
      </c>
      <c r="S34" s="37" t="s">
        <v>28</v>
      </c>
      <c r="T34" s="37" t="s">
        <v>28</v>
      </c>
      <c r="U34" s="37" t="s">
        <v>28</v>
      </c>
      <c r="V34" s="37" t="s">
        <v>28</v>
      </c>
      <c r="W34" s="35"/>
    </row>
    <row r="35" spans="1:23" s="36" customFormat="1" ht="12" customHeight="1">
      <c r="A35" s="33" t="s">
        <v>39</v>
      </c>
      <c r="B35" s="34"/>
      <c r="C35" s="30"/>
      <c r="D35" s="30"/>
      <c r="E35" s="30"/>
      <c r="F35" s="30"/>
      <c r="G35" s="30"/>
      <c r="H35" s="29"/>
      <c r="I35" s="29"/>
      <c r="J35" s="29"/>
      <c r="K35" s="41"/>
      <c r="L35" s="41"/>
      <c r="M35" s="41"/>
      <c r="N35" s="31"/>
      <c r="O35" s="31"/>
      <c r="P35" s="31"/>
      <c r="Q35" s="37"/>
      <c r="R35" s="37"/>
      <c r="S35" s="37"/>
      <c r="T35" s="37"/>
      <c r="U35" s="37"/>
      <c r="V35" s="37"/>
      <c r="W35" s="35"/>
    </row>
    <row r="36" spans="1:23" s="36" customFormat="1" ht="12" customHeight="1">
      <c r="A36" s="33" t="s">
        <v>40</v>
      </c>
      <c r="B36" s="34">
        <v>7570</v>
      </c>
      <c r="C36" s="30">
        <v>55136</v>
      </c>
      <c r="D36" s="30">
        <v>40588</v>
      </c>
      <c r="E36" s="30">
        <v>7570</v>
      </c>
      <c r="F36" s="30">
        <v>55136</v>
      </c>
      <c r="G36" s="30">
        <v>40588</v>
      </c>
      <c r="H36" s="30">
        <v>2579</v>
      </c>
      <c r="I36" s="30">
        <v>6978</v>
      </c>
      <c r="J36" s="30">
        <v>3149</v>
      </c>
      <c r="K36" s="31">
        <v>4991</v>
      </c>
      <c r="L36" s="31">
        <v>48158</v>
      </c>
      <c r="M36" s="31">
        <v>37439</v>
      </c>
      <c r="N36" s="31">
        <v>4961</v>
      </c>
      <c r="O36" s="31">
        <v>47962</v>
      </c>
      <c r="P36" s="31">
        <v>37295</v>
      </c>
      <c r="Q36" s="32" t="s">
        <v>28</v>
      </c>
      <c r="R36" s="32" t="s">
        <v>28</v>
      </c>
      <c r="S36" s="32" t="s">
        <v>28</v>
      </c>
      <c r="T36" s="37" t="s">
        <v>28</v>
      </c>
      <c r="U36" s="37" t="s">
        <v>28</v>
      </c>
      <c r="V36" s="37" t="s">
        <v>28</v>
      </c>
      <c r="W36" s="35"/>
    </row>
    <row r="37" spans="1:23" s="36" customFormat="1" ht="12" customHeight="1">
      <c r="A37" s="33" t="s">
        <v>41</v>
      </c>
      <c r="B37" s="34">
        <v>3121</v>
      </c>
      <c r="C37" s="30">
        <v>24664</v>
      </c>
      <c r="D37" s="30">
        <v>18554</v>
      </c>
      <c r="E37" s="30">
        <v>3121</v>
      </c>
      <c r="F37" s="30">
        <v>24664</v>
      </c>
      <c r="G37" s="30">
        <v>18554</v>
      </c>
      <c r="H37" s="30">
        <v>943</v>
      </c>
      <c r="I37" s="30">
        <v>2697</v>
      </c>
      <c r="J37" s="30">
        <v>1290</v>
      </c>
      <c r="K37" s="31">
        <v>2178</v>
      </c>
      <c r="L37" s="31">
        <v>21967</v>
      </c>
      <c r="M37" s="31">
        <v>17264</v>
      </c>
      <c r="N37" s="31">
        <v>2166</v>
      </c>
      <c r="O37" s="31">
        <v>21889</v>
      </c>
      <c r="P37" s="31">
        <v>17213</v>
      </c>
      <c r="Q37" s="32" t="s">
        <v>28</v>
      </c>
      <c r="R37" s="32" t="s">
        <v>28</v>
      </c>
      <c r="S37" s="32" t="s">
        <v>28</v>
      </c>
      <c r="T37" s="37" t="s">
        <v>28</v>
      </c>
      <c r="U37" s="37" t="s">
        <v>28</v>
      </c>
      <c r="V37" s="37" t="s">
        <v>28</v>
      </c>
      <c r="W37" s="35"/>
    </row>
    <row r="38" spans="1:23" s="36" customFormat="1" ht="12" customHeight="1">
      <c r="A38" s="33" t="s">
        <v>42</v>
      </c>
      <c r="B38" s="34">
        <v>2312</v>
      </c>
      <c r="C38" s="30">
        <v>12205</v>
      </c>
      <c r="D38" s="30">
        <v>7969</v>
      </c>
      <c r="E38" s="30">
        <v>2312</v>
      </c>
      <c r="F38" s="30">
        <v>12205</v>
      </c>
      <c r="G38" s="30">
        <v>7969</v>
      </c>
      <c r="H38" s="30">
        <v>1167</v>
      </c>
      <c r="I38" s="30">
        <v>2936</v>
      </c>
      <c r="J38" s="30">
        <v>1214</v>
      </c>
      <c r="K38" s="31">
        <v>1145</v>
      </c>
      <c r="L38" s="31">
        <v>9269</v>
      </c>
      <c r="M38" s="31">
        <v>6755</v>
      </c>
      <c r="N38" s="31">
        <v>1139</v>
      </c>
      <c r="O38" s="31">
        <v>9254</v>
      </c>
      <c r="P38" s="31">
        <v>6747</v>
      </c>
      <c r="Q38" s="37" t="s">
        <v>28</v>
      </c>
      <c r="R38" s="37" t="s">
        <v>28</v>
      </c>
      <c r="S38" s="37" t="s">
        <v>28</v>
      </c>
      <c r="T38" s="37" t="s">
        <v>28</v>
      </c>
      <c r="U38" s="37" t="s">
        <v>28</v>
      </c>
      <c r="V38" s="37" t="s">
        <v>28</v>
      </c>
      <c r="W38" s="35"/>
    </row>
    <row r="39" spans="1:23" s="36" customFormat="1" ht="12" customHeight="1">
      <c r="A39" s="33" t="s">
        <v>43</v>
      </c>
      <c r="B39" s="34">
        <v>2137</v>
      </c>
      <c r="C39" s="30">
        <v>18267</v>
      </c>
      <c r="D39" s="30">
        <v>14065</v>
      </c>
      <c r="E39" s="30">
        <v>2137</v>
      </c>
      <c r="F39" s="30">
        <v>18267</v>
      </c>
      <c r="G39" s="30">
        <v>14065</v>
      </c>
      <c r="H39" s="30">
        <v>469</v>
      </c>
      <c r="I39" s="30">
        <v>1345</v>
      </c>
      <c r="J39" s="30">
        <v>645</v>
      </c>
      <c r="K39" s="31">
        <v>1668</v>
      </c>
      <c r="L39" s="31">
        <v>16922</v>
      </c>
      <c r="M39" s="31">
        <v>13420</v>
      </c>
      <c r="N39" s="31">
        <v>1656</v>
      </c>
      <c r="O39" s="31">
        <v>16819</v>
      </c>
      <c r="P39" s="31">
        <v>13335</v>
      </c>
      <c r="Q39" s="37" t="s">
        <v>28</v>
      </c>
      <c r="R39" s="37" t="s">
        <v>28</v>
      </c>
      <c r="S39" s="37" t="s">
        <v>28</v>
      </c>
      <c r="T39" s="37" t="s">
        <v>28</v>
      </c>
      <c r="U39" s="37" t="s">
        <v>28</v>
      </c>
      <c r="V39" s="37" t="s">
        <v>28</v>
      </c>
      <c r="W39" s="35"/>
    </row>
    <row r="40" spans="1:23" s="36" customFormat="1" ht="12" customHeight="1">
      <c r="A40" s="33" t="s">
        <v>39</v>
      </c>
      <c r="B40" s="34"/>
      <c r="C40" s="30"/>
      <c r="D40" s="30"/>
      <c r="E40" s="29"/>
      <c r="F40" s="29"/>
      <c r="G40" s="29"/>
      <c r="H40" s="29"/>
      <c r="I40" s="29"/>
      <c r="J40" s="29"/>
      <c r="K40" s="41"/>
      <c r="L40" s="41"/>
      <c r="M40" s="41"/>
      <c r="N40" s="31"/>
      <c r="O40" s="31"/>
      <c r="P40" s="31"/>
      <c r="Q40" s="37"/>
      <c r="R40" s="37"/>
      <c r="S40" s="37"/>
      <c r="T40" s="37"/>
      <c r="U40" s="37"/>
      <c r="V40" s="37"/>
      <c r="W40" s="35"/>
    </row>
    <row r="41" spans="1:23" s="36" customFormat="1" ht="12" customHeight="1">
      <c r="A41" s="33" t="s">
        <v>44</v>
      </c>
      <c r="B41" s="34">
        <v>3986</v>
      </c>
      <c r="C41" s="30">
        <v>106888</v>
      </c>
      <c r="D41" s="30">
        <v>98473</v>
      </c>
      <c r="E41" s="30">
        <v>3985</v>
      </c>
      <c r="F41" s="30">
        <v>106886</v>
      </c>
      <c r="G41" s="30">
        <v>98471</v>
      </c>
      <c r="H41" s="30">
        <v>1157</v>
      </c>
      <c r="I41" s="30">
        <v>3961</v>
      </c>
      <c r="J41" s="30">
        <v>2069</v>
      </c>
      <c r="K41" s="31">
        <v>2811</v>
      </c>
      <c r="L41" s="31">
        <v>102794</v>
      </c>
      <c r="M41" s="31">
        <v>96339</v>
      </c>
      <c r="N41" s="31">
        <v>2733</v>
      </c>
      <c r="O41" s="31">
        <v>101174</v>
      </c>
      <c r="P41" s="31">
        <v>94847</v>
      </c>
      <c r="Q41" s="32">
        <v>17</v>
      </c>
      <c r="R41" s="32">
        <v>131</v>
      </c>
      <c r="S41" s="32">
        <v>63</v>
      </c>
      <c r="T41" s="30">
        <v>1</v>
      </c>
      <c r="U41" s="37">
        <v>2</v>
      </c>
      <c r="V41" s="37">
        <v>2</v>
      </c>
      <c r="W41" s="35"/>
    </row>
    <row r="42" spans="1:23" s="36" customFormat="1" ht="12" customHeight="1">
      <c r="A42" s="33" t="s">
        <v>45</v>
      </c>
      <c r="B42" s="34">
        <v>792</v>
      </c>
      <c r="C42" s="30">
        <v>15681</v>
      </c>
      <c r="D42" s="30">
        <v>13479</v>
      </c>
      <c r="E42" s="30">
        <v>792</v>
      </c>
      <c r="F42" s="30">
        <v>15681</v>
      </c>
      <c r="G42" s="30">
        <v>13479</v>
      </c>
      <c r="H42" s="30">
        <v>272</v>
      </c>
      <c r="I42" s="30">
        <v>1335</v>
      </c>
      <c r="J42" s="30">
        <v>682</v>
      </c>
      <c r="K42" s="31">
        <v>511</v>
      </c>
      <c r="L42" s="31">
        <v>14270</v>
      </c>
      <c r="M42" s="31">
        <v>12756</v>
      </c>
      <c r="N42" s="31">
        <v>482</v>
      </c>
      <c r="O42" s="31">
        <v>13501</v>
      </c>
      <c r="P42" s="31">
        <v>12039</v>
      </c>
      <c r="Q42" s="32">
        <v>9</v>
      </c>
      <c r="R42" s="32">
        <v>76</v>
      </c>
      <c r="S42" s="32">
        <v>41</v>
      </c>
      <c r="T42" s="30" t="s">
        <v>28</v>
      </c>
      <c r="U42" s="37" t="s">
        <v>28</v>
      </c>
      <c r="V42" s="37" t="s">
        <v>28</v>
      </c>
      <c r="W42" s="35"/>
    </row>
    <row r="43" spans="1:23" s="36" customFormat="1" ht="12" customHeight="1">
      <c r="A43" s="33" t="s">
        <v>46</v>
      </c>
      <c r="B43" s="34">
        <v>89</v>
      </c>
      <c r="C43" s="30">
        <v>1437</v>
      </c>
      <c r="D43" s="30">
        <v>1092</v>
      </c>
      <c r="E43" s="30">
        <v>89</v>
      </c>
      <c r="F43" s="30">
        <v>1437</v>
      </c>
      <c r="G43" s="30">
        <v>1092</v>
      </c>
      <c r="H43" s="30">
        <v>5</v>
      </c>
      <c r="I43" s="30">
        <v>13</v>
      </c>
      <c r="J43" s="30">
        <v>3</v>
      </c>
      <c r="K43" s="31">
        <v>81</v>
      </c>
      <c r="L43" s="31">
        <v>1391</v>
      </c>
      <c r="M43" s="31">
        <v>1087</v>
      </c>
      <c r="N43" s="31">
        <v>69</v>
      </c>
      <c r="O43" s="31">
        <v>1097</v>
      </c>
      <c r="P43" s="31">
        <v>823</v>
      </c>
      <c r="Q43" s="32">
        <v>3</v>
      </c>
      <c r="R43" s="32">
        <v>33</v>
      </c>
      <c r="S43" s="32">
        <v>2</v>
      </c>
      <c r="T43" s="30" t="s">
        <v>28</v>
      </c>
      <c r="U43" s="37" t="s">
        <v>28</v>
      </c>
      <c r="V43" s="37" t="s">
        <v>28</v>
      </c>
      <c r="W43" s="35"/>
    </row>
    <row r="44" spans="1:23" s="36" customFormat="1" ht="12" customHeight="1">
      <c r="A44" s="33" t="s">
        <v>47</v>
      </c>
      <c r="B44" s="34">
        <v>206</v>
      </c>
      <c r="C44" s="30">
        <v>4058</v>
      </c>
      <c r="D44" s="30">
        <v>3713</v>
      </c>
      <c r="E44" s="30">
        <v>206</v>
      </c>
      <c r="F44" s="30">
        <v>4058</v>
      </c>
      <c r="G44" s="30">
        <v>3713</v>
      </c>
      <c r="H44" s="30">
        <v>65</v>
      </c>
      <c r="I44" s="30">
        <v>249</v>
      </c>
      <c r="J44" s="30">
        <v>153</v>
      </c>
      <c r="K44" s="31">
        <v>141</v>
      </c>
      <c r="L44" s="31">
        <v>3809</v>
      </c>
      <c r="M44" s="31">
        <v>3560</v>
      </c>
      <c r="N44" s="31">
        <v>137</v>
      </c>
      <c r="O44" s="31">
        <v>3758</v>
      </c>
      <c r="P44" s="31">
        <v>3516</v>
      </c>
      <c r="Q44" s="37" t="s">
        <v>28</v>
      </c>
      <c r="R44" s="37" t="s">
        <v>28</v>
      </c>
      <c r="S44" s="37" t="s">
        <v>28</v>
      </c>
      <c r="T44" s="37" t="s">
        <v>28</v>
      </c>
      <c r="U44" s="37" t="s">
        <v>28</v>
      </c>
      <c r="V44" s="37" t="s">
        <v>28</v>
      </c>
      <c r="W44" s="35"/>
    </row>
    <row r="45" spans="1:23" s="36" customFormat="1" ht="12" customHeight="1">
      <c r="A45" s="33" t="s">
        <v>48</v>
      </c>
      <c r="B45" s="34">
        <v>153</v>
      </c>
      <c r="C45" s="30">
        <v>1935</v>
      </c>
      <c r="D45" s="30">
        <v>1661</v>
      </c>
      <c r="E45" s="30">
        <v>152</v>
      </c>
      <c r="F45" s="30">
        <v>1933</v>
      </c>
      <c r="G45" s="30">
        <v>1659</v>
      </c>
      <c r="H45" s="30">
        <v>39</v>
      </c>
      <c r="I45" s="30">
        <v>136</v>
      </c>
      <c r="J45" s="30">
        <v>84</v>
      </c>
      <c r="K45" s="31">
        <v>113</v>
      </c>
      <c r="L45" s="31">
        <v>1797</v>
      </c>
      <c r="M45" s="31">
        <v>1575</v>
      </c>
      <c r="N45" s="31">
        <v>104</v>
      </c>
      <c r="O45" s="31">
        <v>1706</v>
      </c>
      <c r="P45" s="31">
        <v>1503</v>
      </c>
      <c r="Q45" s="37" t="s">
        <v>28</v>
      </c>
      <c r="R45" s="37" t="s">
        <v>28</v>
      </c>
      <c r="S45" s="37" t="s">
        <v>28</v>
      </c>
      <c r="T45" s="30">
        <v>1</v>
      </c>
      <c r="U45" s="37">
        <v>2</v>
      </c>
      <c r="V45" s="37">
        <v>2</v>
      </c>
      <c r="W45" s="35"/>
    </row>
    <row r="46" spans="1:23" s="36" customFormat="1" ht="12" customHeight="1">
      <c r="A46" s="33" t="s">
        <v>49</v>
      </c>
      <c r="B46" s="34">
        <v>227</v>
      </c>
      <c r="C46" s="30">
        <v>1431</v>
      </c>
      <c r="D46" s="30">
        <v>1088</v>
      </c>
      <c r="E46" s="30">
        <v>227</v>
      </c>
      <c r="F46" s="30">
        <v>1431</v>
      </c>
      <c r="G46" s="30">
        <v>1088</v>
      </c>
      <c r="H46" s="30">
        <v>158</v>
      </c>
      <c r="I46" s="30">
        <v>353</v>
      </c>
      <c r="J46" s="30">
        <v>146</v>
      </c>
      <c r="K46" s="31">
        <v>69</v>
      </c>
      <c r="L46" s="31">
        <v>1078</v>
      </c>
      <c r="M46" s="31">
        <v>942</v>
      </c>
      <c r="N46" s="31">
        <v>67</v>
      </c>
      <c r="O46" s="31">
        <v>1069</v>
      </c>
      <c r="P46" s="31">
        <v>934</v>
      </c>
      <c r="Q46" s="37" t="s">
        <v>28</v>
      </c>
      <c r="R46" s="37" t="s">
        <v>28</v>
      </c>
      <c r="S46" s="37" t="s">
        <v>28</v>
      </c>
      <c r="T46" s="37" t="s">
        <v>28</v>
      </c>
      <c r="U46" s="37" t="s">
        <v>28</v>
      </c>
      <c r="V46" s="37" t="s">
        <v>28</v>
      </c>
      <c r="W46" s="35"/>
    </row>
    <row r="47" spans="1:23" s="36" customFormat="1" ht="12" customHeight="1">
      <c r="A47" s="33" t="s">
        <v>50</v>
      </c>
      <c r="B47" s="34">
        <v>57</v>
      </c>
      <c r="C47" s="30">
        <v>2253</v>
      </c>
      <c r="D47" s="30">
        <v>2163</v>
      </c>
      <c r="E47" s="30">
        <v>57</v>
      </c>
      <c r="F47" s="30">
        <v>2253</v>
      </c>
      <c r="G47" s="30">
        <v>2163</v>
      </c>
      <c r="H47" s="30">
        <v>14</v>
      </c>
      <c r="I47" s="30">
        <v>65</v>
      </c>
      <c r="J47" s="30">
        <v>45</v>
      </c>
      <c r="K47" s="31">
        <v>43</v>
      </c>
      <c r="L47" s="31">
        <v>2188</v>
      </c>
      <c r="M47" s="31">
        <v>2118</v>
      </c>
      <c r="N47" s="31">
        <v>43</v>
      </c>
      <c r="O47" s="31">
        <v>2188</v>
      </c>
      <c r="P47" s="31">
        <v>2118</v>
      </c>
      <c r="Q47" s="37" t="s">
        <v>28</v>
      </c>
      <c r="R47" s="37" t="s">
        <v>28</v>
      </c>
      <c r="S47" s="37" t="s">
        <v>28</v>
      </c>
      <c r="T47" s="37" t="s">
        <v>28</v>
      </c>
      <c r="U47" s="37" t="s">
        <v>28</v>
      </c>
      <c r="V47" s="37" t="s">
        <v>28</v>
      </c>
      <c r="W47" s="35"/>
    </row>
    <row r="48" spans="1:23" s="36" customFormat="1" ht="12" customHeight="1">
      <c r="A48" s="33" t="s">
        <v>51</v>
      </c>
      <c r="B48" s="34">
        <v>196</v>
      </c>
      <c r="C48" s="30">
        <v>2756</v>
      </c>
      <c r="D48" s="30">
        <v>2350</v>
      </c>
      <c r="E48" s="30">
        <v>196</v>
      </c>
      <c r="F48" s="30">
        <v>2756</v>
      </c>
      <c r="G48" s="30">
        <v>2350</v>
      </c>
      <c r="H48" s="30">
        <v>69</v>
      </c>
      <c r="I48" s="30">
        <v>167</v>
      </c>
      <c r="J48" s="30">
        <v>65</v>
      </c>
      <c r="K48" s="31">
        <v>127</v>
      </c>
      <c r="L48" s="31">
        <v>2589</v>
      </c>
      <c r="M48" s="31">
        <v>2285</v>
      </c>
      <c r="N48" s="31">
        <v>125</v>
      </c>
      <c r="O48" s="31">
        <v>2506</v>
      </c>
      <c r="P48" s="31">
        <v>2203</v>
      </c>
      <c r="Q48" s="37" t="s">
        <v>28</v>
      </c>
      <c r="R48" s="37" t="s">
        <v>28</v>
      </c>
      <c r="S48" s="37" t="s">
        <v>28</v>
      </c>
      <c r="T48" s="37" t="s">
        <v>28</v>
      </c>
      <c r="U48" s="37" t="s">
        <v>28</v>
      </c>
      <c r="V48" s="37" t="s">
        <v>28</v>
      </c>
      <c r="W48" s="35"/>
    </row>
    <row r="49" spans="1:23" s="36" customFormat="1" ht="12" customHeight="1">
      <c r="A49" s="33" t="s">
        <v>52</v>
      </c>
      <c r="B49" s="34">
        <v>127</v>
      </c>
      <c r="C49" s="30">
        <v>14899</v>
      </c>
      <c r="D49" s="30">
        <v>14746</v>
      </c>
      <c r="E49" s="30">
        <v>127</v>
      </c>
      <c r="F49" s="30">
        <v>14899</v>
      </c>
      <c r="G49" s="30">
        <v>14746</v>
      </c>
      <c r="H49" s="30">
        <v>3</v>
      </c>
      <c r="I49" s="30">
        <v>11</v>
      </c>
      <c r="J49" s="30">
        <v>8</v>
      </c>
      <c r="K49" s="31">
        <v>124</v>
      </c>
      <c r="L49" s="31">
        <v>14888</v>
      </c>
      <c r="M49" s="31">
        <v>14738</v>
      </c>
      <c r="N49" s="31">
        <v>122</v>
      </c>
      <c r="O49" s="31">
        <v>14805</v>
      </c>
      <c r="P49" s="31">
        <v>14661</v>
      </c>
      <c r="Q49" s="37" t="s">
        <v>28</v>
      </c>
      <c r="R49" s="37" t="s">
        <v>28</v>
      </c>
      <c r="S49" s="37" t="s">
        <v>28</v>
      </c>
      <c r="T49" s="37" t="s">
        <v>28</v>
      </c>
      <c r="U49" s="37" t="s">
        <v>28</v>
      </c>
      <c r="V49" s="37" t="s">
        <v>28</v>
      </c>
      <c r="W49" s="35"/>
    </row>
    <row r="50" spans="1:23" s="36" customFormat="1" ht="12" customHeight="1">
      <c r="A50" s="33" t="s">
        <v>53</v>
      </c>
      <c r="B50" s="34">
        <v>36</v>
      </c>
      <c r="C50" s="30">
        <v>1582</v>
      </c>
      <c r="D50" s="30">
        <v>1550</v>
      </c>
      <c r="E50" s="30">
        <v>36</v>
      </c>
      <c r="F50" s="30">
        <v>1582</v>
      </c>
      <c r="G50" s="30">
        <v>1550</v>
      </c>
      <c r="H50" s="37">
        <v>1</v>
      </c>
      <c r="I50" s="37">
        <v>5</v>
      </c>
      <c r="J50" s="37">
        <v>4</v>
      </c>
      <c r="K50" s="31">
        <v>30</v>
      </c>
      <c r="L50" s="31">
        <v>1555</v>
      </c>
      <c r="M50" s="31">
        <v>1526</v>
      </c>
      <c r="N50" s="31">
        <v>30</v>
      </c>
      <c r="O50" s="31">
        <v>1555</v>
      </c>
      <c r="P50" s="31">
        <v>1526</v>
      </c>
      <c r="Q50" s="32">
        <v>5</v>
      </c>
      <c r="R50" s="32">
        <v>22</v>
      </c>
      <c r="S50" s="32">
        <v>20</v>
      </c>
      <c r="T50" s="37" t="s">
        <v>28</v>
      </c>
      <c r="U50" s="37" t="s">
        <v>28</v>
      </c>
      <c r="V50" s="37" t="s">
        <v>28</v>
      </c>
      <c r="W50" s="35"/>
    </row>
    <row r="51" spans="1:23" s="36" customFormat="1" ht="12" customHeight="1">
      <c r="A51" s="33" t="s">
        <v>54</v>
      </c>
      <c r="B51" s="34">
        <v>104</v>
      </c>
      <c r="C51" s="30">
        <v>3842</v>
      </c>
      <c r="D51" s="30">
        <v>3581</v>
      </c>
      <c r="E51" s="30">
        <v>104</v>
      </c>
      <c r="F51" s="30">
        <v>3842</v>
      </c>
      <c r="G51" s="30">
        <v>3581</v>
      </c>
      <c r="H51" s="30">
        <v>13</v>
      </c>
      <c r="I51" s="30">
        <v>73</v>
      </c>
      <c r="J51" s="30">
        <v>55</v>
      </c>
      <c r="K51" s="31">
        <v>91</v>
      </c>
      <c r="L51" s="31">
        <v>3769</v>
      </c>
      <c r="M51" s="31">
        <v>3526</v>
      </c>
      <c r="N51" s="31">
        <v>90</v>
      </c>
      <c r="O51" s="31">
        <v>3761</v>
      </c>
      <c r="P51" s="31">
        <v>3518</v>
      </c>
      <c r="Q51" s="37" t="s">
        <v>28</v>
      </c>
      <c r="R51" s="37" t="s">
        <v>28</v>
      </c>
      <c r="S51" s="37" t="s">
        <v>28</v>
      </c>
      <c r="T51" s="37" t="s">
        <v>28</v>
      </c>
      <c r="U51" s="37" t="s">
        <v>28</v>
      </c>
      <c r="V51" s="37" t="s">
        <v>28</v>
      </c>
      <c r="W51" s="35"/>
    </row>
    <row r="52" spans="1:23" s="36" customFormat="1" ht="12" customHeight="1">
      <c r="A52" s="33" t="s">
        <v>55</v>
      </c>
      <c r="B52" s="34">
        <v>32</v>
      </c>
      <c r="C52" s="30">
        <v>2976</v>
      </c>
      <c r="D52" s="30">
        <v>2931</v>
      </c>
      <c r="E52" s="30">
        <v>32</v>
      </c>
      <c r="F52" s="30">
        <v>2976</v>
      </c>
      <c r="G52" s="30">
        <v>2931</v>
      </c>
      <c r="H52" s="30">
        <v>4</v>
      </c>
      <c r="I52" s="30">
        <v>19</v>
      </c>
      <c r="J52" s="30">
        <v>10</v>
      </c>
      <c r="K52" s="31">
        <v>28</v>
      </c>
      <c r="L52" s="31">
        <v>2957</v>
      </c>
      <c r="M52" s="31">
        <v>2921</v>
      </c>
      <c r="N52" s="31">
        <v>27</v>
      </c>
      <c r="O52" s="31">
        <v>2953</v>
      </c>
      <c r="P52" s="31">
        <v>2918</v>
      </c>
      <c r="Q52" s="37" t="s">
        <v>28</v>
      </c>
      <c r="R52" s="37" t="s">
        <v>28</v>
      </c>
      <c r="S52" s="37" t="s">
        <v>28</v>
      </c>
      <c r="T52" s="37" t="s">
        <v>28</v>
      </c>
      <c r="U52" s="37" t="s">
        <v>28</v>
      </c>
      <c r="V52" s="37" t="s">
        <v>28</v>
      </c>
      <c r="W52" s="35"/>
    </row>
    <row r="53" spans="1:23" s="36" customFormat="1" ht="12" customHeight="1">
      <c r="A53" s="33" t="s">
        <v>56</v>
      </c>
      <c r="B53" s="34">
        <v>7</v>
      </c>
      <c r="C53" s="30">
        <v>148</v>
      </c>
      <c r="D53" s="30">
        <v>135</v>
      </c>
      <c r="E53" s="30">
        <v>7</v>
      </c>
      <c r="F53" s="30">
        <v>148</v>
      </c>
      <c r="G53" s="30">
        <v>135</v>
      </c>
      <c r="H53" s="30">
        <v>4</v>
      </c>
      <c r="I53" s="30">
        <v>14</v>
      </c>
      <c r="J53" s="30">
        <v>7</v>
      </c>
      <c r="K53" s="31">
        <v>3</v>
      </c>
      <c r="L53" s="31">
        <v>134</v>
      </c>
      <c r="M53" s="31">
        <v>128</v>
      </c>
      <c r="N53" s="31">
        <v>3</v>
      </c>
      <c r="O53" s="31">
        <v>134</v>
      </c>
      <c r="P53" s="31">
        <v>128</v>
      </c>
      <c r="Q53" s="37" t="s">
        <v>28</v>
      </c>
      <c r="R53" s="37" t="s">
        <v>28</v>
      </c>
      <c r="S53" s="37" t="s">
        <v>28</v>
      </c>
      <c r="T53" s="37" t="s">
        <v>28</v>
      </c>
      <c r="U53" s="37" t="s">
        <v>28</v>
      </c>
      <c r="V53" s="37" t="s">
        <v>28</v>
      </c>
      <c r="W53" s="35"/>
    </row>
    <row r="54" spans="1:23" s="36" customFormat="1" ht="12" customHeight="1">
      <c r="A54" s="33" t="s">
        <v>57</v>
      </c>
      <c r="B54" s="34">
        <v>322</v>
      </c>
      <c r="C54" s="30">
        <v>4412</v>
      </c>
      <c r="D54" s="30">
        <v>3878</v>
      </c>
      <c r="E54" s="30">
        <v>322</v>
      </c>
      <c r="F54" s="30">
        <v>4412</v>
      </c>
      <c r="G54" s="30">
        <v>3878</v>
      </c>
      <c r="H54" s="30">
        <v>99</v>
      </c>
      <c r="I54" s="30">
        <v>245</v>
      </c>
      <c r="J54" s="30">
        <v>97</v>
      </c>
      <c r="K54" s="31">
        <v>223</v>
      </c>
      <c r="L54" s="31">
        <v>4167</v>
      </c>
      <c r="M54" s="31">
        <v>3781</v>
      </c>
      <c r="N54" s="31">
        <v>218</v>
      </c>
      <c r="O54" s="31">
        <v>4147</v>
      </c>
      <c r="P54" s="31">
        <v>3763</v>
      </c>
      <c r="Q54" s="37" t="s">
        <v>28</v>
      </c>
      <c r="R54" s="37" t="s">
        <v>28</v>
      </c>
      <c r="S54" s="37" t="s">
        <v>28</v>
      </c>
      <c r="T54" s="37" t="s">
        <v>28</v>
      </c>
      <c r="U54" s="37" t="s">
        <v>28</v>
      </c>
      <c r="V54" s="37" t="s">
        <v>28</v>
      </c>
      <c r="W54" s="35"/>
    </row>
    <row r="55" spans="1:23" s="36" customFormat="1" ht="12" customHeight="1">
      <c r="A55" s="33" t="s">
        <v>58</v>
      </c>
      <c r="B55" s="34">
        <v>77</v>
      </c>
      <c r="C55" s="30">
        <v>5631</v>
      </c>
      <c r="D55" s="30">
        <v>5480</v>
      </c>
      <c r="E55" s="30">
        <v>77</v>
      </c>
      <c r="F55" s="30">
        <v>5631</v>
      </c>
      <c r="G55" s="30">
        <v>5480</v>
      </c>
      <c r="H55" s="30">
        <v>13</v>
      </c>
      <c r="I55" s="30">
        <v>24</v>
      </c>
      <c r="J55" s="30">
        <v>9</v>
      </c>
      <c r="K55" s="31">
        <v>64</v>
      </c>
      <c r="L55" s="31">
        <v>5607</v>
      </c>
      <c r="M55" s="31">
        <v>5471</v>
      </c>
      <c r="N55" s="31">
        <v>64</v>
      </c>
      <c r="O55" s="31">
        <v>5607</v>
      </c>
      <c r="P55" s="31">
        <v>5471</v>
      </c>
      <c r="Q55" s="37" t="s">
        <v>28</v>
      </c>
      <c r="R55" s="37" t="s">
        <v>28</v>
      </c>
      <c r="S55" s="37" t="s">
        <v>28</v>
      </c>
      <c r="T55" s="37" t="s">
        <v>28</v>
      </c>
      <c r="U55" s="37" t="s">
        <v>28</v>
      </c>
      <c r="V55" s="37" t="s">
        <v>28</v>
      </c>
      <c r="W55" s="35"/>
    </row>
    <row r="56" spans="1:23" s="36" customFormat="1" ht="12" customHeight="1">
      <c r="A56" s="33" t="s">
        <v>59</v>
      </c>
      <c r="B56" s="34">
        <v>21</v>
      </c>
      <c r="C56" s="30">
        <v>1338</v>
      </c>
      <c r="D56" s="30">
        <v>1313</v>
      </c>
      <c r="E56" s="30">
        <v>21</v>
      </c>
      <c r="F56" s="30">
        <v>1338</v>
      </c>
      <c r="G56" s="30">
        <v>1313</v>
      </c>
      <c r="H56" s="30">
        <v>2</v>
      </c>
      <c r="I56" s="30">
        <v>3</v>
      </c>
      <c r="J56" s="30" t="s">
        <v>28</v>
      </c>
      <c r="K56" s="31">
        <v>19</v>
      </c>
      <c r="L56" s="31">
        <v>1335</v>
      </c>
      <c r="M56" s="31">
        <v>1313</v>
      </c>
      <c r="N56" s="31">
        <v>19</v>
      </c>
      <c r="O56" s="31">
        <v>1335</v>
      </c>
      <c r="P56" s="31">
        <v>1313</v>
      </c>
      <c r="Q56" s="37" t="s">
        <v>28</v>
      </c>
      <c r="R56" s="37" t="s">
        <v>28</v>
      </c>
      <c r="S56" s="37" t="s">
        <v>28</v>
      </c>
      <c r="T56" s="37" t="s">
        <v>28</v>
      </c>
      <c r="U56" s="37" t="s">
        <v>28</v>
      </c>
      <c r="V56" s="37" t="s">
        <v>28</v>
      </c>
      <c r="W56" s="35"/>
    </row>
    <row r="57" spans="1:23" s="36" customFormat="1" ht="12" customHeight="1">
      <c r="A57" s="33" t="s">
        <v>60</v>
      </c>
      <c r="B57" s="34">
        <v>445</v>
      </c>
      <c r="C57" s="30">
        <v>9180</v>
      </c>
      <c r="D57" s="30">
        <v>8294</v>
      </c>
      <c r="E57" s="30">
        <v>445</v>
      </c>
      <c r="F57" s="30">
        <v>9180</v>
      </c>
      <c r="G57" s="30">
        <v>8294</v>
      </c>
      <c r="H57" s="30">
        <v>108</v>
      </c>
      <c r="I57" s="30">
        <v>372</v>
      </c>
      <c r="J57" s="30">
        <v>235</v>
      </c>
      <c r="K57" s="31">
        <v>337</v>
      </c>
      <c r="L57" s="31">
        <v>8808</v>
      </c>
      <c r="M57" s="31">
        <v>8059</v>
      </c>
      <c r="N57" s="31">
        <v>334</v>
      </c>
      <c r="O57" s="31">
        <v>8778</v>
      </c>
      <c r="P57" s="31">
        <v>8034</v>
      </c>
      <c r="Q57" s="37" t="s">
        <v>28</v>
      </c>
      <c r="R57" s="37" t="s">
        <v>28</v>
      </c>
      <c r="S57" s="37" t="s">
        <v>28</v>
      </c>
      <c r="T57" s="37" t="s">
        <v>28</v>
      </c>
      <c r="U57" s="37" t="s">
        <v>28</v>
      </c>
      <c r="V57" s="37" t="s">
        <v>28</v>
      </c>
      <c r="W57" s="35"/>
    </row>
    <row r="58" spans="1:23" s="36" customFormat="1" ht="12" customHeight="1">
      <c r="A58" s="33" t="s">
        <v>61</v>
      </c>
      <c r="B58" s="34">
        <v>200</v>
      </c>
      <c r="C58" s="30">
        <v>5096</v>
      </c>
      <c r="D58" s="30">
        <v>4692</v>
      </c>
      <c r="E58" s="30">
        <v>200</v>
      </c>
      <c r="F58" s="30">
        <v>5096</v>
      </c>
      <c r="G58" s="30">
        <v>4692</v>
      </c>
      <c r="H58" s="30">
        <v>41</v>
      </c>
      <c r="I58" s="30">
        <v>108</v>
      </c>
      <c r="J58" s="30">
        <v>54</v>
      </c>
      <c r="K58" s="31">
        <v>159</v>
      </c>
      <c r="L58" s="31">
        <v>4988</v>
      </c>
      <c r="M58" s="31">
        <v>4638</v>
      </c>
      <c r="N58" s="31">
        <v>159</v>
      </c>
      <c r="O58" s="31">
        <v>4988</v>
      </c>
      <c r="P58" s="31">
        <v>4638</v>
      </c>
      <c r="Q58" s="37" t="s">
        <v>28</v>
      </c>
      <c r="R58" s="37" t="s">
        <v>28</v>
      </c>
      <c r="S58" s="37" t="s">
        <v>28</v>
      </c>
      <c r="T58" s="37" t="s">
        <v>28</v>
      </c>
      <c r="U58" s="37" t="s">
        <v>28</v>
      </c>
      <c r="V58" s="37" t="s">
        <v>28</v>
      </c>
      <c r="W58" s="35"/>
    </row>
    <row r="59" spans="1:23" s="36" customFormat="1" ht="12" customHeight="1">
      <c r="A59" s="33" t="s">
        <v>62</v>
      </c>
      <c r="B59" s="34">
        <v>178</v>
      </c>
      <c r="C59" s="30">
        <v>4595</v>
      </c>
      <c r="D59" s="30">
        <v>4204</v>
      </c>
      <c r="E59" s="30">
        <v>178</v>
      </c>
      <c r="F59" s="30">
        <v>4595</v>
      </c>
      <c r="G59" s="30">
        <v>4204</v>
      </c>
      <c r="H59" s="30">
        <v>22</v>
      </c>
      <c r="I59" s="30">
        <v>65</v>
      </c>
      <c r="J59" s="30">
        <v>33</v>
      </c>
      <c r="K59" s="31">
        <v>156</v>
      </c>
      <c r="L59" s="31">
        <v>4530</v>
      </c>
      <c r="M59" s="31">
        <v>4171</v>
      </c>
      <c r="N59" s="31">
        <v>155</v>
      </c>
      <c r="O59" s="31">
        <v>4414</v>
      </c>
      <c r="P59" s="31">
        <v>4056</v>
      </c>
      <c r="Q59" s="37" t="s">
        <v>28</v>
      </c>
      <c r="R59" s="37" t="s">
        <v>28</v>
      </c>
      <c r="S59" s="37" t="s">
        <v>28</v>
      </c>
      <c r="T59" s="37" t="s">
        <v>28</v>
      </c>
      <c r="U59" s="37" t="s">
        <v>28</v>
      </c>
      <c r="V59" s="37" t="s">
        <v>28</v>
      </c>
      <c r="W59" s="35"/>
    </row>
    <row r="60" spans="1:23" s="36" customFormat="1" ht="12" customHeight="1">
      <c r="A60" s="33" t="s">
        <v>63</v>
      </c>
      <c r="B60" s="34">
        <v>22</v>
      </c>
      <c r="C60" s="30">
        <v>384</v>
      </c>
      <c r="D60" s="30">
        <v>348</v>
      </c>
      <c r="E60" s="30">
        <v>22</v>
      </c>
      <c r="F60" s="30">
        <v>384</v>
      </c>
      <c r="G60" s="30">
        <v>348</v>
      </c>
      <c r="H60" s="30">
        <v>5</v>
      </c>
      <c r="I60" s="30">
        <v>14</v>
      </c>
      <c r="J60" s="30">
        <v>8</v>
      </c>
      <c r="K60" s="31">
        <v>17</v>
      </c>
      <c r="L60" s="31">
        <v>370</v>
      </c>
      <c r="M60" s="31">
        <v>340</v>
      </c>
      <c r="N60" s="31">
        <v>17</v>
      </c>
      <c r="O60" s="31">
        <v>370</v>
      </c>
      <c r="P60" s="31">
        <v>340</v>
      </c>
      <c r="Q60" s="37" t="s">
        <v>28</v>
      </c>
      <c r="R60" s="37" t="s">
        <v>28</v>
      </c>
      <c r="S60" s="37" t="s">
        <v>28</v>
      </c>
      <c r="T60" s="37" t="s">
        <v>28</v>
      </c>
      <c r="U60" s="37" t="s">
        <v>28</v>
      </c>
      <c r="V60" s="37" t="s">
        <v>28</v>
      </c>
      <c r="W60" s="35"/>
    </row>
    <row r="61" spans="1:23" s="36" customFormat="1" ht="12" customHeight="1">
      <c r="A61" s="33" t="s">
        <v>64</v>
      </c>
      <c r="B61" s="34">
        <v>48</v>
      </c>
      <c r="C61" s="30">
        <v>4867</v>
      </c>
      <c r="D61" s="30">
        <v>4768</v>
      </c>
      <c r="E61" s="30">
        <v>48</v>
      </c>
      <c r="F61" s="30">
        <v>4867</v>
      </c>
      <c r="G61" s="30">
        <v>4768</v>
      </c>
      <c r="H61" s="30">
        <v>4</v>
      </c>
      <c r="I61" s="30">
        <v>13</v>
      </c>
      <c r="J61" s="30">
        <v>8</v>
      </c>
      <c r="K61" s="31">
        <v>44</v>
      </c>
      <c r="L61" s="31">
        <v>4854</v>
      </c>
      <c r="M61" s="31">
        <v>4760</v>
      </c>
      <c r="N61" s="31">
        <v>44</v>
      </c>
      <c r="O61" s="31">
        <v>4854</v>
      </c>
      <c r="P61" s="31">
        <v>4760</v>
      </c>
      <c r="Q61" s="37" t="s">
        <v>28</v>
      </c>
      <c r="R61" s="37" t="s">
        <v>28</v>
      </c>
      <c r="S61" s="37" t="s">
        <v>28</v>
      </c>
      <c r="T61" s="37" t="s">
        <v>28</v>
      </c>
      <c r="U61" s="37" t="s">
        <v>28</v>
      </c>
      <c r="V61" s="37" t="s">
        <v>28</v>
      </c>
      <c r="W61" s="35"/>
    </row>
    <row r="62" spans="1:23" s="36" customFormat="1" ht="12" customHeight="1">
      <c r="A62" s="33" t="s">
        <v>65</v>
      </c>
      <c r="B62" s="34">
        <v>106</v>
      </c>
      <c r="C62" s="30">
        <v>2330</v>
      </c>
      <c r="D62" s="30">
        <v>2133</v>
      </c>
      <c r="E62" s="30">
        <v>106</v>
      </c>
      <c r="F62" s="30">
        <v>2330</v>
      </c>
      <c r="G62" s="30">
        <v>2133</v>
      </c>
      <c r="H62" s="30">
        <v>17</v>
      </c>
      <c r="I62" s="30">
        <v>142</v>
      </c>
      <c r="J62" s="30">
        <v>111</v>
      </c>
      <c r="K62" s="31">
        <v>89</v>
      </c>
      <c r="L62" s="31">
        <v>2188</v>
      </c>
      <c r="M62" s="31">
        <v>2022</v>
      </c>
      <c r="N62" s="31">
        <v>89</v>
      </c>
      <c r="O62" s="31">
        <v>2188</v>
      </c>
      <c r="P62" s="31">
        <v>2022</v>
      </c>
      <c r="Q62" s="37" t="s">
        <v>28</v>
      </c>
      <c r="R62" s="37" t="s">
        <v>28</v>
      </c>
      <c r="S62" s="37" t="s">
        <v>28</v>
      </c>
      <c r="T62" s="37" t="s">
        <v>28</v>
      </c>
      <c r="U62" s="37" t="s">
        <v>28</v>
      </c>
      <c r="V62" s="37" t="s">
        <v>28</v>
      </c>
      <c r="W62" s="35"/>
    </row>
    <row r="63" spans="1:23" s="36" customFormat="1" ht="12" customHeight="1">
      <c r="A63" s="33" t="s">
        <v>66</v>
      </c>
      <c r="B63" s="34">
        <v>10</v>
      </c>
      <c r="C63" s="30">
        <v>403</v>
      </c>
      <c r="D63" s="30">
        <v>391</v>
      </c>
      <c r="E63" s="30">
        <v>10</v>
      </c>
      <c r="F63" s="30">
        <v>403</v>
      </c>
      <c r="G63" s="30">
        <v>391</v>
      </c>
      <c r="H63" s="37">
        <v>1</v>
      </c>
      <c r="I63" s="37">
        <v>1</v>
      </c>
      <c r="J63" s="37" t="s">
        <v>28</v>
      </c>
      <c r="K63" s="31">
        <v>9</v>
      </c>
      <c r="L63" s="31">
        <v>402</v>
      </c>
      <c r="M63" s="31">
        <v>391</v>
      </c>
      <c r="N63" s="31">
        <v>9</v>
      </c>
      <c r="O63" s="31">
        <v>402</v>
      </c>
      <c r="P63" s="31">
        <v>391</v>
      </c>
      <c r="Q63" s="37" t="s">
        <v>28</v>
      </c>
      <c r="R63" s="37" t="s">
        <v>28</v>
      </c>
      <c r="S63" s="37" t="s">
        <v>28</v>
      </c>
      <c r="T63" s="37" t="s">
        <v>28</v>
      </c>
      <c r="U63" s="37" t="s">
        <v>28</v>
      </c>
      <c r="V63" s="37" t="s">
        <v>28</v>
      </c>
      <c r="W63" s="35"/>
    </row>
    <row r="64" spans="1:23" s="36" customFormat="1" ht="12" customHeight="1">
      <c r="A64" s="33" t="s">
        <v>67</v>
      </c>
      <c r="B64" s="34">
        <v>302</v>
      </c>
      <c r="C64" s="30">
        <v>14218</v>
      </c>
      <c r="D64" s="30">
        <v>13429</v>
      </c>
      <c r="E64" s="30">
        <v>302</v>
      </c>
      <c r="F64" s="30">
        <v>14218</v>
      </c>
      <c r="G64" s="30">
        <v>13429</v>
      </c>
      <c r="H64" s="30">
        <v>76</v>
      </c>
      <c r="I64" s="30">
        <v>237</v>
      </c>
      <c r="J64" s="30">
        <v>131</v>
      </c>
      <c r="K64" s="31">
        <v>226</v>
      </c>
      <c r="L64" s="31">
        <v>13981</v>
      </c>
      <c r="M64" s="31">
        <v>13298</v>
      </c>
      <c r="N64" s="31">
        <v>223</v>
      </c>
      <c r="O64" s="31">
        <v>13934</v>
      </c>
      <c r="P64" s="31">
        <v>13252</v>
      </c>
      <c r="Q64" s="37" t="s">
        <v>28</v>
      </c>
      <c r="R64" s="37" t="s">
        <v>28</v>
      </c>
      <c r="S64" s="37" t="s">
        <v>28</v>
      </c>
      <c r="T64" s="37" t="s">
        <v>28</v>
      </c>
      <c r="U64" s="37" t="s">
        <v>28</v>
      </c>
      <c r="V64" s="37" t="s">
        <v>28</v>
      </c>
      <c r="W64" s="35"/>
    </row>
    <row r="65" spans="1:23" s="36" customFormat="1" ht="12" customHeight="1">
      <c r="A65" s="33" t="s">
        <v>68</v>
      </c>
      <c r="B65" s="34">
        <v>229</v>
      </c>
      <c r="C65" s="30">
        <v>1436</v>
      </c>
      <c r="D65" s="30">
        <v>1054</v>
      </c>
      <c r="E65" s="30">
        <v>229</v>
      </c>
      <c r="F65" s="30">
        <v>1436</v>
      </c>
      <c r="G65" s="30">
        <v>1054</v>
      </c>
      <c r="H65" s="30">
        <v>122</v>
      </c>
      <c r="I65" s="30">
        <v>297</v>
      </c>
      <c r="J65" s="30">
        <v>121</v>
      </c>
      <c r="K65" s="31">
        <v>107</v>
      </c>
      <c r="L65" s="31">
        <v>1139</v>
      </c>
      <c r="M65" s="31">
        <v>933</v>
      </c>
      <c r="N65" s="31">
        <v>103</v>
      </c>
      <c r="O65" s="31">
        <v>1124</v>
      </c>
      <c r="P65" s="31">
        <v>920</v>
      </c>
      <c r="Q65" s="37" t="s">
        <v>28</v>
      </c>
      <c r="R65" s="37" t="s">
        <v>28</v>
      </c>
      <c r="S65" s="37" t="s">
        <v>28</v>
      </c>
      <c r="T65" s="37" t="s">
        <v>28</v>
      </c>
      <c r="U65" s="37" t="s">
        <v>28</v>
      </c>
      <c r="V65" s="37" t="s">
        <v>28</v>
      </c>
      <c r="W65" s="35"/>
    </row>
    <row r="66" spans="1:23" s="36" customFormat="1" ht="12" customHeight="1">
      <c r="A66" s="55"/>
      <c r="B66" s="28"/>
      <c r="C66" s="29"/>
      <c r="D66" s="29"/>
      <c r="E66" s="29"/>
      <c r="F66" s="29"/>
      <c r="G66" s="29"/>
      <c r="H66" s="29"/>
      <c r="I66" s="29"/>
      <c r="J66" s="29"/>
      <c r="K66" s="41"/>
      <c r="L66" s="41"/>
      <c r="M66" s="41"/>
      <c r="N66" s="31"/>
      <c r="O66" s="31"/>
      <c r="P66" s="31"/>
      <c r="Q66" s="37"/>
      <c r="R66" s="37"/>
      <c r="S66" s="37" t="s">
        <v>28</v>
      </c>
      <c r="T66" s="37"/>
      <c r="U66" s="37"/>
      <c r="V66" s="37"/>
      <c r="W66" s="35"/>
    </row>
    <row r="67" spans="1:23" s="36" customFormat="1" ht="12" customHeight="1">
      <c r="A67" s="33" t="s">
        <v>69</v>
      </c>
      <c r="B67" s="34">
        <v>146</v>
      </c>
      <c r="C67" s="30">
        <v>3550</v>
      </c>
      <c r="D67" s="30">
        <v>3503</v>
      </c>
      <c r="E67" s="30">
        <v>47</v>
      </c>
      <c r="F67" s="30">
        <v>1991</v>
      </c>
      <c r="G67" s="30">
        <v>1972</v>
      </c>
      <c r="H67" s="37" t="s">
        <v>28</v>
      </c>
      <c r="I67" s="37" t="s">
        <v>28</v>
      </c>
      <c r="J67" s="37" t="s">
        <v>28</v>
      </c>
      <c r="K67" s="31">
        <v>47</v>
      </c>
      <c r="L67" s="31">
        <v>1991</v>
      </c>
      <c r="M67" s="31">
        <v>1972</v>
      </c>
      <c r="N67" s="31">
        <v>44</v>
      </c>
      <c r="O67" s="31">
        <v>1971</v>
      </c>
      <c r="P67" s="31">
        <v>1953</v>
      </c>
      <c r="Q67" s="37" t="s">
        <v>28</v>
      </c>
      <c r="R67" s="37" t="s">
        <v>28</v>
      </c>
      <c r="S67" s="37" t="s">
        <v>28</v>
      </c>
      <c r="T67" s="30">
        <v>99</v>
      </c>
      <c r="U67" s="30">
        <v>1559</v>
      </c>
      <c r="V67" s="30">
        <v>1531</v>
      </c>
      <c r="W67" s="35"/>
    </row>
    <row r="68" spans="1:23" s="36" customFormat="1" ht="12" customHeight="1">
      <c r="A68" s="33" t="s">
        <v>70</v>
      </c>
      <c r="B68" s="34">
        <v>30</v>
      </c>
      <c r="C68" s="30">
        <v>1643</v>
      </c>
      <c r="D68" s="30">
        <v>1635</v>
      </c>
      <c r="E68" s="30">
        <v>27</v>
      </c>
      <c r="F68" s="30">
        <v>1614</v>
      </c>
      <c r="G68" s="30">
        <v>1612</v>
      </c>
      <c r="H68" s="37" t="s">
        <v>28</v>
      </c>
      <c r="I68" s="37" t="s">
        <v>28</v>
      </c>
      <c r="J68" s="37" t="s">
        <v>28</v>
      </c>
      <c r="K68" s="31">
        <v>27</v>
      </c>
      <c r="L68" s="31">
        <v>1614</v>
      </c>
      <c r="M68" s="31">
        <v>1612</v>
      </c>
      <c r="N68" s="31">
        <v>25</v>
      </c>
      <c r="O68" s="31">
        <v>1608</v>
      </c>
      <c r="P68" s="31">
        <v>1607</v>
      </c>
      <c r="Q68" s="37" t="s">
        <v>28</v>
      </c>
      <c r="R68" s="37" t="s">
        <v>28</v>
      </c>
      <c r="S68" s="37" t="s">
        <v>28</v>
      </c>
      <c r="T68" s="30">
        <v>3</v>
      </c>
      <c r="U68" s="30">
        <v>29</v>
      </c>
      <c r="V68" s="30">
        <v>23</v>
      </c>
      <c r="W68" s="35"/>
    </row>
    <row r="69" spans="1:23" s="36" customFormat="1" ht="12" customHeight="1">
      <c r="A69" s="33" t="s">
        <v>71</v>
      </c>
      <c r="B69" s="34">
        <v>5</v>
      </c>
      <c r="C69" s="30">
        <v>199</v>
      </c>
      <c r="D69" s="30">
        <v>193</v>
      </c>
      <c r="E69" s="30">
        <v>4</v>
      </c>
      <c r="F69" s="30">
        <v>160</v>
      </c>
      <c r="G69" s="30">
        <v>154</v>
      </c>
      <c r="H69" s="37" t="s">
        <v>28</v>
      </c>
      <c r="I69" s="37" t="s">
        <v>28</v>
      </c>
      <c r="J69" s="37" t="s">
        <v>28</v>
      </c>
      <c r="K69" s="31">
        <v>4</v>
      </c>
      <c r="L69" s="31">
        <v>160</v>
      </c>
      <c r="M69" s="31">
        <v>154</v>
      </c>
      <c r="N69" s="31">
        <v>4</v>
      </c>
      <c r="O69" s="31">
        <v>160</v>
      </c>
      <c r="P69" s="31">
        <v>154</v>
      </c>
      <c r="Q69" s="37" t="s">
        <v>28</v>
      </c>
      <c r="R69" s="37" t="s">
        <v>28</v>
      </c>
      <c r="S69" s="37" t="s">
        <v>28</v>
      </c>
      <c r="T69" s="30">
        <v>1</v>
      </c>
      <c r="U69" s="30">
        <v>39</v>
      </c>
      <c r="V69" s="30">
        <v>39</v>
      </c>
      <c r="W69" s="35"/>
    </row>
    <row r="70" spans="1:23" s="36" customFormat="1" ht="12" customHeight="1">
      <c r="A70" s="33" t="s">
        <v>72</v>
      </c>
      <c r="B70" s="34">
        <v>1</v>
      </c>
      <c r="C70" s="30">
        <v>2</v>
      </c>
      <c r="D70" s="30">
        <v>2</v>
      </c>
      <c r="E70" s="30">
        <v>1</v>
      </c>
      <c r="F70" s="30">
        <v>2</v>
      </c>
      <c r="G70" s="30">
        <v>2</v>
      </c>
      <c r="H70" s="37" t="s">
        <v>28</v>
      </c>
      <c r="I70" s="37" t="s">
        <v>28</v>
      </c>
      <c r="J70" s="37" t="s">
        <v>28</v>
      </c>
      <c r="K70" s="31">
        <v>1</v>
      </c>
      <c r="L70" s="31">
        <v>2</v>
      </c>
      <c r="M70" s="31">
        <v>2</v>
      </c>
      <c r="N70" s="31">
        <v>1</v>
      </c>
      <c r="O70" s="31">
        <v>2</v>
      </c>
      <c r="P70" s="31">
        <v>2</v>
      </c>
      <c r="Q70" s="37" t="s">
        <v>28</v>
      </c>
      <c r="R70" s="37" t="s">
        <v>28</v>
      </c>
      <c r="S70" s="37" t="s">
        <v>28</v>
      </c>
      <c r="T70" s="30" t="s">
        <v>28</v>
      </c>
      <c r="U70" s="30" t="s">
        <v>28</v>
      </c>
      <c r="V70" s="30" t="s">
        <v>28</v>
      </c>
      <c r="W70" s="35"/>
    </row>
    <row r="71" spans="1:23" s="36" customFormat="1" ht="12" customHeight="1">
      <c r="A71" s="33" t="s">
        <v>73</v>
      </c>
      <c r="B71" s="34">
        <v>110</v>
      </c>
      <c r="C71" s="30">
        <v>1706</v>
      </c>
      <c r="D71" s="30">
        <v>1673</v>
      </c>
      <c r="E71" s="30">
        <v>15</v>
      </c>
      <c r="F71" s="30">
        <v>215</v>
      </c>
      <c r="G71" s="30">
        <v>204</v>
      </c>
      <c r="H71" s="37" t="s">
        <v>28</v>
      </c>
      <c r="I71" s="37" t="s">
        <v>28</v>
      </c>
      <c r="J71" s="37" t="s">
        <v>28</v>
      </c>
      <c r="K71" s="31">
        <v>15</v>
      </c>
      <c r="L71" s="31">
        <v>215</v>
      </c>
      <c r="M71" s="31">
        <v>204</v>
      </c>
      <c r="N71" s="31">
        <v>14</v>
      </c>
      <c r="O71" s="31">
        <v>201</v>
      </c>
      <c r="P71" s="31">
        <v>190</v>
      </c>
      <c r="Q71" s="37" t="s">
        <v>28</v>
      </c>
      <c r="R71" s="37" t="s">
        <v>28</v>
      </c>
      <c r="S71" s="37" t="s">
        <v>28</v>
      </c>
      <c r="T71" s="30">
        <v>95</v>
      </c>
      <c r="U71" s="30">
        <v>1491</v>
      </c>
      <c r="V71" s="30">
        <v>1469</v>
      </c>
      <c r="W71" s="35"/>
    </row>
    <row r="72" spans="1:23" s="36" customFormat="1" ht="12" customHeight="1">
      <c r="A72" s="33"/>
      <c r="B72" s="34"/>
      <c r="C72" s="30"/>
      <c r="D72" s="30"/>
      <c r="E72" s="30"/>
      <c r="F72" s="30"/>
      <c r="G72" s="30"/>
      <c r="H72" s="37"/>
      <c r="I72" s="37"/>
      <c r="J72" s="37"/>
      <c r="K72" s="31"/>
      <c r="L72" s="31"/>
      <c r="M72" s="31"/>
      <c r="N72" s="31"/>
      <c r="O72" s="31"/>
      <c r="P72" s="31"/>
      <c r="Q72" s="37"/>
      <c r="R72" s="37"/>
      <c r="S72" s="37"/>
      <c r="T72" s="30"/>
      <c r="U72" s="30"/>
      <c r="V72" s="30"/>
      <c r="W72" s="35"/>
    </row>
    <row r="73" spans="1:23" s="36" customFormat="1" ht="12" customHeight="1">
      <c r="A73" s="33" t="s">
        <v>74</v>
      </c>
      <c r="B73" s="34">
        <v>567</v>
      </c>
      <c r="C73" s="30">
        <v>5421</v>
      </c>
      <c r="D73" s="30">
        <v>4545</v>
      </c>
      <c r="E73" s="30">
        <v>565</v>
      </c>
      <c r="F73" s="30">
        <v>5407</v>
      </c>
      <c r="G73" s="30">
        <v>4531</v>
      </c>
      <c r="H73" s="37">
        <v>43</v>
      </c>
      <c r="I73" s="37">
        <v>100</v>
      </c>
      <c r="J73" s="37">
        <v>30</v>
      </c>
      <c r="K73" s="31">
        <v>518</v>
      </c>
      <c r="L73" s="31">
        <v>5291</v>
      </c>
      <c r="M73" s="31">
        <v>4487</v>
      </c>
      <c r="N73" s="31">
        <v>493</v>
      </c>
      <c r="O73" s="31">
        <v>5056</v>
      </c>
      <c r="P73" s="31">
        <v>4286</v>
      </c>
      <c r="Q73" s="37">
        <v>4</v>
      </c>
      <c r="R73" s="37">
        <v>16</v>
      </c>
      <c r="S73" s="37">
        <v>14</v>
      </c>
      <c r="T73" s="30">
        <v>2</v>
      </c>
      <c r="U73" s="30">
        <v>14</v>
      </c>
      <c r="V73" s="30">
        <v>14</v>
      </c>
      <c r="W73" s="35"/>
    </row>
    <row r="74" spans="1:23" s="36" customFormat="1" ht="12" customHeight="1">
      <c r="A74" s="33" t="s">
        <v>75</v>
      </c>
      <c r="B74" s="34">
        <v>149</v>
      </c>
      <c r="C74" s="30">
        <v>819</v>
      </c>
      <c r="D74" s="30">
        <v>777</v>
      </c>
      <c r="E74" s="30">
        <v>149</v>
      </c>
      <c r="F74" s="30">
        <v>819</v>
      </c>
      <c r="G74" s="30">
        <v>777</v>
      </c>
      <c r="H74" s="37">
        <v>3</v>
      </c>
      <c r="I74" s="37">
        <v>9</v>
      </c>
      <c r="J74" s="37">
        <v>2</v>
      </c>
      <c r="K74" s="31">
        <v>143</v>
      </c>
      <c r="L74" s="31">
        <v>798</v>
      </c>
      <c r="M74" s="31">
        <v>765</v>
      </c>
      <c r="N74" s="31">
        <v>138</v>
      </c>
      <c r="O74" s="31">
        <v>777</v>
      </c>
      <c r="P74" s="31">
        <v>747</v>
      </c>
      <c r="Q74" s="37">
        <v>3</v>
      </c>
      <c r="R74" s="37">
        <v>12</v>
      </c>
      <c r="S74" s="37">
        <v>10</v>
      </c>
      <c r="T74" s="30" t="s">
        <v>28</v>
      </c>
      <c r="U74" s="30" t="s">
        <v>28</v>
      </c>
      <c r="V74" s="30" t="s">
        <v>28</v>
      </c>
      <c r="W74" s="35"/>
    </row>
    <row r="75" spans="1:23" s="36" customFormat="1" ht="12" customHeight="1">
      <c r="A75" s="33" t="s">
        <v>76</v>
      </c>
      <c r="B75" s="34">
        <v>34</v>
      </c>
      <c r="C75" s="30">
        <v>903</v>
      </c>
      <c r="D75" s="30">
        <v>750</v>
      </c>
      <c r="E75" s="30">
        <v>32</v>
      </c>
      <c r="F75" s="30">
        <v>889</v>
      </c>
      <c r="G75" s="30">
        <v>736</v>
      </c>
      <c r="H75" s="37" t="s">
        <v>28</v>
      </c>
      <c r="I75" s="37" t="s">
        <v>28</v>
      </c>
      <c r="J75" s="37" t="s">
        <v>28</v>
      </c>
      <c r="K75" s="31">
        <v>32</v>
      </c>
      <c r="L75" s="31">
        <v>889</v>
      </c>
      <c r="M75" s="31">
        <v>736</v>
      </c>
      <c r="N75" s="31">
        <v>29</v>
      </c>
      <c r="O75" s="31">
        <v>713</v>
      </c>
      <c r="P75" s="31">
        <v>575</v>
      </c>
      <c r="Q75" s="37" t="s">
        <v>28</v>
      </c>
      <c r="R75" s="37" t="s">
        <v>28</v>
      </c>
      <c r="S75" s="37" t="s">
        <v>28</v>
      </c>
      <c r="T75" s="30">
        <v>2</v>
      </c>
      <c r="U75" s="30">
        <v>14</v>
      </c>
      <c r="V75" s="30">
        <v>14</v>
      </c>
      <c r="W75" s="35"/>
    </row>
    <row r="76" spans="1:23" s="36" customFormat="1" ht="12" customHeight="1">
      <c r="A76" s="33" t="s">
        <v>77</v>
      </c>
      <c r="B76" s="34">
        <v>201</v>
      </c>
      <c r="C76" s="30">
        <v>2541</v>
      </c>
      <c r="D76" s="30">
        <v>2121</v>
      </c>
      <c r="E76" s="30">
        <v>201</v>
      </c>
      <c r="F76" s="30">
        <v>2541</v>
      </c>
      <c r="G76" s="30">
        <v>2121</v>
      </c>
      <c r="H76" s="37">
        <v>12</v>
      </c>
      <c r="I76" s="37">
        <v>17</v>
      </c>
      <c r="J76" s="37">
        <v>1</v>
      </c>
      <c r="K76" s="31">
        <v>189</v>
      </c>
      <c r="L76" s="31">
        <v>2524</v>
      </c>
      <c r="M76" s="31">
        <v>2120</v>
      </c>
      <c r="N76" s="31">
        <v>180</v>
      </c>
      <c r="O76" s="31">
        <v>2500</v>
      </c>
      <c r="P76" s="31">
        <v>2110</v>
      </c>
      <c r="Q76" s="37" t="s">
        <v>28</v>
      </c>
      <c r="R76" s="37" t="s">
        <v>28</v>
      </c>
      <c r="S76" s="37" t="s">
        <v>28</v>
      </c>
      <c r="T76" s="30" t="s">
        <v>28</v>
      </c>
      <c r="U76" s="30" t="s">
        <v>28</v>
      </c>
      <c r="V76" s="30" t="s">
        <v>28</v>
      </c>
      <c r="W76" s="35"/>
    </row>
    <row r="77" spans="1:23" s="36" customFormat="1" ht="12" customHeight="1">
      <c r="A77" s="33" t="s">
        <v>78</v>
      </c>
      <c r="B77" s="34">
        <v>40</v>
      </c>
      <c r="C77" s="30">
        <v>211</v>
      </c>
      <c r="D77" s="30">
        <v>147</v>
      </c>
      <c r="E77" s="30">
        <v>40</v>
      </c>
      <c r="F77" s="30">
        <v>211</v>
      </c>
      <c r="G77" s="30">
        <v>147</v>
      </c>
      <c r="H77" s="37">
        <v>4</v>
      </c>
      <c r="I77" s="37">
        <v>8</v>
      </c>
      <c r="J77" s="37">
        <v>3</v>
      </c>
      <c r="K77" s="31">
        <v>36</v>
      </c>
      <c r="L77" s="31">
        <v>203</v>
      </c>
      <c r="M77" s="31">
        <v>144</v>
      </c>
      <c r="N77" s="31">
        <v>33</v>
      </c>
      <c r="O77" s="31">
        <v>200</v>
      </c>
      <c r="P77" s="31">
        <v>143</v>
      </c>
      <c r="Q77" s="37" t="s">
        <v>28</v>
      </c>
      <c r="R77" s="37" t="s">
        <v>28</v>
      </c>
      <c r="S77" s="37" t="s">
        <v>28</v>
      </c>
      <c r="T77" s="30" t="s">
        <v>28</v>
      </c>
      <c r="U77" s="30" t="s">
        <v>28</v>
      </c>
      <c r="V77" s="30" t="s">
        <v>28</v>
      </c>
      <c r="W77" s="35"/>
    </row>
    <row r="78" spans="1:23" s="36" customFormat="1" ht="12" customHeight="1">
      <c r="A78" s="33" t="s">
        <v>79</v>
      </c>
      <c r="B78" s="34">
        <v>143</v>
      </c>
      <c r="C78" s="30">
        <v>947</v>
      </c>
      <c r="D78" s="30">
        <v>750</v>
      </c>
      <c r="E78" s="30">
        <v>143</v>
      </c>
      <c r="F78" s="30">
        <v>947</v>
      </c>
      <c r="G78" s="30">
        <v>750</v>
      </c>
      <c r="H78" s="37">
        <v>24</v>
      </c>
      <c r="I78" s="37">
        <v>66</v>
      </c>
      <c r="J78" s="37">
        <v>24</v>
      </c>
      <c r="K78" s="31">
        <v>118</v>
      </c>
      <c r="L78" s="31">
        <v>877</v>
      </c>
      <c r="M78" s="31">
        <v>722</v>
      </c>
      <c r="N78" s="31">
        <v>113</v>
      </c>
      <c r="O78" s="31">
        <v>866</v>
      </c>
      <c r="P78" s="31">
        <v>711</v>
      </c>
      <c r="Q78" s="37">
        <v>1</v>
      </c>
      <c r="R78" s="37">
        <v>4</v>
      </c>
      <c r="S78" s="37">
        <v>4</v>
      </c>
      <c r="T78" s="37" t="s">
        <v>28</v>
      </c>
      <c r="U78" s="37" t="s">
        <v>28</v>
      </c>
      <c r="V78" s="39" t="s">
        <v>28</v>
      </c>
      <c r="W78" s="35"/>
    </row>
    <row r="79" spans="1:23" s="36" customFormat="1" ht="12" customHeight="1">
      <c r="A79" s="56"/>
      <c r="B79" s="42"/>
      <c r="C79" s="43"/>
      <c r="D79" s="43"/>
      <c r="E79" s="43"/>
      <c r="F79" s="43"/>
      <c r="G79" s="43"/>
      <c r="H79" s="44"/>
      <c r="I79" s="44"/>
      <c r="J79" s="44"/>
      <c r="K79" s="45"/>
      <c r="L79" s="45"/>
      <c r="M79" s="45"/>
      <c r="N79" s="45"/>
      <c r="O79" s="45"/>
      <c r="P79" s="45"/>
      <c r="Q79" s="44"/>
      <c r="R79" s="44"/>
      <c r="S79" s="44"/>
      <c r="T79" s="43"/>
      <c r="U79" s="43"/>
      <c r="V79" s="43"/>
      <c r="W79" s="35"/>
    </row>
    <row r="80" spans="1:14" ht="12.75" customHeight="1">
      <c r="A80" s="46" t="s">
        <v>80</v>
      </c>
      <c r="B80" s="14"/>
      <c r="C80" s="14"/>
      <c r="D80" s="14"/>
      <c r="E80" s="47"/>
      <c r="F80" s="47"/>
      <c r="G80" s="47"/>
      <c r="H80" s="47"/>
      <c r="I80" s="47"/>
      <c r="J80" s="14"/>
      <c r="K80" s="47"/>
      <c r="L80" s="47"/>
      <c r="M80" s="47"/>
      <c r="N80" s="47"/>
    </row>
    <row r="81" spans="1:13" ht="13.5" hidden="1">
      <c r="A81" s="14"/>
      <c r="B81" s="14"/>
      <c r="C81" s="14"/>
      <c r="D81" s="14"/>
      <c r="E81" s="14"/>
      <c r="F81" s="14"/>
      <c r="G81" s="14"/>
      <c r="H81" s="14"/>
      <c r="I81" s="14"/>
      <c r="J81" s="14"/>
      <c r="L81" s="14"/>
      <c r="M81" s="14"/>
    </row>
    <row r="82" spans="1:13" ht="13.5">
      <c r="A82" s="14"/>
      <c r="B82" s="14"/>
      <c r="C82" s="14"/>
      <c r="D82" s="14"/>
      <c r="F82" s="14"/>
      <c r="G82" s="14"/>
      <c r="H82" s="14"/>
      <c r="I82" s="14"/>
      <c r="J82" s="14"/>
      <c r="L82" s="14"/>
      <c r="M82" s="14"/>
    </row>
    <row r="83" spans="1:13" ht="13.5">
      <c r="A83" s="14"/>
      <c r="B83" s="14"/>
      <c r="C83" s="14"/>
      <c r="D83" s="14"/>
      <c r="F83" s="14"/>
      <c r="G83" s="14"/>
      <c r="H83" s="14"/>
      <c r="I83" s="14"/>
      <c r="J83" s="14"/>
      <c r="L83" s="14"/>
      <c r="M83" s="14"/>
    </row>
    <row r="84" spans="1:13" ht="13.5">
      <c r="A84" s="14"/>
      <c r="B84" s="14"/>
      <c r="C84" s="14"/>
      <c r="D84" s="14"/>
      <c r="G84" s="14"/>
      <c r="H84" s="14"/>
      <c r="I84" s="14"/>
      <c r="J84" s="14"/>
      <c r="L84" s="14"/>
      <c r="M84" s="14"/>
    </row>
    <row r="85" spans="1:13" ht="13.5">
      <c r="A85" s="14"/>
      <c r="B85" s="14"/>
      <c r="C85" s="14"/>
      <c r="D85" s="14"/>
      <c r="G85" s="14"/>
      <c r="H85" s="14"/>
      <c r="I85" s="14"/>
      <c r="J85" s="14"/>
      <c r="L85" s="14"/>
      <c r="M85" s="14"/>
    </row>
    <row r="86" spans="1:13" ht="13.5">
      <c r="A86" s="14"/>
      <c r="B86" s="14"/>
      <c r="C86" s="14"/>
      <c r="D86" s="14"/>
      <c r="G86" s="14"/>
      <c r="H86" s="14"/>
      <c r="I86" s="14"/>
      <c r="J86" s="14"/>
      <c r="L86" s="14"/>
      <c r="M86" s="14"/>
    </row>
    <row r="87" spans="1:13" ht="13.5">
      <c r="A87" s="14"/>
      <c r="B87" s="14"/>
      <c r="C87" s="14"/>
      <c r="D87" s="14"/>
      <c r="G87" s="14"/>
      <c r="H87" s="14"/>
      <c r="I87" s="14"/>
      <c r="J87" s="14"/>
      <c r="L87" s="14"/>
      <c r="M87" s="14"/>
    </row>
    <row r="88" spans="1:13" ht="13.5">
      <c r="A88" s="14"/>
      <c r="B88" s="14"/>
      <c r="C88" s="14"/>
      <c r="D88" s="14"/>
      <c r="G88" s="14"/>
      <c r="H88" s="14"/>
      <c r="I88" s="14"/>
      <c r="J88" s="14"/>
      <c r="L88" s="14"/>
      <c r="M88" s="14"/>
    </row>
    <row r="89" spans="1:13" ht="13.5">
      <c r="A89" s="14"/>
      <c r="B89" s="14"/>
      <c r="C89" s="14"/>
      <c r="D89" s="14"/>
      <c r="G89" s="14"/>
      <c r="H89" s="14"/>
      <c r="I89" s="14"/>
      <c r="J89" s="14"/>
      <c r="L89" s="14"/>
      <c r="M89" s="14"/>
    </row>
    <row r="90" spans="1:13" ht="13.5">
      <c r="A90" s="14"/>
      <c r="B90" s="14"/>
      <c r="C90" s="14"/>
      <c r="D90" s="14"/>
      <c r="G90" s="14"/>
      <c r="H90" s="14"/>
      <c r="I90" s="14"/>
      <c r="J90" s="14"/>
      <c r="L90" s="14"/>
      <c r="M90" s="14"/>
    </row>
    <row r="91" spans="1:13" ht="13.5">
      <c r="A91" s="14"/>
      <c r="B91" s="14"/>
      <c r="C91" s="14"/>
      <c r="D91" s="14"/>
      <c r="G91" s="14"/>
      <c r="H91" s="14"/>
      <c r="I91" s="14"/>
      <c r="J91" s="14"/>
      <c r="L91" s="14"/>
      <c r="M91" s="14"/>
    </row>
    <row r="92" spans="1:13" ht="13.5">
      <c r="A92" s="14"/>
      <c r="B92" s="14"/>
      <c r="C92" s="14"/>
      <c r="D92" s="14"/>
      <c r="E92" s="14"/>
      <c r="G92" s="14"/>
      <c r="H92" s="14"/>
      <c r="I92" s="14"/>
      <c r="J92" s="14"/>
      <c r="L92" s="14"/>
      <c r="M92" s="14"/>
    </row>
    <row r="93" spans="1:13" ht="13.5">
      <c r="A93" s="14"/>
      <c r="B93" s="14"/>
      <c r="C93" s="14"/>
      <c r="D93" s="14"/>
      <c r="E93" s="14"/>
      <c r="G93" s="14"/>
      <c r="H93" s="14"/>
      <c r="I93" s="14"/>
      <c r="J93" s="14"/>
      <c r="L93" s="14"/>
      <c r="M93" s="14"/>
    </row>
    <row r="94" spans="1:13" ht="13.5">
      <c r="A94" s="14"/>
      <c r="B94" s="14"/>
      <c r="C94" s="14"/>
      <c r="D94" s="14"/>
      <c r="E94" s="14"/>
      <c r="G94" s="14"/>
      <c r="H94" s="14"/>
      <c r="I94" s="14"/>
      <c r="J94" s="14"/>
      <c r="L94" s="14"/>
      <c r="M94" s="14"/>
    </row>
    <row r="95" spans="1:14" ht="13.5">
      <c r="A95" s="14"/>
      <c r="B95" s="14"/>
      <c r="C95" s="14"/>
      <c r="D95" s="14"/>
      <c r="E95" s="14"/>
      <c r="G95" s="14"/>
      <c r="H95" s="14"/>
      <c r="I95" s="14"/>
      <c r="J95" s="14"/>
      <c r="L95" s="14"/>
      <c r="M95" s="14"/>
      <c r="N95" s="14"/>
    </row>
    <row r="96" spans="1:14" ht="13.5">
      <c r="A96" s="14"/>
      <c r="B96" s="14"/>
      <c r="C96" s="14"/>
      <c r="D96" s="14"/>
      <c r="E96" s="14"/>
      <c r="G96" s="14"/>
      <c r="H96" s="14"/>
      <c r="I96" s="14"/>
      <c r="J96" s="14"/>
      <c r="L96" s="14"/>
      <c r="M96" s="14"/>
      <c r="N96" s="14"/>
    </row>
    <row r="97" spans="1:14" ht="13.5">
      <c r="A97" s="14"/>
      <c r="B97" s="14"/>
      <c r="C97" s="14"/>
      <c r="D97" s="14"/>
      <c r="E97" s="14"/>
      <c r="G97" s="14"/>
      <c r="H97" s="14"/>
      <c r="I97" s="14"/>
      <c r="J97" s="14"/>
      <c r="L97" s="14"/>
      <c r="M97" s="14"/>
      <c r="N97" s="14"/>
    </row>
    <row r="98" spans="1:14" ht="13.5">
      <c r="A98" s="14"/>
      <c r="B98" s="14"/>
      <c r="C98" s="14"/>
      <c r="D98" s="14"/>
      <c r="E98" s="14"/>
      <c r="G98" s="14"/>
      <c r="H98" s="14"/>
      <c r="I98" s="14"/>
      <c r="J98" s="14"/>
      <c r="L98" s="14"/>
      <c r="M98" s="14"/>
      <c r="N98" s="14"/>
    </row>
    <row r="99" spans="1:14" ht="13.5">
      <c r="A99" s="14"/>
      <c r="B99" s="14"/>
      <c r="C99" s="14"/>
      <c r="D99" s="14"/>
      <c r="E99" s="14"/>
      <c r="G99" s="14"/>
      <c r="H99" s="14"/>
      <c r="I99" s="14"/>
      <c r="J99" s="14"/>
      <c r="L99" s="14"/>
      <c r="M99" s="14"/>
      <c r="N99" s="14"/>
    </row>
    <row r="100" spans="1:14" ht="13.5">
      <c r="A100" s="14"/>
      <c r="D100" s="14"/>
      <c r="E100" s="14"/>
      <c r="H100" s="14"/>
      <c r="I100" s="14"/>
      <c r="J100" s="14"/>
      <c r="L100" s="14"/>
      <c r="M100" s="14"/>
      <c r="N100" s="14"/>
    </row>
    <row r="101" spans="1:14" ht="13.5">
      <c r="A101" s="14"/>
      <c r="D101" s="14"/>
      <c r="E101" s="14"/>
      <c r="H101" s="14"/>
      <c r="I101" s="14"/>
      <c r="J101" s="14"/>
      <c r="L101" s="14"/>
      <c r="M101" s="14"/>
      <c r="N101" s="14"/>
    </row>
    <row r="102" spans="1:14" ht="13.5">
      <c r="A102" s="14"/>
      <c r="D102" s="14"/>
      <c r="E102" s="14"/>
      <c r="H102" s="14"/>
      <c r="I102" s="14"/>
      <c r="L102" s="14"/>
      <c r="M102" s="14"/>
      <c r="N102" s="14"/>
    </row>
    <row r="103" spans="1:14" ht="13.5">
      <c r="A103" s="14"/>
      <c r="D103" s="14"/>
      <c r="E103" s="14"/>
      <c r="H103" s="14"/>
      <c r="I103" s="14"/>
      <c r="L103" s="14"/>
      <c r="M103" s="14"/>
      <c r="N103" s="14"/>
    </row>
    <row r="104" spans="1:14" ht="13.5">
      <c r="A104" s="14"/>
      <c r="D104" s="14"/>
      <c r="E104" s="14"/>
      <c r="H104" s="14"/>
      <c r="I104" s="14"/>
      <c r="L104" s="14"/>
      <c r="M104" s="14"/>
      <c r="N104" s="14"/>
    </row>
    <row r="105" spans="1:14" ht="13.5">
      <c r="A105" s="14"/>
      <c r="D105" s="14"/>
      <c r="E105" s="14"/>
      <c r="H105" s="14"/>
      <c r="I105" s="14"/>
      <c r="L105" s="14"/>
      <c r="M105" s="14"/>
      <c r="N105" s="14"/>
    </row>
    <row r="106" spans="1:14" ht="13.5">
      <c r="A106" s="14"/>
      <c r="D106" s="14"/>
      <c r="E106" s="14"/>
      <c r="H106" s="14"/>
      <c r="I106" s="14"/>
      <c r="L106" s="14"/>
      <c r="M106" s="14"/>
      <c r="N106" s="14"/>
    </row>
    <row r="107" spans="1:14" ht="13.5">
      <c r="A107" s="14"/>
      <c r="D107" s="14"/>
      <c r="E107" s="14"/>
      <c r="H107" s="14"/>
      <c r="I107" s="14"/>
      <c r="L107" s="14"/>
      <c r="M107" s="14"/>
      <c r="N107" s="14"/>
    </row>
    <row r="108" spans="1:14" ht="13.5">
      <c r="A108" s="14"/>
      <c r="D108" s="14"/>
      <c r="E108" s="14"/>
      <c r="H108" s="14"/>
      <c r="I108" s="14"/>
      <c r="L108" s="14"/>
      <c r="M108" s="14"/>
      <c r="N108" s="14"/>
    </row>
    <row r="109" spans="1:14" ht="13.5">
      <c r="A109" s="14"/>
      <c r="D109" s="14"/>
      <c r="E109" s="14"/>
      <c r="H109" s="14"/>
      <c r="I109" s="14"/>
      <c r="L109" s="14"/>
      <c r="M109" s="14"/>
      <c r="N109" s="14"/>
    </row>
    <row r="110" spans="1:14" ht="13.5">
      <c r="A110" s="14"/>
      <c r="D110" s="14"/>
      <c r="E110" s="14"/>
      <c r="H110" s="14"/>
      <c r="I110" s="14"/>
      <c r="L110" s="14"/>
      <c r="M110" s="14"/>
      <c r="N110" s="14"/>
    </row>
    <row r="111" spans="1:14" ht="13.5">
      <c r="A111" s="14"/>
      <c r="D111" s="14"/>
      <c r="E111" s="14"/>
      <c r="H111" s="14"/>
      <c r="I111" s="14"/>
      <c r="L111" s="14"/>
      <c r="M111" s="14"/>
      <c r="N111" s="14"/>
    </row>
    <row r="112" spans="1:14" ht="13.5">
      <c r="A112" s="14"/>
      <c r="D112" s="14"/>
      <c r="H112" s="14"/>
      <c r="I112" s="14"/>
      <c r="L112" s="14"/>
      <c r="M112" s="14"/>
      <c r="N112" s="14"/>
    </row>
    <row r="113" spans="1:14" ht="13.5">
      <c r="A113" s="14"/>
      <c r="D113" s="14"/>
      <c r="H113" s="14"/>
      <c r="I113" s="14"/>
      <c r="L113" s="14"/>
      <c r="M113" s="14"/>
      <c r="N113" s="14"/>
    </row>
    <row r="114" spans="1:14" ht="13.5">
      <c r="A114" s="14"/>
      <c r="D114" s="14"/>
      <c r="H114" s="14"/>
      <c r="I114" s="14"/>
      <c r="L114" s="14"/>
      <c r="M114" s="14"/>
      <c r="N114" s="14"/>
    </row>
    <row r="115" spans="1:14" ht="13.5">
      <c r="A115" s="14"/>
      <c r="D115" s="14"/>
      <c r="H115" s="14"/>
      <c r="I115" s="14"/>
      <c r="L115" s="14"/>
      <c r="M115" s="14"/>
      <c r="N115" s="14"/>
    </row>
    <row r="116" spans="1:14" ht="13.5">
      <c r="A116" s="14"/>
      <c r="D116" s="14"/>
      <c r="H116" s="14"/>
      <c r="I116" s="14"/>
      <c r="L116" s="14"/>
      <c r="M116" s="14"/>
      <c r="N116" s="14"/>
    </row>
    <row r="117" spans="1:14" ht="13.5">
      <c r="A117" s="14"/>
      <c r="D117" s="14"/>
      <c r="H117" s="14"/>
      <c r="I117" s="14"/>
      <c r="L117" s="14"/>
      <c r="M117" s="14"/>
      <c r="N117" s="14"/>
    </row>
    <row r="118" spans="1:14" ht="13.5">
      <c r="A118" s="14"/>
      <c r="D118" s="14"/>
      <c r="H118" s="14"/>
      <c r="I118" s="14"/>
      <c r="L118" s="14"/>
      <c r="M118" s="14"/>
      <c r="N118" s="14"/>
    </row>
    <row r="119" spans="1:13" ht="13.5">
      <c r="A119" s="14"/>
      <c r="H119" s="14"/>
      <c r="I119" s="14"/>
      <c r="L119" s="14"/>
      <c r="M119" s="14"/>
    </row>
    <row r="120" spans="1:13" ht="13.5">
      <c r="A120" s="14"/>
      <c r="H120" s="14"/>
      <c r="I120" s="14"/>
      <c r="L120" s="14"/>
      <c r="M120" s="14"/>
    </row>
    <row r="121" spans="1:13" ht="13.5">
      <c r="A121" s="14"/>
      <c r="H121" s="14"/>
      <c r="I121" s="14"/>
      <c r="L121" s="14"/>
      <c r="M121" s="14"/>
    </row>
    <row r="122" spans="1:13" ht="13.5">
      <c r="A122" s="14"/>
      <c r="H122" s="14"/>
      <c r="I122" s="14"/>
      <c r="L122" s="14"/>
      <c r="M122" s="14"/>
    </row>
    <row r="123" spans="1:13" ht="13.5">
      <c r="A123" s="14"/>
      <c r="H123" s="14"/>
      <c r="I123" s="14"/>
      <c r="L123" s="14"/>
      <c r="M123" s="14"/>
    </row>
    <row r="124" spans="1:13" ht="13.5">
      <c r="A124" s="14"/>
      <c r="H124" s="14"/>
      <c r="I124" s="14"/>
      <c r="L124" s="14"/>
      <c r="M124" s="14"/>
    </row>
    <row r="125" spans="1:13" ht="13.5">
      <c r="A125" s="14"/>
      <c r="H125" s="14"/>
      <c r="I125" s="14"/>
      <c r="L125" s="14"/>
      <c r="M125" s="14"/>
    </row>
    <row r="126" spans="1:13" ht="13.5">
      <c r="A126" s="14"/>
      <c r="H126" s="14"/>
      <c r="I126" s="14"/>
      <c r="L126" s="14"/>
      <c r="M126" s="14"/>
    </row>
    <row r="127" spans="1:13" ht="13.5">
      <c r="A127" s="14"/>
      <c r="H127" s="14"/>
      <c r="I127" s="14"/>
      <c r="L127" s="14"/>
      <c r="M127" s="14"/>
    </row>
    <row r="128" spans="1:13" ht="13.5">
      <c r="A128" s="14"/>
      <c r="H128" s="14"/>
      <c r="I128" s="14"/>
      <c r="L128" s="14"/>
      <c r="M128" s="14"/>
    </row>
    <row r="129" spans="1:13" ht="13.5">
      <c r="A129" s="14"/>
      <c r="H129" s="14"/>
      <c r="I129" s="14"/>
      <c r="L129" s="14"/>
      <c r="M129" s="14"/>
    </row>
    <row r="130" spans="1:13" ht="13.5">
      <c r="A130" s="14"/>
      <c r="H130" s="14"/>
      <c r="I130" s="14"/>
      <c r="L130" s="14"/>
      <c r="M130" s="14"/>
    </row>
    <row r="131" spans="1:13" ht="13.5">
      <c r="A131" s="14"/>
      <c r="H131" s="14"/>
      <c r="I131" s="14"/>
      <c r="L131" s="14"/>
      <c r="M131" s="14"/>
    </row>
    <row r="132" spans="1:13" ht="13.5">
      <c r="A132" s="14"/>
      <c r="H132" s="14"/>
      <c r="I132" s="14"/>
      <c r="L132" s="14"/>
      <c r="M132" s="14"/>
    </row>
    <row r="133" spans="8:13" ht="13.5">
      <c r="H133" s="14"/>
      <c r="L133" s="14"/>
      <c r="M133" s="14"/>
    </row>
    <row r="134" spans="8:13" ht="13.5">
      <c r="H134" s="14"/>
      <c r="L134" s="14"/>
      <c r="M134" s="14"/>
    </row>
    <row r="135" spans="8:13" ht="13.5">
      <c r="H135" s="14"/>
      <c r="L135" s="14"/>
      <c r="M135" s="14"/>
    </row>
    <row r="136" spans="8:13" ht="13.5">
      <c r="H136" s="14"/>
      <c r="L136" s="14"/>
      <c r="M136" s="14"/>
    </row>
    <row r="137" spans="8:13" ht="13.5">
      <c r="H137" s="14"/>
      <c r="L137" s="14"/>
      <c r="M137" s="14"/>
    </row>
    <row r="138" spans="8:13" ht="13.5">
      <c r="H138" s="14"/>
      <c r="L138" s="14"/>
      <c r="M138" s="14"/>
    </row>
    <row r="139" spans="8:13" ht="13.5">
      <c r="H139" s="14"/>
      <c r="L139" s="14"/>
      <c r="M139" s="14"/>
    </row>
    <row r="140" spans="8:13" ht="13.5">
      <c r="H140" s="14"/>
      <c r="M140" s="14"/>
    </row>
    <row r="141" spans="8:13" ht="13.5">
      <c r="H141" s="14"/>
      <c r="M141" s="14"/>
    </row>
    <row r="142" spans="8:13" ht="13.5">
      <c r="H142" s="14"/>
      <c r="M142" s="14"/>
    </row>
    <row r="143" spans="8:13" ht="13.5">
      <c r="H143" s="14"/>
      <c r="M143" s="14"/>
    </row>
    <row r="144" spans="8:13" ht="13.5">
      <c r="H144" s="14"/>
      <c r="M144" s="14"/>
    </row>
    <row r="145" ht="13.5">
      <c r="M145" s="14"/>
    </row>
    <row r="146" ht="13.5">
      <c r="M146" s="14"/>
    </row>
    <row r="147" ht="13.5">
      <c r="M147" s="14"/>
    </row>
    <row r="148" ht="13.5">
      <c r="M148" s="14"/>
    </row>
    <row r="149" ht="13.5">
      <c r="M149" s="14"/>
    </row>
    <row r="150" ht="13.5">
      <c r="M150" s="14"/>
    </row>
    <row r="151" ht="13.5">
      <c r="M151" s="14"/>
    </row>
    <row r="152" ht="13.5">
      <c r="M152" s="14"/>
    </row>
    <row r="153" ht="13.5">
      <c r="M153" s="14"/>
    </row>
    <row r="154" ht="13.5">
      <c r="M154" s="14"/>
    </row>
    <row r="155" ht="13.5">
      <c r="M155" s="14"/>
    </row>
    <row r="156" ht="13.5">
      <c r="M156" s="14"/>
    </row>
    <row r="157" ht="13.5">
      <c r="M157" s="14"/>
    </row>
    <row r="158" ht="13.5">
      <c r="M158" s="14"/>
    </row>
    <row r="159" ht="13.5">
      <c r="M159" s="14"/>
    </row>
    <row r="160" ht="13.5">
      <c r="M160" s="14"/>
    </row>
    <row r="161" ht="13.5">
      <c r="M161" s="14"/>
    </row>
    <row r="162" ht="13.5">
      <c r="M162" s="14"/>
    </row>
    <row r="163" ht="13.5">
      <c r="M163" s="14"/>
    </row>
    <row r="164" ht="13.5">
      <c r="M164" s="14"/>
    </row>
    <row r="165" ht="13.5">
      <c r="M165" s="14"/>
    </row>
    <row r="166" ht="13.5">
      <c r="M166" s="14"/>
    </row>
    <row r="167" ht="13.5">
      <c r="M167" s="14"/>
    </row>
    <row r="168" ht="13.5">
      <c r="M168" s="14"/>
    </row>
    <row r="169" ht="13.5">
      <c r="M169" s="14"/>
    </row>
    <row r="170" ht="13.5">
      <c r="M170" s="14"/>
    </row>
    <row r="171" ht="13.5">
      <c r="M171" s="14"/>
    </row>
    <row r="172" ht="13.5">
      <c r="M172" s="14"/>
    </row>
    <row r="173" ht="13.5">
      <c r="M173" s="14"/>
    </row>
    <row r="174" ht="13.5">
      <c r="M174" s="14"/>
    </row>
    <row r="175" ht="13.5">
      <c r="M175" s="14"/>
    </row>
    <row r="176" ht="13.5">
      <c r="M176" s="14"/>
    </row>
    <row r="177" ht="13.5">
      <c r="M177" s="14"/>
    </row>
    <row r="178" ht="13.5">
      <c r="M178" s="14"/>
    </row>
    <row r="179" ht="13.5">
      <c r="M179" s="14"/>
    </row>
    <row r="180" ht="13.5">
      <c r="M180" s="14"/>
    </row>
    <row r="181" ht="13.5">
      <c r="M181" s="14"/>
    </row>
    <row r="182" ht="13.5">
      <c r="M182" s="14"/>
    </row>
    <row r="183" ht="13.5">
      <c r="M183" s="14"/>
    </row>
    <row r="184" ht="13.5">
      <c r="M184" s="14"/>
    </row>
    <row r="185" ht="13.5">
      <c r="M185" s="14"/>
    </row>
    <row r="186" ht="13.5">
      <c r="M186" s="14"/>
    </row>
    <row r="187" ht="13.5">
      <c r="M187" s="14"/>
    </row>
    <row r="188" ht="13.5">
      <c r="M188" s="14"/>
    </row>
    <row r="189" spans="13:14" ht="13.5">
      <c r="M189" s="14"/>
      <c r="N189" s="14"/>
    </row>
    <row r="190" spans="13:14" ht="13.5">
      <c r="M190" s="14"/>
      <c r="N190" s="14"/>
    </row>
    <row r="191" spans="13:14" ht="13.5">
      <c r="M191" s="14"/>
      <c r="N191" s="14"/>
    </row>
    <row r="192" spans="13:14" ht="13.5">
      <c r="M192" s="14"/>
      <c r="N192" s="14"/>
    </row>
    <row r="193" spans="13:14" ht="13.5">
      <c r="M193" s="14"/>
      <c r="N193" s="14"/>
    </row>
    <row r="194" spans="13:14" ht="13.5">
      <c r="M194" s="14"/>
      <c r="N194" s="14"/>
    </row>
    <row r="195" spans="13:14" ht="13.5">
      <c r="M195" s="14"/>
      <c r="N195" s="14"/>
    </row>
    <row r="196" spans="13:14" ht="13.5">
      <c r="M196" s="14"/>
      <c r="N196" s="14"/>
    </row>
    <row r="197" spans="13:14" ht="13.5">
      <c r="M197" s="14"/>
      <c r="N197" s="14"/>
    </row>
    <row r="198" spans="13:14" ht="13.5">
      <c r="M198" s="14"/>
      <c r="N198" s="14"/>
    </row>
    <row r="199" spans="13:14" ht="13.5">
      <c r="M199" s="14"/>
      <c r="N199" s="14"/>
    </row>
    <row r="200" spans="13:14" ht="13.5">
      <c r="M200" s="14"/>
      <c r="N200" s="14"/>
    </row>
    <row r="201" spans="13:14" ht="13.5">
      <c r="M201" s="14"/>
      <c r="N201" s="14"/>
    </row>
    <row r="202" spans="13:14" ht="13.5">
      <c r="M202" s="14"/>
      <c r="N202" s="14"/>
    </row>
    <row r="203" spans="13:14" ht="13.5">
      <c r="M203" s="14"/>
      <c r="N203" s="14"/>
    </row>
    <row r="204" spans="13:14" ht="13.5">
      <c r="M204" s="14"/>
      <c r="N204" s="14"/>
    </row>
    <row r="205" spans="13:14" ht="13.5">
      <c r="M205" s="14"/>
      <c r="N205" s="14"/>
    </row>
    <row r="206" spans="13:14" ht="13.5">
      <c r="M206" s="14"/>
      <c r="N206" s="14"/>
    </row>
    <row r="207" spans="13:14" ht="13.5">
      <c r="M207" s="14"/>
      <c r="N207" s="14"/>
    </row>
    <row r="208" spans="13:14" ht="13.5">
      <c r="M208" s="14"/>
      <c r="N208" s="14"/>
    </row>
    <row r="209" spans="13:14" ht="13.5">
      <c r="M209" s="14"/>
      <c r="N209" s="14"/>
    </row>
    <row r="210" spans="13:14" ht="13.5">
      <c r="M210" s="14"/>
      <c r="N210" s="14"/>
    </row>
    <row r="211" spans="13:14" ht="13.5">
      <c r="M211" s="14"/>
      <c r="N211" s="14"/>
    </row>
    <row r="212" spans="13:14" ht="13.5">
      <c r="M212" s="14"/>
      <c r="N212" s="14"/>
    </row>
    <row r="213" spans="13:14" ht="13.5">
      <c r="M213" s="14"/>
      <c r="N213" s="14"/>
    </row>
    <row r="214" spans="13:14" ht="13.5">
      <c r="M214" s="14"/>
      <c r="N214" s="14"/>
    </row>
    <row r="215" spans="13:14" ht="13.5">
      <c r="M215" s="14"/>
      <c r="N215" s="14"/>
    </row>
    <row r="216" spans="13:14" ht="13.5">
      <c r="M216" s="14"/>
      <c r="N216" s="14"/>
    </row>
    <row r="217" spans="13:14" ht="13.5">
      <c r="M217" s="14"/>
      <c r="N217" s="14"/>
    </row>
    <row r="218" spans="13:14" ht="13.5">
      <c r="M218" s="14"/>
      <c r="N218" s="14"/>
    </row>
    <row r="219" spans="13:14" ht="13.5">
      <c r="M219" s="14"/>
      <c r="N219" s="14"/>
    </row>
    <row r="220" spans="13:14" ht="13.5">
      <c r="M220" s="14"/>
      <c r="N220" s="14"/>
    </row>
    <row r="221" ht="13.5">
      <c r="M221" s="48"/>
    </row>
    <row r="222" spans="13:14" ht="13.5">
      <c r="M222" s="14"/>
      <c r="N222" s="14"/>
    </row>
    <row r="223" spans="13:14" ht="13.5">
      <c r="M223" s="14"/>
      <c r="N223" s="14"/>
    </row>
    <row r="224" spans="13:14" ht="13.5">
      <c r="M224" s="14"/>
      <c r="N224" s="14"/>
    </row>
    <row r="225" spans="13:14" ht="13.5">
      <c r="M225" s="14"/>
      <c r="N225" s="14"/>
    </row>
    <row r="226" spans="13:14" ht="13.5">
      <c r="M226" s="14"/>
      <c r="N226" s="14"/>
    </row>
    <row r="227" spans="13:14" ht="13.5">
      <c r="M227" s="14"/>
      <c r="N227" s="14"/>
    </row>
    <row r="228" spans="13:14" ht="13.5">
      <c r="M228" s="14"/>
      <c r="N228" s="14"/>
    </row>
    <row r="229" spans="13:14" ht="13.5">
      <c r="M229" s="14"/>
      <c r="N229" s="14"/>
    </row>
    <row r="230" spans="13:14" ht="13.5">
      <c r="M230" s="14"/>
      <c r="N230" s="14"/>
    </row>
    <row r="231" spans="13:14" ht="13.5">
      <c r="M231" s="14"/>
      <c r="N231" s="14"/>
    </row>
    <row r="232" spans="13:14" ht="13.5">
      <c r="M232" s="14"/>
      <c r="N232" s="14"/>
    </row>
    <row r="233" spans="13:14" ht="13.5">
      <c r="M233" s="14"/>
      <c r="N233" s="14"/>
    </row>
    <row r="234" spans="13:14" ht="13.5">
      <c r="M234" s="14"/>
      <c r="N234" s="14"/>
    </row>
    <row r="235" spans="13:14" ht="13.5">
      <c r="M235" s="14"/>
      <c r="N235" s="14"/>
    </row>
    <row r="236" spans="13:14" ht="13.5">
      <c r="M236" s="14"/>
      <c r="N236" s="14"/>
    </row>
    <row r="237" spans="13:14" ht="13.5">
      <c r="M237" s="14"/>
      <c r="N237" s="14"/>
    </row>
    <row r="238" spans="13:14" ht="13.5">
      <c r="M238" s="14"/>
      <c r="N238" s="14"/>
    </row>
    <row r="239" spans="13:14" ht="13.5">
      <c r="M239" s="14"/>
      <c r="N239" s="14"/>
    </row>
    <row r="240" spans="13:14" ht="13.5">
      <c r="M240" s="14"/>
      <c r="N240" s="14"/>
    </row>
    <row r="241" ht="13.5">
      <c r="M241" s="48"/>
    </row>
    <row r="242" ht="13.5">
      <c r="M242" s="48"/>
    </row>
    <row r="243" ht="13.5">
      <c r="M243" s="48"/>
    </row>
    <row r="244" ht="13.5">
      <c r="M244" s="48"/>
    </row>
    <row r="245" ht="13.5">
      <c r="M245" s="48"/>
    </row>
  </sheetData>
  <sheetProtection/>
  <mergeCells count="4">
    <mergeCell ref="A2:J2"/>
    <mergeCell ref="K2:V5"/>
    <mergeCell ref="A3:J3"/>
    <mergeCell ref="A4:J4"/>
  </mergeCells>
  <printOptions horizontalCentered="1"/>
  <pageMargins left="0.5905511811023623" right="0.15748031496062992" top="0.7874015748031497" bottom="0.3937007874015748" header="0.5118110236220472" footer="0.5118110236220472"/>
  <pageSetup horizontalDpi="600" verticalDpi="600" orientation="portrait" paperSize="12" scale="95" r:id="rId1"/>
  <rowBreaks count="2" manualBreakCount="2">
    <brk id="81" max="255" man="1"/>
    <brk id="182" max="255" man="1"/>
  </rowBreaks>
  <colBreaks count="2" manualBreakCount="2">
    <brk id="10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1"/>
  <sheetViews>
    <sheetView showGridLines="0" zoomScaleSheetLayoutView="67" zoomScalePageLayoutView="0" workbookViewId="0" topLeftCell="A1">
      <selection activeCell="A90" sqref="A90"/>
    </sheetView>
  </sheetViews>
  <sheetFormatPr defaultColWidth="9.00390625" defaultRowHeight="14.25"/>
  <cols>
    <col min="1" max="1" width="40.875" style="11" customWidth="1"/>
    <col min="2" max="22" width="8.875" style="11" customWidth="1"/>
    <col min="23" max="23" width="8.875" style="5" customWidth="1"/>
    <col min="24" max="16384" width="9.00390625" style="5" customWidth="1"/>
  </cols>
  <sheetData>
    <row r="1" spans="1:23" s="36" customFormat="1" ht="13.5">
      <c r="A1" s="87"/>
      <c r="B1" s="29"/>
      <c r="C1" s="29"/>
      <c r="D1" s="29"/>
      <c r="E1" s="29"/>
      <c r="F1" s="29"/>
      <c r="G1" s="29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5"/>
    </row>
    <row r="2" spans="1:23" s="36" customFormat="1" ht="14.25" thickBot="1">
      <c r="A2" s="88" t="s">
        <v>81</v>
      </c>
      <c r="B2" s="89"/>
      <c r="C2" s="90"/>
      <c r="D2" s="90"/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  <c r="W2" s="35"/>
    </row>
    <row r="3" spans="1:23" s="36" customFormat="1" ht="14.25" thickTop="1">
      <c r="A3" s="93"/>
      <c r="B3" s="94"/>
      <c r="C3" s="95" t="s">
        <v>8</v>
      </c>
      <c r="D3" s="96"/>
      <c r="E3" s="94"/>
      <c r="F3" s="96"/>
      <c r="G3" s="96"/>
      <c r="H3" s="96"/>
      <c r="I3" s="95" t="s">
        <v>9</v>
      </c>
      <c r="J3" s="96"/>
      <c r="K3" s="97"/>
      <c r="L3" s="98"/>
      <c r="M3" s="98"/>
      <c r="N3" s="98"/>
      <c r="O3" s="98"/>
      <c r="P3" s="98"/>
      <c r="Q3" s="98"/>
      <c r="R3" s="98"/>
      <c r="S3" s="98"/>
      <c r="T3" s="99"/>
      <c r="U3" s="93"/>
      <c r="V3" s="93"/>
      <c r="W3" s="35"/>
    </row>
    <row r="4" spans="1:23" s="36" customFormat="1" ht="13.5">
      <c r="A4" s="93"/>
      <c r="B4" s="100"/>
      <c r="C4" s="100"/>
      <c r="D4" s="101"/>
      <c r="E4" s="100"/>
      <c r="F4" s="102" t="s">
        <v>10</v>
      </c>
      <c r="G4" s="103"/>
      <c r="H4" s="100"/>
      <c r="I4" s="104" t="s">
        <v>11</v>
      </c>
      <c r="J4" s="103"/>
      <c r="K4" s="99"/>
      <c r="L4" s="105" t="s">
        <v>12</v>
      </c>
      <c r="M4" s="93"/>
      <c r="N4" s="98"/>
      <c r="O4" s="98"/>
      <c r="P4" s="106"/>
      <c r="Q4" s="107" t="s">
        <v>13</v>
      </c>
      <c r="R4" s="108"/>
      <c r="S4" s="108"/>
      <c r="T4" s="109" t="s">
        <v>14</v>
      </c>
      <c r="U4" s="93"/>
      <c r="V4" s="93"/>
      <c r="W4" s="35"/>
    </row>
    <row r="5" spans="1:23" s="36" customFormat="1" ht="13.5">
      <c r="A5" s="110"/>
      <c r="B5" s="111" t="s">
        <v>16</v>
      </c>
      <c r="C5" s="111" t="s">
        <v>17</v>
      </c>
      <c r="D5" s="96"/>
      <c r="E5" s="94"/>
      <c r="F5" s="96"/>
      <c r="G5" s="96"/>
      <c r="H5" s="94"/>
      <c r="I5" s="96"/>
      <c r="J5" s="96"/>
      <c r="K5" s="97"/>
      <c r="L5" s="98"/>
      <c r="M5" s="98"/>
      <c r="N5" s="112" t="s">
        <v>18</v>
      </c>
      <c r="O5" s="98"/>
      <c r="P5" s="113"/>
      <c r="Q5" s="97"/>
      <c r="R5" s="98"/>
      <c r="S5" s="98"/>
      <c r="T5" s="97"/>
      <c r="U5" s="98"/>
      <c r="V5" s="98"/>
      <c r="W5" s="35"/>
    </row>
    <row r="6" spans="1:23" s="36" customFormat="1" ht="13.5">
      <c r="A6" s="110" t="s">
        <v>21</v>
      </c>
      <c r="B6" s="100"/>
      <c r="C6" s="100"/>
      <c r="D6" s="100"/>
      <c r="E6" s="111" t="s">
        <v>20</v>
      </c>
      <c r="F6" s="111" t="s">
        <v>17</v>
      </c>
      <c r="G6" s="96"/>
      <c r="H6" s="111" t="s">
        <v>20</v>
      </c>
      <c r="I6" s="111" t="s">
        <v>17</v>
      </c>
      <c r="J6" s="96"/>
      <c r="K6" s="114" t="s">
        <v>20</v>
      </c>
      <c r="L6" s="114" t="s">
        <v>17</v>
      </c>
      <c r="M6" s="98"/>
      <c r="N6" s="114" t="s">
        <v>20</v>
      </c>
      <c r="O6" s="114" t="s">
        <v>17</v>
      </c>
      <c r="P6" s="98"/>
      <c r="Q6" s="114" t="s">
        <v>20</v>
      </c>
      <c r="R6" s="114" t="s">
        <v>17</v>
      </c>
      <c r="S6" s="98"/>
      <c r="T6" s="114" t="s">
        <v>20</v>
      </c>
      <c r="U6" s="114" t="s">
        <v>17</v>
      </c>
      <c r="V6" s="98"/>
      <c r="W6" s="35"/>
    </row>
    <row r="7" spans="1:23" s="36" customFormat="1" ht="13.5">
      <c r="A7" s="110"/>
      <c r="B7" s="111" t="s">
        <v>22</v>
      </c>
      <c r="C7" s="111" t="s">
        <v>23</v>
      </c>
      <c r="D7" s="111" t="s">
        <v>24</v>
      </c>
      <c r="E7" s="111" t="s">
        <v>22</v>
      </c>
      <c r="F7" s="111" t="s">
        <v>23</v>
      </c>
      <c r="G7" s="111" t="s">
        <v>24</v>
      </c>
      <c r="H7" s="111" t="s">
        <v>22</v>
      </c>
      <c r="I7" s="111" t="s">
        <v>23</v>
      </c>
      <c r="J7" s="111" t="s">
        <v>24</v>
      </c>
      <c r="K7" s="114" t="s">
        <v>22</v>
      </c>
      <c r="L7" s="114" t="s">
        <v>23</v>
      </c>
      <c r="M7" s="114" t="s">
        <v>24</v>
      </c>
      <c r="N7" s="114" t="s">
        <v>22</v>
      </c>
      <c r="O7" s="114" t="s">
        <v>23</v>
      </c>
      <c r="P7" s="114" t="s">
        <v>24</v>
      </c>
      <c r="Q7" s="114" t="s">
        <v>22</v>
      </c>
      <c r="R7" s="114" t="s">
        <v>23</v>
      </c>
      <c r="S7" s="114" t="s">
        <v>24</v>
      </c>
      <c r="T7" s="114" t="s">
        <v>22</v>
      </c>
      <c r="U7" s="114" t="s">
        <v>23</v>
      </c>
      <c r="V7" s="114" t="s">
        <v>24</v>
      </c>
      <c r="W7" s="35"/>
    </row>
    <row r="8" spans="1:23" s="36" customFormat="1" ht="13.5">
      <c r="A8" s="98"/>
      <c r="B8" s="94"/>
      <c r="C8" s="94"/>
      <c r="D8" s="94"/>
      <c r="E8" s="94"/>
      <c r="F8" s="94"/>
      <c r="G8" s="94"/>
      <c r="H8" s="94"/>
      <c r="I8" s="94"/>
      <c r="J8" s="94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35"/>
    </row>
    <row r="9" spans="1:22" s="36" customFormat="1" ht="12" customHeight="1">
      <c r="A9" s="115"/>
      <c r="B9" s="19"/>
      <c r="C9" s="20"/>
      <c r="D9" s="20"/>
      <c r="E9" s="20"/>
      <c r="F9" s="20"/>
      <c r="G9" s="20"/>
      <c r="H9" s="21"/>
      <c r="I9" s="21"/>
      <c r="J9" s="21"/>
      <c r="K9" s="21"/>
      <c r="L9" s="21"/>
      <c r="M9" s="21"/>
      <c r="N9" s="21"/>
      <c r="O9" s="21"/>
      <c r="P9" s="21"/>
      <c r="Q9" s="20"/>
      <c r="R9" s="20"/>
      <c r="S9" s="20"/>
      <c r="T9" s="21"/>
      <c r="U9" s="21"/>
      <c r="V9" s="21"/>
    </row>
    <row r="10" spans="1:22" s="36" customFormat="1" ht="12" customHeight="1">
      <c r="A10" s="116" t="s">
        <v>82</v>
      </c>
      <c r="B10" s="34">
        <v>1757</v>
      </c>
      <c r="C10" s="30">
        <v>42591</v>
      </c>
      <c r="D10" s="30">
        <v>38904</v>
      </c>
      <c r="E10" s="30">
        <v>1739</v>
      </c>
      <c r="F10" s="30">
        <v>42214</v>
      </c>
      <c r="G10" s="30">
        <v>38596</v>
      </c>
      <c r="H10" s="31">
        <v>188</v>
      </c>
      <c r="I10" s="31">
        <v>487</v>
      </c>
      <c r="J10" s="31">
        <v>216</v>
      </c>
      <c r="K10" s="31">
        <v>1547</v>
      </c>
      <c r="L10" s="31">
        <v>41703</v>
      </c>
      <c r="M10" s="31">
        <v>38375</v>
      </c>
      <c r="N10" s="31">
        <v>1489</v>
      </c>
      <c r="O10" s="31">
        <v>41124</v>
      </c>
      <c r="P10" s="31">
        <v>37869</v>
      </c>
      <c r="Q10" s="32">
        <v>4</v>
      </c>
      <c r="R10" s="32">
        <v>24</v>
      </c>
      <c r="S10" s="32">
        <v>5</v>
      </c>
      <c r="T10" s="31">
        <v>18</v>
      </c>
      <c r="U10" s="31">
        <v>377</v>
      </c>
      <c r="V10" s="31">
        <v>308</v>
      </c>
    </row>
    <row r="11" spans="1:22" s="36" customFormat="1" ht="12" customHeight="1">
      <c r="A11" s="116" t="s">
        <v>83</v>
      </c>
      <c r="B11" s="34">
        <v>39</v>
      </c>
      <c r="C11" s="30">
        <v>3233</v>
      </c>
      <c r="D11" s="30">
        <v>3221</v>
      </c>
      <c r="E11" s="30">
        <v>36</v>
      </c>
      <c r="F11" s="30">
        <v>3210</v>
      </c>
      <c r="G11" s="30">
        <v>3208</v>
      </c>
      <c r="H11" s="31" t="s">
        <v>28</v>
      </c>
      <c r="I11" s="31" t="s">
        <v>28</v>
      </c>
      <c r="J11" s="31" t="s">
        <v>28</v>
      </c>
      <c r="K11" s="31">
        <v>36</v>
      </c>
      <c r="L11" s="31">
        <v>3210</v>
      </c>
      <c r="M11" s="31">
        <v>3208</v>
      </c>
      <c r="N11" s="31">
        <v>35</v>
      </c>
      <c r="O11" s="31">
        <v>3206</v>
      </c>
      <c r="P11" s="31">
        <v>3204</v>
      </c>
      <c r="Q11" s="32" t="s">
        <v>28</v>
      </c>
      <c r="R11" s="32" t="s">
        <v>28</v>
      </c>
      <c r="S11" s="32" t="s">
        <v>28</v>
      </c>
      <c r="T11" s="117">
        <v>3</v>
      </c>
      <c r="U11" s="117">
        <v>23</v>
      </c>
      <c r="V11" s="117">
        <v>13</v>
      </c>
    </row>
    <row r="12" spans="1:22" s="36" customFormat="1" ht="12" customHeight="1">
      <c r="A12" s="116" t="s">
        <v>84</v>
      </c>
      <c r="B12" s="34">
        <v>279</v>
      </c>
      <c r="C12" s="30">
        <v>6322</v>
      </c>
      <c r="D12" s="30">
        <v>5724</v>
      </c>
      <c r="E12" s="30">
        <v>275</v>
      </c>
      <c r="F12" s="30">
        <v>6086</v>
      </c>
      <c r="G12" s="30">
        <v>5539</v>
      </c>
      <c r="H12" s="117">
        <v>87</v>
      </c>
      <c r="I12" s="117">
        <v>170</v>
      </c>
      <c r="J12" s="117">
        <v>62</v>
      </c>
      <c r="K12" s="31">
        <v>188</v>
      </c>
      <c r="L12" s="31">
        <v>5916</v>
      </c>
      <c r="M12" s="31">
        <v>5477</v>
      </c>
      <c r="N12" s="31">
        <v>185</v>
      </c>
      <c r="O12" s="31">
        <v>5880</v>
      </c>
      <c r="P12" s="31">
        <v>5446</v>
      </c>
      <c r="Q12" s="118" t="s">
        <v>28</v>
      </c>
      <c r="R12" s="118" t="s">
        <v>28</v>
      </c>
      <c r="S12" s="118" t="s">
        <v>28</v>
      </c>
      <c r="T12" s="31">
        <v>4</v>
      </c>
      <c r="U12" s="31">
        <v>236</v>
      </c>
      <c r="V12" s="31">
        <v>185</v>
      </c>
    </row>
    <row r="13" spans="1:22" s="36" customFormat="1" ht="12" customHeight="1">
      <c r="A13" s="116" t="s">
        <v>85</v>
      </c>
      <c r="B13" s="34">
        <v>840</v>
      </c>
      <c r="C13" s="30">
        <v>19808</v>
      </c>
      <c r="D13" s="30">
        <v>17818</v>
      </c>
      <c r="E13" s="30">
        <v>840</v>
      </c>
      <c r="F13" s="30">
        <v>19808</v>
      </c>
      <c r="G13" s="30">
        <v>17818</v>
      </c>
      <c r="H13" s="31">
        <v>88</v>
      </c>
      <c r="I13" s="31">
        <v>264</v>
      </c>
      <c r="J13" s="31">
        <v>124</v>
      </c>
      <c r="K13" s="31">
        <v>752</v>
      </c>
      <c r="L13" s="31">
        <v>19544</v>
      </c>
      <c r="M13" s="31">
        <v>17694</v>
      </c>
      <c r="N13" s="31">
        <v>751</v>
      </c>
      <c r="O13" s="31">
        <v>19540</v>
      </c>
      <c r="P13" s="31">
        <v>17691</v>
      </c>
      <c r="Q13" s="118" t="s">
        <v>28</v>
      </c>
      <c r="R13" s="118" t="s">
        <v>28</v>
      </c>
      <c r="S13" s="118" t="s">
        <v>28</v>
      </c>
      <c r="T13" s="117" t="s">
        <v>28</v>
      </c>
      <c r="U13" s="117" t="s">
        <v>28</v>
      </c>
      <c r="V13" s="117" t="s">
        <v>28</v>
      </c>
    </row>
    <row r="14" spans="1:22" s="36" customFormat="1" ht="12" customHeight="1">
      <c r="A14" s="116" t="s">
        <v>86</v>
      </c>
      <c r="B14" s="34">
        <v>153</v>
      </c>
      <c r="C14" s="30">
        <v>3372</v>
      </c>
      <c r="D14" s="30">
        <v>2964</v>
      </c>
      <c r="E14" s="30">
        <v>150</v>
      </c>
      <c r="F14" s="30">
        <v>3344</v>
      </c>
      <c r="G14" s="30">
        <v>2936</v>
      </c>
      <c r="H14" s="117">
        <v>3</v>
      </c>
      <c r="I14" s="117">
        <v>12</v>
      </c>
      <c r="J14" s="117">
        <v>6</v>
      </c>
      <c r="K14" s="31">
        <v>147</v>
      </c>
      <c r="L14" s="31">
        <v>3332</v>
      </c>
      <c r="M14" s="31">
        <v>2930</v>
      </c>
      <c r="N14" s="31">
        <v>144</v>
      </c>
      <c r="O14" s="31">
        <v>3261</v>
      </c>
      <c r="P14" s="31">
        <v>2864</v>
      </c>
      <c r="Q14" s="118" t="s">
        <v>28</v>
      </c>
      <c r="R14" s="118" t="s">
        <v>28</v>
      </c>
      <c r="S14" s="118" t="s">
        <v>28</v>
      </c>
      <c r="T14" s="117">
        <v>3</v>
      </c>
      <c r="U14" s="117">
        <v>28</v>
      </c>
      <c r="V14" s="117">
        <v>28</v>
      </c>
    </row>
    <row r="15" spans="1:22" s="36" customFormat="1" ht="12" customHeight="1">
      <c r="A15" s="116" t="s">
        <v>87</v>
      </c>
      <c r="B15" s="34">
        <v>8</v>
      </c>
      <c r="C15" s="30">
        <v>31</v>
      </c>
      <c r="D15" s="30">
        <v>30</v>
      </c>
      <c r="E15" s="30">
        <v>8</v>
      </c>
      <c r="F15" s="30">
        <v>31</v>
      </c>
      <c r="G15" s="30">
        <v>30</v>
      </c>
      <c r="H15" s="31" t="s">
        <v>28</v>
      </c>
      <c r="I15" s="31" t="s">
        <v>28</v>
      </c>
      <c r="J15" s="31" t="s">
        <v>28</v>
      </c>
      <c r="K15" s="31">
        <v>8</v>
      </c>
      <c r="L15" s="31">
        <v>31</v>
      </c>
      <c r="M15" s="31">
        <v>30</v>
      </c>
      <c r="N15" s="31">
        <v>8</v>
      </c>
      <c r="O15" s="31">
        <v>31</v>
      </c>
      <c r="P15" s="31">
        <v>30</v>
      </c>
      <c r="Q15" s="32" t="s">
        <v>28</v>
      </c>
      <c r="R15" s="32" t="s">
        <v>28</v>
      </c>
      <c r="S15" s="32" t="s">
        <v>28</v>
      </c>
      <c r="T15" s="117" t="s">
        <v>28</v>
      </c>
      <c r="U15" s="117" t="s">
        <v>28</v>
      </c>
      <c r="V15" s="117" t="s">
        <v>28</v>
      </c>
    </row>
    <row r="16" spans="1:22" s="36" customFormat="1" ht="12" customHeight="1">
      <c r="A16" s="116" t="s">
        <v>88</v>
      </c>
      <c r="B16" s="28">
        <v>107</v>
      </c>
      <c r="C16" s="29">
        <v>1501</v>
      </c>
      <c r="D16" s="29">
        <v>1413</v>
      </c>
      <c r="E16" s="29">
        <v>107</v>
      </c>
      <c r="F16" s="29">
        <v>1501</v>
      </c>
      <c r="G16" s="29">
        <v>1413</v>
      </c>
      <c r="H16" s="41" t="s">
        <v>28</v>
      </c>
      <c r="I16" s="41" t="s">
        <v>28</v>
      </c>
      <c r="J16" s="41" t="s">
        <v>28</v>
      </c>
      <c r="K16" s="119">
        <v>107</v>
      </c>
      <c r="L16" s="119">
        <v>1501</v>
      </c>
      <c r="M16" s="119">
        <v>1413</v>
      </c>
      <c r="N16" s="31">
        <v>101</v>
      </c>
      <c r="O16" s="31">
        <v>1469</v>
      </c>
      <c r="P16" s="31">
        <v>1389</v>
      </c>
      <c r="Q16" s="32" t="s">
        <v>28</v>
      </c>
      <c r="R16" s="32" t="s">
        <v>28</v>
      </c>
      <c r="S16" s="32" t="s">
        <v>28</v>
      </c>
      <c r="T16" s="41" t="s">
        <v>28</v>
      </c>
      <c r="U16" s="41" t="s">
        <v>28</v>
      </c>
      <c r="V16" s="41" t="s">
        <v>28</v>
      </c>
    </row>
    <row r="17" spans="1:22" s="36" customFormat="1" ht="12" customHeight="1">
      <c r="A17" s="116" t="s">
        <v>89</v>
      </c>
      <c r="B17" s="34">
        <v>257</v>
      </c>
      <c r="C17" s="30">
        <v>5653</v>
      </c>
      <c r="D17" s="30">
        <v>5092</v>
      </c>
      <c r="E17" s="30">
        <v>249</v>
      </c>
      <c r="F17" s="30">
        <v>5563</v>
      </c>
      <c r="G17" s="30">
        <v>5010</v>
      </c>
      <c r="H17" s="31">
        <v>10</v>
      </c>
      <c r="I17" s="31">
        <v>41</v>
      </c>
      <c r="J17" s="31">
        <v>24</v>
      </c>
      <c r="K17" s="31">
        <v>235</v>
      </c>
      <c r="L17" s="31">
        <v>5498</v>
      </c>
      <c r="M17" s="31">
        <v>4981</v>
      </c>
      <c r="N17" s="31">
        <v>191</v>
      </c>
      <c r="O17" s="31">
        <v>5066</v>
      </c>
      <c r="P17" s="31">
        <v>4603</v>
      </c>
      <c r="Q17" s="32">
        <v>4</v>
      </c>
      <c r="R17" s="32">
        <v>24</v>
      </c>
      <c r="S17" s="32">
        <v>5</v>
      </c>
      <c r="T17" s="31">
        <v>8</v>
      </c>
      <c r="U17" s="31">
        <v>90</v>
      </c>
      <c r="V17" s="31">
        <v>82</v>
      </c>
    </row>
    <row r="18" spans="1:22" s="36" customFormat="1" ht="12" customHeight="1">
      <c r="A18" s="116" t="s">
        <v>90</v>
      </c>
      <c r="B18" s="34">
        <v>74</v>
      </c>
      <c r="C18" s="30">
        <v>2671</v>
      </c>
      <c r="D18" s="30">
        <v>2642</v>
      </c>
      <c r="E18" s="30">
        <v>74</v>
      </c>
      <c r="F18" s="30">
        <v>2671</v>
      </c>
      <c r="G18" s="30">
        <v>2642</v>
      </c>
      <c r="H18" s="117" t="s">
        <v>28</v>
      </c>
      <c r="I18" s="117" t="s">
        <v>28</v>
      </c>
      <c r="J18" s="117" t="s">
        <v>28</v>
      </c>
      <c r="K18" s="31">
        <v>74</v>
      </c>
      <c r="L18" s="31">
        <v>2671</v>
      </c>
      <c r="M18" s="31">
        <v>2642</v>
      </c>
      <c r="N18" s="31">
        <v>74</v>
      </c>
      <c r="O18" s="31">
        <v>2671</v>
      </c>
      <c r="P18" s="31">
        <v>2642</v>
      </c>
      <c r="Q18" s="118" t="s">
        <v>28</v>
      </c>
      <c r="R18" s="118" t="s">
        <v>28</v>
      </c>
      <c r="S18" s="118" t="s">
        <v>28</v>
      </c>
      <c r="T18" s="31" t="s">
        <v>28</v>
      </c>
      <c r="U18" s="31" t="s">
        <v>28</v>
      </c>
      <c r="V18" s="31" t="s">
        <v>28</v>
      </c>
    </row>
    <row r="19" spans="1:22" s="36" customFormat="1" ht="12" customHeight="1">
      <c r="A19" s="116"/>
      <c r="B19" s="34"/>
      <c r="C19" s="30"/>
      <c r="D19" s="30"/>
      <c r="E19" s="30"/>
      <c r="F19" s="30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118"/>
      <c r="R19" s="118"/>
      <c r="S19" s="118"/>
      <c r="T19" s="31"/>
      <c r="U19" s="31"/>
      <c r="V19" s="31"/>
    </row>
    <row r="20" spans="1:22" s="36" customFormat="1" ht="12" customHeight="1">
      <c r="A20" s="116" t="s">
        <v>91</v>
      </c>
      <c r="B20" s="34">
        <v>19858</v>
      </c>
      <c r="C20" s="30">
        <v>132574</v>
      </c>
      <c r="D20" s="30">
        <v>103245</v>
      </c>
      <c r="E20" s="30">
        <v>19856</v>
      </c>
      <c r="F20" s="30">
        <v>132564</v>
      </c>
      <c r="G20" s="30">
        <v>103235</v>
      </c>
      <c r="H20" s="31">
        <v>8603</v>
      </c>
      <c r="I20" s="31">
        <v>25215</v>
      </c>
      <c r="J20" s="31">
        <v>11988</v>
      </c>
      <c r="K20" s="31">
        <v>11210</v>
      </c>
      <c r="L20" s="31">
        <v>107080</v>
      </c>
      <c r="M20" s="31">
        <v>91084</v>
      </c>
      <c r="N20" s="31">
        <v>10840</v>
      </c>
      <c r="O20" s="31">
        <v>103432</v>
      </c>
      <c r="P20" s="31">
        <v>87894</v>
      </c>
      <c r="Q20" s="118">
        <v>43</v>
      </c>
      <c r="R20" s="118">
        <v>269</v>
      </c>
      <c r="S20" s="118">
        <v>163</v>
      </c>
      <c r="T20" s="41">
        <v>2</v>
      </c>
      <c r="U20" s="117">
        <v>10</v>
      </c>
      <c r="V20" s="117">
        <v>10</v>
      </c>
    </row>
    <row r="21" spans="1:22" s="36" customFormat="1" ht="12" customHeight="1">
      <c r="A21" s="116" t="s">
        <v>92</v>
      </c>
      <c r="B21" s="34">
        <v>4094</v>
      </c>
      <c r="C21" s="30">
        <v>33786</v>
      </c>
      <c r="D21" s="30">
        <v>27364</v>
      </c>
      <c r="E21" s="30">
        <f aca="true" t="shared" si="0" ref="E21:P21">E23+E24+E25+E26+E27</f>
        <v>4094</v>
      </c>
      <c r="F21" s="30">
        <f t="shared" si="0"/>
        <v>33786</v>
      </c>
      <c r="G21" s="30">
        <f t="shared" si="0"/>
        <v>27364</v>
      </c>
      <c r="H21" s="31">
        <f t="shared" si="0"/>
        <v>696</v>
      </c>
      <c r="I21" s="31">
        <f t="shared" si="0"/>
        <v>2054</v>
      </c>
      <c r="J21" s="31">
        <f t="shared" si="0"/>
        <v>972</v>
      </c>
      <c r="K21" s="31">
        <f t="shared" si="0"/>
        <v>3396</v>
      </c>
      <c r="L21" s="31">
        <f t="shared" si="0"/>
        <v>31728</v>
      </c>
      <c r="M21" s="31">
        <f t="shared" si="0"/>
        <v>26388</v>
      </c>
      <c r="N21" s="31">
        <f t="shared" si="0"/>
        <v>3295</v>
      </c>
      <c r="O21" s="31">
        <f t="shared" si="0"/>
        <v>31089</v>
      </c>
      <c r="P21" s="31">
        <f t="shared" si="0"/>
        <v>25856</v>
      </c>
      <c r="Q21" s="31">
        <f>Q24+Q26</f>
        <v>2</v>
      </c>
      <c r="R21" s="118">
        <v>4</v>
      </c>
      <c r="S21" s="118">
        <v>4</v>
      </c>
      <c r="T21" s="31" t="s">
        <v>28</v>
      </c>
      <c r="U21" s="31" t="s">
        <v>28</v>
      </c>
      <c r="V21" s="31" t="s">
        <v>28</v>
      </c>
    </row>
    <row r="22" spans="1:22" s="36" customFormat="1" ht="12" customHeight="1">
      <c r="A22" s="116" t="s">
        <v>93</v>
      </c>
      <c r="B22" s="34" t="s">
        <v>28</v>
      </c>
      <c r="C22" s="30" t="s">
        <v>28</v>
      </c>
      <c r="D22" s="30" t="s">
        <v>28</v>
      </c>
      <c r="E22" s="30" t="s">
        <v>28</v>
      </c>
      <c r="F22" s="30" t="s">
        <v>28</v>
      </c>
      <c r="G22" s="30" t="s">
        <v>28</v>
      </c>
      <c r="H22" s="117" t="s">
        <v>28</v>
      </c>
      <c r="I22" s="117" t="s">
        <v>28</v>
      </c>
      <c r="J22" s="117" t="s">
        <v>28</v>
      </c>
      <c r="K22" s="31" t="s">
        <v>28</v>
      </c>
      <c r="L22" s="31" t="s">
        <v>28</v>
      </c>
      <c r="M22" s="31" t="s">
        <v>28</v>
      </c>
      <c r="N22" s="31" t="s">
        <v>28</v>
      </c>
      <c r="O22" s="31" t="s">
        <v>28</v>
      </c>
      <c r="P22" s="31" t="s">
        <v>28</v>
      </c>
      <c r="Q22" s="118" t="s">
        <v>28</v>
      </c>
      <c r="R22" s="118" t="s">
        <v>28</v>
      </c>
      <c r="S22" s="118" t="s">
        <v>28</v>
      </c>
      <c r="T22" s="41" t="s">
        <v>28</v>
      </c>
      <c r="U22" s="117" t="s">
        <v>28</v>
      </c>
      <c r="V22" s="117" t="s">
        <v>28</v>
      </c>
    </row>
    <row r="23" spans="1:22" s="36" customFormat="1" ht="12" customHeight="1">
      <c r="A23" s="116" t="s">
        <v>94</v>
      </c>
      <c r="B23" s="34">
        <v>79</v>
      </c>
      <c r="C23" s="30">
        <v>448</v>
      </c>
      <c r="D23" s="30">
        <v>324</v>
      </c>
      <c r="E23" s="30">
        <v>79</v>
      </c>
      <c r="F23" s="30">
        <v>448</v>
      </c>
      <c r="G23" s="30">
        <v>324</v>
      </c>
      <c r="H23" s="117">
        <v>10</v>
      </c>
      <c r="I23" s="117">
        <v>16</v>
      </c>
      <c r="J23" s="117">
        <v>5</v>
      </c>
      <c r="K23" s="31">
        <v>69</v>
      </c>
      <c r="L23" s="31">
        <v>432</v>
      </c>
      <c r="M23" s="31">
        <v>319</v>
      </c>
      <c r="N23" s="31">
        <v>67</v>
      </c>
      <c r="O23" s="31">
        <v>420</v>
      </c>
      <c r="P23" s="31">
        <v>307</v>
      </c>
      <c r="Q23" s="118" t="s">
        <v>28</v>
      </c>
      <c r="R23" s="118" t="s">
        <v>28</v>
      </c>
      <c r="S23" s="118" t="s">
        <v>28</v>
      </c>
      <c r="T23" s="41" t="s">
        <v>28</v>
      </c>
      <c r="U23" s="117" t="s">
        <v>28</v>
      </c>
      <c r="V23" s="117" t="s">
        <v>28</v>
      </c>
    </row>
    <row r="24" spans="1:22" s="36" customFormat="1" ht="12" customHeight="1">
      <c r="A24" s="116" t="s">
        <v>95</v>
      </c>
      <c r="B24" s="34">
        <v>983</v>
      </c>
      <c r="C24" s="30">
        <v>8485</v>
      </c>
      <c r="D24" s="30">
        <v>6445</v>
      </c>
      <c r="E24" s="30">
        <v>983</v>
      </c>
      <c r="F24" s="30">
        <v>8485</v>
      </c>
      <c r="G24" s="30">
        <v>6445</v>
      </c>
      <c r="H24" s="31">
        <v>241</v>
      </c>
      <c r="I24" s="31">
        <v>734</v>
      </c>
      <c r="J24" s="31">
        <v>333</v>
      </c>
      <c r="K24" s="31">
        <v>741</v>
      </c>
      <c r="L24" s="31">
        <v>7748</v>
      </c>
      <c r="M24" s="31">
        <v>6109</v>
      </c>
      <c r="N24" s="31">
        <v>711</v>
      </c>
      <c r="O24" s="31">
        <v>7406</v>
      </c>
      <c r="P24" s="31">
        <v>5816</v>
      </c>
      <c r="Q24" s="32">
        <v>1</v>
      </c>
      <c r="R24" s="32">
        <v>3</v>
      </c>
      <c r="S24" s="32">
        <v>3</v>
      </c>
      <c r="T24" s="31" t="s">
        <v>28</v>
      </c>
      <c r="U24" s="31" t="s">
        <v>28</v>
      </c>
      <c r="V24" s="31" t="s">
        <v>28</v>
      </c>
    </row>
    <row r="25" spans="1:22" s="36" customFormat="1" ht="12" customHeight="1">
      <c r="A25" s="116" t="s">
        <v>96</v>
      </c>
      <c r="B25" s="120">
        <v>1084</v>
      </c>
      <c r="C25" s="37">
        <v>9081</v>
      </c>
      <c r="D25" s="37">
        <v>7411</v>
      </c>
      <c r="E25" s="37">
        <v>1084</v>
      </c>
      <c r="F25" s="37">
        <v>9081</v>
      </c>
      <c r="G25" s="37">
        <v>7411</v>
      </c>
      <c r="H25" s="37">
        <v>157</v>
      </c>
      <c r="I25" s="37">
        <v>448</v>
      </c>
      <c r="J25" s="37">
        <v>222</v>
      </c>
      <c r="K25" s="37">
        <v>927</v>
      </c>
      <c r="L25" s="37">
        <v>8633</v>
      </c>
      <c r="M25" s="37">
        <v>7189</v>
      </c>
      <c r="N25" s="37">
        <v>886</v>
      </c>
      <c r="O25" s="37">
        <v>8498</v>
      </c>
      <c r="P25" s="37">
        <v>7066</v>
      </c>
      <c r="Q25" s="37" t="s">
        <v>28</v>
      </c>
      <c r="R25" s="37" t="s">
        <v>28</v>
      </c>
      <c r="S25" s="37" t="s">
        <v>28</v>
      </c>
      <c r="T25" s="37" t="s">
        <v>28</v>
      </c>
      <c r="U25" s="37" t="s">
        <v>28</v>
      </c>
      <c r="V25" s="37" t="s">
        <v>28</v>
      </c>
    </row>
    <row r="26" spans="1:22" s="36" customFormat="1" ht="12" customHeight="1">
      <c r="A26" s="116" t="s">
        <v>97</v>
      </c>
      <c r="B26" s="34">
        <v>1090</v>
      </c>
      <c r="C26" s="30">
        <v>9304</v>
      </c>
      <c r="D26" s="30">
        <v>7855</v>
      </c>
      <c r="E26" s="30">
        <v>1090</v>
      </c>
      <c r="F26" s="30">
        <v>9304</v>
      </c>
      <c r="G26" s="30">
        <v>7855</v>
      </c>
      <c r="H26" s="31">
        <v>86</v>
      </c>
      <c r="I26" s="31">
        <v>194</v>
      </c>
      <c r="J26" s="31">
        <v>76</v>
      </c>
      <c r="K26" s="31">
        <v>1003</v>
      </c>
      <c r="L26" s="31">
        <v>9109</v>
      </c>
      <c r="M26" s="31">
        <v>7778</v>
      </c>
      <c r="N26" s="31">
        <v>998</v>
      </c>
      <c r="O26" s="31">
        <v>9081</v>
      </c>
      <c r="P26" s="31">
        <v>7764</v>
      </c>
      <c r="Q26" s="32">
        <v>1</v>
      </c>
      <c r="R26" s="32">
        <v>1</v>
      </c>
      <c r="S26" s="32">
        <v>1</v>
      </c>
      <c r="T26" s="31" t="s">
        <v>28</v>
      </c>
      <c r="U26" s="31" t="s">
        <v>28</v>
      </c>
      <c r="V26" s="31" t="s">
        <v>28</v>
      </c>
    </row>
    <row r="27" spans="1:22" s="36" customFormat="1" ht="12" customHeight="1">
      <c r="A27" s="116" t="s">
        <v>98</v>
      </c>
      <c r="B27" s="34">
        <v>858</v>
      </c>
      <c r="C27" s="30">
        <v>6468</v>
      </c>
      <c r="D27" s="30">
        <v>5329</v>
      </c>
      <c r="E27" s="30">
        <v>858</v>
      </c>
      <c r="F27" s="30">
        <v>6468</v>
      </c>
      <c r="G27" s="30">
        <v>5329</v>
      </c>
      <c r="H27" s="31">
        <v>202</v>
      </c>
      <c r="I27" s="31">
        <v>662</v>
      </c>
      <c r="J27" s="31">
        <v>336</v>
      </c>
      <c r="K27" s="31">
        <v>656</v>
      </c>
      <c r="L27" s="31">
        <v>5806</v>
      </c>
      <c r="M27" s="31">
        <v>4993</v>
      </c>
      <c r="N27" s="31">
        <v>633</v>
      </c>
      <c r="O27" s="31">
        <v>5684</v>
      </c>
      <c r="P27" s="31">
        <v>4903</v>
      </c>
      <c r="Q27" s="31" t="s">
        <v>28</v>
      </c>
      <c r="R27" s="31" t="s">
        <v>28</v>
      </c>
      <c r="S27" s="31" t="s">
        <v>28</v>
      </c>
      <c r="T27" s="117" t="s">
        <v>28</v>
      </c>
      <c r="U27" s="117" t="s">
        <v>28</v>
      </c>
      <c r="V27" s="117" t="s">
        <v>28</v>
      </c>
    </row>
    <row r="28" spans="1:22" s="36" customFormat="1" ht="12" customHeight="1">
      <c r="A28" s="116" t="s">
        <v>99</v>
      </c>
      <c r="B28" s="34">
        <v>15764</v>
      </c>
      <c r="C28" s="30">
        <v>98788</v>
      </c>
      <c r="D28" s="30">
        <v>75881</v>
      </c>
      <c r="E28" s="30">
        <f aca="true" t="shared" si="1" ref="E28:P28">E29+E30+E31+E32+E33+E34</f>
        <v>15762</v>
      </c>
      <c r="F28" s="30">
        <f t="shared" si="1"/>
        <v>98778</v>
      </c>
      <c r="G28" s="30">
        <f t="shared" si="1"/>
        <v>75871</v>
      </c>
      <c r="H28" s="30">
        <f t="shared" si="1"/>
        <v>7907</v>
      </c>
      <c r="I28" s="30">
        <f t="shared" si="1"/>
        <v>23161</v>
      </c>
      <c r="J28" s="30">
        <f t="shared" si="1"/>
        <v>11016</v>
      </c>
      <c r="K28" s="30">
        <f t="shared" si="1"/>
        <v>7814</v>
      </c>
      <c r="L28" s="30">
        <f t="shared" si="1"/>
        <v>75352</v>
      </c>
      <c r="M28" s="30">
        <f t="shared" si="1"/>
        <v>64696</v>
      </c>
      <c r="N28" s="30">
        <f t="shared" si="1"/>
        <v>7545</v>
      </c>
      <c r="O28" s="30">
        <f t="shared" si="1"/>
        <v>72343</v>
      </c>
      <c r="P28" s="30">
        <f t="shared" si="1"/>
        <v>62038</v>
      </c>
      <c r="Q28" s="30">
        <f>Q30+Q31+Q33</f>
        <v>41</v>
      </c>
      <c r="R28" s="30">
        <f>R30+R31+R33</f>
        <v>265</v>
      </c>
      <c r="S28" s="30">
        <f>S31+S33</f>
        <v>159</v>
      </c>
      <c r="T28" s="117">
        <v>2</v>
      </c>
      <c r="U28" s="117">
        <v>10</v>
      </c>
      <c r="V28" s="117">
        <v>10</v>
      </c>
    </row>
    <row r="29" spans="1:22" s="36" customFormat="1" ht="12" customHeight="1">
      <c r="A29" s="116" t="s">
        <v>100</v>
      </c>
      <c r="B29" s="34">
        <v>52</v>
      </c>
      <c r="C29" s="30">
        <v>5182</v>
      </c>
      <c r="D29" s="30">
        <v>4945</v>
      </c>
      <c r="E29" s="30">
        <v>52</v>
      </c>
      <c r="F29" s="30">
        <v>5182</v>
      </c>
      <c r="G29" s="30">
        <v>4945</v>
      </c>
      <c r="H29" s="31">
        <v>6</v>
      </c>
      <c r="I29" s="31">
        <v>18</v>
      </c>
      <c r="J29" s="31">
        <v>9</v>
      </c>
      <c r="K29" s="31">
        <v>46</v>
      </c>
      <c r="L29" s="31">
        <v>5164</v>
      </c>
      <c r="M29" s="31">
        <v>4936</v>
      </c>
      <c r="N29" s="31">
        <v>42</v>
      </c>
      <c r="O29" s="31">
        <v>5158</v>
      </c>
      <c r="P29" s="31">
        <v>4930</v>
      </c>
      <c r="Q29" s="118" t="s">
        <v>28</v>
      </c>
      <c r="R29" s="118" t="s">
        <v>28</v>
      </c>
      <c r="S29" s="118" t="s">
        <v>28</v>
      </c>
      <c r="T29" s="117" t="s">
        <v>28</v>
      </c>
      <c r="U29" s="117" t="s">
        <v>28</v>
      </c>
      <c r="V29" s="117" t="s">
        <v>28</v>
      </c>
    </row>
    <row r="30" spans="1:22" s="36" customFormat="1" ht="12" customHeight="1">
      <c r="A30" s="116" t="s">
        <v>101</v>
      </c>
      <c r="B30" s="34">
        <v>1803</v>
      </c>
      <c r="C30" s="30">
        <v>7108</v>
      </c>
      <c r="D30" s="30">
        <v>4888</v>
      </c>
      <c r="E30" s="30">
        <v>1803</v>
      </c>
      <c r="F30" s="30">
        <v>7108</v>
      </c>
      <c r="G30" s="30">
        <v>4888</v>
      </c>
      <c r="H30" s="31">
        <v>841</v>
      </c>
      <c r="I30" s="31">
        <v>1701</v>
      </c>
      <c r="J30" s="31">
        <v>556</v>
      </c>
      <c r="K30" s="31">
        <v>961</v>
      </c>
      <c r="L30" s="31">
        <v>5404</v>
      </c>
      <c r="M30" s="31">
        <v>4332</v>
      </c>
      <c r="N30" s="31">
        <v>957</v>
      </c>
      <c r="O30" s="31">
        <v>5380</v>
      </c>
      <c r="P30" s="31">
        <v>4309</v>
      </c>
      <c r="Q30" s="32">
        <v>1</v>
      </c>
      <c r="R30" s="32">
        <v>3</v>
      </c>
      <c r="S30" s="32" t="s">
        <v>28</v>
      </c>
      <c r="T30" s="117" t="s">
        <v>28</v>
      </c>
      <c r="U30" s="117" t="s">
        <v>28</v>
      </c>
      <c r="V30" s="117" t="s">
        <v>28</v>
      </c>
    </row>
    <row r="31" spans="1:22" s="36" customFormat="1" ht="12" customHeight="1">
      <c r="A31" s="116" t="s">
        <v>102</v>
      </c>
      <c r="B31" s="34">
        <v>5344</v>
      </c>
      <c r="C31" s="30">
        <v>36640</v>
      </c>
      <c r="D31" s="30">
        <v>28200</v>
      </c>
      <c r="E31" s="30">
        <v>5342</v>
      </c>
      <c r="F31" s="30">
        <v>36630</v>
      </c>
      <c r="G31" s="30">
        <v>28190</v>
      </c>
      <c r="H31" s="31">
        <v>3332</v>
      </c>
      <c r="I31" s="31">
        <v>10693</v>
      </c>
      <c r="J31" s="31">
        <v>5379</v>
      </c>
      <c r="K31" s="31">
        <v>1977</v>
      </c>
      <c r="L31" s="31">
        <v>25704</v>
      </c>
      <c r="M31" s="31">
        <v>22672</v>
      </c>
      <c r="N31" s="31">
        <v>1856</v>
      </c>
      <c r="O31" s="31">
        <v>24054</v>
      </c>
      <c r="P31" s="31">
        <v>21274</v>
      </c>
      <c r="Q31" s="118">
        <v>33</v>
      </c>
      <c r="R31" s="118">
        <v>233</v>
      </c>
      <c r="S31" s="118">
        <v>139</v>
      </c>
      <c r="T31" s="117">
        <v>2</v>
      </c>
      <c r="U31" s="117">
        <v>10</v>
      </c>
      <c r="V31" s="117">
        <v>10</v>
      </c>
    </row>
    <row r="32" spans="1:22" s="36" customFormat="1" ht="12" customHeight="1">
      <c r="A32" s="116" t="s">
        <v>103</v>
      </c>
      <c r="B32" s="34">
        <v>2211</v>
      </c>
      <c r="C32" s="30">
        <v>12989</v>
      </c>
      <c r="D32" s="30">
        <v>10026</v>
      </c>
      <c r="E32" s="30">
        <v>2211</v>
      </c>
      <c r="F32" s="30">
        <v>12989</v>
      </c>
      <c r="G32" s="30">
        <v>10026</v>
      </c>
      <c r="H32" s="31">
        <v>991</v>
      </c>
      <c r="I32" s="31">
        <v>2301</v>
      </c>
      <c r="J32" s="31">
        <v>893</v>
      </c>
      <c r="K32" s="31">
        <v>1220</v>
      </c>
      <c r="L32" s="31">
        <v>10688</v>
      </c>
      <c r="M32" s="31">
        <v>9133</v>
      </c>
      <c r="N32" s="31">
        <v>1210</v>
      </c>
      <c r="O32" s="31">
        <v>10611</v>
      </c>
      <c r="P32" s="31">
        <v>9080</v>
      </c>
      <c r="Q32" s="118" t="s">
        <v>28</v>
      </c>
      <c r="R32" s="118" t="s">
        <v>28</v>
      </c>
      <c r="S32" s="118" t="s">
        <v>28</v>
      </c>
      <c r="T32" s="117" t="s">
        <v>28</v>
      </c>
      <c r="U32" s="117" t="s">
        <v>28</v>
      </c>
      <c r="V32" s="117" t="s">
        <v>28</v>
      </c>
    </row>
    <row r="33" spans="1:22" s="36" customFormat="1" ht="12" customHeight="1">
      <c r="A33" s="116" t="s">
        <v>104</v>
      </c>
      <c r="B33" s="34">
        <v>6253</v>
      </c>
      <c r="C33" s="30">
        <v>35975</v>
      </c>
      <c r="D33" s="30">
        <v>27020</v>
      </c>
      <c r="E33" s="30">
        <v>6253</v>
      </c>
      <c r="F33" s="30">
        <v>35975</v>
      </c>
      <c r="G33" s="30">
        <v>27020</v>
      </c>
      <c r="H33" s="31">
        <v>2711</v>
      </c>
      <c r="I33" s="31">
        <v>8406</v>
      </c>
      <c r="J33" s="31">
        <v>4171</v>
      </c>
      <c r="K33" s="31">
        <v>3535</v>
      </c>
      <c r="L33" s="31">
        <v>27540</v>
      </c>
      <c r="M33" s="31">
        <v>22829</v>
      </c>
      <c r="N33" s="31">
        <v>3416</v>
      </c>
      <c r="O33" s="31">
        <v>26679</v>
      </c>
      <c r="P33" s="31">
        <v>22041</v>
      </c>
      <c r="Q33" s="118">
        <v>7</v>
      </c>
      <c r="R33" s="118">
        <v>29</v>
      </c>
      <c r="S33" s="118">
        <v>20</v>
      </c>
      <c r="T33" s="117" t="s">
        <v>28</v>
      </c>
      <c r="U33" s="117" t="s">
        <v>28</v>
      </c>
      <c r="V33" s="117" t="s">
        <v>28</v>
      </c>
    </row>
    <row r="34" spans="1:22" s="36" customFormat="1" ht="12" customHeight="1">
      <c r="A34" s="116" t="s">
        <v>105</v>
      </c>
      <c r="B34" s="34">
        <v>101</v>
      </c>
      <c r="C34" s="30">
        <v>894</v>
      </c>
      <c r="D34" s="30">
        <v>802</v>
      </c>
      <c r="E34" s="30">
        <v>101</v>
      </c>
      <c r="F34" s="30">
        <v>894</v>
      </c>
      <c r="G34" s="30">
        <v>802</v>
      </c>
      <c r="H34" s="31">
        <v>26</v>
      </c>
      <c r="I34" s="31">
        <v>42</v>
      </c>
      <c r="J34" s="31">
        <v>8</v>
      </c>
      <c r="K34" s="31">
        <v>75</v>
      </c>
      <c r="L34" s="31">
        <v>852</v>
      </c>
      <c r="M34" s="31">
        <v>794</v>
      </c>
      <c r="N34" s="31">
        <v>64</v>
      </c>
      <c r="O34" s="31">
        <v>461</v>
      </c>
      <c r="P34" s="31">
        <v>404</v>
      </c>
      <c r="Q34" s="31" t="s">
        <v>28</v>
      </c>
      <c r="R34" s="31" t="s">
        <v>28</v>
      </c>
      <c r="S34" s="31" t="s">
        <v>28</v>
      </c>
      <c r="T34" s="31" t="s">
        <v>28</v>
      </c>
      <c r="U34" s="31" t="s">
        <v>28</v>
      </c>
      <c r="V34" s="31" t="s">
        <v>28</v>
      </c>
    </row>
    <row r="35" spans="1:22" s="36" customFormat="1" ht="12" customHeight="1">
      <c r="A35" s="116"/>
      <c r="B35" s="34"/>
      <c r="C35" s="30"/>
      <c r="D35" s="30"/>
      <c r="E35" s="30"/>
      <c r="F35" s="30"/>
      <c r="G35" s="30"/>
      <c r="H35" s="31"/>
      <c r="I35" s="31"/>
      <c r="J35" s="31"/>
      <c r="K35" s="31"/>
      <c r="L35" s="31"/>
      <c r="M35" s="31"/>
      <c r="N35" s="31"/>
      <c r="O35" s="31"/>
      <c r="P35" s="31"/>
      <c r="Q35" s="118"/>
      <c r="R35" s="118"/>
      <c r="S35" s="37"/>
      <c r="T35" s="121"/>
      <c r="U35" s="121"/>
      <c r="V35" s="121"/>
    </row>
    <row r="36" spans="1:22" s="36" customFormat="1" ht="12" customHeight="1">
      <c r="A36" s="116" t="s">
        <v>106</v>
      </c>
      <c r="B36" s="34">
        <v>1286</v>
      </c>
      <c r="C36" s="30">
        <v>14980</v>
      </c>
      <c r="D36" s="30">
        <v>13767</v>
      </c>
      <c r="E36" s="30">
        <v>1286</v>
      </c>
      <c r="F36" s="30">
        <v>14980</v>
      </c>
      <c r="G36" s="30">
        <v>13767</v>
      </c>
      <c r="H36" s="31">
        <v>157</v>
      </c>
      <c r="I36" s="31">
        <v>318</v>
      </c>
      <c r="J36" s="31">
        <v>114</v>
      </c>
      <c r="K36" s="31">
        <v>1129</v>
      </c>
      <c r="L36" s="31">
        <v>14662</v>
      </c>
      <c r="M36" s="31">
        <v>13653</v>
      </c>
      <c r="N36" s="31">
        <v>773</v>
      </c>
      <c r="O36" s="31">
        <v>9105</v>
      </c>
      <c r="P36" s="31">
        <v>8418</v>
      </c>
      <c r="Q36" s="32" t="s">
        <v>28</v>
      </c>
      <c r="R36" s="32" t="s">
        <v>28</v>
      </c>
      <c r="S36" s="37" t="s">
        <v>28</v>
      </c>
      <c r="T36" s="121" t="s">
        <v>28</v>
      </c>
      <c r="U36" s="121" t="s">
        <v>28</v>
      </c>
      <c r="V36" s="121" t="s">
        <v>28</v>
      </c>
    </row>
    <row r="37" spans="1:22" s="36" customFormat="1" ht="12" customHeight="1">
      <c r="A37" s="116" t="s">
        <v>107</v>
      </c>
      <c r="B37" s="34">
        <v>237</v>
      </c>
      <c r="C37" s="30">
        <v>4967</v>
      </c>
      <c r="D37" s="30">
        <v>4912</v>
      </c>
      <c r="E37" s="30">
        <v>237</v>
      </c>
      <c r="F37" s="30">
        <v>4967</v>
      </c>
      <c r="G37" s="30">
        <v>4912</v>
      </c>
      <c r="H37" s="31" t="s">
        <v>28</v>
      </c>
      <c r="I37" s="31" t="s">
        <v>28</v>
      </c>
      <c r="J37" s="31" t="s">
        <v>28</v>
      </c>
      <c r="K37" s="31">
        <v>237</v>
      </c>
      <c r="L37" s="31">
        <v>4967</v>
      </c>
      <c r="M37" s="31">
        <v>4912</v>
      </c>
      <c r="N37" s="31">
        <v>236</v>
      </c>
      <c r="O37" s="31">
        <v>4924</v>
      </c>
      <c r="P37" s="31">
        <v>4869</v>
      </c>
      <c r="Q37" s="32" t="s">
        <v>28</v>
      </c>
      <c r="R37" s="32" t="s">
        <v>28</v>
      </c>
      <c r="S37" s="32" t="s">
        <v>28</v>
      </c>
      <c r="T37" s="31" t="s">
        <v>28</v>
      </c>
      <c r="U37" s="31" t="s">
        <v>28</v>
      </c>
      <c r="V37" s="31" t="s">
        <v>28</v>
      </c>
    </row>
    <row r="38" spans="1:22" s="36" customFormat="1" ht="12" customHeight="1">
      <c r="A38" s="116" t="s">
        <v>108</v>
      </c>
      <c r="B38" s="34">
        <v>154</v>
      </c>
      <c r="C38" s="30">
        <v>1924</v>
      </c>
      <c r="D38" s="30">
        <v>1813</v>
      </c>
      <c r="E38" s="30">
        <v>154</v>
      </c>
      <c r="F38" s="30">
        <v>1924</v>
      </c>
      <c r="G38" s="30">
        <v>1813</v>
      </c>
      <c r="H38" s="31" t="s">
        <v>28</v>
      </c>
      <c r="I38" s="31" t="s">
        <v>28</v>
      </c>
      <c r="J38" s="31" t="s">
        <v>28</v>
      </c>
      <c r="K38" s="31">
        <v>154</v>
      </c>
      <c r="L38" s="31">
        <v>1924</v>
      </c>
      <c r="M38" s="31">
        <v>1813</v>
      </c>
      <c r="N38" s="31" t="s">
        <v>28</v>
      </c>
      <c r="O38" s="31" t="s">
        <v>28</v>
      </c>
      <c r="P38" s="31" t="s">
        <v>28</v>
      </c>
      <c r="Q38" s="118" t="s">
        <v>28</v>
      </c>
      <c r="R38" s="118" t="s">
        <v>28</v>
      </c>
      <c r="S38" s="37" t="s">
        <v>28</v>
      </c>
      <c r="T38" s="121" t="s">
        <v>28</v>
      </c>
      <c r="U38" s="121" t="s">
        <v>28</v>
      </c>
      <c r="V38" s="121" t="s">
        <v>28</v>
      </c>
    </row>
    <row r="39" spans="1:22" s="36" customFormat="1" ht="12" customHeight="1">
      <c r="A39" s="116" t="s">
        <v>109</v>
      </c>
      <c r="B39" s="34">
        <v>124</v>
      </c>
      <c r="C39" s="30">
        <v>622</v>
      </c>
      <c r="D39" s="30">
        <v>511</v>
      </c>
      <c r="E39" s="30">
        <v>124</v>
      </c>
      <c r="F39" s="30">
        <v>622</v>
      </c>
      <c r="G39" s="30">
        <v>511</v>
      </c>
      <c r="H39" s="31">
        <v>38</v>
      </c>
      <c r="I39" s="31">
        <v>74</v>
      </c>
      <c r="J39" s="31">
        <v>24</v>
      </c>
      <c r="K39" s="31">
        <v>86</v>
      </c>
      <c r="L39" s="31">
        <v>548</v>
      </c>
      <c r="M39" s="31">
        <v>487</v>
      </c>
      <c r="N39" s="31">
        <v>79</v>
      </c>
      <c r="O39" s="31">
        <v>494</v>
      </c>
      <c r="P39" s="31">
        <v>435</v>
      </c>
      <c r="Q39" s="118" t="s">
        <v>28</v>
      </c>
      <c r="R39" s="118" t="s">
        <v>28</v>
      </c>
      <c r="S39" s="37" t="s">
        <v>28</v>
      </c>
      <c r="T39" s="121" t="s">
        <v>28</v>
      </c>
      <c r="U39" s="121" t="s">
        <v>28</v>
      </c>
      <c r="V39" s="121" t="s">
        <v>28</v>
      </c>
    </row>
    <row r="40" spans="1:22" s="36" customFormat="1" ht="12" customHeight="1">
      <c r="A40" s="116" t="s">
        <v>110</v>
      </c>
      <c r="B40" s="34">
        <v>47</v>
      </c>
      <c r="C40" s="30">
        <v>461</v>
      </c>
      <c r="D40" s="30">
        <v>440</v>
      </c>
      <c r="E40" s="30">
        <v>47</v>
      </c>
      <c r="F40" s="30">
        <v>461</v>
      </c>
      <c r="G40" s="30">
        <v>440</v>
      </c>
      <c r="H40" s="31" t="s">
        <v>28</v>
      </c>
      <c r="I40" s="31" t="s">
        <v>28</v>
      </c>
      <c r="J40" s="31" t="s">
        <v>28</v>
      </c>
      <c r="K40" s="31">
        <v>47</v>
      </c>
      <c r="L40" s="31">
        <v>461</v>
      </c>
      <c r="M40" s="31">
        <v>440</v>
      </c>
      <c r="N40" s="31">
        <v>43</v>
      </c>
      <c r="O40" s="31">
        <v>459</v>
      </c>
      <c r="P40" s="31">
        <v>439</v>
      </c>
      <c r="Q40" s="32" t="s">
        <v>28</v>
      </c>
      <c r="R40" s="32" t="s">
        <v>28</v>
      </c>
      <c r="S40" s="32" t="s">
        <v>28</v>
      </c>
      <c r="T40" s="31" t="s">
        <v>28</v>
      </c>
      <c r="U40" s="31" t="s">
        <v>28</v>
      </c>
      <c r="V40" s="31" t="s">
        <v>28</v>
      </c>
    </row>
    <row r="41" spans="1:22" s="36" customFormat="1" ht="12" customHeight="1">
      <c r="A41" s="116" t="s">
        <v>111</v>
      </c>
      <c r="B41" s="34">
        <v>27</v>
      </c>
      <c r="C41" s="30">
        <v>200</v>
      </c>
      <c r="D41" s="30">
        <v>177</v>
      </c>
      <c r="E41" s="30">
        <v>27</v>
      </c>
      <c r="F41" s="30">
        <v>200</v>
      </c>
      <c r="G41" s="30">
        <v>177</v>
      </c>
      <c r="H41" s="31" t="s">
        <v>28</v>
      </c>
      <c r="I41" s="31" t="s">
        <v>28</v>
      </c>
      <c r="J41" s="31" t="s">
        <v>28</v>
      </c>
      <c r="K41" s="31">
        <v>27</v>
      </c>
      <c r="L41" s="31">
        <v>200</v>
      </c>
      <c r="M41" s="31">
        <v>177</v>
      </c>
      <c r="N41" s="31">
        <v>10</v>
      </c>
      <c r="O41" s="31">
        <v>56</v>
      </c>
      <c r="P41" s="31">
        <v>52</v>
      </c>
      <c r="Q41" s="32" t="s">
        <v>28</v>
      </c>
      <c r="R41" s="32" t="s">
        <v>28</v>
      </c>
      <c r="S41" s="32" t="s">
        <v>28</v>
      </c>
      <c r="T41" s="31" t="s">
        <v>28</v>
      </c>
      <c r="U41" s="31" t="s">
        <v>28</v>
      </c>
      <c r="V41" s="31" t="s">
        <v>28</v>
      </c>
    </row>
    <row r="42" spans="1:22" s="36" customFormat="1" ht="12" customHeight="1">
      <c r="A42" s="116" t="s">
        <v>112</v>
      </c>
      <c r="B42" s="34">
        <v>697</v>
      </c>
      <c r="C42" s="30">
        <v>6806</v>
      </c>
      <c r="D42" s="30">
        <v>5914</v>
      </c>
      <c r="E42" s="30">
        <v>697</v>
      </c>
      <c r="F42" s="30">
        <v>6806</v>
      </c>
      <c r="G42" s="30">
        <v>5914</v>
      </c>
      <c r="H42" s="117">
        <v>119</v>
      </c>
      <c r="I42" s="117">
        <v>244</v>
      </c>
      <c r="J42" s="117">
        <v>90</v>
      </c>
      <c r="K42" s="31">
        <v>578</v>
      </c>
      <c r="L42" s="31">
        <v>6562</v>
      </c>
      <c r="M42" s="31">
        <v>5824</v>
      </c>
      <c r="N42" s="31">
        <v>405</v>
      </c>
      <c r="O42" s="31">
        <v>3172</v>
      </c>
      <c r="P42" s="31">
        <v>2623</v>
      </c>
      <c r="Q42" s="118" t="s">
        <v>28</v>
      </c>
      <c r="R42" s="118" t="s">
        <v>28</v>
      </c>
      <c r="S42" s="118" t="s">
        <v>28</v>
      </c>
      <c r="T42" s="117" t="s">
        <v>28</v>
      </c>
      <c r="U42" s="117" t="s">
        <v>28</v>
      </c>
      <c r="V42" s="117" t="s">
        <v>28</v>
      </c>
    </row>
    <row r="43" spans="1:22" s="36" customFormat="1" ht="12" customHeight="1">
      <c r="A43" s="116" t="s">
        <v>113</v>
      </c>
      <c r="B43" s="34"/>
      <c r="C43" s="30"/>
      <c r="D43" s="30"/>
      <c r="E43" s="30"/>
      <c r="F43" s="30"/>
      <c r="G43" s="30"/>
      <c r="H43" s="31"/>
      <c r="I43" s="31"/>
      <c r="J43" s="31"/>
      <c r="K43" s="31"/>
      <c r="L43" s="31"/>
      <c r="M43" s="31"/>
      <c r="N43" s="31"/>
      <c r="O43" s="31"/>
      <c r="P43" s="31"/>
      <c r="Q43" s="32"/>
      <c r="R43" s="32"/>
      <c r="S43" s="32"/>
      <c r="T43" s="31"/>
      <c r="U43" s="31"/>
      <c r="V43" s="31"/>
    </row>
    <row r="44" spans="1:22" s="36" customFormat="1" ht="12" customHeight="1">
      <c r="A44" s="116" t="s">
        <v>114</v>
      </c>
      <c r="B44" s="120">
        <v>3602</v>
      </c>
      <c r="C44" s="37">
        <v>10424</v>
      </c>
      <c r="D44" s="37">
        <v>5283</v>
      </c>
      <c r="E44" s="118">
        <v>3592</v>
      </c>
      <c r="F44" s="118">
        <v>10320</v>
      </c>
      <c r="G44" s="118">
        <v>5183</v>
      </c>
      <c r="H44" s="117">
        <v>1724</v>
      </c>
      <c r="I44" s="117">
        <v>2526</v>
      </c>
      <c r="J44" s="117">
        <v>313</v>
      </c>
      <c r="K44" s="41">
        <v>1862</v>
      </c>
      <c r="L44" s="117">
        <v>7787</v>
      </c>
      <c r="M44" s="117">
        <v>4866</v>
      </c>
      <c r="N44" s="31">
        <v>1772</v>
      </c>
      <c r="O44" s="31">
        <v>7338</v>
      </c>
      <c r="P44" s="31">
        <v>4529</v>
      </c>
      <c r="Q44" s="118">
        <v>6</v>
      </c>
      <c r="R44" s="118">
        <v>7</v>
      </c>
      <c r="S44" s="118">
        <v>4</v>
      </c>
      <c r="T44" s="41">
        <v>10</v>
      </c>
      <c r="U44" s="117">
        <v>104</v>
      </c>
      <c r="V44" s="117">
        <v>100</v>
      </c>
    </row>
    <row r="45" spans="1:22" s="36" customFormat="1" ht="12" customHeight="1">
      <c r="A45" s="116" t="s">
        <v>115</v>
      </c>
      <c r="B45" s="34">
        <v>514</v>
      </c>
      <c r="C45" s="30">
        <v>1867</v>
      </c>
      <c r="D45" s="30">
        <v>1087</v>
      </c>
      <c r="E45" s="30">
        <v>514</v>
      </c>
      <c r="F45" s="30">
        <v>1867</v>
      </c>
      <c r="G45" s="30">
        <v>1087</v>
      </c>
      <c r="H45" s="31">
        <v>105</v>
      </c>
      <c r="I45" s="31">
        <v>213</v>
      </c>
      <c r="J45" s="31">
        <v>72</v>
      </c>
      <c r="K45" s="31">
        <v>409</v>
      </c>
      <c r="L45" s="31">
        <v>1654</v>
      </c>
      <c r="M45" s="31">
        <v>1015</v>
      </c>
      <c r="N45" s="31">
        <v>390</v>
      </c>
      <c r="O45" s="31">
        <v>1609</v>
      </c>
      <c r="P45" s="31">
        <v>988</v>
      </c>
      <c r="Q45" s="32" t="s">
        <v>28</v>
      </c>
      <c r="R45" s="32" t="s">
        <v>28</v>
      </c>
      <c r="S45" s="32" t="s">
        <v>28</v>
      </c>
      <c r="T45" s="31" t="s">
        <v>28</v>
      </c>
      <c r="U45" s="31" t="s">
        <v>28</v>
      </c>
      <c r="V45" s="31" t="s">
        <v>28</v>
      </c>
    </row>
    <row r="46" spans="1:22" s="36" customFormat="1" ht="12" customHeight="1">
      <c r="A46" s="116" t="s">
        <v>116</v>
      </c>
      <c r="B46" s="34">
        <v>2676</v>
      </c>
      <c r="C46" s="30">
        <v>5599</v>
      </c>
      <c r="D46" s="30">
        <v>1723</v>
      </c>
      <c r="E46" s="30">
        <v>2666</v>
      </c>
      <c r="F46" s="30">
        <v>5495</v>
      </c>
      <c r="G46" s="30">
        <v>1623</v>
      </c>
      <c r="H46" s="31">
        <v>1573</v>
      </c>
      <c r="I46" s="31">
        <v>2186</v>
      </c>
      <c r="J46" s="31">
        <v>194</v>
      </c>
      <c r="K46" s="31">
        <v>1087</v>
      </c>
      <c r="L46" s="31">
        <v>3302</v>
      </c>
      <c r="M46" s="31">
        <v>1425</v>
      </c>
      <c r="N46" s="31">
        <v>1022</v>
      </c>
      <c r="O46" s="31">
        <v>2939</v>
      </c>
      <c r="P46" s="31">
        <v>1139</v>
      </c>
      <c r="Q46" s="118">
        <v>6</v>
      </c>
      <c r="R46" s="118">
        <v>7</v>
      </c>
      <c r="S46" s="118">
        <v>4</v>
      </c>
      <c r="T46" s="41">
        <v>10</v>
      </c>
      <c r="U46" s="117">
        <v>104</v>
      </c>
      <c r="V46" s="117">
        <v>100</v>
      </c>
    </row>
    <row r="47" spans="1:22" s="36" customFormat="1" ht="12" customHeight="1">
      <c r="A47" s="116" t="s">
        <v>117</v>
      </c>
      <c r="B47" s="34">
        <v>412</v>
      </c>
      <c r="C47" s="30">
        <v>2958</v>
      </c>
      <c r="D47" s="30">
        <v>2473</v>
      </c>
      <c r="E47" s="30">
        <v>412</v>
      </c>
      <c r="F47" s="30">
        <v>2958</v>
      </c>
      <c r="G47" s="30">
        <v>2473</v>
      </c>
      <c r="H47" s="31">
        <v>46</v>
      </c>
      <c r="I47" s="31">
        <v>127</v>
      </c>
      <c r="J47" s="31">
        <v>47</v>
      </c>
      <c r="K47" s="31">
        <v>366</v>
      </c>
      <c r="L47" s="31">
        <v>2831</v>
      </c>
      <c r="M47" s="31">
        <v>2426</v>
      </c>
      <c r="N47" s="31">
        <v>360</v>
      </c>
      <c r="O47" s="31">
        <v>2790</v>
      </c>
      <c r="P47" s="31">
        <v>2402</v>
      </c>
      <c r="Q47" s="32" t="s">
        <v>28</v>
      </c>
      <c r="R47" s="32" t="s">
        <v>28</v>
      </c>
      <c r="S47" s="32" t="s">
        <v>28</v>
      </c>
      <c r="T47" s="31" t="s">
        <v>28</v>
      </c>
      <c r="U47" s="31" t="s">
        <v>28</v>
      </c>
      <c r="V47" s="31" t="s">
        <v>28</v>
      </c>
    </row>
    <row r="48" spans="1:22" s="36" customFormat="1" ht="12" customHeight="1">
      <c r="A48" s="116"/>
      <c r="B48" s="120"/>
      <c r="C48" s="37"/>
      <c r="D48" s="37"/>
      <c r="E48" s="30"/>
      <c r="F48" s="30"/>
      <c r="G48" s="30"/>
      <c r="H48" s="117"/>
      <c r="I48" s="117"/>
      <c r="J48" s="117"/>
      <c r="K48" s="31"/>
      <c r="L48" s="31"/>
      <c r="M48" s="31"/>
      <c r="N48" s="31"/>
      <c r="O48" s="31"/>
      <c r="P48" s="31"/>
      <c r="Q48" s="118"/>
      <c r="R48" s="118"/>
      <c r="S48" s="118"/>
      <c r="T48" s="117"/>
      <c r="U48" s="117"/>
      <c r="V48" s="117"/>
    </row>
    <row r="49" spans="1:22" s="36" customFormat="1" ht="12" customHeight="1">
      <c r="A49" s="116" t="s">
        <v>118</v>
      </c>
      <c r="B49" s="120">
        <v>2351</v>
      </c>
      <c r="C49" s="37">
        <v>15438</v>
      </c>
      <c r="D49" s="37">
        <v>11973</v>
      </c>
      <c r="E49" s="30">
        <v>2306</v>
      </c>
      <c r="F49" s="30">
        <v>14094</v>
      </c>
      <c r="G49" s="30">
        <v>10789</v>
      </c>
      <c r="H49" s="117">
        <v>1192</v>
      </c>
      <c r="I49" s="117">
        <v>3271</v>
      </c>
      <c r="J49" s="117">
        <v>1784</v>
      </c>
      <c r="K49" s="31">
        <v>1108</v>
      </c>
      <c r="L49" s="31">
        <v>10808</v>
      </c>
      <c r="M49" s="31">
        <v>8993</v>
      </c>
      <c r="N49" s="31">
        <v>1007</v>
      </c>
      <c r="O49" s="31">
        <v>9797</v>
      </c>
      <c r="P49" s="31">
        <v>8164</v>
      </c>
      <c r="Q49" s="118">
        <v>6</v>
      </c>
      <c r="R49" s="118">
        <v>15</v>
      </c>
      <c r="S49" s="118">
        <v>12</v>
      </c>
      <c r="T49" s="117">
        <v>45</v>
      </c>
      <c r="U49" s="117">
        <v>1344</v>
      </c>
      <c r="V49" s="117">
        <v>1184</v>
      </c>
    </row>
    <row r="50" spans="1:22" s="36" customFormat="1" ht="12" customHeight="1">
      <c r="A50" s="116" t="s">
        <v>119</v>
      </c>
      <c r="B50" s="34">
        <v>59</v>
      </c>
      <c r="C50" s="30">
        <v>1160</v>
      </c>
      <c r="D50" s="30">
        <v>1038</v>
      </c>
      <c r="E50" s="30">
        <v>48</v>
      </c>
      <c r="F50" s="30">
        <v>785</v>
      </c>
      <c r="G50" s="30">
        <v>754</v>
      </c>
      <c r="H50" s="31">
        <v>1</v>
      </c>
      <c r="I50" s="31">
        <v>2</v>
      </c>
      <c r="J50" s="31">
        <v>1</v>
      </c>
      <c r="K50" s="31">
        <v>47</v>
      </c>
      <c r="L50" s="31">
        <v>783</v>
      </c>
      <c r="M50" s="31">
        <v>753</v>
      </c>
      <c r="N50" s="31">
        <v>31</v>
      </c>
      <c r="O50" s="31">
        <v>521</v>
      </c>
      <c r="P50" s="31">
        <v>501</v>
      </c>
      <c r="Q50" s="32" t="s">
        <v>28</v>
      </c>
      <c r="R50" s="32" t="s">
        <v>28</v>
      </c>
      <c r="S50" s="32" t="s">
        <v>28</v>
      </c>
      <c r="T50" s="31">
        <v>11</v>
      </c>
      <c r="U50" s="31">
        <v>375</v>
      </c>
      <c r="V50" s="31">
        <v>284</v>
      </c>
    </row>
    <row r="51" spans="1:22" s="36" customFormat="1" ht="12" customHeight="1">
      <c r="A51" s="116" t="s">
        <v>120</v>
      </c>
      <c r="B51" s="34">
        <v>1018</v>
      </c>
      <c r="C51" s="30">
        <v>4927</v>
      </c>
      <c r="D51" s="30">
        <v>3500</v>
      </c>
      <c r="E51" s="30">
        <v>1018</v>
      </c>
      <c r="F51" s="30">
        <v>4927</v>
      </c>
      <c r="G51" s="30">
        <v>3500</v>
      </c>
      <c r="H51" s="31">
        <v>782</v>
      </c>
      <c r="I51" s="31">
        <v>2344</v>
      </c>
      <c r="J51" s="31">
        <v>1400</v>
      </c>
      <c r="K51" s="31">
        <v>233</v>
      </c>
      <c r="L51" s="31">
        <v>2575</v>
      </c>
      <c r="M51" s="31">
        <v>2094</v>
      </c>
      <c r="N51" s="31">
        <v>188</v>
      </c>
      <c r="O51" s="31">
        <v>2220</v>
      </c>
      <c r="P51" s="31">
        <v>1829</v>
      </c>
      <c r="Q51" s="31">
        <v>3</v>
      </c>
      <c r="R51" s="31">
        <v>8</v>
      </c>
      <c r="S51" s="31">
        <v>6</v>
      </c>
      <c r="T51" s="41" t="s">
        <v>28</v>
      </c>
      <c r="U51" s="117" t="s">
        <v>28</v>
      </c>
      <c r="V51" s="117" t="s">
        <v>28</v>
      </c>
    </row>
    <row r="52" spans="1:22" s="36" customFormat="1" ht="12" customHeight="1">
      <c r="A52" s="116" t="s">
        <v>121</v>
      </c>
      <c r="B52" s="34">
        <v>94</v>
      </c>
      <c r="C52" s="30">
        <v>495</v>
      </c>
      <c r="D52" s="30">
        <v>404</v>
      </c>
      <c r="E52" s="30">
        <v>94</v>
      </c>
      <c r="F52" s="30">
        <v>495</v>
      </c>
      <c r="G52" s="30">
        <v>404</v>
      </c>
      <c r="H52" s="31">
        <v>5</v>
      </c>
      <c r="I52" s="31">
        <v>14</v>
      </c>
      <c r="J52" s="31">
        <v>8</v>
      </c>
      <c r="K52" s="31">
        <v>89</v>
      </c>
      <c r="L52" s="31">
        <v>481</v>
      </c>
      <c r="M52" s="31">
        <v>396</v>
      </c>
      <c r="N52" s="31">
        <v>89</v>
      </c>
      <c r="O52" s="31">
        <v>481</v>
      </c>
      <c r="P52" s="31">
        <v>396</v>
      </c>
      <c r="Q52" s="32" t="s">
        <v>28</v>
      </c>
      <c r="R52" s="32" t="s">
        <v>28</v>
      </c>
      <c r="S52" s="32" t="s">
        <v>28</v>
      </c>
      <c r="T52" s="41" t="s">
        <v>28</v>
      </c>
      <c r="U52" s="117" t="s">
        <v>28</v>
      </c>
      <c r="V52" s="117" t="s">
        <v>28</v>
      </c>
    </row>
    <row r="53" spans="1:22" s="36" customFormat="1" ht="12" customHeight="1">
      <c r="A53" s="116" t="s">
        <v>122</v>
      </c>
      <c r="B53" s="34">
        <v>1180</v>
      </c>
      <c r="C53" s="30">
        <v>8856</v>
      </c>
      <c r="D53" s="30">
        <v>7031</v>
      </c>
      <c r="E53" s="30">
        <v>1146</v>
      </c>
      <c r="F53" s="30">
        <v>7887</v>
      </c>
      <c r="G53" s="30">
        <v>6131</v>
      </c>
      <c r="H53" s="31">
        <v>404</v>
      </c>
      <c r="I53" s="31">
        <v>911</v>
      </c>
      <c r="J53" s="31">
        <v>375</v>
      </c>
      <c r="K53" s="31">
        <v>739</v>
      </c>
      <c r="L53" s="31">
        <v>6969</v>
      </c>
      <c r="M53" s="31">
        <v>5750</v>
      </c>
      <c r="N53" s="31">
        <v>699</v>
      </c>
      <c r="O53" s="31">
        <v>6575</v>
      </c>
      <c r="P53" s="31">
        <v>5438</v>
      </c>
      <c r="Q53" s="118">
        <v>3</v>
      </c>
      <c r="R53" s="118">
        <v>7</v>
      </c>
      <c r="S53" s="118">
        <v>6</v>
      </c>
      <c r="T53" s="41">
        <v>34</v>
      </c>
      <c r="U53" s="117">
        <v>969</v>
      </c>
      <c r="V53" s="117">
        <v>900</v>
      </c>
    </row>
    <row r="54" spans="1:22" s="36" customFormat="1" ht="12" customHeight="1">
      <c r="A54" s="116"/>
      <c r="B54" s="34"/>
      <c r="C54" s="30"/>
      <c r="D54" s="30"/>
      <c r="E54" s="30"/>
      <c r="F54" s="30"/>
      <c r="G54" s="30"/>
      <c r="H54" s="31"/>
      <c r="I54" s="31"/>
      <c r="J54" s="31"/>
      <c r="K54" s="31"/>
      <c r="L54" s="31"/>
      <c r="M54" s="31"/>
      <c r="N54" s="31"/>
      <c r="O54" s="31"/>
      <c r="P54" s="31"/>
      <c r="Q54" s="32"/>
      <c r="R54" s="32"/>
      <c r="S54" s="32"/>
      <c r="T54" s="31"/>
      <c r="U54" s="31"/>
      <c r="V54" s="31"/>
    </row>
    <row r="55" spans="1:22" s="36" customFormat="1" ht="12" customHeight="1">
      <c r="A55" s="116" t="s">
        <v>123</v>
      </c>
      <c r="B55" s="34">
        <v>8405</v>
      </c>
      <c r="C55" s="30">
        <v>54339</v>
      </c>
      <c r="D55" s="30">
        <v>40334</v>
      </c>
      <c r="E55" s="30">
        <v>8337</v>
      </c>
      <c r="F55" s="30">
        <v>53735</v>
      </c>
      <c r="G55" s="30">
        <v>39854</v>
      </c>
      <c r="H55" s="31">
        <v>5797</v>
      </c>
      <c r="I55" s="31">
        <v>18943</v>
      </c>
      <c r="J55" s="31">
        <v>9592</v>
      </c>
      <c r="K55" s="31">
        <v>2528</v>
      </c>
      <c r="L55" s="31">
        <v>34721</v>
      </c>
      <c r="M55" s="31">
        <v>30204</v>
      </c>
      <c r="N55" s="31">
        <v>2465</v>
      </c>
      <c r="O55" s="31">
        <v>33558</v>
      </c>
      <c r="P55" s="31">
        <v>29365</v>
      </c>
      <c r="Q55" s="32">
        <v>12</v>
      </c>
      <c r="R55" s="32">
        <v>71</v>
      </c>
      <c r="S55" s="32">
        <v>58</v>
      </c>
      <c r="T55" s="31">
        <v>68</v>
      </c>
      <c r="U55" s="31">
        <v>604</v>
      </c>
      <c r="V55" s="31">
        <v>480</v>
      </c>
    </row>
    <row r="56" spans="1:22" s="36" customFormat="1" ht="12" customHeight="1">
      <c r="A56" s="116" t="s">
        <v>124</v>
      </c>
      <c r="B56" s="34">
        <v>729</v>
      </c>
      <c r="C56" s="30">
        <v>9759</v>
      </c>
      <c r="D56" s="30">
        <v>7733</v>
      </c>
      <c r="E56" s="30">
        <v>720</v>
      </c>
      <c r="F56" s="30">
        <v>9722</v>
      </c>
      <c r="G56" s="30">
        <v>7703</v>
      </c>
      <c r="H56" s="31">
        <v>292</v>
      </c>
      <c r="I56" s="31">
        <v>1041</v>
      </c>
      <c r="J56" s="31">
        <v>445</v>
      </c>
      <c r="K56" s="31">
        <v>424</v>
      </c>
      <c r="L56" s="31">
        <v>8659</v>
      </c>
      <c r="M56" s="31">
        <v>7237</v>
      </c>
      <c r="N56" s="31">
        <v>391</v>
      </c>
      <c r="O56" s="31">
        <v>7946</v>
      </c>
      <c r="P56" s="31">
        <v>6727</v>
      </c>
      <c r="Q56" s="32">
        <v>4</v>
      </c>
      <c r="R56" s="32">
        <v>22</v>
      </c>
      <c r="S56" s="32">
        <v>21</v>
      </c>
      <c r="T56" s="31">
        <v>9</v>
      </c>
      <c r="U56" s="31">
        <v>37</v>
      </c>
      <c r="V56" s="31">
        <v>30</v>
      </c>
    </row>
    <row r="57" spans="1:22" s="36" customFormat="1" ht="12" customHeight="1">
      <c r="A57" s="116" t="s">
        <v>125</v>
      </c>
      <c r="B57" s="34">
        <v>6935</v>
      </c>
      <c r="C57" s="30">
        <v>37443</v>
      </c>
      <c r="D57" s="30">
        <v>26214</v>
      </c>
      <c r="E57" s="30">
        <v>6935</v>
      </c>
      <c r="F57" s="30">
        <v>37443</v>
      </c>
      <c r="G57" s="30">
        <v>26214</v>
      </c>
      <c r="H57" s="31">
        <v>5374</v>
      </c>
      <c r="I57" s="31">
        <v>17247</v>
      </c>
      <c r="J57" s="31">
        <v>8772</v>
      </c>
      <c r="K57" s="31">
        <v>1553</v>
      </c>
      <c r="L57" s="31">
        <v>20147</v>
      </c>
      <c r="M57" s="31">
        <v>17405</v>
      </c>
      <c r="N57" s="31">
        <v>1529</v>
      </c>
      <c r="O57" s="31">
        <v>19811</v>
      </c>
      <c r="P57" s="31">
        <v>17168</v>
      </c>
      <c r="Q57" s="32">
        <v>8</v>
      </c>
      <c r="R57" s="32">
        <v>49</v>
      </c>
      <c r="S57" s="32">
        <v>37</v>
      </c>
      <c r="T57" s="31" t="s">
        <v>28</v>
      </c>
      <c r="U57" s="31" t="s">
        <v>28</v>
      </c>
      <c r="V57" s="31" t="s">
        <v>28</v>
      </c>
    </row>
    <row r="58" spans="1:22" s="36" customFormat="1" ht="12" customHeight="1">
      <c r="A58" s="116" t="s">
        <v>126</v>
      </c>
      <c r="B58" s="34">
        <v>741</v>
      </c>
      <c r="C58" s="30">
        <v>7137</v>
      </c>
      <c r="D58" s="30">
        <v>6387</v>
      </c>
      <c r="E58" s="30">
        <v>682</v>
      </c>
      <c r="F58" s="30">
        <v>6570</v>
      </c>
      <c r="G58" s="30">
        <v>5937</v>
      </c>
      <c r="H58" s="31">
        <v>131</v>
      </c>
      <c r="I58" s="31">
        <v>655</v>
      </c>
      <c r="J58" s="31">
        <v>375</v>
      </c>
      <c r="K58" s="31">
        <v>551</v>
      </c>
      <c r="L58" s="31">
        <v>5915</v>
      </c>
      <c r="M58" s="31">
        <v>5562</v>
      </c>
      <c r="N58" s="31">
        <v>545</v>
      </c>
      <c r="O58" s="31">
        <v>5801</v>
      </c>
      <c r="P58" s="31">
        <v>5470</v>
      </c>
      <c r="Q58" s="32" t="s">
        <v>28</v>
      </c>
      <c r="R58" s="32" t="s">
        <v>28</v>
      </c>
      <c r="S58" s="32" t="s">
        <v>28</v>
      </c>
      <c r="T58" s="31">
        <v>59</v>
      </c>
      <c r="U58" s="31">
        <v>567</v>
      </c>
      <c r="V58" s="31">
        <v>450</v>
      </c>
    </row>
    <row r="59" spans="1:22" s="36" customFormat="1" ht="12" customHeight="1">
      <c r="A59" s="116"/>
      <c r="B59" s="34"/>
      <c r="C59" s="30"/>
      <c r="D59" s="30"/>
      <c r="E59" s="30"/>
      <c r="F59" s="30"/>
      <c r="G59" s="30"/>
      <c r="H59" s="31"/>
      <c r="I59" s="31"/>
      <c r="J59" s="31"/>
      <c r="K59" s="31"/>
      <c r="L59" s="31"/>
      <c r="M59" s="31"/>
      <c r="N59" s="31"/>
      <c r="O59" s="31"/>
      <c r="P59" s="31"/>
      <c r="Q59" s="32"/>
      <c r="R59" s="32"/>
      <c r="S59" s="32"/>
      <c r="T59" s="31"/>
      <c r="U59" s="31"/>
      <c r="V59" s="31"/>
    </row>
    <row r="60" spans="1:22" s="36" customFormat="1" ht="12" customHeight="1">
      <c r="A60" s="116" t="s">
        <v>127</v>
      </c>
      <c r="B60" s="34">
        <v>6277</v>
      </c>
      <c r="C60" s="30">
        <v>28826</v>
      </c>
      <c r="D60" s="30">
        <v>20062</v>
      </c>
      <c r="E60" s="30">
        <v>6226</v>
      </c>
      <c r="F60" s="30">
        <v>27884</v>
      </c>
      <c r="G60" s="30">
        <v>19735</v>
      </c>
      <c r="H60" s="31">
        <v>4457</v>
      </c>
      <c r="I60" s="31">
        <v>8858</v>
      </c>
      <c r="J60" s="31">
        <v>3536</v>
      </c>
      <c r="K60" s="31">
        <v>1766</v>
      </c>
      <c r="L60" s="31">
        <v>19010</v>
      </c>
      <c r="M60" s="31">
        <v>16196</v>
      </c>
      <c r="N60" s="31">
        <v>1694</v>
      </c>
      <c r="O60" s="31">
        <v>18338</v>
      </c>
      <c r="P60" s="31">
        <v>15691</v>
      </c>
      <c r="Q60" s="32">
        <v>3</v>
      </c>
      <c r="R60" s="32">
        <v>16</v>
      </c>
      <c r="S60" s="32">
        <v>3</v>
      </c>
      <c r="T60" s="31">
        <v>51</v>
      </c>
      <c r="U60" s="31">
        <v>942</v>
      </c>
      <c r="V60" s="31">
        <v>327</v>
      </c>
    </row>
    <row r="61" spans="1:22" s="36" customFormat="1" ht="12" customHeight="1">
      <c r="A61" s="116" t="s">
        <v>128</v>
      </c>
      <c r="B61" s="34">
        <v>4920</v>
      </c>
      <c r="C61" s="30">
        <v>14035</v>
      </c>
      <c r="D61" s="30">
        <v>8392</v>
      </c>
      <c r="E61" s="30">
        <v>4916</v>
      </c>
      <c r="F61" s="30">
        <v>13994</v>
      </c>
      <c r="G61" s="30">
        <v>8364</v>
      </c>
      <c r="H61" s="31">
        <v>3972</v>
      </c>
      <c r="I61" s="31">
        <v>7565</v>
      </c>
      <c r="J61" s="31">
        <v>2934</v>
      </c>
      <c r="K61" s="31">
        <v>943</v>
      </c>
      <c r="L61" s="31">
        <v>6425</v>
      </c>
      <c r="M61" s="31">
        <v>5430</v>
      </c>
      <c r="N61" s="31">
        <v>929</v>
      </c>
      <c r="O61" s="31">
        <v>6328</v>
      </c>
      <c r="P61" s="31">
        <v>5350</v>
      </c>
      <c r="Q61" s="32">
        <v>1</v>
      </c>
      <c r="R61" s="32">
        <v>4</v>
      </c>
      <c r="S61" s="32" t="s">
        <v>28</v>
      </c>
      <c r="T61" s="31">
        <v>4</v>
      </c>
      <c r="U61" s="31">
        <v>41</v>
      </c>
      <c r="V61" s="31">
        <v>28</v>
      </c>
    </row>
    <row r="62" spans="1:22" s="36" customFormat="1" ht="12" customHeight="1">
      <c r="A62" s="105" t="s">
        <v>129</v>
      </c>
      <c r="B62" s="34">
        <v>691</v>
      </c>
      <c r="C62" s="30">
        <v>4546</v>
      </c>
      <c r="D62" s="30">
        <v>3376</v>
      </c>
      <c r="E62" s="30">
        <v>679</v>
      </c>
      <c r="F62" s="30">
        <v>4517</v>
      </c>
      <c r="G62" s="30">
        <v>3349</v>
      </c>
      <c r="H62" s="31">
        <v>279</v>
      </c>
      <c r="I62" s="31">
        <v>736</v>
      </c>
      <c r="J62" s="31">
        <v>354</v>
      </c>
      <c r="K62" s="31">
        <v>400</v>
      </c>
      <c r="L62" s="31">
        <v>3781</v>
      </c>
      <c r="M62" s="31">
        <v>2995</v>
      </c>
      <c r="N62" s="31">
        <v>388</v>
      </c>
      <c r="O62" s="31">
        <v>3742</v>
      </c>
      <c r="P62" s="31">
        <v>2964</v>
      </c>
      <c r="Q62" s="31" t="s">
        <v>28</v>
      </c>
      <c r="R62" s="31" t="s">
        <v>28</v>
      </c>
      <c r="S62" s="31" t="s">
        <v>28</v>
      </c>
      <c r="T62" s="41">
        <v>12</v>
      </c>
      <c r="U62" s="117">
        <v>29</v>
      </c>
      <c r="V62" s="117">
        <v>27</v>
      </c>
    </row>
    <row r="63" spans="1:22" s="36" customFormat="1" ht="12" customHeight="1">
      <c r="A63" s="105" t="s">
        <v>130</v>
      </c>
      <c r="B63" s="34">
        <v>666</v>
      </c>
      <c r="C63" s="30">
        <v>10245</v>
      </c>
      <c r="D63" s="30">
        <v>8294</v>
      </c>
      <c r="E63" s="30">
        <v>631</v>
      </c>
      <c r="F63" s="30">
        <v>9373</v>
      </c>
      <c r="G63" s="30">
        <v>8022</v>
      </c>
      <c r="H63" s="31">
        <v>206</v>
      </c>
      <c r="I63" s="31">
        <v>557</v>
      </c>
      <c r="J63" s="31">
        <v>248</v>
      </c>
      <c r="K63" s="31">
        <v>423</v>
      </c>
      <c r="L63" s="31">
        <v>8804</v>
      </c>
      <c r="M63" s="31">
        <v>7771</v>
      </c>
      <c r="N63" s="31">
        <v>377</v>
      </c>
      <c r="O63" s="31">
        <v>8268</v>
      </c>
      <c r="P63" s="31">
        <v>7377</v>
      </c>
      <c r="Q63" s="32">
        <v>2</v>
      </c>
      <c r="R63" s="32">
        <v>12</v>
      </c>
      <c r="S63" s="32">
        <v>3</v>
      </c>
      <c r="T63" s="41">
        <v>35</v>
      </c>
      <c r="U63" s="117">
        <v>872</v>
      </c>
      <c r="V63" s="117">
        <v>272</v>
      </c>
    </row>
    <row r="64" spans="1:22" s="36" customFormat="1" ht="12" customHeight="1">
      <c r="A64" s="105"/>
      <c r="B64" s="34"/>
      <c r="C64" s="30"/>
      <c r="D64" s="30"/>
      <c r="E64" s="30"/>
      <c r="F64" s="30"/>
      <c r="G64" s="30"/>
      <c r="H64" s="31"/>
      <c r="I64" s="31"/>
      <c r="J64" s="31"/>
      <c r="K64" s="31"/>
      <c r="L64" s="31"/>
      <c r="M64" s="31"/>
      <c r="N64" s="31"/>
      <c r="O64" s="31"/>
      <c r="P64" s="31"/>
      <c r="Q64" s="118"/>
      <c r="R64" s="118"/>
      <c r="S64" s="118"/>
      <c r="T64" s="41"/>
      <c r="U64" s="117"/>
      <c r="V64" s="117"/>
    </row>
    <row r="65" spans="1:22" s="36" customFormat="1" ht="12" customHeight="1">
      <c r="A65" s="105" t="s">
        <v>131</v>
      </c>
      <c r="B65" s="34">
        <v>2869</v>
      </c>
      <c r="C65" s="30">
        <v>33676</v>
      </c>
      <c r="D65" s="30">
        <v>30125</v>
      </c>
      <c r="E65" s="30">
        <v>1937</v>
      </c>
      <c r="F65" s="30">
        <v>15911</v>
      </c>
      <c r="G65" s="30">
        <v>13129</v>
      </c>
      <c r="H65" s="31">
        <v>1266</v>
      </c>
      <c r="I65" s="31">
        <v>2605</v>
      </c>
      <c r="J65" s="31">
        <v>1018</v>
      </c>
      <c r="K65" s="31">
        <v>666</v>
      </c>
      <c r="L65" s="31">
        <v>13266</v>
      </c>
      <c r="M65" s="31">
        <v>12075</v>
      </c>
      <c r="N65" s="31">
        <v>364</v>
      </c>
      <c r="O65" s="31">
        <v>2911</v>
      </c>
      <c r="P65" s="31">
        <v>2376</v>
      </c>
      <c r="Q65" s="32">
        <v>5</v>
      </c>
      <c r="R65" s="32">
        <v>40</v>
      </c>
      <c r="S65" s="32">
        <v>36</v>
      </c>
      <c r="T65" s="31">
        <v>932</v>
      </c>
      <c r="U65" s="31">
        <v>17765</v>
      </c>
      <c r="V65" s="31">
        <v>16996</v>
      </c>
    </row>
    <row r="66" spans="1:22" s="36" customFormat="1" ht="12" customHeight="1">
      <c r="A66" s="105" t="s">
        <v>132</v>
      </c>
      <c r="B66" s="34">
        <v>867</v>
      </c>
      <c r="C66" s="30">
        <v>25799</v>
      </c>
      <c r="D66" s="30">
        <v>24654</v>
      </c>
      <c r="E66" s="30">
        <v>235</v>
      </c>
      <c r="F66" s="30">
        <v>9699</v>
      </c>
      <c r="G66" s="30">
        <v>9140</v>
      </c>
      <c r="H66" s="31">
        <v>8</v>
      </c>
      <c r="I66" s="31">
        <v>53</v>
      </c>
      <c r="J66" s="31">
        <v>44</v>
      </c>
      <c r="K66" s="31">
        <v>227</v>
      </c>
      <c r="L66" s="31">
        <v>9646</v>
      </c>
      <c r="M66" s="31">
        <v>9096</v>
      </c>
      <c r="N66" s="31">
        <v>3</v>
      </c>
      <c r="O66" s="31">
        <v>71</v>
      </c>
      <c r="P66" s="31">
        <v>62</v>
      </c>
      <c r="Q66" s="32" t="s">
        <v>28</v>
      </c>
      <c r="R66" s="32" t="s">
        <v>28</v>
      </c>
      <c r="S66" s="32" t="s">
        <v>28</v>
      </c>
      <c r="T66" s="31">
        <v>632</v>
      </c>
      <c r="U66" s="31">
        <v>16100</v>
      </c>
      <c r="V66" s="31">
        <v>15514</v>
      </c>
    </row>
    <row r="67" spans="1:22" s="36" customFormat="1" ht="12" customHeight="1">
      <c r="A67" s="105" t="s">
        <v>133</v>
      </c>
      <c r="B67" s="34">
        <v>2002</v>
      </c>
      <c r="C67" s="30">
        <v>7877</v>
      </c>
      <c r="D67" s="30">
        <v>5471</v>
      </c>
      <c r="E67" s="30">
        <v>1702</v>
      </c>
      <c r="F67" s="30">
        <v>6212</v>
      </c>
      <c r="G67" s="30">
        <v>3989</v>
      </c>
      <c r="H67" s="31">
        <v>1258</v>
      </c>
      <c r="I67" s="31">
        <v>2552</v>
      </c>
      <c r="J67" s="31">
        <v>974</v>
      </c>
      <c r="K67" s="31">
        <v>439</v>
      </c>
      <c r="L67" s="31">
        <v>3620</v>
      </c>
      <c r="M67" s="31">
        <v>2979</v>
      </c>
      <c r="N67" s="31">
        <v>361</v>
      </c>
      <c r="O67" s="31">
        <v>2840</v>
      </c>
      <c r="P67" s="31">
        <v>2314</v>
      </c>
      <c r="Q67" s="32">
        <v>5</v>
      </c>
      <c r="R67" s="32">
        <v>40</v>
      </c>
      <c r="S67" s="32">
        <v>36</v>
      </c>
      <c r="T67" s="31">
        <v>300</v>
      </c>
      <c r="U67" s="31">
        <v>1665</v>
      </c>
      <c r="V67" s="31">
        <v>1482</v>
      </c>
    </row>
    <row r="68" spans="1:22" s="36" customFormat="1" ht="12" customHeight="1">
      <c r="A68" s="105"/>
      <c r="B68" s="34"/>
      <c r="C68" s="30"/>
      <c r="D68" s="30"/>
      <c r="E68" s="30"/>
      <c r="F68" s="30"/>
      <c r="G68" s="30"/>
      <c r="H68" s="31"/>
      <c r="I68" s="31"/>
      <c r="J68" s="31"/>
      <c r="K68" s="31"/>
      <c r="L68" s="31"/>
      <c r="M68" s="31"/>
      <c r="N68" s="31"/>
      <c r="O68" s="31"/>
      <c r="P68" s="31"/>
      <c r="Q68" s="32"/>
      <c r="R68" s="32"/>
      <c r="S68" s="32"/>
      <c r="T68" s="31"/>
      <c r="U68" s="31"/>
      <c r="V68" s="31"/>
    </row>
    <row r="69" spans="1:22" s="36" customFormat="1" ht="12" customHeight="1">
      <c r="A69" s="105" t="s">
        <v>134</v>
      </c>
      <c r="B69" s="34">
        <v>4641</v>
      </c>
      <c r="C69" s="30">
        <v>83502</v>
      </c>
      <c r="D69" s="30">
        <v>74310</v>
      </c>
      <c r="E69" s="30">
        <v>4128</v>
      </c>
      <c r="F69" s="30">
        <v>74499</v>
      </c>
      <c r="G69" s="30">
        <v>66239</v>
      </c>
      <c r="H69" s="31">
        <v>1882</v>
      </c>
      <c r="I69" s="31">
        <v>9151</v>
      </c>
      <c r="J69" s="31">
        <v>6563</v>
      </c>
      <c r="K69" s="31">
        <v>2227</v>
      </c>
      <c r="L69" s="31">
        <v>65229</v>
      </c>
      <c r="M69" s="31">
        <v>59578</v>
      </c>
      <c r="N69" s="31">
        <v>440</v>
      </c>
      <c r="O69" s="31">
        <v>6486</v>
      </c>
      <c r="P69" s="31">
        <v>5609</v>
      </c>
      <c r="Q69" s="32">
        <v>19</v>
      </c>
      <c r="R69" s="32">
        <v>119</v>
      </c>
      <c r="S69" s="32">
        <v>98</v>
      </c>
      <c r="T69" s="31">
        <v>513</v>
      </c>
      <c r="U69" s="31">
        <v>9003</v>
      </c>
      <c r="V69" s="31">
        <v>8071</v>
      </c>
    </row>
    <row r="70" spans="1:22" s="36" customFormat="1" ht="12" customHeight="1">
      <c r="A70" s="105" t="s">
        <v>135</v>
      </c>
      <c r="B70" s="34">
        <v>2786</v>
      </c>
      <c r="C70" s="30">
        <v>46723</v>
      </c>
      <c r="D70" s="30">
        <v>41208</v>
      </c>
      <c r="E70" s="30">
        <v>2745</v>
      </c>
      <c r="F70" s="30">
        <v>43491</v>
      </c>
      <c r="G70" s="30">
        <v>38237</v>
      </c>
      <c r="H70" s="31">
        <v>1826</v>
      </c>
      <c r="I70" s="31">
        <v>8588</v>
      </c>
      <c r="J70" s="31">
        <v>6128</v>
      </c>
      <c r="K70" s="31">
        <v>918</v>
      </c>
      <c r="L70" s="31">
        <v>34895</v>
      </c>
      <c r="M70" s="31">
        <v>32105</v>
      </c>
      <c r="N70" s="31">
        <v>123</v>
      </c>
      <c r="O70" s="31">
        <v>1489</v>
      </c>
      <c r="P70" s="31">
        <v>1336</v>
      </c>
      <c r="Q70" s="32">
        <v>1</v>
      </c>
      <c r="R70" s="32">
        <v>8</v>
      </c>
      <c r="S70" s="32">
        <v>4</v>
      </c>
      <c r="T70" s="31">
        <v>41</v>
      </c>
      <c r="U70" s="31">
        <v>3232</v>
      </c>
      <c r="V70" s="31">
        <v>2971</v>
      </c>
    </row>
    <row r="71" spans="1:22" s="36" customFormat="1" ht="12" customHeight="1">
      <c r="A71" s="105" t="s">
        <v>136</v>
      </c>
      <c r="B71" s="34">
        <v>94</v>
      </c>
      <c r="C71" s="30">
        <v>1264</v>
      </c>
      <c r="D71" s="30">
        <v>1182</v>
      </c>
      <c r="E71" s="30">
        <v>29</v>
      </c>
      <c r="F71" s="30">
        <v>352</v>
      </c>
      <c r="G71" s="30">
        <v>306</v>
      </c>
      <c r="H71" s="31">
        <v>5</v>
      </c>
      <c r="I71" s="31">
        <v>8</v>
      </c>
      <c r="J71" s="31">
        <v>3</v>
      </c>
      <c r="K71" s="31">
        <v>24</v>
      </c>
      <c r="L71" s="31">
        <v>344</v>
      </c>
      <c r="M71" s="31">
        <v>303</v>
      </c>
      <c r="N71" s="31">
        <v>4</v>
      </c>
      <c r="O71" s="31">
        <v>13</v>
      </c>
      <c r="P71" s="31">
        <v>10</v>
      </c>
      <c r="Q71" s="32" t="s">
        <v>28</v>
      </c>
      <c r="R71" s="32" t="s">
        <v>28</v>
      </c>
      <c r="S71" s="32" t="s">
        <v>28</v>
      </c>
      <c r="T71" s="31">
        <v>65</v>
      </c>
      <c r="U71" s="31">
        <v>912</v>
      </c>
      <c r="V71" s="31">
        <v>876</v>
      </c>
    </row>
    <row r="72" spans="1:22" s="36" customFormat="1" ht="12" customHeight="1">
      <c r="A72" s="105" t="s">
        <v>137</v>
      </c>
      <c r="B72" s="34">
        <v>1761</v>
      </c>
      <c r="C72" s="30">
        <v>35515</v>
      </c>
      <c r="D72" s="30">
        <v>31920</v>
      </c>
      <c r="E72" s="30">
        <v>1354</v>
      </c>
      <c r="F72" s="30">
        <v>30656</v>
      </c>
      <c r="G72" s="30">
        <v>27696</v>
      </c>
      <c r="H72" s="31">
        <v>51</v>
      </c>
      <c r="I72" s="31">
        <v>555</v>
      </c>
      <c r="J72" s="31">
        <v>432</v>
      </c>
      <c r="K72" s="31">
        <v>1285</v>
      </c>
      <c r="L72" s="31">
        <v>29990</v>
      </c>
      <c r="M72" s="31">
        <v>27170</v>
      </c>
      <c r="N72" s="31">
        <v>313</v>
      </c>
      <c r="O72" s="31">
        <v>4984</v>
      </c>
      <c r="P72" s="31">
        <v>4263</v>
      </c>
      <c r="Q72" s="32">
        <v>18</v>
      </c>
      <c r="R72" s="32">
        <v>111</v>
      </c>
      <c r="S72" s="32">
        <v>94</v>
      </c>
      <c r="T72" s="31">
        <v>407</v>
      </c>
      <c r="U72" s="31">
        <v>4859</v>
      </c>
      <c r="V72" s="31">
        <v>4224</v>
      </c>
    </row>
    <row r="73" spans="1:22" s="36" customFormat="1" ht="12" customHeight="1">
      <c r="A73" s="105"/>
      <c r="B73" s="34"/>
      <c r="C73" s="30"/>
      <c r="D73" s="30"/>
      <c r="E73" s="30"/>
      <c r="F73" s="30"/>
      <c r="G73" s="30"/>
      <c r="H73" s="31"/>
      <c r="I73" s="31"/>
      <c r="J73" s="31"/>
      <c r="K73" s="31"/>
      <c r="L73" s="31"/>
      <c r="M73" s="31"/>
      <c r="N73" s="31"/>
      <c r="O73" s="31"/>
      <c r="P73" s="31"/>
      <c r="Q73" s="32"/>
      <c r="R73" s="32"/>
      <c r="S73" s="32"/>
      <c r="T73" s="31"/>
      <c r="U73" s="31"/>
      <c r="V73" s="31"/>
    </row>
    <row r="74" spans="1:22" s="36" customFormat="1" ht="12" customHeight="1">
      <c r="A74" s="105" t="s">
        <v>138</v>
      </c>
      <c r="B74" s="34">
        <v>778</v>
      </c>
      <c r="C74" s="30">
        <v>7738</v>
      </c>
      <c r="D74" s="30">
        <v>7230</v>
      </c>
      <c r="E74" s="30">
        <v>772</v>
      </c>
      <c r="F74" s="30">
        <v>7727</v>
      </c>
      <c r="G74" s="30">
        <v>7222</v>
      </c>
      <c r="H74" s="31">
        <v>47</v>
      </c>
      <c r="I74" s="31">
        <v>116</v>
      </c>
      <c r="J74" s="31">
        <v>50</v>
      </c>
      <c r="K74" s="31">
        <v>725</v>
      </c>
      <c r="L74" s="31">
        <v>7611</v>
      </c>
      <c r="M74" s="31">
        <v>7172</v>
      </c>
      <c r="N74" s="31">
        <v>358</v>
      </c>
      <c r="O74" s="31">
        <v>2449</v>
      </c>
      <c r="P74" s="31">
        <v>2448</v>
      </c>
      <c r="Q74" s="32" t="s">
        <v>28</v>
      </c>
      <c r="R74" s="32" t="s">
        <v>28</v>
      </c>
      <c r="S74" s="32" t="s">
        <v>28</v>
      </c>
      <c r="T74" s="31">
        <v>6</v>
      </c>
      <c r="U74" s="31">
        <v>11</v>
      </c>
      <c r="V74" s="31">
        <v>8</v>
      </c>
    </row>
    <row r="75" spans="1:22" s="36" customFormat="1" ht="12" customHeight="1">
      <c r="A75" s="105" t="s">
        <v>139</v>
      </c>
      <c r="B75" s="34">
        <v>415</v>
      </c>
      <c r="C75" s="30">
        <v>2590</v>
      </c>
      <c r="D75" s="30">
        <v>2518</v>
      </c>
      <c r="E75" s="30">
        <v>409</v>
      </c>
      <c r="F75" s="30">
        <v>2579</v>
      </c>
      <c r="G75" s="30">
        <v>2510</v>
      </c>
      <c r="H75" s="31">
        <v>47</v>
      </c>
      <c r="I75" s="31">
        <v>116</v>
      </c>
      <c r="J75" s="31">
        <v>50</v>
      </c>
      <c r="K75" s="31">
        <v>362</v>
      </c>
      <c r="L75" s="31">
        <v>2463</v>
      </c>
      <c r="M75" s="31">
        <v>2460</v>
      </c>
      <c r="N75" s="31">
        <v>358</v>
      </c>
      <c r="O75" s="31">
        <v>2449</v>
      </c>
      <c r="P75" s="31">
        <v>2448</v>
      </c>
      <c r="Q75" s="118" t="s">
        <v>28</v>
      </c>
      <c r="R75" s="118" t="s">
        <v>28</v>
      </c>
      <c r="S75" s="118" t="s">
        <v>28</v>
      </c>
      <c r="T75" s="31">
        <v>6</v>
      </c>
      <c r="U75" s="31">
        <v>11</v>
      </c>
      <c r="V75" s="31">
        <v>8</v>
      </c>
    </row>
    <row r="76" spans="1:22" s="36" customFormat="1" ht="12" customHeight="1">
      <c r="A76" s="105" t="s">
        <v>140</v>
      </c>
      <c r="B76" s="34">
        <v>363</v>
      </c>
      <c r="C76" s="30">
        <v>5148</v>
      </c>
      <c r="D76" s="30">
        <v>4712</v>
      </c>
      <c r="E76" s="30">
        <v>363</v>
      </c>
      <c r="F76" s="30">
        <v>5148</v>
      </c>
      <c r="G76" s="30">
        <v>4712</v>
      </c>
      <c r="H76" s="31" t="s">
        <v>28</v>
      </c>
      <c r="I76" s="31" t="s">
        <v>28</v>
      </c>
      <c r="J76" s="31" t="s">
        <v>28</v>
      </c>
      <c r="K76" s="31">
        <v>363</v>
      </c>
      <c r="L76" s="31">
        <v>5148</v>
      </c>
      <c r="M76" s="31">
        <v>4712</v>
      </c>
      <c r="N76" s="31" t="s">
        <v>28</v>
      </c>
      <c r="O76" s="31" t="s">
        <v>28</v>
      </c>
      <c r="P76" s="31" t="s">
        <v>28</v>
      </c>
      <c r="Q76" s="118" t="s">
        <v>28</v>
      </c>
      <c r="R76" s="118" t="s">
        <v>28</v>
      </c>
      <c r="S76" s="118" t="s">
        <v>28</v>
      </c>
      <c r="T76" s="31" t="s">
        <v>28</v>
      </c>
      <c r="U76" s="31" t="s">
        <v>28</v>
      </c>
      <c r="V76" s="31" t="s">
        <v>28</v>
      </c>
    </row>
    <row r="77" spans="1:22" s="36" customFormat="1" ht="12" customHeight="1">
      <c r="A77" s="105"/>
      <c r="B77" s="34"/>
      <c r="C77" s="30"/>
      <c r="D77" s="30"/>
      <c r="E77" s="30"/>
      <c r="F77" s="30"/>
      <c r="G77" s="30"/>
      <c r="H77" s="117"/>
      <c r="I77" s="117"/>
      <c r="J77" s="117"/>
      <c r="K77" s="31"/>
      <c r="L77" s="31"/>
      <c r="M77" s="31"/>
      <c r="N77" s="117"/>
      <c r="O77" s="117"/>
      <c r="P77" s="117"/>
      <c r="Q77" s="118"/>
      <c r="R77" s="118"/>
      <c r="S77" s="118"/>
      <c r="T77" s="41"/>
      <c r="U77" s="117"/>
      <c r="V77" s="117"/>
    </row>
    <row r="78" spans="1:22" s="36" customFormat="1" ht="12" customHeight="1">
      <c r="A78" s="105" t="s">
        <v>141</v>
      </c>
      <c r="B78" s="120">
        <v>5412</v>
      </c>
      <c r="C78" s="37">
        <v>46106</v>
      </c>
      <c r="D78" s="37">
        <v>37362</v>
      </c>
      <c r="E78" s="30">
        <v>5271</v>
      </c>
      <c r="F78" s="30">
        <v>44761</v>
      </c>
      <c r="G78" s="30">
        <v>36063</v>
      </c>
      <c r="H78" s="117">
        <v>610</v>
      </c>
      <c r="I78" s="117">
        <v>1531</v>
      </c>
      <c r="J78" s="117">
        <v>662</v>
      </c>
      <c r="K78" s="31">
        <v>4340</v>
      </c>
      <c r="L78" s="31">
        <v>42489</v>
      </c>
      <c r="M78" s="31">
        <v>34768</v>
      </c>
      <c r="N78" s="121">
        <v>1531</v>
      </c>
      <c r="O78" s="121">
        <v>32754</v>
      </c>
      <c r="P78" s="121">
        <v>28748</v>
      </c>
      <c r="Q78" s="118">
        <v>321</v>
      </c>
      <c r="R78" s="118">
        <v>741</v>
      </c>
      <c r="S78" s="118">
        <v>633</v>
      </c>
      <c r="T78" s="117">
        <v>141</v>
      </c>
      <c r="U78" s="117">
        <v>1345</v>
      </c>
      <c r="V78" s="117">
        <v>1299</v>
      </c>
    </row>
    <row r="79" spans="1:22" s="36" customFormat="1" ht="12" customHeight="1">
      <c r="A79" s="105" t="s">
        <v>142</v>
      </c>
      <c r="B79" s="34">
        <v>397</v>
      </c>
      <c r="C79" s="30">
        <v>4667</v>
      </c>
      <c r="D79" s="30">
        <v>3907</v>
      </c>
      <c r="E79" s="30">
        <v>333</v>
      </c>
      <c r="F79" s="30">
        <v>3713</v>
      </c>
      <c r="G79" s="30">
        <v>2972</v>
      </c>
      <c r="H79" s="31">
        <v>30</v>
      </c>
      <c r="I79" s="31">
        <v>117</v>
      </c>
      <c r="J79" s="31">
        <v>76</v>
      </c>
      <c r="K79" s="31">
        <v>302</v>
      </c>
      <c r="L79" s="31">
        <v>3595</v>
      </c>
      <c r="M79" s="31">
        <v>2895</v>
      </c>
      <c r="N79" s="31">
        <v>288</v>
      </c>
      <c r="O79" s="31">
        <v>3448</v>
      </c>
      <c r="P79" s="31">
        <v>2777</v>
      </c>
      <c r="Q79" s="32">
        <v>1</v>
      </c>
      <c r="R79" s="32">
        <v>1</v>
      </c>
      <c r="S79" s="32">
        <v>1</v>
      </c>
      <c r="T79" s="31">
        <v>64</v>
      </c>
      <c r="U79" s="31">
        <v>954</v>
      </c>
      <c r="V79" s="31">
        <v>935</v>
      </c>
    </row>
    <row r="80" spans="1:22" s="36" customFormat="1" ht="12" customHeight="1">
      <c r="A80" s="105" t="s">
        <v>143</v>
      </c>
      <c r="B80" s="34">
        <v>539</v>
      </c>
      <c r="C80" s="30">
        <v>2504</v>
      </c>
      <c r="D80" s="30">
        <v>1698</v>
      </c>
      <c r="E80" s="30">
        <v>538</v>
      </c>
      <c r="F80" s="30">
        <v>2496</v>
      </c>
      <c r="G80" s="30">
        <v>1690</v>
      </c>
      <c r="H80" s="31">
        <v>304</v>
      </c>
      <c r="I80" s="31">
        <v>744</v>
      </c>
      <c r="J80" s="31">
        <v>309</v>
      </c>
      <c r="K80" s="31">
        <v>234</v>
      </c>
      <c r="L80" s="31">
        <v>1752</v>
      </c>
      <c r="M80" s="31">
        <v>1381</v>
      </c>
      <c r="N80" s="31">
        <v>225</v>
      </c>
      <c r="O80" s="31">
        <v>1676</v>
      </c>
      <c r="P80" s="31">
        <v>1319</v>
      </c>
      <c r="Q80" s="32" t="s">
        <v>28</v>
      </c>
      <c r="R80" s="32" t="s">
        <v>28</v>
      </c>
      <c r="S80" s="32" t="s">
        <v>28</v>
      </c>
      <c r="T80" s="31">
        <v>1</v>
      </c>
      <c r="U80" s="31">
        <v>8</v>
      </c>
      <c r="V80" s="31">
        <v>8</v>
      </c>
    </row>
    <row r="81" spans="1:22" s="36" customFormat="1" ht="12" customHeight="1">
      <c r="A81" s="105" t="s">
        <v>144</v>
      </c>
      <c r="B81" s="34">
        <v>456</v>
      </c>
      <c r="C81" s="30">
        <v>3100</v>
      </c>
      <c r="D81" s="30">
        <v>2549</v>
      </c>
      <c r="E81" s="30">
        <v>456</v>
      </c>
      <c r="F81" s="30">
        <v>3100</v>
      </c>
      <c r="G81" s="30">
        <v>2549</v>
      </c>
      <c r="H81" s="117">
        <v>161</v>
      </c>
      <c r="I81" s="117">
        <v>350</v>
      </c>
      <c r="J81" s="117">
        <v>130</v>
      </c>
      <c r="K81" s="31">
        <v>295</v>
      </c>
      <c r="L81" s="31">
        <v>2750</v>
      </c>
      <c r="M81" s="31">
        <v>2419</v>
      </c>
      <c r="N81" s="31">
        <v>291</v>
      </c>
      <c r="O81" s="31">
        <v>2741</v>
      </c>
      <c r="P81" s="31">
        <v>2415</v>
      </c>
      <c r="Q81" s="118" t="s">
        <v>28</v>
      </c>
      <c r="R81" s="118" t="s">
        <v>28</v>
      </c>
      <c r="S81" s="118" t="s">
        <v>28</v>
      </c>
      <c r="T81" s="31" t="s">
        <v>28</v>
      </c>
      <c r="U81" s="31" t="s">
        <v>28</v>
      </c>
      <c r="V81" s="31" t="s">
        <v>28</v>
      </c>
    </row>
    <row r="82" spans="1:22" s="36" customFormat="1" ht="12" customHeight="1">
      <c r="A82" s="105" t="s">
        <v>145</v>
      </c>
      <c r="B82" s="34">
        <v>169</v>
      </c>
      <c r="C82" s="30">
        <v>6021</v>
      </c>
      <c r="D82" s="30">
        <v>4816</v>
      </c>
      <c r="E82" s="30">
        <v>163</v>
      </c>
      <c r="F82" s="30">
        <v>5995</v>
      </c>
      <c r="G82" s="30">
        <v>4792</v>
      </c>
      <c r="H82" s="31">
        <v>7</v>
      </c>
      <c r="I82" s="31">
        <v>51</v>
      </c>
      <c r="J82" s="31">
        <v>41</v>
      </c>
      <c r="K82" s="31">
        <v>155</v>
      </c>
      <c r="L82" s="31">
        <v>5942</v>
      </c>
      <c r="M82" s="31">
        <v>4750</v>
      </c>
      <c r="N82" s="31">
        <v>112</v>
      </c>
      <c r="O82" s="31">
        <v>5592</v>
      </c>
      <c r="P82" s="31">
        <v>4535</v>
      </c>
      <c r="Q82" s="118">
        <v>1</v>
      </c>
      <c r="R82" s="118">
        <v>2</v>
      </c>
      <c r="S82" s="118">
        <v>1</v>
      </c>
      <c r="T82" s="31">
        <v>6</v>
      </c>
      <c r="U82" s="31">
        <v>26</v>
      </c>
      <c r="V82" s="31">
        <v>24</v>
      </c>
    </row>
    <row r="83" spans="1:22" s="36" customFormat="1" ht="12" customHeight="1">
      <c r="A83" s="105" t="s">
        <v>146</v>
      </c>
      <c r="B83" s="34">
        <v>832</v>
      </c>
      <c r="C83" s="30">
        <v>20271</v>
      </c>
      <c r="D83" s="30">
        <v>18481</v>
      </c>
      <c r="E83" s="30">
        <v>827</v>
      </c>
      <c r="F83" s="30">
        <v>20240</v>
      </c>
      <c r="G83" s="30">
        <v>18450</v>
      </c>
      <c r="H83" s="31">
        <v>83</v>
      </c>
      <c r="I83" s="31">
        <v>218</v>
      </c>
      <c r="J83" s="31">
        <v>98</v>
      </c>
      <c r="K83" s="31">
        <v>726</v>
      </c>
      <c r="L83" s="31">
        <v>19985</v>
      </c>
      <c r="M83" s="31">
        <v>18324</v>
      </c>
      <c r="N83" s="31">
        <v>611</v>
      </c>
      <c r="O83" s="31">
        <v>19218</v>
      </c>
      <c r="P83" s="31">
        <v>17630</v>
      </c>
      <c r="Q83" s="118">
        <v>18</v>
      </c>
      <c r="R83" s="118">
        <v>37</v>
      </c>
      <c r="S83" s="118">
        <v>28</v>
      </c>
      <c r="T83" s="31">
        <v>5</v>
      </c>
      <c r="U83" s="31">
        <v>31</v>
      </c>
      <c r="V83" s="31">
        <v>31</v>
      </c>
    </row>
    <row r="84" spans="1:22" s="36" customFormat="1" ht="12" customHeight="1">
      <c r="A84" s="105" t="s">
        <v>147</v>
      </c>
      <c r="B84" s="34">
        <v>837</v>
      </c>
      <c r="C84" s="30">
        <v>3885</v>
      </c>
      <c r="D84" s="30">
        <v>3072</v>
      </c>
      <c r="E84" s="30">
        <v>837</v>
      </c>
      <c r="F84" s="30">
        <v>3885</v>
      </c>
      <c r="G84" s="30">
        <v>3072</v>
      </c>
      <c r="H84" s="31" t="s">
        <v>28</v>
      </c>
      <c r="I84" s="31" t="s">
        <v>28</v>
      </c>
      <c r="J84" s="31" t="s">
        <v>28</v>
      </c>
      <c r="K84" s="31">
        <v>549</v>
      </c>
      <c r="L84" s="31">
        <v>3215</v>
      </c>
      <c r="M84" s="31">
        <v>2487</v>
      </c>
      <c r="N84" s="31" t="s">
        <v>28</v>
      </c>
      <c r="O84" s="31" t="s">
        <v>28</v>
      </c>
      <c r="P84" s="31" t="s">
        <v>28</v>
      </c>
      <c r="Q84" s="32">
        <v>288</v>
      </c>
      <c r="R84" s="32">
        <v>670</v>
      </c>
      <c r="S84" s="32">
        <v>585</v>
      </c>
      <c r="T84" s="31" t="s">
        <v>28</v>
      </c>
      <c r="U84" s="31" t="s">
        <v>28</v>
      </c>
      <c r="V84" s="31" t="s">
        <v>28</v>
      </c>
    </row>
    <row r="85" spans="1:22" s="36" customFormat="1" ht="12" customHeight="1">
      <c r="A85" s="105" t="s">
        <v>148</v>
      </c>
      <c r="B85" s="34">
        <v>2093</v>
      </c>
      <c r="C85" s="30">
        <v>5101</v>
      </c>
      <c r="D85" s="30">
        <v>2348</v>
      </c>
      <c r="E85" s="30">
        <v>2093</v>
      </c>
      <c r="F85" s="30">
        <v>5101</v>
      </c>
      <c r="G85" s="30">
        <v>2348</v>
      </c>
      <c r="H85" s="31">
        <v>22</v>
      </c>
      <c r="I85" s="31">
        <v>47</v>
      </c>
      <c r="J85" s="31">
        <v>7</v>
      </c>
      <c r="K85" s="31">
        <v>2060</v>
      </c>
      <c r="L85" s="31">
        <v>5033</v>
      </c>
      <c r="M85" s="31">
        <v>2332</v>
      </c>
      <c r="N85" s="31" t="s">
        <v>28</v>
      </c>
      <c r="O85" s="31" t="s">
        <v>28</v>
      </c>
      <c r="P85" s="31" t="s">
        <v>28</v>
      </c>
      <c r="Q85" s="32">
        <v>11</v>
      </c>
      <c r="R85" s="32">
        <v>21</v>
      </c>
      <c r="S85" s="32">
        <v>9</v>
      </c>
      <c r="T85" s="31" t="s">
        <v>28</v>
      </c>
      <c r="U85" s="31" t="s">
        <v>28</v>
      </c>
      <c r="V85" s="31" t="s">
        <v>28</v>
      </c>
    </row>
    <row r="86" spans="1:22" s="36" customFormat="1" ht="12" customHeight="1">
      <c r="A86" s="105" t="s">
        <v>149</v>
      </c>
      <c r="B86" s="34">
        <v>89</v>
      </c>
      <c r="C86" s="30">
        <v>557</v>
      </c>
      <c r="D86" s="30">
        <v>491</v>
      </c>
      <c r="E86" s="30">
        <v>24</v>
      </c>
      <c r="F86" s="30">
        <v>231</v>
      </c>
      <c r="G86" s="30">
        <v>190</v>
      </c>
      <c r="H86" s="31">
        <v>3</v>
      </c>
      <c r="I86" s="31">
        <v>4</v>
      </c>
      <c r="J86" s="31">
        <v>1</v>
      </c>
      <c r="K86" s="31">
        <v>19</v>
      </c>
      <c r="L86" s="31">
        <v>217</v>
      </c>
      <c r="M86" s="31">
        <v>180</v>
      </c>
      <c r="N86" s="31">
        <v>4</v>
      </c>
      <c r="O86" s="31">
        <v>79</v>
      </c>
      <c r="P86" s="31">
        <v>72</v>
      </c>
      <c r="Q86" s="118">
        <v>2</v>
      </c>
      <c r="R86" s="118">
        <v>10</v>
      </c>
      <c r="S86" s="118">
        <v>9</v>
      </c>
      <c r="T86" s="31">
        <v>65</v>
      </c>
      <c r="U86" s="31">
        <v>326</v>
      </c>
      <c r="V86" s="31">
        <v>301</v>
      </c>
    </row>
    <row r="87" spans="1:22" s="36" customFormat="1" ht="12" customHeight="1">
      <c r="A87" s="93"/>
      <c r="B87" s="34"/>
      <c r="C87" s="30"/>
      <c r="D87" s="30"/>
      <c r="E87" s="30"/>
      <c r="F87" s="30"/>
      <c r="G87" s="30"/>
      <c r="H87" s="31"/>
      <c r="I87" s="31"/>
      <c r="J87" s="31"/>
      <c r="K87" s="31"/>
      <c r="L87" s="31"/>
      <c r="M87" s="31"/>
      <c r="N87" s="31"/>
      <c r="O87" s="31"/>
      <c r="P87" s="31"/>
      <c r="Q87" s="118"/>
      <c r="R87" s="118"/>
      <c r="S87" s="118"/>
      <c r="T87" s="117"/>
      <c r="U87" s="117"/>
      <c r="V87" s="117"/>
    </row>
    <row r="88" spans="1:22" s="36" customFormat="1" ht="12" customHeight="1">
      <c r="A88" s="105" t="s">
        <v>150</v>
      </c>
      <c r="B88" s="120">
        <v>930</v>
      </c>
      <c r="C88" s="37">
        <v>26835</v>
      </c>
      <c r="D88" s="37">
        <v>26041</v>
      </c>
      <c r="E88" s="118" t="s">
        <v>28</v>
      </c>
      <c r="F88" s="118" t="s">
        <v>28</v>
      </c>
      <c r="G88" s="118" t="s">
        <v>28</v>
      </c>
      <c r="H88" s="118" t="s">
        <v>28</v>
      </c>
      <c r="I88" s="118" t="s">
        <v>28</v>
      </c>
      <c r="J88" s="118" t="s">
        <v>28</v>
      </c>
      <c r="K88" s="37" t="s">
        <v>28</v>
      </c>
      <c r="L88" s="118" t="s">
        <v>28</v>
      </c>
      <c r="M88" s="118" t="s">
        <v>28</v>
      </c>
      <c r="N88" s="117" t="s">
        <v>28</v>
      </c>
      <c r="O88" s="117" t="s">
        <v>28</v>
      </c>
      <c r="P88" s="117" t="s">
        <v>28</v>
      </c>
      <c r="Q88" s="118" t="s">
        <v>28</v>
      </c>
      <c r="R88" s="118" t="s">
        <v>28</v>
      </c>
      <c r="S88" s="118" t="s">
        <v>28</v>
      </c>
      <c r="T88" s="31">
        <v>930</v>
      </c>
      <c r="U88" s="31">
        <v>26835</v>
      </c>
      <c r="V88" s="31">
        <v>26041</v>
      </c>
    </row>
    <row r="89" spans="1:22" s="36" customFormat="1" ht="12" customHeight="1">
      <c r="A89" s="105" t="s">
        <v>151</v>
      </c>
      <c r="B89" s="34">
        <v>135</v>
      </c>
      <c r="C89" s="30">
        <v>8388</v>
      </c>
      <c r="D89" s="30">
        <v>8260</v>
      </c>
      <c r="E89" s="118" t="s">
        <v>28</v>
      </c>
      <c r="F89" s="118" t="s">
        <v>28</v>
      </c>
      <c r="G89" s="118" t="s">
        <v>28</v>
      </c>
      <c r="H89" s="118" t="s">
        <v>28</v>
      </c>
      <c r="I89" s="118" t="s">
        <v>28</v>
      </c>
      <c r="J89" s="118" t="s">
        <v>28</v>
      </c>
      <c r="K89" s="37" t="s">
        <v>28</v>
      </c>
      <c r="L89" s="118" t="s">
        <v>28</v>
      </c>
      <c r="M89" s="118" t="s">
        <v>28</v>
      </c>
      <c r="N89" s="117" t="s">
        <v>28</v>
      </c>
      <c r="O89" s="117" t="s">
        <v>28</v>
      </c>
      <c r="P89" s="117" t="s">
        <v>28</v>
      </c>
      <c r="Q89" s="118" t="s">
        <v>28</v>
      </c>
      <c r="R89" s="118" t="s">
        <v>28</v>
      </c>
      <c r="S89" s="118" t="s">
        <v>28</v>
      </c>
      <c r="T89" s="31">
        <v>135</v>
      </c>
      <c r="U89" s="31">
        <v>8388</v>
      </c>
      <c r="V89" s="31">
        <v>8260</v>
      </c>
    </row>
    <row r="90" spans="1:22" s="36" customFormat="1" ht="12" customHeight="1">
      <c r="A90" s="122" t="s">
        <v>152</v>
      </c>
      <c r="B90" s="42">
        <v>795</v>
      </c>
      <c r="C90" s="43">
        <v>18447</v>
      </c>
      <c r="D90" s="43">
        <v>17781</v>
      </c>
      <c r="E90" s="44" t="s">
        <v>28</v>
      </c>
      <c r="F90" s="44" t="s">
        <v>28</v>
      </c>
      <c r="G90" s="44" t="s">
        <v>28</v>
      </c>
      <c r="H90" s="44" t="s">
        <v>28</v>
      </c>
      <c r="I90" s="44" t="s">
        <v>28</v>
      </c>
      <c r="J90" s="44" t="s">
        <v>28</v>
      </c>
      <c r="K90" s="44" t="s">
        <v>28</v>
      </c>
      <c r="L90" s="44" t="s">
        <v>28</v>
      </c>
      <c r="M90" s="44" t="s">
        <v>28</v>
      </c>
      <c r="N90" s="123" t="s">
        <v>28</v>
      </c>
      <c r="O90" s="123" t="s">
        <v>28</v>
      </c>
      <c r="P90" s="123" t="s">
        <v>28</v>
      </c>
      <c r="Q90" s="44" t="s">
        <v>28</v>
      </c>
      <c r="R90" s="44" t="s">
        <v>28</v>
      </c>
      <c r="S90" s="44" t="s">
        <v>28</v>
      </c>
      <c r="T90" s="45">
        <v>795</v>
      </c>
      <c r="U90" s="45">
        <v>18447</v>
      </c>
      <c r="V90" s="45">
        <v>17781</v>
      </c>
    </row>
    <row r="91" spans="1:9" ht="12" customHeight="1">
      <c r="A91" s="124"/>
      <c r="B91" s="125"/>
      <c r="C91" s="126"/>
      <c r="D91" s="125"/>
      <c r="E91" s="126"/>
      <c r="F91" s="125"/>
      <c r="G91" s="127"/>
      <c r="H91" s="127"/>
      <c r="I91" s="127"/>
    </row>
  </sheetData>
  <sheetProtection/>
  <printOptions horizontalCentered="1"/>
  <pageMargins left="0.5905511811023623" right="0.15748031496062992" top="0.7874015748031497" bottom="0.3937007874015748" header="0.5118110236220472" footer="0.5118110236220472"/>
  <pageSetup fitToHeight="0" fitToWidth="0" horizontalDpi="600" verticalDpi="600" orientation="landscape" paperSize="12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1"/>
  <sheetViews>
    <sheetView showGridLines="0" zoomScaleSheetLayoutView="86" zoomScalePageLayoutView="0" workbookViewId="0" topLeftCell="A1">
      <selection activeCell="M13" sqref="M13"/>
    </sheetView>
  </sheetViews>
  <sheetFormatPr defaultColWidth="9.00390625" defaultRowHeight="14.25"/>
  <cols>
    <col min="1" max="1" width="26.875" style="132" customWidth="1"/>
    <col min="2" max="9" width="6.375" style="132" customWidth="1"/>
    <col min="10" max="16384" width="9.00390625" style="132" customWidth="1"/>
  </cols>
  <sheetData>
    <row r="1" spans="1:11" ht="13.5">
      <c r="A1" s="128" t="s">
        <v>153</v>
      </c>
      <c r="B1" s="129"/>
      <c r="C1" s="129"/>
      <c r="D1" s="129"/>
      <c r="E1" s="129"/>
      <c r="F1" s="129"/>
      <c r="G1" s="129"/>
      <c r="H1" s="129"/>
      <c r="I1" s="129"/>
      <c r="J1" s="130"/>
      <c r="K1" s="131"/>
    </row>
    <row r="2" spans="1:10" ht="14.25" thickBot="1">
      <c r="A2" s="133"/>
      <c r="B2" s="133"/>
      <c r="C2" s="133"/>
      <c r="D2" s="133"/>
      <c r="E2" s="133"/>
      <c r="F2" s="133"/>
      <c r="G2" s="133"/>
      <c r="H2" s="133"/>
      <c r="I2" s="133"/>
      <c r="J2" s="130"/>
    </row>
    <row r="3" spans="1:9" ht="10.5" customHeight="1" thickTop="1">
      <c r="A3" s="134" t="s">
        <v>154</v>
      </c>
      <c r="B3" s="135" t="s">
        <v>155</v>
      </c>
      <c r="C3" s="136"/>
      <c r="D3" s="136"/>
      <c r="E3" s="136"/>
      <c r="F3" s="136"/>
      <c r="G3" s="136"/>
      <c r="H3" s="136"/>
      <c r="I3" s="136"/>
    </row>
    <row r="4" spans="1:9" ht="10.5" customHeight="1">
      <c r="A4" s="137"/>
      <c r="B4" s="138" t="s">
        <v>156</v>
      </c>
      <c r="C4" s="139"/>
      <c r="D4" s="138"/>
      <c r="E4" s="139"/>
      <c r="F4" s="140" t="s">
        <v>157</v>
      </c>
      <c r="G4" s="141"/>
      <c r="H4" s="141"/>
      <c r="I4" s="141"/>
    </row>
    <row r="5" spans="1:9" ht="10.5" customHeight="1">
      <c r="A5" s="142" t="s">
        <v>158</v>
      </c>
      <c r="B5" s="140" t="s">
        <v>159</v>
      </c>
      <c r="C5" s="143"/>
      <c r="D5" s="140" t="s">
        <v>160</v>
      </c>
      <c r="E5" s="144"/>
      <c r="F5" s="140" t="s">
        <v>159</v>
      </c>
      <c r="G5" s="143"/>
      <c r="H5" s="140" t="s">
        <v>160</v>
      </c>
      <c r="I5" s="145"/>
    </row>
    <row r="6" spans="1:9" ht="10.5" customHeight="1">
      <c r="A6" s="146"/>
      <c r="B6" s="147"/>
      <c r="C6" s="148"/>
      <c r="D6" s="149"/>
      <c r="E6" s="150"/>
      <c r="F6" s="151"/>
      <c r="G6" s="151"/>
      <c r="H6" s="152"/>
      <c r="I6" s="153"/>
    </row>
    <row r="7" spans="1:9" ht="10.5" customHeight="1">
      <c r="A7" s="154" t="s">
        <v>161</v>
      </c>
      <c r="B7" s="155">
        <v>69552</v>
      </c>
      <c r="C7" s="156"/>
      <c r="D7" s="157">
        <v>99.995</v>
      </c>
      <c r="E7" s="158"/>
      <c r="F7" s="159">
        <v>641653</v>
      </c>
      <c r="G7" s="156"/>
      <c r="H7" s="160">
        <v>99.995</v>
      </c>
      <c r="I7" s="161"/>
    </row>
    <row r="8" spans="1:9" ht="10.5" customHeight="1">
      <c r="A8" s="162"/>
      <c r="B8" s="31"/>
      <c r="C8" s="163"/>
      <c r="D8" s="159"/>
      <c r="E8" s="156"/>
      <c r="F8" s="31"/>
      <c r="G8" s="31"/>
      <c r="H8" s="160"/>
      <c r="I8" s="161"/>
    </row>
    <row r="9" spans="1:9" ht="10.5" customHeight="1">
      <c r="A9" s="154" t="s">
        <v>162</v>
      </c>
      <c r="B9" s="164"/>
      <c r="C9" s="165" t="s">
        <v>163</v>
      </c>
      <c r="D9" s="157">
        <v>59.975</v>
      </c>
      <c r="E9" s="158"/>
      <c r="F9" s="166"/>
      <c r="G9" s="167" t="s">
        <v>164</v>
      </c>
      <c r="H9" s="160">
        <v>13.799</v>
      </c>
      <c r="I9" s="161"/>
    </row>
    <row r="10" spans="1:9" ht="10.5" customHeight="1">
      <c r="A10" s="154" t="s">
        <v>165</v>
      </c>
      <c r="B10" s="164"/>
      <c r="C10" s="165" t="s">
        <v>166</v>
      </c>
      <c r="D10" s="157">
        <v>19.536</v>
      </c>
      <c r="E10" s="158"/>
      <c r="F10" s="168"/>
      <c r="G10" s="169" t="s">
        <v>167</v>
      </c>
      <c r="H10" s="160">
        <v>13.838</v>
      </c>
      <c r="I10" s="161"/>
    </row>
    <row r="11" spans="1:9" ht="10.5" customHeight="1">
      <c r="A11" s="154" t="s">
        <v>168</v>
      </c>
      <c r="B11" s="164"/>
      <c r="C11" s="165" t="s">
        <v>169</v>
      </c>
      <c r="D11" s="157">
        <v>11.174</v>
      </c>
      <c r="E11" s="158"/>
      <c r="F11" s="166"/>
      <c r="G11" s="167" t="s">
        <v>170</v>
      </c>
      <c r="H11" s="160">
        <v>16.196</v>
      </c>
      <c r="I11" s="161"/>
    </row>
    <row r="12" spans="1:9" ht="10.5" customHeight="1">
      <c r="A12" s="154" t="s">
        <v>171</v>
      </c>
      <c r="B12" s="164"/>
      <c r="C12" s="165" t="s">
        <v>172</v>
      </c>
      <c r="D12" s="157">
        <v>3.815</v>
      </c>
      <c r="E12" s="158"/>
      <c r="F12" s="166"/>
      <c r="G12" s="167" t="s">
        <v>173</v>
      </c>
      <c r="H12" s="160">
        <v>9.857</v>
      </c>
      <c r="I12" s="161"/>
    </row>
    <row r="13" spans="1:9" ht="10.5" customHeight="1">
      <c r="A13" s="154" t="s">
        <v>174</v>
      </c>
      <c r="B13" s="164"/>
      <c r="C13" s="165" t="s">
        <v>175</v>
      </c>
      <c r="D13" s="157">
        <v>2.621</v>
      </c>
      <c r="E13" s="158"/>
      <c r="F13" s="166"/>
      <c r="G13" s="167" t="s">
        <v>176</v>
      </c>
      <c r="H13" s="160">
        <v>10.668</v>
      </c>
      <c r="I13" s="161"/>
    </row>
    <row r="14" spans="1:9" ht="10.5" customHeight="1">
      <c r="A14" s="162"/>
      <c r="B14" s="31"/>
      <c r="C14" s="163"/>
      <c r="D14" s="159"/>
      <c r="E14" s="156"/>
      <c r="F14" s="159"/>
      <c r="G14" s="156"/>
      <c r="H14" s="160"/>
      <c r="I14" s="161"/>
    </row>
    <row r="15" spans="1:9" ht="10.5" customHeight="1">
      <c r="A15" s="154" t="s">
        <v>177</v>
      </c>
      <c r="B15" s="164"/>
      <c r="C15" s="165" t="s">
        <v>178</v>
      </c>
      <c r="D15" s="157">
        <v>1.709</v>
      </c>
      <c r="E15" s="158"/>
      <c r="F15" s="166"/>
      <c r="G15" s="167" t="s">
        <v>179</v>
      </c>
      <c r="H15" s="160">
        <v>12.579</v>
      </c>
      <c r="I15" s="161"/>
    </row>
    <row r="16" spans="1:9" ht="10.5" customHeight="1">
      <c r="A16" s="154" t="s">
        <v>180</v>
      </c>
      <c r="B16" s="164"/>
      <c r="C16" s="164">
        <v>410</v>
      </c>
      <c r="D16" s="157">
        <v>0.589</v>
      </c>
      <c r="E16" s="158"/>
      <c r="F16" s="166"/>
      <c r="G16" s="167" t="s">
        <v>181</v>
      </c>
      <c r="H16" s="160">
        <v>8.73</v>
      </c>
      <c r="I16" s="161"/>
    </row>
    <row r="17" spans="1:9" ht="10.5" customHeight="1">
      <c r="A17" s="154" t="s">
        <v>182</v>
      </c>
      <c r="B17" s="164"/>
      <c r="C17" s="164">
        <v>102</v>
      </c>
      <c r="D17" s="157">
        <v>0.146</v>
      </c>
      <c r="E17" s="158"/>
      <c r="F17" s="166"/>
      <c r="G17" s="167" t="s">
        <v>183</v>
      </c>
      <c r="H17" s="160">
        <v>3.834</v>
      </c>
      <c r="I17" s="161"/>
    </row>
    <row r="18" spans="1:9" ht="10.5" customHeight="1">
      <c r="A18" s="154" t="s">
        <v>184</v>
      </c>
      <c r="B18" s="164"/>
      <c r="C18" s="164">
        <v>115</v>
      </c>
      <c r="D18" s="157">
        <v>0.165</v>
      </c>
      <c r="E18" s="158"/>
      <c r="F18" s="168"/>
      <c r="G18" s="169" t="s">
        <v>185</v>
      </c>
      <c r="H18" s="160">
        <v>10.494</v>
      </c>
      <c r="I18" s="161"/>
    </row>
    <row r="19" spans="1:9" ht="10.5" customHeight="1">
      <c r="A19" s="162" t="s">
        <v>186</v>
      </c>
      <c r="B19" s="164"/>
      <c r="C19" s="164">
        <v>185</v>
      </c>
      <c r="D19" s="157">
        <v>0.265</v>
      </c>
      <c r="E19" s="158"/>
      <c r="F19" s="167"/>
      <c r="G19" s="167" t="s">
        <v>28</v>
      </c>
      <c r="H19" s="170" t="s">
        <v>28</v>
      </c>
      <c r="I19" s="171"/>
    </row>
    <row r="20" spans="1:9" ht="10.5" customHeight="1">
      <c r="A20" s="162"/>
      <c r="B20" s="31"/>
      <c r="C20" s="163"/>
      <c r="D20" s="159"/>
      <c r="E20" s="156"/>
      <c r="F20" s="159"/>
      <c r="G20" s="156"/>
      <c r="H20" s="159"/>
      <c r="I20" s="171"/>
    </row>
    <row r="21" spans="1:9" ht="10.5" customHeight="1">
      <c r="A21" s="172" t="s">
        <v>187</v>
      </c>
      <c r="B21" s="155">
        <v>47</v>
      </c>
      <c r="C21" s="156"/>
      <c r="D21" s="157">
        <v>99.996</v>
      </c>
      <c r="E21" s="158"/>
      <c r="F21" s="159">
        <v>464</v>
      </c>
      <c r="G21" s="156"/>
      <c r="H21" s="157">
        <v>99.997</v>
      </c>
      <c r="I21" s="158"/>
    </row>
    <row r="22" spans="1:9" ht="10.5" customHeight="1">
      <c r="A22" s="162"/>
      <c r="B22" s="31"/>
      <c r="C22" s="163"/>
      <c r="D22" s="159"/>
      <c r="E22" s="156"/>
      <c r="F22" s="159"/>
      <c r="G22" s="156"/>
      <c r="H22" s="157"/>
      <c r="I22" s="158"/>
    </row>
    <row r="23" spans="1:9" ht="10.5" customHeight="1">
      <c r="A23" s="154" t="s">
        <v>162</v>
      </c>
      <c r="B23" s="164"/>
      <c r="C23" s="164">
        <v>25</v>
      </c>
      <c r="D23" s="157">
        <v>53.191</v>
      </c>
      <c r="E23" s="158"/>
      <c r="F23" s="166"/>
      <c r="G23" s="166">
        <v>59</v>
      </c>
      <c r="H23" s="157">
        <v>12.715</v>
      </c>
      <c r="I23" s="158"/>
    </row>
    <row r="24" spans="1:9" ht="10.5" customHeight="1">
      <c r="A24" s="154" t="s">
        <v>165</v>
      </c>
      <c r="B24" s="164"/>
      <c r="C24" s="164">
        <v>10</v>
      </c>
      <c r="D24" s="157">
        <v>21.276</v>
      </c>
      <c r="E24" s="158"/>
      <c r="F24" s="166"/>
      <c r="G24" s="166">
        <v>62</v>
      </c>
      <c r="H24" s="157">
        <v>13.362</v>
      </c>
      <c r="I24" s="158"/>
    </row>
    <row r="25" spans="1:9" ht="10.5" customHeight="1">
      <c r="A25" s="154" t="s">
        <v>168</v>
      </c>
      <c r="B25" s="164"/>
      <c r="C25" s="164">
        <v>7</v>
      </c>
      <c r="D25" s="157">
        <v>14.893</v>
      </c>
      <c r="E25" s="158"/>
      <c r="F25" s="166"/>
      <c r="G25" s="166">
        <v>96</v>
      </c>
      <c r="H25" s="157">
        <v>20.689</v>
      </c>
      <c r="I25" s="158"/>
    </row>
    <row r="26" spans="1:9" ht="10.5" customHeight="1">
      <c r="A26" s="154" t="s">
        <v>171</v>
      </c>
      <c r="B26" s="164"/>
      <c r="C26" s="164">
        <v>1</v>
      </c>
      <c r="D26" s="157">
        <v>2.127</v>
      </c>
      <c r="E26" s="158"/>
      <c r="F26" s="166"/>
      <c r="G26" s="166">
        <v>27</v>
      </c>
      <c r="H26" s="157">
        <v>5.818</v>
      </c>
      <c r="I26" s="158"/>
    </row>
    <row r="27" spans="1:9" ht="10.5" customHeight="1">
      <c r="A27" s="154" t="s">
        <v>174</v>
      </c>
      <c r="B27" s="164"/>
      <c r="C27" s="164">
        <v>1</v>
      </c>
      <c r="D27" s="157">
        <v>2.127</v>
      </c>
      <c r="E27" s="158"/>
      <c r="F27" s="168"/>
      <c r="G27" s="168">
        <v>33</v>
      </c>
      <c r="H27" s="157">
        <v>7.112</v>
      </c>
      <c r="I27" s="158"/>
    </row>
    <row r="28" spans="1:9" ht="10.5" customHeight="1">
      <c r="A28" s="162"/>
      <c r="B28" s="31"/>
      <c r="C28" s="163"/>
      <c r="D28" s="159"/>
      <c r="E28" s="156"/>
      <c r="F28" s="159"/>
      <c r="G28" s="156"/>
      <c r="H28" s="157"/>
      <c r="I28" s="158"/>
    </row>
    <row r="29" spans="1:9" ht="10.5" customHeight="1">
      <c r="A29" s="154" t="s">
        <v>177</v>
      </c>
      <c r="B29" s="164"/>
      <c r="C29" s="164">
        <v>3</v>
      </c>
      <c r="D29" s="157">
        <v>6.382</v>
      </c>
      <c r="E29" s="158"/>
      <c r="F29" s="166"/>
      <c r="G29" s="166">
        <v>187</v>
      </c>
      <c r="H29" s="157">
        <v>40.301</v>
      </c>
      <c r="I29" s="158"/>
    </row>
    <row r="30" spans="1:10" ht="10.5" customHeight="1">
      <c r="A30" s="154" t="s">
        <v>180</v>
      </c>
      <c r="B30" s="165"/>
      <c r="C30" s="165" t="s">
        <v>28</v>
      </c>
      <c r="D30" s="165"/>
      <c r="E30" s="173" t="s">
        <v>28</v>
      </c>
      <c r="F30" s="167"/>
      <c r="G30" s="167" t="s">
        <v>28</v>
      </c>
      <c r="H30" s="174"/>
      <c r="I30" s="175" t="s">
        <v>188</v>
      </c>
      <c r="J30" s="176"/>
    </row>
    <row r="31" spans="1:10" ht="10.5" customHeight="1">
      <c r="A31" s="154" t="s">
        <v>182</v>
      </c>
      <c r="B31" s="165"/>
      <c r="C31" s="165" t="s">
        <v>28</v>
      </c>
      <c r="D31" s="165"/>
      <c r="E31" s="173" t="s">
        <v>28</v>
      </c>
      <c r="F31" s="167"/>
      <c r="G31" s="167" t="s">
        <v>28</v>
      </c>
      <c r="H31" s="174"/>
      <c r="I31" s="175" t="s">
        <v>188</v>
      </c>
      <c r="J31" s="176"/>
    </row>
    <row r="32" spans="1:10" ht="10.5" customHeight="1">
      <c r="A32" s="154" t="s">
        <v>184</v>
      </c>
      <c r="B32" s="165"/>
      <c r="C32" s="165" t="s">
        <v>28</v>
      </c>
      <c r="D32" s="165"/>
      <c r="E32" s="173" t="s">
        <v>28</v>
      </c>
      <c r="F32" s="167"/>
      <c r="G32" s="167" t="s">
        <v>28</v>
      </c>
      <c r="H32" s="174"/>
      <c r="I32" s="175" t="s">
        <v>188</v>
      </c>
      <c r="J32" s="176"/>
    </row>
    <row r="33" spans="1:10" ht="10.5" customHeight="1">
      <c r="A33" s="162" t="s">
        <v>186</v>
      </c>
      <c r="B33" s="165"/>
      <c r="C33" s="165" t="s">
        <v>28</v>
      </c>
      <c r="D33" s="165"/>
      <c r="E33" s="173" t="s">
        <v>28</v>
      </c>
      <c r="F33" s="167"/>
      <c r="G33" s="167" t="s">
        <v>28</v>
      </c>
      <c r="H33" s="174"/>
      <c r="I33" s="175" t="s">
        <v>188</v>
      </c>
      <c r="J33" s="176"/>
    </row>
    <row r="34" spans="1:9" ht="10.5" customHeight="1">
      <c r="A34" s="162"/>
      <c r="B34" s="177"/>
      <c r="C34" s="178"/>
      <c r="D34" s="159"/>
      <c r="E34" s="156"/>
      <c r="F34" s="159"/>
      <c r="G34" s="156"/>
      <c r="H34" s="31"/>
      <c r="I34" s="179"/>
    </row>
    <row r="35" spans="1:9" ht="10.5" customHeight="1">
      <c r="A35" s="172" t="s">
        <v>189</v>
      </c>
      <c r="B35" s="155">
        <v>7570</v>
      </c>
      <c r="C35" s="156"/>
      <c r="D35" s="157">
        <v>99.99700000000001</v>
      </c>
      <c r="E35" s="158"/>
      <c r="F35" s="159">
        <v>55136</v>
      </c>
      <c r="G35" s="156"/>
      <c r="H35" s="157">
        <v>99.995</v>
      </c>
      <c r="I35" s="158"/>
    </row>
    <row r="36" spans="1:9" ht="10.5" customHeight="1">
      <c r="A36" s="162"/>
      <c r="B36" s="31"/>
      <c r="C36" s="163"/>
      <c r="D36" s="159"/>
      <c r="E36" s="156"/>
      <c r="F36" s="159"/>
      <c r="G36" s="156"/>
      <c r="H36" s="159"/>
      <c r="I36" s="156"/>
    </row>
    <row r="37" spans="1:9" ht="10.5" customHeight="1">
      <c r="A37" s="154" t="s">
        <v>162</v>
      </c>
      <c r="B37" s="164"/>
      <c r="C37" s="165" t="s">
        <v>190</v>
      </c>
      <c r="D37" s="157">
        <v>52.483</v>
      </c>
      <c r="E37" s="158"/>
      <c r="F37" s="166"/>
      <c r="G37" s="167" t="s">
        <v>191</v>
      </c>
      <c r="H37" s="157">
        <v>16.466</v>
      </c>
      <c r="I37" s="158"/>
    </row>
    <row r="38" spans="1:9" ht="10.5" customHeight="1">
      <c r="A38" s="154" t="s">
        <v>165</v>
      </c>
      <c r="B38" s="164"/>
      <c r="C38" s="165" t="s">
        <v>192</v>
      </c>
      <c r="D38" s="157">
        <v>26.618</v>
      </c>
      <c r="E38" s="158"/>
      <c r="F38" s="166"/>
      <c r="G38" s="167" t="s">
        <v>193</v>
      </c>
      <c r="H38" s="157">
        <v>24.065</v>
      </c>
      <c r="I38" s="158"/>
    </row>
    <row r="39" spans="1:9" ht="10.5" customHeight="1">
      <c r="A39" s="154" t="s">
        <v>168</v>
      </c>
      <c r="B39" s="164"/>
      <c r="C39" s="165" t="s">
        <v>194</v>
      </c>
      <c r="D39" s="157">
        <v>14.174</v>
      </c>
      <c r="E39" s="158"/>
      <c r="F39" s="166"/>
      <c r="G39" s="167" t="s">
        <v>195</v>
      </c>
      <c r="H39" s="157">
        <v>25.603</v>
      </c>
      <c r="I39" s="158"/>
    </row>
    <row r="40" spans="1:9" ht="10.5" customHeight="1">
      <c r="A40" s="154" t="s">
        <v>171</v>
      </c>
      <c r="B40" s="164"/>
      <c r="C40" s="164">
        <v>277</v>
      </c>
      <c r="D40" s="157">
        <v>3.659</v>
      </c>
      <c r="E40" s="158"/>
      <c r="F40" s="168"/>
      <c r="G40" s="169" t="s">
        <v>196</v>
      </c>
      <c r="H40" s="157">
        <v>11.808</v>
      </c>
      <c r="I40" s="158"/>
    </row>
    <row r="41" spans="1:9" ht="10.5" customHeight="1">
      <c r="A41" s="154" t="s">
        <v>174</v>
      </c>
      <c r="B41" s="164"/>
      <c r="C41" s="164">
        <v>148</v>
      </c>
      <c r="D41" s="157">
        <v>1.955</v>
      </c>
      <c r="E41" s="158"/>
      <c r="F41" s="166"/>
      <c r="G41" s="167" t="s">
        <v>197</v>
      </c>
      <c r="H41" s="157">
        <v>9.966</v>
      </c>
      <c r="I41" s="158"/>
    </row>
    <row r="42" spans="1:9" ht="10.5" customHeight="1">
      <c r="A42" s="162"/>
      <c r="B42" s="31"/>
      <c r="C42" s="163"/>
      <c r="D42" s="159"/>
      <c r="E42" s="156"/>
      <c r="F42" s="159"/>
      <c r="G42" s="156"/>
      <c r="H42" s="159"/>
      <c r="I42" s="156"/>
    </row>
    <row r="43" spans="1:9" ht="10.5" customHeight="1">
      <c r="A43" s="154" t="s">
        <v>177</v>
      </c>
      <c r="B43" s="164"/>
      <c r="C43" s="164">
        <v>62</v>
      </c>
      <c r="D43" s="157">
        <v>0.819</v>
      </c>
      <c r="E43" s="158"/>
      <c r="F43" s="166"/>
      <c r="G43" s="167" t="s">
        <v>198</v>
      </c>
      <c r="H43" s="157">
        <v>7.447</v>
      </c>
      <c r="I43" s="158"/>
    </row>
    <row r="44" spans="1:9" ht="10.5" customHeight="1">
      <c r="A44" s="154" t="s">
        <v>180</v>
      </c>
      <c r="B44" s="164"/>
      <c r="C44" s="164">
        <v>15</v>
      </c>
      <c r="D44" s="157">
        <v>0.198</v>
      </c>
      <c r="E44" s="158"/>
      <c r="F44" s="166"/>
      <c r="G44" s="167" t="s">
        <v>199</v>
      </c>
      <c r="H44" s="157">
        <v>3.422</v>
      </c>
      <c r="I44" s="158"/>
    </row>
    <row r="45" spans="1:9" ht="10.5" customHeight="1">
      <c r="A45" s="154" t="s">
        <v>182</v>
      </c>
      <c r="B45" s="164"/>
      <c r="C45" s="164">
        <v>3</v>
      </c>
      <c r="D45" s="157">
        <v>0.039</v>
      </c>
      <c r="E45" s="158"/>
      <c r="F45" s="166"/>
      <c r="G45" s="166">
        <v>672</v>
      </c>
      <c r="H45" s="157">
        <v>1.218</v>
      </c>
      <c r="I45" s="158"/>
    </row>
    <row r="46" spans="1:10" ht="10.5" customHeight="1">
      <c r="A46" s="154" t="s">
        <v>184</v>
      </c>
      <c r="B46" s="165"/>
      <c r="C46" s="165" t="s">
        <v>28</v>
      </c>
      <c r="D46" s="180" t="s">
        <v>200</v>
      </c>
      <c r="E46" s="181" t="s">
        <v>28</v>
      </c>
      <c r="F46" s="167"/>
      <c r="G46" s="182" t="s">
        <v>28</v>
      </c>
      <c r="H46" s="167"/>
      <c r="I46" s="182" t="s">
        <v>201</v>
      </c>
      <c r="J46" s="183"/>
    </row>
    <row r="47" spans="1:10" ht="10.5" customHeight="1">
      <c r="A47" s="162" t="s">
        <v>186</v>
      </c>
      <c r="B47" s="164"/>
      <c r="C47" s="164">
        <v>4</v>
      </c>
      <c r="D47" s="157">
        <v>0.052</v>
      </c>
      <c r="E47" s="158"/>
      <c r="F47" s="167"/>
      <c r="G47" s="167" t="s">
        <v>28</v>
      </c>
      <c r="H47" s="167"/>
      <c r="I47" s="182" t="s">
        <v>201</v>
      </c>
      <c r="J47" s="183"/>
    </row>
    <row r="48" spans="1:9" ht="10.5" customHeight="1">
      <c r="A48" s="162"/>
      <c r="B48" s="31"/>
      <c r="C48" s="163"/>
      <c r="D48" s="159"/>
      <c r="E48" s="156"/>
      <c r="F48" s="159"/>
      <c r="G48" s="156"/>
      <c r="H48" s="159"/>
      <c r="I48" s="156"/>
    </row>
    <row r="49" spans="1:9" ht="10.5" customHeight="1">
      <c r="A49" s="172" t="s">
        <v>202</v>
      </c>
      <c r="B49" s="155">
        <v>3986</v>
      </c>
      <c r="C49" s="156"/>
      <c r="D49" s="157">
        <v>99.994</v>
      </c>
      <c r="E49" s="158"/>
      <c r="F49" s="159">
        <v>106888</v>
      </c>
      <c r="G49" s="156"/>
      <c r="H49" s="157">
        <v>99.99600000000001</v>
      </c>
      <c r="I49" s="158"/>
    </row>
    <row r="50" spans="1:9" ht="10.5" customHeight="1">
      <c r="A50" s="162"/>
      <c r="B50" s="31"/>
      <c r="C50" s="163"/>
      <c r="D50" s="159"/>
      <c r="E50" s="156"/>
      <c r="F50" s="159"/>
      <c r="G50" s="156"/>
      <c r="H50" s="159"/>
      <c r="I50" s="156"/>
    </row>
    <row r="51" spans="1:9" ht="10.5" customHeight="1">
      <c r="A51" s="154" t="s">
        <v>162</v>
      </c>
      <c r="B51" s="164"/>
      <c r="C51" s="165" t="s">
        <v>203</v>
      </c>
      <c r="D51" s="157">
        <v>38.309</v>
      </c>
      <c r="E51" s="158"/>
      <c r="F51" s="166"/>
      <c r="G51" s="167" t="s">
        <v>204</v>
      </c>
      <c r="H51" s="157">
        <v>3.346</v>
      </c>
      <c r="I51" s="158"/>
    </row>
    <row r="52" spans="1:9" ht="10.5" customHeight="1">
      <c r="A52" s="154" t="s">
        <v>165</v>
      </c>
      <c r="B52" s="164"/>
      <c r="C52" s="164">
        <v>806</v>
      </c>
      <c r="D52" s="157">
        <v>20.22</v>
      </c>
      <c r="E52" s="158"/>
      <c r="F52" s="168"/>
      <c r="G52" s="169" t="s">
        <v>205</v>
      </c>
      <c r="H52" s="157">
        <v>5.03</v>
      </c>
      <c r="I52" s="158"/>
    </row>
    <row r="53" spans="1:9" ht="10.5" customHeight="1">
      <c r="A53" s="154" t="s">
        <v>168</v>
      </c>
      <c r="B53" s="164"/>
      <c r="C53" s="164">
        <v>688</v>
      </c>
      <c r="D53" s="157">
        <v>17.26</v>
      </c>
      <c r="E53" s="158"/>
      <c r="F53" s="166"/>
      <c r="G53" s="167" t="s">
        <v>206</v>
      </c>
      <c r="H53" s="157">
        <v>8.764</v>
      </c>
      <c r="I53" s="158"/>
    </row>
    <row r="54" spans="1:9" ht="10.5" customHeight="1">
      <c r="A54" s="154" t="s">
        <v>171</v>
      </c>
      <c r="B54" s="164"/>
      <c r="C54" s="164">
        <v>281</v>
      </c>
      <c r="D54" s="157">
        <v>7.049</v>
      </c>
      <c r="E54" s="158"/>
      <c r="F54" s="166"/>
      <c r="G54" s="167" t="s">
        <v>207</v>
      </c>
      <c r="H54" s="157">
        <v>6.35</v>
      </c>
      <c r="I54" s="158"/>
    </row>
    <row r="55" spans="1:9" ht="10.5" customHeight="1">
      <c r="A55" s="154" t="s">
        <v>174</v>
      </c>
      <c r="B55" s="164"/>
      <c r="C55" s="164">
        <v>288</v>
      </c>
      <c r="D55" s="157">
        <v>7.225</v>
      </c>
      <c r="E55" s="158"/>
      <c r="F55" s="166"/>
      <c r="G55" s="167" t="s">
        <v>208</v>
      </c>
      <c r="H55" s="157">
        <v>10.115</v>
      </c>
      <c r="I55" s="184"/>
    </row>
    <row r="56" spans="1:9" ht="10.5" customHeight="1">
      <c r="A56" s="162"/>
      <c r="B56" s="31"/>
      <c r="C56" s="163"/>
      <c r="D56" s="159"/>
      <c r="E56" s="156"/>
      <c r="F56" s="159"/>
      <c r="G56" s="156"/>
      <c r="H56" s="159"/>
      <c r="I56" s="156"/>
    </row>
    <row r="57" spans="1:9" ht="10.5" customHeight="1">
      <c r="A57" s="154" t="s">
        <v>177</v>
      </c>
      <c r="B57" s="185"/>
      <c r="C57" s="185">
        <v>203</v>
      </c>
      <c r="D57" s="157">
        <v>5.092</v>
      </c>
      <c r="E57" s="158"/>
      <c r="F57" s="186"/>
      <c r="G57" s="187" t="s">
        <v>209</v>
      </c>
      <c r="H57" s="157">
        <v>13.165</v>
      </c>
      <c r="I57" s="158"/>
    </row>
    <row r="58" spans="1:9" ht="10.5" customHeight="1">
      <c r="A58" s="154" t="s">
        <v>180</v>
      </c>
      <c r="B58" s="185"/>
      <c r="C58" s="185">
        <v>102</v>
      </c>
      <c r="D58" s="157">
        <v>2.558</v>
      </c>
      <c r="E58" s="158"/>
      <c r="F58" s="186"/>
      <c r="G58" s="187" t="s">
        <v>210</v>
      </c>
      <c r="H58" s="157">
        <v>13.017</v>
      </c>
      <c r="I58" s="158"/>
    </row>
    <row r="59" spans="1:9" ht="10.5" customHeight="1">
      <c r="A59" s="154" t="s">
        <v>182</v>
      </c>
      <c r="B59" s="185"/>
      <c r="C59" s="185">
        <v>33</v>
      </c>
      <c r="D59" s="157">
        <v>0.827</v>
      </c>
      <c r="E59" s="158"/>
      <c r="F59" s="186"/>
      <c r="G59" s="187" t="s">
        <v>211</v>
      </c>
      <c r="H59" s="157">
        <v>7.433</v>
      </c>
      <c r="I59" s="158"/>
    </row>
    <row r="60" spans="1:9" ht="10.5" customHeight="1">
      <c r="A60" s="154" t="s">
        <v>184</v>
      </c>
      <c r="B60" s="185"/>
      <c r="C60" s="185">
        <v>50</v>
      </c>
      <c r="D60" s="157">
        <v>1.254</v>
      </c>
      <c r="E60" s="158"/>
      <c r="F60" s="188"/>
      <c r="G60" s="189" t="s">
        <v>212</v>
      </c>
      <c r="H60" s="157">
        <v>32.776</v>
      </c>
      <c r="I60" s="158"/>
    </row>
    <row r="61" spans="1:9" ht="10.5" customHeight="1">
      <c r="A61" s="162" t="s">
        <v>186</v>
      </c>
      <c r="B61" s="185"/>
      <c r="C61" s="185">
        <v>8</v>
      </c>
      <c r="D61" s="157">
        <v>0.2</v>
      </c>
      <c r="E61" s="158"/>
      <c r="F61" s="187"/>
      <c r="G61" s="187" t="s">
        <v>28</v>
      </c>
      <c r="H61" s="158" t="s">
        <v>213</v>
      </c>
      <c r="I61" s="158"/>
    </row>
    <row r="62" spans="1:9" ht="10.5" customHeight="1">
      <c r="A62" s="162"/>
      <c r="B62" s="190"/>
      <c r="C62" s="191"/>
      <c r="D62" s="159"/>
      <c r="E62" s="156"/>
      <c r="F62" s="159"/>
      <c r="G62" s="156"/>
      <c r="H62" s="159"/>
      <c r="I62" s="156"/>
    </row>
    <row r="63" spans="1:9" ht="10.5" customHeight="1">
      <c r="A63" s="172" t="s">
        <v>214</v>
      </c>
      <c r="B63" s="155">
        <v>146</v>
      </c>
      <c r="C63" s="156"/>
      <c r="D63" s="160">
        <v>99.99499999999999</v>
      </c>
      <c r="E63" s="161"/>
      <c r="F63" s="159">
        <v>3550</v>
      </c>
      <c r="G63" s="156"/>
      <c r="H63" s="157">
        <v>99.995</v>
      </c>
      <c r="I63" s="158"/>
    </row>
    <row r="64" spans="1:9" ht="10.5" customHeight="1">
      <c r="A64" s="162"/>
      <c r="B64" s="192"/>
      <c r="C64" s="163"/>
      <c r="D64" s="193"/>
      <c r="E64" s="194"/>
      <c r="F64" s="159"/>
      <c r="G64" s="156"/>
      <c r="H64" s="159"/>
      <c r="I64" s="156"/>
    </row>
    <row r="65" spans="1:9" ht="10.5" customHeight="1">
      <c r="A65" s="154" t="s">
        <v>162</v>
      </c>
      <c r="B65" s="185"/>
      <c r="C65" s="185">
        <v>43</v>
      </c>
      <c r="D65" s="160">
        <v>29.452</v>
      </c>
      <c r="E65" s="161"/>
      <c r="F65" s="186"/>
      <c r="G65" s="186">
        <v>111</v>
      </c>
      <c r="H65" s="157">
        <v>3.126</v>
      </c>
      <c r="I65" s="158"/>
    </row>
    <row r="66" spans="1:9" ht="10.5" customHeight="1">
      <c r="A66" s="154" t="s">
        <v>165</v>
      </c>
      <c r="B66" s="185"/>
      <c r="C66" s="185">
        <v>20</v>
      </c>
      <c r="D66" s="160">
        <v>13.698</v>
      </c>
      <c r="E66" s="161"/>
      <c r="F66" s="186"/>
      <c r="G66" s="186">
        <v>134</v>
      </c>
      <c r="H66" s="157">
        <v>3.774</v>
      </c>
      <c r="I66" s="158"/>
    </row>
    <row r="67" spans="1:9" ht="10.5" customHeight="1">
      <c r="A67" s="154" t="s">
        <v>168</v>
      </c>
      <c r="B67" s="185"/>
      <c r="C67" s="185">
        <v>31</v>
      </c>
      <c r="D67" s="160">
        <v>21.232</v>
      </c>
      <c r="E67" s="161"/>
      <c r="F67" s="186"/>
      <c r="G67" s="186">
        <v>450</v>
      </c>
      <c r="H67" s="157">
        <v>12.676</v>
      </c>
      <c r="I67" s="158"/>
    </row>
    <row r="68" spans="1:9" ht="10.5" customHeight="1">
      <c r="A68" s="154" t="s">
        <v>171</v>
      </c>
      <c r="B68" s="185"/>
      <c r="C68" s="185">
        <v>14</v>
      </c>
      <c r="D68" s="160">
        <v>9.589</v>
      </c>
      <c r="E68" s="161"/>
      <c r="F68" s="186"/>
      <c r="G68" s="186">
        <v>349</v>
      </c>
      <c r="H68" s="157">
        <v>9.83</v>
      </c>
      <c r="I68" s="158"/>
    </row>
    <row r="69" spans="1:9" ht="10.5" customHeight="1">
      <c r="A69" s="154" t="s">
        <v>174</v>
      </c>
      <c r="B69" s="185"/>
      <c r="C69" s="185">
        <v>12</v>
      </c>
      <c r="D69" s="160">
        <v>8.219</v>
      </c>
      <c r="E69" s="161"/>
      <c r="F69" s="186"/>
      <c r="G69" s="186">
        <v>442</v>
      </c>
      <c r="H69" s="157">
        <v>12.45</v>
      </c>
      <c r="I69" s="158"/>
    </row>
    <row r="70" spans="1:9" ht="10.5" customHeight="1">
      <c r="A70" s="162"/>
      <c r="B70" s="192"/>
      <c r="C70" s="163"/>
      <c r="D70" s="193"/>
      <c r="E70" s="194"/>
      <c r="F70" s="159"/>
      <c r="G70" s="171"/>
      <c r="H70" s="159"/>
      <c r="I70" s="156"/>
    </row>
    <row r="71" spans="1:9" ht="10.5" customHeight="1">
      <c r="A71" s="154" t="s">
        <v>177</v>
      </c>
      <c r="B71" s="185"/>
      <c r="C71" s="185">
        <v>17</v>
      </c>
      <c r="D71" s="160">
        <v>11.643</v>
      </c>
      <c r="E71" s="161"/>
      <c r="F71" s="186"/>
      <c r="G71" s="187" t="s">
        <v>215</v>
      </c>
      <c r="H71" s="157">
        <v>32.253</v>
      </c>
      <c r="I71" s="158"/>
    </row>
    <row r="72" spans="1:9" ht="10.5" customHeight="1">
      <c r="A72" s="154" t="s">
        <v>180</v>
      </c>
      <c r="B72" s="185"/>
      <c r="C72" s="185">
        <v>6</v>
      </c>
      <c r="D72" s="160">
        <v>4.109</v>
      </c>
      <c r="E72" s="161"/>
      <c r="F72" s="188"/>
      <c r="G72" s="188">
        <v>709</v>
      </c>
      <c r="H72" s="157">
        <v>19.971</v>
      </c>
      <c r="I72" s="158"/>
    </row>
    <row r="73" spans="1:9" ht="10.5" customHeight="1">
      <c r="A73" s="154" t="s">
        <v>182</v>
      </c>
      <c r="B73" s="185"/>
      <c r="C73" s="185">
        <v>1</v>
      </c>
      <c r="D73" s="160">
        <v>0.684</v>
      </c>
      <c r="E73" s="161"/>
      <c r="F73" s="186"/>
      <c r="G73" s="186">
        <v>210</v>
      </c>
      <c r="H73" s="157">
        <v>5.915</v>
      </c>
      <c r="I73" s="158"/>
    </row>
    <row r="74" spans="1:9" ht="10.5" customHeight="1">
      <c r="A74" s="154" t="s">
        <v>184</v>
      </c>
      <c r="B74" s="195"/>
      <c r="C74" s="195" t="s">
        <v>28</v>
      </c>
      <c r="D74" s="160" t="s">
        <v>200</v>
      </c>
      <c r="E74" s="161"/>
      <c r="F74" s="187"/>
      <c r="G74" s="187" t="s">
        <v>28</v>
      </c>
      <c r="H74" s="158" t="s">
        <v>213</v>
      </c>
      <c r="I74" s="158"/>
    </row>
    <row r="75" spans="1:9" ht="10.5" customHeight="1">
      <c r="A75" s="162" t="s">
        <v>186</v>
      </c>
      <c r="B75" s="185"/>
      <c r="C75" s="185">
        <v>2</v>
      </c>
      <c r="D75" s="160">
        <v>1.369</v>
      </c>
      <c r="E75" s="161"/>
      <c r="F75" s="187"/>
      <c r="G75" s="187" t="s">
        <v>28</v>
      </c>
      <c r="H75" s="158" t="s">
        <v>213</v>
      </c>
      <c r="I75" s="158"/>
    </row>
    <row r="76" spans="1:9" ht="10.5" customHeight="1">
      <c r="A76" s="196"/>
      <c r="B76" s="197"/>
      <c r="C76" s="198"/>
      <c r="D76" s="199"/>
      <c r="E76" s="171"/>
      <c r="F76" s="199"/>
      <c r="G76" s="171"/>
      <c r="H76" s="199"/>
      <c r="I76" s="171"/>
    </row>
    <row r="77" spans="1:9" ht="10.5" customHeight="1">
      <c r="A77" s="172" t="s">
        <v>216</v>
      </c>
      <c r="B77" s="200">
        <v>567</v>
      </c>
      <c r="C77" s="171"/>
      <c r="D77" s="160">
        <v>99.99499999999999</v>
      </c>
      <c r="E77" s="161"/>
      <c r="F77" s="199">
        <v>5421</v>
      </c>
      <c r="G77" s="171"/>
      <c r="H77" s="157">
        <v>99.99700000000001</v>
      </c>
      <c r="I77" s="158"/>
    </row>
    <row r="78" spans="1:9" ht="10.5" customHeight="1">
      <c r="A78" s="196"/>
      <c r="B78" s="31"/>
      <c r="C78" s="163"/>
      <c r="D78" s="193"/>
      <c r="E78" s="194"/>
      <c r="F78" s="159"/>
      <c r="G78" s="171"/>
      <c r="H78" s="159"/>
      <c r="I78" s="156"/>
    </row>
    <row r="79" spans="1:9" ht="10.5" customHeight="1">
      <c r="A79" s="154" t="s">
        <v>162</v>
      </c>
      <c r="B79" s="185"/>
      <c r="C79" s="185">
        <v>323</v>
      </c>
      <c r="D79" s="160">
        <v>56.966</v>
      </c>
      <c r="E79" s="161"/>
      <c r="F79" s="188"/>
      <c r="G79" s="188">
        <v>724</v>
      </c>
      <c r="H79" s="157">
        <v>13.355</v>
      </c>
      <c r="I79" s="158"/>
    </row>
    <row r="80" spans="1:9" ht="10.5" customHeight="1">
      <c r="A80" s="154" t="s">
        <v>165</v>
      </c>
      <c r="B80" s="185"/>
      <c r="C80" s="185">
        <v>118</v>
      </c>
      <c r="D80" s="160">
        <v>20.811</v>
      </c>
      <c r="E80" s="161"/>
      <c r="F80" s="186"/>
      <c r="G80" s="186">
        <v>799</v>
      </c>
      <c r="H80" s="157">
        <v>14.738</v>
      </c>
      <c r="I80" s="158"/>
    </row>
    <row r="81" spans="1:9" ht="10.5" customHeight="1">
      <c r="A81" s="154" t="s">
        <v>168</v>
      </c>
      <c r="B81" s="185"/>
      <c r="C81" s="185">
        <v>62</v>
      </c>
      <c r="D81" s="160">
        <v>10.934</v>
      </c>
      <c r="E81" s="161"/>
      <c r="F81" s="186"/>
      <c r="G81" s="186">
        <v>823</v>
      </c>
      <c r="H81" s="157">
        <v>15.181</v>
      </c>
      <c r="I81" s="158"/>
    </row>
    <row r="82" spans="1:9" ht="10.5" customHeight="1">
      <c r="A82" s="154" t="s">
        <v>171</v>
      </c>
      <c r="B82" s="185"/>
      <c r="C82" s="185">
        <v>21</v>
      </c>
      <c r="D82" s="160">
        <v>3.703</v>
      </c>
      <c r="E82" s="161"/>
      <c r="F82" s="186"/>
      <c r="G82" s="186">
        <v>516</v>
      </c>
      <c r="H82" s="157">
        <v>9.518</v>
      </c>
      <c r="I82" s="158"/>
    </row>
    <row r="83" spans="1:9" ht="10.5" customHeight="1">
      <c r="A83" s="154" t="s">
        <v>174</v>
      </c>
      <c r="B83" s="185"/>
      <c r="C83" s="185">
        <v>16</v>
      </c>
      <c r="D83" s="160">
        <v>2.821</v>
      </c>
      <c r="E83" s="161"/>
      <c r="F83" s="186"/>
      <c r="G83" s="186">
        <v>638</v>
      </c>
      <c r="H83" s="157">
        <v>11.769</v>
      </c>
      <c r="I83" s="158"/>
    </row>
    <row r="84" spans="1:9" ht="10.5" customHeight="1">
      <c r="A84" s="162"/>
      <c r="B84" s="31"/>
      <c r="C84" s="163"/>
      <c r="D84" s="193"/>
      <c r="E84" s="194"/>
      <c r="F84" s="159"/>
      <c r="G84" s="171"/>
      <c r="H84" s="159"/>
      <c r="I84" s="156"/>
    </row>
    <row r="85" spans="1:9" ht="10.5" customHeight="1">
      <c r="A85" s="154" t="s">
        <v>177</v>
      </c>
      <c r="B85" s="185"/>
      <c r="C85" s="185">
        <v>14</v>
      </c>
      <c r="D85" s="160">
        <v>2.469</v>
      </c>
      <c r="E85" s="161"/>
      <c r="F85" s="186"/>
      <c r="G85" s="186">
        <v>891</v>
      </c>
      <c r="H85" s="157">
        <v>16.436</v>
      </c>
      <c r="I85" s="158"/>
    </row>
    <row r="86" spans="1:9" ht="10.5" customHeight="1">
      <c r="A86" s="154" t="s">
        <v>180</v>
      </c>
      <c r="B86" s="185"/>
      <c r="C86" s="185">
        <v>8</v>
      </c>
      <c r="D86" s="160">
        <v>1.41</v>
      </c>
      <c r="E86" s="161"/>
      <c r="F86" s="186"/>
      <c r="G86" s="187" t="s">
        <v>217</v>
      </c>
      <c r="H86" s="157">
        <v>19</v>
      </c>
      <c r="I86" s="158"/>
    </row>
    <row r="87" spans="1:10" ht="10.5" customHeight="1">
      <c r="A87" s="154" t="s">
        <v>182</v>
      </c>
      <c r="B87" s="195"/>
      <c r="C87" s="195" t="s">
        <v>28</v>
      </c>
      <c r="D87" s="201"/>
      <c r="E87" s="195" t="s">
        <v>28</v>
      </c>
      <c r="F87" s="189"/>
      <c r="G87" s="189" t="s">
        <v>28</v>
      </c>
      <c r="H87" s="189"/>
      <c r="I87" s="202" t="s">
        <v>201</v>
      </c>
      <c r="J87" s="183"/>
    </row>
    <row r="88" spans="1:10" ht="10.5" customHeight="1">
      <c r="A88" s="154" t="s">
        <v>184</v>
      </c>
      <c r="B88" s="195"/>
      <c r="C88" s="195" t="s">
        <v>28</v>
      </c>
      <c r="D88" s="187"/>
      <c r="E88" s="195" t="s">
        <v>28</v>
      </c>
      <c r="F88" s="187"/>
      <c r="G88" s="187" t="s">
        <v>28</v>
      </c>
      <c r="H88" s="187"/>
      <c r="I88" s="202" t="s">
        <v>201</v>
      </c>
      <c r="J88" s="183"/>
    </row>
    <row r="89" spans="1:10" ht="10.5" customHeight="1">
      <c r="A89" s="162" t="s">
        <v>186</v>
      </c>
      <c r="B89" s="185"/>
      <c r="C89" s="185">
        <v>5</v>
      </c>
      <c r="D89" s="157">
        <v>0.881</v>
      </c>
      <c r="E89" s="158"/>
      <c r="F89" s="187"/>
      <c r="G89" s="187" t="s">
        <v>28</v>
      </c>
      <c r="H89" s="187"/>
      <c r="I89" s="202" t="s">
        <v>201</v>
      </c>
      <c r="J89" s="183"/>
    </row>
    <row r="90" spans="1:9" ht="10.5" customHeight="1">
      <c r="A90" s="196"/>
      <c r="B90" s="185"/>
      <c r="C90" s="185"/>
      <c r="D90" s="203"/>
      <c r="E90" s="181"/>
      <c r="F90" s="187"/>
      <c r="G90" s="187"/>
      <c r="H90" s="187"/>
      <c r="I90" s="187"/>
    </row>
    <row r="91" spans="1:9" ht="10.5" customHeight="1">
      <c r="A91" s="204" t="s">
        <v>218</v>
      </c>
      <c r="B91" s="159">
        <v>1757</v>
      </c>
      <c r="C91" s="171"/>
      <c r="D91" s="157">
        <v>99.994</v>
      </c>
      <c r="E91" s="158"/>
      <c r="F91" s="159">
        <v>42591</v>
      </c>
      <c r="G91" s="171"/>
      <c r="H91" s="157">
        <v>99.995</v>
      </c>
      <c r="I91" s="158"/>
    </row>
    <row r="92" spans="1:9" ht="10.5" customHeight="1">
      <c r="A92" s="196"/>
      <c r="B92" s="31"/>
      <c r="C92" s="163"/>
      <c r="D92" s="159"/>
      <c r="E92" s="156"/>
      <c r="F92" s="159"/>
      <c r="G92" s="171"/>
      <c r="H92" s="159"/>
      <c r="I92" s="156"/>
    </row>
    <row r="93" spans="1:9" ht="10.5" customHeight="1">
      <c r="A93" s="154" t="s">
        <v>162</v>
      </c>
      <c r="B93" s="185"/>
      <c r="C93" s="185">
        <v>489</v>
      </c>
      <c r="D93" s="157">
        <v>27.831</v>
      </c>
      <c r="E93" s="158"/>
      <c r="F93" s="186"/>
      <c r="G93" s="187" t="s">
        <v>219</v>
      </c>
      <c r="H93" s="157">
        <v>2.568</v>
      </c>
      <c r="I93" s="158"/>
    </row>
    <row r="94" spans="1:9" ht="10.5" customHeight="1">
      <c r="A94" s="154" t="s">
        <v>165</v>
      </c>
      <c r="B94" s="185"/>
      <c r="C94" s="185">
        <v>353</v>
      </c>
      <c r="D94" s="157">
        <v>20.091</v>
      </c>
      <c r="E94" s="158"/>
      <c r="F94" s="186"/>
      <c r="G94" s="187" t="s">
        <v>220</v>
      </c>
      <c r="H94" s="157">
        <v>5.592</v>
      </c>
      <c r="I94" s="158"/>
    </row>
    <row r="95" spans="1:9" ht="10.5" customHeight="1">
      <c r="A95" s="154" t="s">
        <v>168</v>
      </c>
      <c r="B95" s="185"/>
      <c r="C95" s="185">
        <v>342</v>
      </c>
      <c r="D95" s="157">
        <v>19.464</v>
      </c>
      <c r="E95" s="158"/>
      <c r="F95" s="186"/>
      <c r="G95" s="187" t="s">
        <v>221</v>
      </c>
      <c r="H95" s="157">
        <v>11.018</v>
      </c>
      <c r="I95" s="158"/>
    </row>
    <row r="96" spans="1:9" ht="10.5" customHeight="1">
      <c r="A96" s="154" t="s">
        <v>171</v>
      </c>
      <c r="B96" s="185"/>
      <c r="C96" s="185">
        <v>179</v>
      </c>
      <c r="D96" s="157">
        <v>10.187</v>
      </c>
      <c r="E96" s="158"/>
      <c r="F96" s="186"/>
      <c r="G96" s="187" t="s">
        <v>222</v>
      </c>
      <c r="H96" s="157">
        <v>9.976</v>
      </c>
      <c r="I96" s="158"/>
    </row>
    <row r="97" spans="1:9" ht="10.5" customHeight="1">
      <c r="A97" s="154" t="s">
        <v>174</v>
      </c>
      <c r="B97" s="185"/>
      <c r="C97" s="185">
        <v>169</v>
      </c>
      <c r="D97" s="157">
        <v>9.618</v>
      </c>
      <c r="E97" s="158"/>
      <c r="F97" s="188"/>
      <c r="G97" s="189" t="s">
        <v>223</v>
      </c>
      <c r="H97" s="157">
        <v>15.202</v>
      </c>
      <c r="I97" s="158"/>
    </row>
    <row r="98" spans="1:9" ht="10.5" customHeight="1">
      <c r="A98" s="162"/>
      <c r="B98" s="31"/>
      <c r="C98" s="163"/>
      <c r="D98" s="159"/>
      <c r="E98" s="156"/>
      <c r="F98" s="159"/>
      <c r="G98" s="171"/>
      <c r="H98" s="159"/>
      <c r="I98" s="156"/>
    </row>
    <row r="99" spans="1:9" ht="10.5" customHeight="1">
      <c r="A99" s="154" t="s">
        <v>177</v>
      </c>
      <c r="B99" s="185"/>
      <c r="C99" s="185">
        <v>139</v>
      </c>
      <c r="D99" s="157">
        <v>7.911</v>
      </c>
      <c r="E99" s="158"/>
      <c r="F99" s="186"/>
      <c r="G99" s="187" t="s">
        <v>224</v>
      </c>
      <c r="H99" s="157">
        <v>23.065</v>
      </c>
      <c r="I99" s="158"/>
    </row>
    <row r="100" spans="1:9" ht="10.5" customHeight="1">
      <c r="A100" s="154" t="s">
        <v>180</v>
      </c>
      <c r="B100" s="185"/>
      <c r="C100" s="185">
        <v>49</v>
      </c>
      <c r="D100" s="157">
        <v>2.788</v>
      </c>
      <c r="E100" s="158"/>
      <c r="F100" s="186"/>
      <c r="G100" s="187" t="s">
        <v>225</v>
      </c>
      <c r="H100" s="157">
        <v>15.442</v>
      </c>
      <c r="I100" s="158"/>
    </row>
    <row r="101" spans="1:9" ht="10.5" customHeight="1">
      <c r="A101" s="154" t="s">
        <v>182</v>
      </c>
      <c r="B101" s="185"/>
      <c r="C101" s="185">
        <v>14</v>
      </c>
      <c r="D101" s="157">
        <v>0.796</v>
      </c>
      <c r="E101" s="158"/>
      <c r="F101" s="186"/>
      <c r="G101" s="187" t="s">
        <v>226</v>
      </c>
      <c r="H101" s="157">
        <v>8.384</v>
      </c>
      <c r="I101" s="158"/>
    </row>
    <row r="102" spans="1:9" ht="10.5" customHeight="1">
      <c r="A102" s="154" t="s">
        <v>184</v>
      </c>
      <c r="B102" s="185"/>
      <c r="C102" s="185">
        <v>9</v>
      </c>
      <c r="D102" s="157">
        <v>0.512</v>
      </c>
      <c r="E102" s="158"/>
      <c r="F102" s="186"/>
      <c r="G102" s="187" t="s">
        <v>227</v>
      </c>
      <c r="H102" s="157">
        <v>8.748</v>
      </c>
      <c r="I102" s="158"/>
    </row>
    <row r="103" spans="1:9" ht="10.5" customHeight="1">
      <c r="A103" s="162" t="s">
        <v>186</v>
      </c>
      <c r="B103" s="185"/>
      <c r="C103" s="185">
        <v>14</v>
      </c>
      <c r="D103" s="157">
        <v>0.796</v>
      </c>
      <c r="E103" s="158"/>
      <c r="F103" s="187"/>
      <c r="G103" s="187" t="s">
        <v>28</v>
      </c>
      <c r="H103" s="157" t="s">
        <v>28</v>
      </c>
      <c r="I103" s="158"/>
    </row>
    <row r="104" spans="1:9" ht="10.5" customHeight="1">
      <c r="A104" s="196"/>
      <c r="B104" s="31"/>
      <c r="C104" s="163"/>
      <c r="D104" s="159"/>
      <c r="E104" s="171"/>
      <c r="F104" s="159"/>
      <c r="G104" s="171"/>
      <c r="H104" s="159"/>
      <c r="I104" s="171"/>
    </row>
    <row r="105" spans="1:9" ht="10.5" customHeight="1">
      <c r="A105" s="172" t="s">
        <v>228</v>
      </c>
      <c r="B105" s="155">
        <v>19858</v>
      </c>
      <c r="C105" s="156"/>
      <c r="D105" s="157">
        <v>99.99500000000003</v>
      </c>
      <c r="E105" s="158"/>
      <c r="F105" s="159">
        <v>132574</v>
      </c>
      <c r="G105" s="171"/>
      <c r="H105" s="157">
        <v>99.99600000000001</v>
      </c>
      <c r="I105" s="158"/>
    </row>
    <row r="106" spans="1:9" ht="10.5" customHeight="1">
      <c r="A106" s="196"/>
      <c r="B106" s="31"/>
      <c r="C106" s="163"/>
      <c r="D106" s="159"/>
      <c r="E106" s="156"/>
      <c r="F106" s="31"/>
      <c r="G106" s="31"/>
      <c r="H106" s="159"/>
      <c r="I106" s="156"/>
    </row>
    <row r="107" spans="1:9" ht="10.5" customHeight="1">
      <c r="A107" s="154" t="s">
        <v>162</v>
      </c>
      <c r="B107" s="164"/>
      <c r="C107" s="165" t="s">
        <v>229</v>
      </c>
      <c r="D107" s="157">
        <v>62.674</v>
      </c>
      <c r="E107" s="158"/>
      <c r="F107" s="186"/>
      <c r="G107" s="187" t="s">
        <v>230</v>
      </c>
      <c r="H107" s="157">
        <v>21.072</v>
      </c>
      <c r="I107" s="158"/>
    </row>
    <row r="108" spans="1:9" ht="10.5" customHeight="1">
      <c r="A108" s="154" t="s">
        <v>165</v>
      </c>
      <c r="B108" s="164"/>
      <c r="C108" s="165" t="s">
        <v>231</v>
      </c>
      <c r="D108" s="157">
        <v>20.555</v>
      </c>
      <c r="E108" s="158"/>
      <c r="F108" s="186"/>
      <c r="G108" s="187" t="s">
        <v>232</v>
      </c>
      <c r="H108" s="157">
        <v>19.855</v>
      </c>
      <c r="I108" s="158"/>
    </row>
    <row r="109" spans="1:9" ht="10.5" customHeight="1">
      <c r="A109" s="154" t="s">
        <v>168</v>
      </c>
      <c r="B109" s="164"/>
      <c r="C109" s="165" t="s">
        <v>233</v>
      </c>
      <c r="D109" s="157">
        <v>10.308</v>
      </c>
      <c r="E109" s="158"/>
      <c r="F109" s="186"/>
      <c r="G109" s="187" t="s">
        <v>234</v>
      </c>
      <c r="H109" s="157">
        <v>20.562</v>
      </c>
      <c r="I109" s="158"/>
    </row>
    <row r="110" spans="1:9" ht="10.5" customHeight="1">
      <c r="A110" s="154" t="s">
        <v>171</v>
      </c>
      <c r="B110" s="164"/>
      <c r="C110" s="164">
        <v>668</v>
      </c>
      <c r="D110" s="157">
        <v>3.363</v>
      </c>
      <c r="E110" s="158"/>
      <c r="F110" s="188"/>
      <c r="G110" s="189" t="s">
        <v>235</v>
      </c>
      <c r="H110" s="157">
        <v>11.942</v>
      </c>
      <c r="I110" s="158"/>
    </row>
    <row r="111" spans="1:9" ht="10.5" customHeight="1">
      <c r="A111" s="154" t="s">
        <v>174</v>
      </c>
      <c r="B111" s="164"/>
      <c r="C111" s="164">
        <v>333</v>
      </c>
      <c r="D111" s="157">
        <v>1.676</v>
      </c>
      <c r="E111" s="158"/>
      <c r="F111" s="186"/>
      <c r="G111" s="187" t="s">
        <v>236</v>
      </c>
      <c r="H111" s="157">
        <v>9.359</v>
      </c>
      <c r="I111" s="158"/>
    </row>
    <row r="112" spans="1:9" ht="10.5" customHeight="1">
      <c r="A112" s="162"/>
      <c r="B112" s="31"/>
      <c r="C112" s="163"/>
      <c r="D112" s="159"/>
      <c r="E112" s="156"/>
      <c r="F112" s="31"/>
      <c r="G112" s="31"/>
      <c r="H112" s="159"/>
      <c r="I112" s="156"/>
    </row>
    <row r="113" spans="1:9" ht="10.5" customHeight="1">
      <c r="A113" s="154" t="s">
        <v>177</v>
      </c>
      <c r="B113" s="185"/>
      <c r="C113" s="185">
        <v>200</v>
      </c>
      <c r="D113" s="157">
        <v>1.007</v>
      </c>
      <c r="E113" s="158"/>
      <c r="F113" s="186"/>
      <c r="G113" s="187" t="s">
        <v>237</v>
      </c>
      <c r="H113" s="157">
        <v>9.866</v>
      </c>
      <c r="I113" s="158"/>
    </row>
    <row r="114" spans="1:9" ht="10.5" customHeight="1">
      <c r="A114" s="154" t="s">
        <v>180</v>
      </c>
      <c r="B114" s="185"/>
      <c r="C114" s="185">
        <v>37</v>
      </c>
      <c r="D114" s="157">
        <v>0.186</v>
      </c>
      <c r="E114" s="158"/>
      <c r="F114" s="186"/>
      <c r="G114" s="187" t="s">
        <v>238</v>
      </c>
      <c r="H114" s="157">
        <v>3.995</v>
      </c>
      <c r="I114" s="158"/>
    </row>
    <row r="115" spans="1:9" ht="10.5" customHeight="1">
      <c r="A115" s="154" t="s">
        <v>182</v>
      </c>
      <c r="B115" s="185"/>
      <c r="C115" s="185">
        <v>8</v>
      </c>
      <c r="D115" s="157">
        <v>0.04</v>
      </c>
      <c r="E115" s="158"/>
      <c r="F115" s="186"/>
      <c r="G115" s="187" t="s">
        <v>239</v>
      </c>
      <c r="H115" s="157">
        <v>1.441</v>
      </c>
      <c r="I115" s="158"/>
    </row>
    <row r="116" spans="1:9" ht="10.5" customHeight="1">
      <c r="A116" s="154" t="s">
        <v>184</v>
      </c>
      <c r="B116" s="185"/>
      <c r="C116" s="185">
        <v>6</v>
      </c>
      <c r="D116" s="157">
        <v>0.03</v>
      </c>
      <c r="E116" s="158"/>
      <c r="F116" s="186"/>
      <c r="G116" s="187" t="s">
        <v>240</v>
      </c>
      <c r="H116" s="157">
        <v>1.904</v>
      </c>
      <c r="I116" s="158"/>
    </row>
    <row r="117" spans="1:9" ht="10.5" customHeight="1">
      <c r="A117" s="162" t="s">
        <v>186</v>
      </c>
      <c r="B117" s="185"/>
      <c r="C117" s="185">
        <v>31</v>
      </c>
      <c r="D117" s="157">
        <v>0.156</v>
      </c>
      <c r="E117" s="158"/>
      <c r="F117" s="187"/>
      <c r="G117" s="187" t="s">
        <v>28</v>
      </c>
      <c r="H117" s="203"/>
      <c r="I117" s="203" t="s">
        <v>28</v>
      </c>
    </row>
    <row r="118" spans="1:9" ht="10.5" customHeight="1">
      <c r="A118" s="205"/>
      <c r="B118" s="185"/>
      <c r="C118" s="185"/>
      <c r="D118" s="157"/>
      <c r="E118" s="157"/>
      <c r="F118" s="186"/>
      <c r="G118" s="186"/>
      <c r="H118" s="157"/>
      <c r="I118" s="157"/>
    </row>
    <row r="119" spans="1:9" ht="10.5" customHeight="1">
      <c r="A119" s="172" t="s">
        <v>241</v>
      </c>
      <c r="B119" s="155">
        <v>1286</v>
      </c>
      <c r="C119" s="171"/>
      <c r="D119" s="157">
        <v>99.996</v>
      </c>
      <c r="E119" s="158"/>
      <c r="F119" s="159">
        <v>14980</v>
      </c>
      <c r="G119" s="171"/>
      <c r="H119" s="157">
        <v>99.99599999999998</v>
      </c>
      <c r="I119" s="158"/>
    </row>
    <row r="120" spans="1:9" ht="10.5" customHeight="1">
      <c r="A120" s="196"/>
      <c r="B120" s="155"/>
      <c r="C120" s="171"/>
      <c r="D120" s="159"/>
      <c r="E120" s="156"/>
      <c r="F120" s="159"/>
      <c r="G120" s="171"/>
      <c r="H120" s="159"/>
      <c r="I120" s="156"/>
    </row>
    <row r="121" spans="1:9" ht="10.5" customHeight="1">
      <c r="A121" s="154" t="s">
        <v>162</v>
      </c>
      <c r="B121" s="185"/>
      <c r="C121" s="185">
        <v>542</v>
      </c>
      <c r="D121" s="157">
        <v>42.146</v>
      </c>
      <c r="E121" s="158"/>
      <c r="F121" s="188"/>
      <c r="G121" s="189" t="s">
        <v>242</v>
      </c>
      <c r="H121" s="157">
        <v>8.451</v>
      </c>
      <c r="I121" s="158"/>
    </row>
    <row r="122" spans="1:9" ht="10.5" customHeight="1">
      <c r="A122" s="154" t="s">
        <v>165</v>
      </c>
      <c r="B122" s="185"/>
      <c r="C122" s="185">
        <v>313</v>
      </c>
      <c r="D122" s="157">
        <v>24.339</v>
      </c>
      <c r="E122" s="158"/>
      <c r="F122" s="186"/>
      <c r="G122" s="187" t="s">
        <v>243</v>
      </c>
      <c r="H122" s="157">
        <v>13.978</v>
      </c>
      <c r="I122" s="158"/>
    </row>
    <row r="123" spans="1:9" ht="10.5" customHeight="1">
      <c r="A123" s="154" t="s">
        <v>168</v>
      </c>
      <c r="B123" s="185"/>
      <c r="C123" s="185">
        <v>220</v>
      </c>
      <c r="D123" s="157">
        <v>17.107</v>
      </c>
      <c r="E123" s="158"/>
      <c r="F123" s="186"/>
      <c r="G123" s="187" t="s">
        <v>244</v>
      </c>
      <c r="H123" s="157">
        <v>20.32</v>
      </c>
      <c r="I123" s="158"/>
    </row>
    <row r="124" spans="1:9" ht="10.5" customHeight="1">
      <c r="A124" s="154" t="s">
        <v>171</v>
      </c>
      <c r="B124" s="185"/>
      <c r="C124" s="185">
        <v>103</v>
      </c>
      <c r="D124" s="157">
        <v>8.009</v>
      </c>
      <c r="E124" s="158"/>
      <c r="F124" s="186"/>
      <c r="G124" s="187" t="s">
        <v>245</v>
      </c>
      <c r="H124" s="157">
        <v>16.441</v>
      </c>
      <c r="I124" s="158"/>
    </row>
    <row r="125" spans="1:9" ht="10.5" customHeight="1">
      <c r="A125" s="206" t="s">
        <v>174</v>
      </c>
      <c r="B125" s="207"/>
      <c r="C125" s="207">
        <v>63</v>
      </c>
      <c r="D125" s="208">
        <v>4.898</v>
      </c>
      <c r="E125" s="209"/>
      <c r="F125" s="210"/>
      <c r="G125" s="187" t="s">
        <v>246</v>
      </c>
      <c r="H125" s="157">
        <v>15.587</v>
      </c>
      <c r="I125" s="158"/>
    </row>
    <row r="126" spans="1:9" ht="10.5" customHeight="1">
      <c r="A126" s="211" t="s">
        <v>247</v>
      </c>
      <c r="B126" s="212"/>
      <c r="C126" s="213"/>
      <c r="D126" s="212"/>
      <c r="E126" s="213"/>
      <c r="F126" s="212"/>
      <c r="G126" s="214"/>
      <c r="H126" s="215"/>
      <c r="I126" s="215"/>
    </row>
    <row r="127" spans="1:9" ht="10.5" customHeight="1">
      <c r="A127" s="131"/>
      <c r="B127" s="216"/>
      <c r="C127" s="216"/>
      <c r="D127" s="216"/>
      <c r="E127" s="216"/>
      <c r="F127" s="216"/>
      <c r="G127" s="217"/>
      <c r="H127" s="218"/>
      <c r="I127" s="218"/>
    </row>
    <row r="128" spans="1:9" ht="10.5" customHeight="1" thickBot="1">
      <c r="A128" s="219"/>
      <c r="B128" s="220"/>
      <c r="C128" s="220"/>
      <c r="D128" s="220"/>
      <c r="E128" s="220"/>
      <c r="F128" s="221"/>
      <c r="G128" s="221"/>
      <c r="H128" s="222"/>
      <c r="I128" s="222"/>
    </row>
    <row r="129" spans="1:9" ht="10.5" customHeight="1" thickTop="1">
      <c r="A129" s="223" t="s">
        <v>154</v>
      </c>
      <c r="B129" s="224" t="s">
        <v>248</v>
      </c>
      <c r="C129" s="225"/>
      <c r="D129" s="225"/>
      <c r="E129" s="225"/>
      <c r="F129" s="225"/>
      <c r="G129" s="225"/>
      <c r="H129" s="225"/>
      <c r="I129" s="225"/>
    </row>
    <row r="130" spans="1:9" ht="10.5" customHeight="1">
      <c r="A130" s="226"/>
      <c r="B130" s="227" t="s">
        <v>156</v>
      </c>
      <c r="C130" s="228"/>
      <c r="D130" s="227"/>
      <c r="E130" s="228"/>
      <c r="F130" s="229" t="s">
        <v>157</v>
      </c>
      <c r="G130" s="230"/>
      <c r="H130" s="230"/>
      <c r="I130" s="230"/>
    </row>
    <row r="131" spans="1:9" ht="10.5" customHeight="1">
      <c r="A131" s="231" t="s">
        <v>158</v>
      </c>
      <c r="B131" s="229" t="s">
        <v>159</v>
      </c>
      <c r="C131" s="232"/>
      <c r="D131" s="229" t="s">
        <v>160</v>
      </c>
      <c r="E131" s="233"/>
      <c r="F131" s="229" t="s">
        <v>159</v>
      </c>
      <c r="G131" s="232"/>
      <c r="H131" s="229" t="s">
        <v>160</v>
      </c>
      <c r="I131" s="234"/>
    </row>
    <row r="132" spans="1:9" ht="10.5" customHeight="1">
      <c r="A132" s="162"/>
      <c r="B132" s="235"/>
      <c r="C132" s="151"/>
      <c r="D132" s="151"/>
      <c r="E132" s="236"/>
      <c r="F132" s="151"/>
      <c r="G132" s="151"/>
      <c r="H132" s="218"/>
      <c r="I132" s="215"/>
    </row>
    <row r="133" spans="1:9" ht="10.5" customHeight="1">
      <c r="A133" s="154" t="s">
        <v>177</v>
      </c>
      <c r="B133" s="185"/>
      <c r="C133" s="185">
        <v>29</v>
      </c>
      <c r="D133" s="157">
        <v>2.255</v>
      </c>
      <c r="E133" s="158"/>
      <c r="F133" s="186"/>
      <c r="G133" s="187" t="s">
        <v>249</v>
      </c>
      <c r="H133" s="157">
        <v>13.311</v>
      </c>
      <c r="I133" s="158"/>
    </row>
    <row r="134" spans="1:9" ht="10.5" customHeight="1">
      <c r="A134" s="154" t="s">
        <v>180</v>
      </c>
      <c r="B134" s="185"/>
      <c r="C134" s="185">
        <v>4</v>
      </c>
      <c r="D134" s="157">
        <v>0.311</v>
      </c>
      <c r="E134" s="158"/>
      <c r="F134" s="186"/>
      <c r="G134" s="186">
        <v>564</v>
      </c>
      <c r="H134" s="157">
        <v>3.765</v>
      </c>
      <c r="I134" s="158"/>
    </row>
    <row r="135" spans="1:9" ht="10.5" customHeight="1">
      <c r="A135" s="154" t="s">
        <v>182</v>
      </c>
      <c r="B135" s="185"/>
      <c r="C135" s="185">
        <v>1</v>
      </c>
      <c r="D135" s="157">
        <v>0.077</v>
      </c>
      <c r="E135" s="158"/>
      <c r="F135" s="188"/>
      <c r="G135" s="188">
        <v>217</v>
      </c>
      <c r="H135" s="157">
        <v>1.448</v>
      </c>
      <c r="I135" s="158"/>
    </row>
    <row r="136" spans="1:9" ht="10.5" customHeight="1">
      <c r="A136" s="154" t="s">
        <v>184</v>
      </c>
      <c r="B136" s="185"/>
      <c r="C136" s="185">
        <v>1</v>
      </c>
      <c r="D136" s="157">
        <v>0.077</v>
      </c>
      <c r="E136" s="158"/>
      <c r="F136" s="186"/>
      <c r="G136" s="187" t="s">
        <v>250</v>
      </c>
      <c r="H136" s="157">
        <v>6.695</v>
      </c>
      <c r="I136" s="158"/>
    </row>
    <row r="137" spans="1:9" ht="10.5" customHeight="1">
      <c r="A137" s="162" t="s">
        <v>186</v>
      </c>
      <c r="B137" s="185"/>
      <c r="C137" s="185">
        <v>10</v>
      </c>
      <c r="D137" s="157">
        <v>0.777</v>
      </c>
      <c r="E137" s="158"/>
      <c r="F137" s="187"/>
      <c r="G137" s="187" t="s">
        <v>28</v>
      </c>
      <c r="H137" s="157" t="s">
        <v>251</v>
      </c>
      <c r="I137" s="158"/>
    </row>
    <row r="138" spans="1:9" ht="10.5" customHeight="1">
      <c r="A138" s="205"/>
      <c r="B138" s="185"/>
      <c r="C138" s="185"/>
      <c r="D138" s="157"/>
      <c r="E138" s="158"/>
      <c r="F138" s="186"/>
      <c r="G138" s="186"/>
      <c r="H138" s="157"/>
      <c r="I138" s="158"/>
    </row>
    <row r="139" spans="1:9" ht="10.5" customHeight="1">
      <c r="A139" s="172" t="s">
        <v>252</v>
      </c>
      <c r="B139" s="237">
        <v>3602</v>
      </c>
      <c r="C139" s="238"/>
      <c r="D139" s="239">
        <v>99.99700000000001</v>
      </c>
      <c r="E139" s="238"/>
      <c r="F139" s="159">
        <v>10424</v>
      </c>
      <c r="G139" s="171"/>
      <c r="H139" s="157">
        <v>99.996</v>
      </c>
      <c r="I139" s="171"/>
    </row>
    <row r="140" spans="1:9" ht="10.5" customHeight="1">
      <c r="A140" s="196"/>
      <c r="B140" s="192"/>
      <c r="C140" s="179"/>
      <c r="D140" s="31"/>
      <c r="E140" s="240"/>
      <c r="F140" s="31"/>
      <c r="G140" s="179"/>
      <c r="H140" s="31"/>
      <c r="I140" s="240"/>
    </row>
    <row r="141" spans="1:9" ht="10.5" customHeight="1">
      <c r="A141" s="154" t="s">
        <v>162</v>
      </c>
      <c r="B141" s="185"/>
      <c r="C141" s="195" t="s">
        <v>253</v>
      </c>
      <c r="D141" s="239">
        <v>85.313</v>
      </c>
      <c r="E141" s="238"/>
      <c r="F141" s="188"/>
      <c r="G141" s="189" t="s">
        <v>254</v>
      </c>
      <c r="H141" s="157">
        <v>51.285</v>
      </c>
      <c r="I141" s="171"/>
    </row>
    <row r="142" spans="1:9" ht="10.5" customHeight="1">
      <c r="A142" s="154" t="s">
        <v>165</v>
      </c>
      <c r="B142" s="185"/>
      <c r="C142" s="185">
        <v>370</v>
      </c>
      <c r="D142" s="239">
        <v>10.272</v>
      </c>
      <c r="E142" s="238"/>
      <c r="F142" s="186"/>
      <c r="G142" s="187" t="s">
        <v>255</v>
      </c>
      <c r="H142" s="157">
        <v>22.246</v>
      </c>
      <c r="I142" s="171"/>
    </row>
    <row r="143" spans="1:9" ht="10.5" customHeight="1">
      <c r="A143" s="154" t="s">
        <v>168</v>
      </c>
      <c r="B143" s="185"/>
      <c r="C143" s="185">
        <v>104</v>
      </c>
      <c r="D143" s="239">
        <v>2.887</v>
      </c>
      <c r="E143" s="238"/>
      <c r="F143" s="186"/>
      <c r="G143" s="187" t="s">
        <v>256</v>
      </c>
      <c r="H143" s="157">
        <v>13.027</v>
      </c>
      <c r="I143" s="171"/>
    </row>
    <row r="144" spans="1:9" ht="10.5" customHeight="1">
      <c r="A144" s="154" t="s">
        <v>171</v>
      </c>
      <c r="B144" s="185"/>
      <c r="C144" s="185">
        <v>26</v>
      </c>
      <c r="D144" s="239">
        <v>0.721</v>
      </c>
      <c r="E144" s="238"/>
      <c r="F144" s="186"/>
      <c r="G144" s="186">
        <v>642</v>
      </c>
      <c r="H144" s="157">
        <v>6.158</v>
      </c>
      <c r="I144" s="171"/>
    </row>
    <row r="145" spans="1:9" ht="10.5" customHeight="1">
      <c r="A145" s="154" t="s">
        <v>174</v>
      </c>
      <c r="B145" s="185"/>
      <c r="C145" s="185">
        <v>15</v>
      </c>
      <c r="D145" s="239">
        <v>0.416</v>
      </c>
      <c r="E145" s="238"/>
      <c r="F145" s="186"/>
      <c r="G145" s="186">
        <v>557</v>
      </c>
      <c r="H145" s="157">
        <v>5.343</v>
      </c>
      <c r="I145" s="171"/>
    </row>
    <row r="146" spans="1:9" ht="10.5" customHeight="1">
      <c r="A146" s="162"/>
      <c r="B146" s="192"/>
      <c r="C146" s="179"/>
      <c r="D146" s="31"/>
      <c r="E146" s="240"/>
      <c r="F146" s="31"/>
      <c r="G146" s="179"/>
      <c r="H146" s="31"/>
      <c r="I146" s="240"/>
    </row>
    <row r="147" spans="1:9" ht="10.5" customHeight="1">
      <c r="A147" s="154" t="s">
        <v>177</v>
      </c>
      <c r="B147" s="185"/>
      <c r="C147" s="185">
        <v>3</v>
      </c>
      <c r="D147" s="157">
        <v>0.083</v>
      </c>
      <c r="E147" s="171"/>
      <c r="F147" s="186"/>
      <c r="G147" s="186">
        <v>202</v>
      </c>
      <c r="H147" s="157">
        <v>1.937</v>
      </c>
      <c r="I147" s="171"/>
    </row>
    <row r="148" spans="1:9" ht="10.5" customHeight="1">
      <c r="A148" s="154" t="s">
        <v>180</v>
      </c>
      <c r="B148" s="195"/>
      <c r="C148" s="195" t="s">
        <v>28</v>
      </c>
      <c r="D148" s="241" t="s">
        <v>257</v>
      </c>
      <c r="E148" s="242"/>
      <c r="F148" s="187"/>
      <c r="G148" s="187" t="s">
        <v>28</v>
      </c>
      <c r="H148" s="203"/>
      <c r="I148" s="243" t="s">
        <v>28</v>
      </c>
    </row>
    <row r="149" spans="1:9" ht="10.5" customHeight="1">
      <c r="A149" s="154" t="s">
        <v>182</v>
      </c>
      <c r="B149" s="195"/>
      <c r="C149" s="195" t="s">
        <v>28</v>
      </c>
      <c r="D149" s="195"/>
      <c r="E149" s="195" t="s">
        <v>28</v>
      </c>
      <c r="F149" s="189"/>
      <c r="G149" s="189" t="s">
        <v>28</v>
      </c>
      <c r="H149" s="157" t="s">
        <v>251</v>
      </c>
      <c r="I149" s="158"/>
    </row>
    <row r="150" spans="1:9" ht="10.5" customHeight="1">
      <c r="A150" s="154" t="s">
        <v>184</v>
      </c>
      <c r="B150" s="195"/>
      <c r="C150" s="195" t="s">
        <v>28</v>
      </c>
      <c r="D150" s="195"/>
      <c r="E150" s="195" t="s">
        <v>28</v>
      </c>
      <c r="F150" s="187"/>
      <c r="G150" s="187" t="s">
        <v>28</v>
      </c>
      <c r="H150" s="157" t="s">
        <v>251</v>
      </c>
      <c r="I150" s="158"/>
    </row>
    <row r="151" spans="1:9" ht="10.5" customHeight="1">
      <c r="A151" s="162" t="s">
        <v>186</v>
      </c>
      <c r="B151" s="185"/>
      <c r="C151" s="185">
        <v>11</v>
      </c>
      <c r="D151" s="157">
        <v>0.305</v>
      </c>
      <c r="E151" s="171"/>
      <c r="F151" s="187"/>
      <c r="G151" s="187" t="s">
        <v>28</v>
      </c>
      <c r="H151" s="157" t="s">
        <v>251</v>
      </c>
      <c r="I151" s="158"/>
    </row>
    <row r="152" spans="1:9" ht="10.5" customHeight="1">
      <c r="A152" s="244"/>
      <c r="B152" s="192"/>
      <c r="C152" s="179"/>
      <c r="D152" s="31"/>
      <c r="E152" s="179"/>
      <c r="F152" s="31"/>
      <c r="G152" s="179"/>
      <c r="H152" s="31"/>
      <c r="I152" s="179"/>
    </row>
    <row r="153" spans="1:9" ht="10.5" customHeight="1">
      <c r="A153" s="172" t="s">
        <v>258</v>
      </c>
      <c r="B153" s="237">
        <v>2351</v>
      </c>
      <c r="C153" s="238"/>
      <c r="D153" s="239">
        <v>99.995</v>
      </c>
      <c r="E153" s="238"/>
      <c r="F153" s="245">
        <v>15438</v>
      </c>
      <c r="G153" s="238"/>
      <c r="H153" s="239">
        <v>99.997</v>
      </c>
      <c r="I153" s="238"/>
    </row>
    <row r="154" spans="1:9" ht="10.5" customHeight="1">
      <c r="A154" s="172"/>
      <c r="B154" s="192"/>
      <c r="C154" s="179"/>
      <c r="D154" s="31"/>
      <c r="E154" s="240"/>
      <c r="F154" s="31"/>
      <c r="G154" s="179"/>
      <c r="H154" s="31"/>
      <c r="I154" s="240"/>
    </row>
    <row r="155" spans="1:9" ht="10.5" customHeight="1">
      <c r="A155" s="154" t="s">
        <v>162</v>
      </c>
      <c r="B155" s="185"/>
      <c r="C155" s="195" t="s">
        <v>259</v>
      </c>
      <c r="D155" s="157">
        <v>68.609</v>
      </c>
      <c r="E155" s="171"/>
      <c r="F155" s="186"/>
      <c r="G155" s="187" t="s">
        <v>260</v>
      </c>
      <c r="H155" s="157">
        <v>22.645</v>
      </c>
      <c r="I155" s="171"/>
    </row>
    <row r="156" spans="1:9" ht="10.5" customHeight="1">
      <c r="A156" s="154" t="s">
        <v>165</v>
      </c>
      <c r="B156" s="185"/>
      <c r="C156" s="185">
        <v>433</v>
      </c>
      <c r="D156" s="157">
        <v>18.417</v>
      </c>
      <c r="E156" s="171"/>
      <c r="F156" s="186"/>
      <c r="G156" s="187" t="s">
        <v>261</v>
      </c>
      <c r="H156" s="157">
        <v>17.949</v>
      </c>
      <c r="I156" s="171"/>
    </row>
    <row r="157" spans="1:9" ht="10.5" customHeight="1">
      <c r="A157" s="154" t="s">
        <v>168</v>
      </c>
      <c r="B157" s="185"/>
      <c r="C157" s="185">
        <v>182</v>
      </c>
      <c r="D157" s="157">
        <v>7.741</v>
      </c>
      <c r="E157" s="171"/>
      <c r="F157" s="186"/>
      <c r="G157" s="187" t="s">
        <v>262</v>
      </c>
      <c r="H157" s="157">
        <v>15.202</v>
      </c>
      <c r="I157" s="171"/>
    </row>
    <row r="158" spans="1:9" ht="10.5" customHeight="1">
      <c r="A158" s="154" t="s">
        <v>171</v>
      </c>
      <c r="B158" s="185"/>
      <c r="C158" s="185">
        <v>53</v>
      </c>
      <c r="D158" s="157">
        <v>2.254</v>
      </c>
      <c r="E158" s="171"/>
      <c r="F158" s="186"/>
      <c r="G158" s="187" t="s">
        <v>263</v>
      </c>
      <c r="H158" s="157">
        <v>8.297</v>
      </c>
      <c r="I158" s="171"/>
    </row>
    <row r="159" spans="1:9" ht="10.5" customHeight="1">
      <c r="A159" s="154" t="s">
        <v>174</v>
      </c>
      <c r="B159" s="185"/>
      <c r="C159" s="185">
        <v>29</v>
      </c>
      <c r="D159" s="157">
        <v>1.233</v>
      </c>
      <c r="E159" s="171"/>
      <c r="F159" s="186"/>
      <c r="G159" s="187" t="s">
        <v>264</v>
      </c>
      <c r="H159" s="157">
        <v>7.041</v>
      </c>
      <c r="I159" s="171"/>
    </row>
    <row r="160" spans="1:9" ht="10.5" customHeight="1">
      <c r="A160" s="162"/>
      <c r="B160" s="192"/>
      <c r="C160" s="179"/>
      <c r="D160" s="31"/>
      <c r="E160" s="240"/>
      <c r="F160" s="31"/>
      <c r="G160" s="179"/>
      <c r="H160" s="31"/>
      <c r="I160" s="240"/>
    </row>
    <row r="161" spans="1:9" ht="10.5" customHeight="1">
      <c r="A161" s="154" t="s">
        <v>177</v>
      </c>
      <c r="B161" s="185"/>
      <c r="C161" s="185">
        <v>28</v>
      </c>
      <c r="D161" s="157">
        <v>1.19</v>
      </c>
      <c r="E161" s="171"/>
      <c r="F161" s="188"/>
      <c r="G161" s="189" t="s">
        <v>265</v>
      </c>
      <c r="H161" s="157">
        <v>12.32</v>
      </c>
      <c r="I161" s="171"/>
    </row>
    <row r="162" spans="1:9" ht="10.5" customHeight="1">
      <c r="A162" s="154" t="s">
        <v>180</v>
      </c>
      <c r="B162" s="185"/>
      <c r="C162" s="185">
        <v>8</v>
      </c>
      <c r="D162" s="157">
        <v>0.34</v>
      </c>
      <c r="E162" s="171"/>
      <c r="F162" s="186"/>
      <c r="G162" s="187" t="s">
        <v>266</v>
      </c>
      <c r="H162" s="157">
        <v>7.598</v>
      </c>
      <c r="I162" s="171"/>
    </row>
    <row r="163" spans="1:9" ht="10.5" customHeight="1">
      <c r="A163" s="154" t="s">
        <v>182</v>
      </c>
      <c r="B163" s="185"/>
      <c r="C163" s="185">
        <v>3</v>
      </c>
      <c r="D163" s="157">
        <v>0.127</v>
      </c>
      <c r="E163" s="171"/>
      <c r="F163" s="186"/>
      <c r="G163" s="186">
        <v>673</v>
      </c>
      <c r="H163" s="157">
        <v>4.359</v>
      </c>
      <c r="I163" s="171"/>
    </row>
    <row r="164" spans="1:9" ht="10.5" customHeight="1">
      <c r="A164" s="154" t="s">
        <v>184</v>
      </c>
      <c r="B164" s="185"/>
      <c r="C164" s="185">
        <v>1</v>
      </c>
      <c r="D164" s="157">
        <v>0.042</v>
      </c>
      <c r="E164" s="171"/>
      <c r="F164" s="186"/>
      <c r="G164" s="186">
        <v>708</v>
      </c>
      <c r="H164" s="157">
        <v>4.586</v>
      </c>
      <c r="I164" s="171"/>
    </row>
    <row r="165" spans="1:9" ht="10.5" customHeight="1">
      <c r="A165" s="162" t="s">
        <v>186</v>
      </c>
      <c r="B165" s="185"/>
      <c r="C165" s="185">
        <v>1</v>
      </c>
      <c r="D165" s="157">
        <v>0.042</v>
      </c>
      <c r="E165" s="171"/>
      <c r="F165" s="187"/>
      <c r="G165" s="187" t="s">
        <v>28</v>
      </c>
      <c r="H165" s="157" t="s">
        <v>251</v>
      </c>
      <c r="I165" s="158"/>
    </row>
    <row r="166" spans="1:9" ht="10.5" customHeight="1">
      <c r="A166" s="205"/>
      <c r="B166" s="192"/>
      <c r="C166" s="179"/>
      <c r="D166" s="31"/>
      <c r="E166" s="179"/>
      <c r="F166" s="31"/>
      <c r="G166" s="179"/>
      <c r="H166" s="31"/>
      <c r="I166" s="179"/>
    </row>
    <row r="167" spans="1:9" ht="10.5" customHeight="1">
      <c r="A167" s="172" t="s">
        <v>267</v>
      </c>
      <c r="B167" s="155">
        <v>8405</v>
      </c>
      <c r="C167" s="171"/>
      <c r="D167" s="157">
        <v>99.97099999999999</v>
      </c>
      <c r="E167" s="246"/>
      <c r="F167" s="159">
        <v>54339</v>
      </c>
      <c r="G167" s="171"/>
      <c r="H167" s="157">
        <v>99.99600000000001</v>
      </c>
      <c r="I167" s="171"/>
    </row>
    <row r="168" spans="1:9" ht="10.5" customHeight="1">
      <c r="A168" s="172"/>
      <c r="B168" s="192"/>
      <c r="C168" s="179"/>
      <c r="D168" s="203"/>
      <c r="E168" s="181"/>
      <c r="F168" s="31"/>
      <c r="G168" s="179"/>
      <c r="H168" s="31"/>
      <c r="I168" s="240"/>
    </row>
    <row r="169" spans="1:9" ht="10.5" customHeight="1">
      <c r="A169" s="154" t="s">
        <v>162</v>
      </c>
      <c r="B169" s="185"/>
      <c r="C169" s="195" t="s">
        <v>268</v>
      </c>
      <c r="D169" s="157">
        <v>61.439</v>
      </c>
      <c r="E169" s="246"/>
      <c r="F169" s="186"/>
      <c r="G169" s="187" t="s">
        <v>269</v>
      </c>
      <c r="H169" s="157">
        <v>20.631</v>
      </c>
      <c r="I169" s="171"/>
    </row>
    <row r="170" spans="1:9" ht="10.5" customHeight="1">
      <c r="A170" s="154" t="s">
        <v>165</v>
      </c>
      <c r="B170" s="185"/>
      <c r="C170" s="195" t="s">
        <v>270</v>
      </c>
      <c r="D170" s="157">
        <v>21.082</v>
      </c>
      <c r="E170" s="246"/>
      <c r="F170" s="186"/>
      <c r="G170" s="187" t="s">
        <v>271</v>
      </c>
      <c r="H170" s="157">
        <v>21.299</v>
      </c>
      <c r="I170" s="171"/>
    </row>
    <row r="171" spans="1:9" ht="10.5" customHeight="1">
      <c r="A171" s="154" t="s">
        <v>272</v>
      </c>
      <c r="B171" s="185"/>
      <c r="C171" s="185">
        <v>926</v>
      </c>
      <c r="D171" s="157">
        <v>11.017</v>
      </c>
      <c r="E171" s="246"/>
      <c r="F171" s="186"/>
      <c r="G171" s="187" t="s">
        <v>273</v>
      </c>
      <c r="H171" s="157">
        <v>22.676</v>
      </c>
      <c r="I171" s="171"/>
    </row>
    <row r="172" spans="1:9" ht="10.5" customHeight="1">
      <c r="A172" s="154" t="s">
        <v>171</v>
      </c>
      <c r="B172" s="185"/>
      <c r="C172" s="185">
        <v>310</v>
      </c>
      <c r="D172" s="157">
        <v>3.688</v>
      </c>
      <c r="E172" s="246"/>
      <c r="F172" s="186"/>
      <c r="G172" s="187" t="s">
        <v>274</v>
      </c>
      <c r="H172" s="157">
        <v>13.483</v>
      </c>
      <c r="I172" s="171"/>
    </row>
    <row r="173" spans="1:9" ht="10.5" customHeight="1">
      <c r="A173" s="154" t="s">
        <v>174</v>
      </c>
      <c r="B173" s="185"/>
      <c r="C173" s="185">
        <v>147</v>
      </c>
      <c r="D173" s="157">
        <v>1.748</v>
      </c>
      <c r="E173" s="246"/>
      <c r="F173" s="186"/>
      <c r="G173" s="187" t="s">
        <v>275</v>
      </c>
      <c r="H173" s="157">
        <v>9.781</v>
      </c>
      <c r="I173" s="171"/>
    </row>
    <row r="174" spans="1:9" ht="10.5" customHeight="1">
      <c r="A174" s="162"/>
      <c r="B174" s="192"/>
      <c r="C174" s="179"/>
      <c r="D174" s="203"/>
      <c r="E174" s="181"/>
      <c r="F174" s="31"/>
      <c r="G174" s="179"/>
      <c r="H174" s="31"/>
      <c r="I174" s="240"/>
    </row>
    <row r="175" spans="1:9" ht="10.5" customHeight="1">
      <c r="A175" s="154" t="s">
        <v>177</v>
      </c>
      <c r="B175" s="185"/>
      <c r="C175" s="185">
        <v>53</v>
      </c>
      <c r="D175" s="157">
        <v>0.63</v>
      </c>
      <c r="E175" s="246"/>
      <c r="F175" s="186"/>
      <c r="G175" s="187" t="s">
        <v>276</v>
      </c>
      <c r="H175" s="157">
        <v>6.325</v>
      </c>
      <c r="I175" s="171"/>
    </row>
    <row r="176" spans="1:9" ht="10.5" customHeight="1">
      <c r="A176" s="154" t="s">
        <v>180</v>
      </c>
      <c r="B176" s="185"/>
      <c r="C176" s="185">
        <v>20</v>
      </c>
      <c r="D176" s="157">
        <v>0.237</v>
      </c>
      <c r="E176" s="246"/>
      <c r="F176" s="188"/>
      <c r="G176" s="189" t="s">
        <v>277</v>
      </c>
      <c r="H176" s="157">
        <v>4.913</v>
      </c>
      <c r="I176" s="171"/>
    </row>
    <row r="177" spans="1:9" ht="10.5" customHeight="1">
      <c r="A177" s="154" t="s">
        <v>182</v>
      </c>
      <c r="B177" s="185"/>
      <c r="C177" s="185">
        <v>2</v>
      </c>
      <c r="D177" s="247"/>
      <c r="E177" s="247">
        <v>0</v>
      </c>
      <c r="F177" s="186"/>
      <c r="G177" s="186">
        <v>483</v>
      </c>
      <c r="H177" s="157">
        <v>0.888</v>
      </c>
      <c r="I177" s="171"/>
    </row>
    <row r="178" spans="1:9" ht="10.5" customHeight="1">
      <c r="A178" s="154" t="s">
        <v>184</v>
      </c>
      <c r="B178" s="195"/>
      <c r="C178" s="195" t="s">
        <v>28</v>
      </c>
      <c r="D178" s="187"/>
      <c r="E178" s="248" t="s">
        <v>278</v>
      </c>
      <c r="F178" s="187"/>
      <c r="G178" s="187" t="s">
        <v>28</v>
      </c>
      <c r="H178" s="157" t="s">
        <v>251</v>
      </c>
      <c r="I178" s="158"/>
    </row>
    <row r="179" spans="1:9" ht="10.5" customHeight="1">
      <c r="A179" s="162" t="s">
        <v>186</v>
      </c>
      <c r="B179" s="185"/>
      <c r="C179" s="185">
        <v>11</v>
      </c>
      <c r="D179" s="157">
        <v>0.13</v>
      </c>
      <c r="E179" s="171"/>
      <c r="F179" s="187"/>
      <c r="G179" s="187" t="s">
        <v>28</v>
      </c>
      <c r="H179" s="157" t="s">
        <v>251</v>
      </c>
      <c r="I179" s="158"/>
    </row>
    <row r="180" spans="1:9" ht="10.5" customHeight="1">
      <c r="A180" s="196"/>
      <c r="B180" s="192"/>
      <c r="C180" s="179"/>
      <c r="D180" s="31"/>
      <c r="E180" s="179"/>
      <c r="F180" s="31"/>
      <c r="G180" s="179"/>
      <c r="H180" s="31"/>
      <c r="I180" s="179"/>
    </row>
    <row r="181" spans="1:9" ht="10.5" customHeight="1">
      <c r="A181" s="172" t="s">
        <v>279</v>
      </c>
      <c r="B181" s="155">
        <v>6277</v>
      </c>
      <c r="C181" s="171"/>
      <c r="D181" s="157">
        <v>99.98000000000002</v>
      </c>
      <c r="E181" s="171"/>
      <c r="F181" s="159">
        <v>28826</v>
      </c>
      <c r="G181" s="171"/>
      <c r="H181" s="157">
        <v>99.99499999999999</v>
      </c>
      <c r="I181" s="171"/>
    </row>
    <row r="182" spans="1:9" ht="10.5" customHeight="1">
      <c r="A182" s="196"/>
      <c r="B182" s="192"/>
      <c r="C182" s="179"/>
      <c r="D182" s="31"/>
      <c r="E182" s="240"/>
      <c r="F182" s="31"/>
      <c r="G182" s="179"/>
      <c r="H182" s="31"/>
      <c r="I182" s="240"/>
    </row>
    <row r="183" spans="1:9" ht="10.5" customHeight="1">
      <c r="A183" s="154" t="s">
        <v>162</v>
      </c>
      <c r="B183" s="185"/>
      <c r="C183" s="195" t="s">
        <v>280</v>
      </c>
      <c r="D183" s="157">
        <v>80.691</v>
      </c>
      <c r="E183" s="171"/>
      <c r="F183" s="186"/>
      <c r="G183" s="187" t="s">
        <v>281</v>
      </c>
      <c r="H183" s="157">
        <v>32.553</v>
      </c>
      <c r="I183" s="171"/>
    </row>
    <row r="184" spans="1:9" ht="10.5" customHeight="1">
      <c r="A184" s="154" t="s">
        <v>165</v>
      </c>
      <c r="B184" s="185"/>
      <c r="C184" s="185">
        <v>618</v>
      </c>
      <c r="D184" s="157">
        <v>9.845</v>
      </c>
      <c r="E184" s="171"/>
      <c r="F184" s="186"/>
      <c r="G184" s="187" t="s">
        <v>282</v>
      </c>
      <c r="H184" s="157">
        <v>13.64</v>
      </c>
      <c r="I184" s="171"/>
    </row>
    <row r="185" spans="1:9" ht="10.5" customHeight="1">
      <c r="A185" s="154" t="s">
        <v>168</v>
      </c>
      <c r="B185" s="185"/>
      <c r="C185" s="185">
        <v>291</v>
      </c>
      <c r="D185" s="157">
        <v>4.635</v>
      </c>
      <c r="E185" s="171"/>
      <c r="F185" s="186"/>
      <c r="G185" s="187" t="s">
        <v>283</v>
      </c>
      <c r="H185" s="157">
        <v>13.571</v>
      </c>
      <c r="I185" s="171"/>
    </row>
    <row r="186" spans="1:9" ht="10.5" customHeight="1">
      <c r="A186" s="154" t="s">
        <v>171</v>
      </c>
      <c r="B186" s="185"/>
      <c r="C186" s="185">
        <v>95</v>
      </c>
      <c r="D186" s="157">
        <v>1.513</v>
      </c>
      <c r="E186" s="171"/>
      <c r="F186" s="186"/>
      <c r="G186" s="187" t="s">
        <v>284</v>
      </c>
      <c r="H186" s="157">
        <v>7.86</v>
      </c>
      <c r="I186" s="171"/>
    </row>
    <row r="187" spans="1:9" ht="10.5" customHeight="1">
      <c r="A187" s="154" t="s">
        <v>174</v>
      </c>
      <c r="B187" s="185"/>
      <c r="C187" s="185">
        <v>109</v>
      </c>
      <c r="D187" s="157">
        <v>1.736</v>
      </c>
      <c r="E187" s="171"/>
      <c r="F187" s="188"/>
      <c r="G187" s="189" t="s">
        <v>285</v>
      </c>
      <c r="H187" s="157">
        <v>14.514</v>
      </c>
      <c r="I187" s="171"/>
    </row>
    <row r="188" spans="1:9" ht="10.5" customHeight="1">
      <c r="A188" s="162"/>
      <c r="B188" s="192"/>
      <c r="C188" s="179"/>
      <c r="D188" s="31"/>
      <c r="E188" s="240"/>
      <c r="F188" s="31"/>
      <c r="G188" s="179"/>
      <c r="H188" s="31"/>
      <c r="I188" s="240"/>
    </row>
    <row r="189" spans="1:9" ht="10.5" customHeight="1">
      <c r="A189" s="154" t="s">
        <v>177</v>
      </c>
      <c r="B189" s="185"/>
      <c r="C189" s="185">
        <v>50</v>
      </c>
      <c r="D189" s="157">
        <v>0.796</v>
      </c>
      <c r="E189" s="171"/>
      <c r="F189" s="186"/>
      <c r="G189" s="187" t="s">
        <v>286</v>
      </c>
      <c r="H189" s="157">
        <v>11.732</v>
      </c>
      <c r="I189" s="171"/>
    </row>
    <row r="190" spans="1:9" ht="10.5" customHeight="1">
      <c r="A190" s="154" t="s">
        <v>180</v>
      </c>
      <c r="B190" s="185"/>
      <c r="C190" s="185">
        <v>11</v>
      </c>
      <c r="D190" s="157">
        <v>0.175</v>
      </c>
      <c r="E190" s="171"/>
      <c r="F190" s="186"/>
      <c r="G190" s="187" t="s">
        <v>287</v>
      </c>
      <c r="H190" s="157">
        <v>5.262</v>
      </c>
      <c r="I190" s="171"/>
    </row>
    <row r="191" spans="1:9" ht="10.5" customHeight="1">
      <c r="A191" s="154" t="s">
        <v>182</v>
      </c>
      <c r="B191" s="185"/>
      <c r="C191" s="185">
        <v>1</v>
      </c>
      <c r="D191" s="189"/>
      <c r="E191" s="247">
        <v>0</v>
      </c>
      <c r="F191" s="186"/>
      <c r="G191" s="186">
        <v>249</v>
      </c>
      <c r="H191" s="157">
        <v>0.863</v>
      </c>
      <c r="I191" s="171"/>
    </row>
    <row r="192" spans="1:9" ht="10.5" customHeight="1">
      <c r="A192" s="154" t="s">
        <v>184</v>
      </c>
      <c r="B192" s="195"/>
      <c r="C192" s="249" t="s">
        <v>201</v>
      </c>
      <c r="D192" s="187"/>
      <c r="E192" s="248" t="s">
        <v>288</v>
      </c>
      <c r="F192" s="187"/>
      <c r="G192" s="187" t="s">
        <v>28</v>
      </c>
      <c r="H192" s="187"/>
      <c r="I192" s="187" t="s">
        <v>28</v>
      </c>
    </row>
    <row r="193" spans="1:9" ht="10.5" customHeight="1">
      <c r="A193" s="162" t="s">
        <v>186</v>
      </c>
      <c r="B193" s="185"/>
      <c r="C193" s="185">
        <v>37</v>
      </c>
      <c r="D193" s="157">
        <v>0.589</v>
      </c>
      <c r="E193" s="171"/>
      <c r="F193" s="187"/>
      <c r="G193" s="187" t="s">
        <v>28</v>
      </c>
      <c r="H193" s="187"/>
      <c r="I193" s="187" t="s">
        <v>28</v>
      </c>
    </row>
    <row r="194" spans="1:9" ht="10.5" customHeight="1">
      <c r="A194" s="196"/>
      <c r="B194" s="192"/>
      <c r="C194" s="179"/>
      <c r="D194" s="31"/>
      <c r="E194" s="179"/>
      <c r="F194" s="31"/>
      <c r="G194" s="179"/>
      <c r="H194" s="179"/>
      <c r="I194" s="179"/>
    </row>
    <row r="195" spans="1:9" ht="10.5" customHeight="1">
      <c r="A195" s="172" t="s">
        <v>289</v>
      </c>
      <c r="B195" s="155">
        <v>2869</v>
      </c>
      <c r="C195" s="171"/>
      <c r="D195" s="157">
        <v>99.99499999999999</v>
      </c>
      <c r="E195" s="171"/>
      <c r="F195" s="159">
        <v>33676</v>
      </c>
      <c r="G195" s="171"/>
      <c r="H195" s="157">
        <v>99.99399999999999</v>
      </c>
      <c r="I195" s="171"/>
    </row>
    <row r="196" spans="1:9" ht="10.5" customHeight="1">
      <c r="A196" s="196"/>
      <c r="B196" s="192"/>
      <c r="C196" s="179"/>
      <c r="D196" s="31"/>
      <c r="E196" s="240"/>
      <c r="F196" s="31"/>
      <c r="G196" s="179"/>
      <c r="H196" s="31"/>
      <c r="I196" s="240"/>
    </row>
    <row r="197" spans="1:9" ht="10.5" customHeight="1">
      <c r="A197" s="154" t="s">
        <v>162</v>
      </c>
      <c r="B197" s="185"/>
      <c r="C197" s="195" t="s">
        <v>290</v>
      </c>
      <c r="D197" s="157">
        <v>57.72</v>
      </c>
      <c r="E197" s="171"/>
      <c r="F197" s="186"/>
      <c r="G197" s="187" t="s">
        <v>291</v>
      </c>
      <c r="H197" s="157">
        <v>8.795</v>
      </c>
      <c r="I197" s="171"/>
    </row>
    <row r="198" spans="1:9" ht="10.5" customHeight="1">
      <c r="A198" s="154" t="s">
        <v>165</v>
      </c>
      <c r="B198" s="185"/>
      <c r="C198" s="185">
        <v>371</v>
      </c>
      <c r="D198" s="157">
        <v>12.931</v>
      </c>
      <c r="E198" s="171"/>
      <c r="F198" s="186"/>
      <c r="G198" s="187" t="s">
        <v>292</v>
      </c>
      <c r="H198" s="157">
        <v>7.411</v>
      </c>
      <c r="I198" s="171"/>
    </row>
    <row r="199" spans="1:9" ht="10.5" customHeight="1">
      <c r="A199" s="154" t="s">
        <v>168</v>
      </c>
      <c r="B199" s="185"/>
      <c r="C199" s="185">
        <v>399</v>
      </c>
      <c r="D199" s="157">
        <v>13.907</v>
      </c>
      <c r="E199" s="171"/>
      <c r="F199" s="188"/>
      <c r="G199" s="189" t="s">
        <v>293</v>
      </c>
      <c r="H199" s="157">
        <v>16.266</v>
      </c>
      <c r="I199" s="171"/>
    </row>
    <row r="200" spans="1:9" ht="10.5" customHeight="1">
      <c r="A200" s="154" t="s">
        <v>171</v>
      </c>
      <c r="B200" s="185"/>
      <c r="C200" s="185">
        <v>146</v>
      </c>
      <c r="D200" s="157">
        <v>5.088</v>
      </c>
      <c r="E200" s="171"/>
      <c r="F200" s="186"/>
      <c r="G200" s="187" t="s">
        <v>294</v>
      </c>
      <c r="H200" s="157">
        <v>10.547</v>
      </c>
      <c r="I200" s="171"/>
    </row>
    <row r="201" spans="1:9" ht="10.5" customHeight="1">
      <c r="A201" s="154" t="s">
        <v>174</v>
      </c>
      <c r="B201" s="185"/>
      <c r="C201" s="185">
        <v>180</v>
      </c>
      <c r="D201" s="157">
        <v>6.273</v>
      </c>
      <c r="E201" s="171"/>
      <c r="F201" s="186"/>
      <c r="G201" s="187" t="s">
        <v>295</v>
      </c>
      <c r="H201" s="157">
        <v>20.195</v>
      </c>
      <c r="I201" s="171"/>
    </row>
    <row r="202" spans="1:9" ht="10.5" customHeight="1">
      <c r="A202" s="162"/>
      <c r="B202" s="192"/>
      <c r="C202" s="179"/>
      <c r="D202" s="31"/>
      <c r="E202" s="240"/>
      <c r="F202" s="30"/>
      <c r="G202" s="179"/>
      <c r="H202" s="31"/>
      <c r="I202" s="240"/>
    </row>
    <row r="203" spans="1:9" ht="10.5" customHeight="1">
      <c r="A203" s="154" t="s">
        <v>177</v>
      </c>
      <c r="B203" s="185"/>
      <c r="C203" s="185">
        <v>89</v>
      </c>
      <c r="D203" s="157">
        <v>3.102</v>
      </c>
      <c r="E203" s="171"/>
      <c r="F203" s="186"/>
      <c r="G203" s="187" t="s">
        <v>296</v>
      </c>
      <c r="H203" s="157">
        <v>18.3</v>
      </c>
      <c r="I203" s="171"/>
    </row>
    <row r="204" spans="1:9" ht="10.5" customHeight="1">
      <c r="A204" s="154" t="s">
        <v>180</v>
      </c>
      <c r="B204" s="185"/>
      <c r="C204" s="185">
        <v>18</v>
      </c>
      <c r="D204" s="157">
        <v>0.627</v>
      </c>
      <c r="E204" s="171"/>
      <c r="F204" s="186"/>
      <c r="G204" s="187" t="s">
        <v>297</v>
      </c>
      <c r="H204" s="157">
        <v>7.848</v>
      </c>
      <c r="I204" s="171"/>
    </row>
    <row r="205" spans="1:9" ht="10.5" customHeight="1">
      <c r="A205" s="154" t="s">
        <v>182</v>
      </c>
      <c r="B205" s="185"/>
      <c r="C205" s="185">
        <v>2</v>
      </c>
      <c r="D205" s="157">
        <v>0.069</v>
      </c>
      <c r="E205" s="171"/>
      <c r="F205" s="186"/>
      <c r="G205" s="186">
        <v>436</v>
      </c>
      <c r="H205" s="157">
        <v>1.294</v>
      </c>
      <c r="I205" s="171"/>
    </row>
    <row r="206" spans="1:9" ht="10.5" customHeight="1">
      <c r="A206" s="154" t="s">
        <v>184</v>
      </c>
      <c r="B206" s="185"/>
      <c r="C206" s="185">
        <v>3</v>
      </c>
      <c r="D206" s="157">
        <v>0.104</v>
      </c>
      <c r="E206" s="171"/>
      <c r="F206" s="186"/>
      <c r="G206" s="187" t="s">
        <v>298</v>
      </c>
      <c r="H206" s="157">
        <v>9.338</v>
      </c>
      <c r="I206" s="171"/>
    </row>
    <row r="207" spans="1:9" ht="10.5" customHeight="1">
      <c r="A207" s="162" t="s">
        <v>186</v>
      </c>
      <c r="B207" s="185"/>
      <c r="C207" s="185">
        <v>5</v>
      </c>
      <c r="D207" s="157">
        <v>0.174</v>
      </c>
      <c r="E207" s="171"/>
      <c r="F207" s="189"/>
      <c r="G207" s="189" t="s">
        <v>28</v>
      </c>
      <c r="H207" s="157" t="s">
        <v>251</v>
      </c>
      <c r="I207" s="158"/>
    </row>
    <row r="208" spans="1:9" ht="10.5" customHeight="1">
      <c r="A208" s="196"/>
      <c r="B208" s="192"/>
      <c r="C208" s="179"/>
      <c r="D208" s="31"/>
      <c r="E208" s="179"/>
      <c r="F208" s="31"/>
      <c r="G208" s="179"/>
      <c r="H208" s="31"/>
      <c r="I208" s="179"/>
    </row>
    <row r="209" spans="1:9" ht="10.5" customHeight="1">
      <c r="A209" s="172" t="s">
        <v>299</v>
      </c>
      <c r="B209" s="155">
        <v>4641</v>
      </c>
      <c r="C209" s="171"/>
      <c r="D209" s="157">
        <v>99.99499999999999</v>
      </c>
      <c r="E209" s="171"/>
      <c r="F209" s="159">
        <v>83502</v>
      </c>
      <c r="G209" s="171"/>
      <c r="H209" s="157">
        <v>99.994</v>
      </c>
      <c r="I209" s="171"/>
    </row>
    <row r="210" spans="1:9" ht="10.5" customHeight="1">
      <c r="A210" s="196"/>
      <c r="B210" s="192"/>
      <c r="C210" s="179"/>
      <c r="D210" s="31"/>
      <c r="E210" s="240"/>
      <c r="F210" s="31"/>
      <c r="G210" s="179"/>
      <c r="H210" s="31"/>
      <c r="I210" s="240"/>
    </row>
    <row r="211" spans="1:9" ht="10.5" customHeight="1">
      <c r="A211" s="154" t="s">
        <v>162</v>
      </c>
      <c r="B211" s="185"/>
      <c r="C211" s="195" t="s">
        <v>300</v>
      </c>
      <c r="D211" s="157">
        <v>34.561</v>
      </c>
      <c r="E211" s="171"/>
      <c r="F211" s="186"/>
      <c r="G211" s="187" t="s">
        <v>301</v>
      </c>
      <c r="H211" s="157">
        <v>4.31</v>
      </c>
      <c r="I211" s="171"/>
    </row>
    <row r="212" spans="1:9" ht="10.5" customHeight="1">
      <c r="A212" s="154" t="s">
        <v>165</v>
      </c>
      <c r="B212" s="185"/>
      <c r="C212" s="195" t="s">
        <v>256</v>
      </c>
      <c r="D212" s="157">
        <v>29.26</v>
      </c>
      <c r="E212" s="171"/>
      <c r="F212" s="186"/>
      <c r="G212" s="187" t="s">
        <v>302</v>
      </c>
      <c r="H212" s="157">
        <v>10.959</v>
      </c>
      <c r="I212" s="171"/>
    </row>
    <row r="213" spans="1:9" ht="10.5" customHeight="1">
      <c r="A213" s="154" t="s">
        <v>168</v>
      </c>
      <c r="B213" s="185"/>
      <c r="C213" s="185">
        <v>851</v>
      </c>
      <c r="D213" s="157">
        <v>18.336</v>
      </c>
      <c r="E213" s="171"/>
      <c r="F213" s="186"/>
      <c r="G213" s="187" t="s">
        <v>303</v>
      </c>
      <c r="H213" s="157">
        <v>13.652</v>
      </c>
      <c r="I213" s="171"/>
    </row>
    <row r="214" spans="1:9" ht="10.5" customHeight="1">
      <c r="A214" s="154" t="s">
        <v>171</v>
      </c>
      <c r="B214" s="185"/>
      <c r="C214" s="185">
        <v>299</v>
      </c>
      <c r="D214" s="157">
        <v>6.442</v>
      </c>
      <c r="E214" s="171"/>
      <c r="F214" s="186"/>
      <c r="G214" s="187" t="s">
        <v>304</v>
      </c>
      <c r="H214" s="157">
        <v>8.551</v>
      </c>
      <c r="I214" s="171"/>
    </row>
    <row r="215" spans="1:9" ht="10.5" customHeight="1">
      <c r="A215" s="154" t="s">
        <v>174</v>
      </c>
      <c r="B215" s="185"/>
      <c r="C215" s="185">
        <v>192</v>
      </c>
      <c r="D215" s="157">
        <v>4.137</v>
      </c>
      <c r="E215" s="171"/>
      <c r="F215" s="188"/>
      <c r="G215" s="189" t="s">
        <v>305</v>
      </c>
      <c r="H215" s="157">
        <v>8.647</v>
      </c>
      <c r="I215" s="171"/>
    </row>
    <row r="216" spans="1:9" ht="10.5" customHeight="1">
      <c r="A216" s="162"/>
      <c r="B216" s="192"/>
      <c r="C216" s="179"/>
      <c r="D216" s="31"/>
      <c r="E216" s="240"/>
      <c r="F216" s="31"/>
      <c r="G216" s="179"/>
      <c r="H216" s="31"/>
      <c r="I216" s="240"/>
    </row>
    <row r="217" spans="1:9" ht="10.5" customHeight="1">
      <c r="A217" s="154" t="s">
        <v>177</v>
      </c>
      <c r="B217" s="185"/>
      <c r="C217" s="185">
        <v>198</v>
      </c>
      <c r="D217" s="157">
        <v>4.266</v>
      </c>
      <c r="E217" s="171"/>
      <c r="F217" s="186"/>
      <c r="G217" s="187" t="s">
        <v>306</v>
      </c>
      <c r="H217" s="157">
        <v>16.116</v>
      </c>
      <c r="I217" s="171"/>
    </row>
    <row r="218" spans="1:9" ht="10.5" customHeight="1">
      <c r="A218" s="154" t="s">
        <v>180</v>
      </c>
      <c r="B218" s="185"/>
      <c r="C218" s="185">
        <v>81</v>
      </c>
      <c r="D218" s="157">
        <v>1.745</v>
      </c>
      <c r="E218" s="171"/>
      <c r="F218" s="186"/>
      <c r="G218" s="187" t="s">
        <v>307</v>
      </c>
      <c r="H218" s="157">
        <v>13.346</v>
      </c>
      <c r="I218" s="171"/>
    </row>
    <row r="219" spans="1:9" ht="10.5" customHeight="1">
      <c r="A219" s="154" t="s">
        <v>182</v>
      </c>
      <c r="B219" s="185"/>
      <c r="C219" s="185">
        <v>26</v>
      </c>
      <c r="D219" s="157">
        <v>0.56</v>
      </c>
      <c r="E219" s="171"/>
      <c r="F219" s="186"/>
      <c r="G219" s="187" t="s">
        <v>308</v>
      </c>
      <c r="H219" s="157">
        <v>7.509</v>
      </c>
      <c r="I219" s="171"/>
    </row>
    <row r="220" spans="1:9" ht="10.5" customHeight="1">
      <c r="A220" s="154" t="s">
        <v>184</v>
      </c>
      <c r="B220" s="185"/>
      <c r="C220" s="185">
        <v>29</v>
      </c>
      <c r="D220" s="157">
        <v>0.624</v>
      </c>
      <c r="E220" s="171"/>
      <c r="F220" s="186"/>
      <c r="G220" s="187" t="s">
        <v>309</v>
      </c>
      <c r="H220" s="157">
        <v>16.904</v>
      </c>
      <c r="I220" s="171"/>
    </row>
    <row r="221" spans="1:9" ht="10.5" customHeight="1">
      <c r="A221" s="162" t="s">
        <v>186</v>
      </c>
      <c r="B221" s="185"/>
      <c r="C221" s="185">
        <v>3</v>
      </c>
      <c r="D221" s="160">
        <v>0.064</v>
      </c>
      <c r="E221" s="184"/>
      <c r="F221" s="187"/>
      <c r="G221" s="187" t="s">
        <v>28</v>
      </c>
      <c r="H221" s="157" t="s">
        <v>251</v>
      </c>
      <c r="I221" s="158"/>
    </row>
    <row r="222" spans="1:9" ht="10.5" customHeight="1">
      <c r="A222" s="196"/>
      <c r="B222" s="185"/>
      <c r="C222" s="185"/>
      <c r="D222" s="203"/>
      <c r="E222" s="181"/>
      <c r="F222" s="187"/>
      <c r="G222" s="187"/>
      <c r="H222" s="203"/>
      <c r="I222" s="181"/>
    </row>
    <row r="223" spans="1:9" ht="10.5" customHeight="1">
      <c r="A223" s="204" t="s">
        <v>310</v>
      </c>
      <c r="B223" s="155">
        <v>778</v>
      </c>
      <c r="C223" s="171"/>
      <c r="D223" s="157">
        <v>99.99500000000002</v>
      </c>
      <c r="E223" s="171"/>
      <c r="F223" s="159">
        <v>7738</v>
      </c>
      <c r="G223" s="171"/>
      <c r="H223" s="157">
        <v>99.996</v>
      </c>
      <c r="I223" s="171"/>
    </row>
    <row r="224" spans="1:9" ht="10.5" customHeight="1">
      <c r="A224" s="196"/>
      <c r="B224" s="192"/>
      <c r="C224" s="179"/>
      <c r="D224" s="31"/>
      <c r="E224" s="240"/>
      <c r="F224" s="31"/>
      <c r="G224" s="179"/>
      <c r="H224" s="31"/>
      <c r="I224" s="240"/>
    </row>
    <row r="225" spans="1:9" ht="10.5" customHeight="1">
      <c r="A225" s="154" t="s">
        <v>162</v>
      </c>
      <c r="B225" s="185"/>
      <c r="C225" s="185">
        <v>340</v>
      </c>
      <c r="D225" s="157">
        <v>43.701</v>
      </c>
      <c r="E225" s="171"/>
      <c r="F225" s="186"/>
      <c r="G225" s="186">
        <v>978</v>
      </c>
      <c r="H225" s="157">
        <v>12.638</v>
      </c>
      <c r="I225" s="171"/>
    </row>
    <row r="226" spans="1:9" ht="10.5" customHeight="1">
      <c r="A226" s="154" t="s">
        <v>165</v>
      </c>
      <c r="B226" s="185"/>
      <c r="C226" s="185">
        <v>267</v>
      </c>
      <c r="D226" s="157">
        <v>34.318</v>
      </c>
      <c r="E226" s="171"/>
      <c r="F226" s="186"/>
      <c r="G226" s="187" t="s">
        <v>311</v>
      </c>
      <c r="H226" s="157">
        <v>22.292</v>
      </c>
      <c r="I226" s="171"/>
    </row>
    <row r="227" spans="1:9" ht="10.5" customHeight="1">
      <c r="A227" s="154" t="s">
        <v>168</v>
      </c>
      <c r="B227" s="185"/>
      <c r="C227" s="185">
        <v>115</v>
      </c>
      <c r="D227" s="157">
        <v>14.781</v>
      </c>
      <c r="E227" s="171"/>
      <c r="F227" s="188"/>
      <c r="G227" s="189" t="s">
        <v>312</v>
      </c>
      <c r="H227" s="157">
        <v>18.816</v>
      </c>
      <c r="I227" s="171"/>
    </row>
    <row r="228" spans="1:9" ht="10.5" customHeight="1">
      <c r="A228" s="154" t="s">
        <v>171</v>
      </c>
      <c r="B228" s="185"/>
      <c r="C228" s="185">
        <v>22</v>
      </c>
      <c r="D228" s="157">
        <v>2.827</v>
      </c>
      <c r="E228" s="158"/>
      <c r="F228" s="186"/>
      <c r="G228" s="186">
        <v>520</v>
      </c>
      <c r="H228" s="157">
        <v>6.72</v>
      </c>
      <c r="I228" s="158"/>
    </row>
    <row r="229" spans="1:9" ht="10.5" customHeight="1">
      <c r="A229" s="154" t="s">
        <v>174</v>
      </c>
      <c r="B229" s="185"/>
      <c r="C229" s="185">
        <v>12</v>
      </c>
      <c r="D229" s="157">
        <v>1.542</v>
      </c>
      <c r="E229" s="158"/>
      <c r="F229" s="186"/>
      <c r="G229" s="186">
        <v>425</v>
      </c>
      <c r="H229" s="157">
        <v>5.492</v>
      </c>
      <c r="I229" s="158"/>
    </row>
    <row r="230" spans="1:9" ht="10.5" customHeight="1">
      <c r="A230" s="162"/>
      <c r="B230" s="155"/>
      <c r="C230" s="171"/>
      <c r="D230" s="159"/>
      <c r="E230" s="156"/>
      <c r="F230" s="159"/>
      <c r="G230" s="171"/>
      <c r="H230" s="159"/>
      <c r="I230" s="156"/>
    </row>
    <row r="231" spans="1:9" ht="10.5" customHeight="1">
      <c r="A231" s="154" t="s">
        <v>177</v>
      </c>
      <c r="B231" s="185"/>
      <c r="C231" s="185">
        <v>11</v>
      </c>
      <c r="D231" s="157">
        <v>1.413</v>
      </c>
      <c r="E231" s="158"/>
      <c r="F231" s="186"/>
      <c r="G231" s="186">
        <v>751</v>
      </c>
      <c r="H231" s="157">
        <v>9.705</v>
      </c>
      <c r="I231" s="158"/>
    </row>
    <row r="232" spans="1:9" ht="10.5" customHeight="1">
      <c r="A232" s="154" t="s">
        <v>180</v>
      </c>
      <c r="B232" s="185"/>
      <c r="C232" s="185">
        <v>6</v>
      </c>
      <c r="D232" s="157">
        <v>0.771</v>
      </c>
      <c r="E232" s="158"/>
      <c r="F232" s="186"/>
      <c r="G232" s="186">
        <v>827</v>
      </c>
      <c r="H232" s="157">
        <v>10.687</v>
      </c>
      <c r="I232" s="158"/>
    </row>
    <row r="233" spans="1:9" ht="10.5" customHeight="1">
      <c r="A233" s="154" t="s">
        <v>182</v>
      </c>
      <c r="B233" s="185"/>
      <c r="C233" s="185">
        <v>1</v>
      </c>
      <c r="D233" s="157">
        <v>0.128</v>
      </c>
      <c r="E233" s="158"/>
      <c r="F233" s="186"/>
      <c r="G233" s="186">
        <v>206</v>
      </c>
      <c r="H233" s="157">
        <v>2.662</v>
      </c>
      <c r="I233" s="158"/>
    </row>
    <row r="234" spans="1:9" ht="10.5" customHeight="1">
      <c r="A234" s="154" t="s">
        <v>184</v>
      </c>
      <c r="B234" s="185"/>
      <c r="C234" s="185">
        <v>2</v>
      </c>
      <c r="D234" s="157">
        <v>0.257</v>
      </c>
      <c r="E234" s="158"/>
      <c r="F234" s="186"/>
      <c r="G234" s="186">
        <v>850</v>
      </c>
      <c r="H234" s="157">
        <v>10.984</v>
      </c>
      <c r="I234" s="158"/>
    </row>
    <row r="235" spans="1:9" ht="10.5" customHeight="1">
      <c r="A235" s="162" t="s">
        <v>186</v>
      </c>
      <c r="B235" s="250"/>
      <c r="C235" s="185">
        <v>2</v>
      </c>
      <c r="D235" s="157">
        <v>0.257</v>
      </c>
      <c r="E235" s="158"/>
      <c r="F235" s="189"/>
      <c r="G235" s="189" t="s">
        <v>28</v>
      </c>
      <c r="H235" s="157" t="s">
        <v>28</v>
      </c>
      <c r="I235" s="158"/>
    </row>
    <row r="236" spans="1:9" ht="10.5" customHeight="1">
      <c r="A236" s="196"/>
      <c r="B236" s="155"/>
      <c r="C236" s="171"/>
      <c r="D236" s="159"/>
      <c r="E236" s="171"/>
      <c r="F236" s="159"/>
      <c r="G236" s="171"/>
      <c r="H236" s="159"/>
      <c r="I236" s="171"/>
    </row>
    <row r="237" spans="1:9" ht="10.5" customHeight="1">
      <c r="A237" s="172" t="s">
        <v>313</v>
      </c>
      <c r="B237" s="155">
        <v>5412</v>
      </c>
      <c r="C237" s="156"/>
      <c r="D237" s="157">
        <v>99.99500000000002</v>
      </c>
      <c r="E237" s="158"/>
      <c r="F237" s="159">
        <v>46106</v>
      </c>
      <c r="G237" s="156"/>
      <c r="H237" s="157">
        <v>99.99600000000001</v>
      </c>
      <c r="I237" s="158"/>
    </row>
    <row r="238" spans="1:9" ht="10.5" customHeight="1">
      <c r="A238" s="196"/>
      <c r="B238" s="155"/>
      <c r="C238" s="156"/>
      <c r="D238" s="159"/>
      <c r="E238" s="156"/>
      <c r="F238" s="159"/>
      <c r="G238" s="156"/>
      <c r="H238" s="159"/>
      <c r="I238" s="156"/>
    </row>
    <row r="239" spans="1:9" ht="10.5" customHeight="1">
      <c r="A239" s="154" t="s">
        <v>162</v>
      </c>
      <c r="B239" s="164"/>
      <c r="C239" s="165" t="s">
        <v>314</v>
      </c>
      <c r="D239" s="251">
        <v>70.8</v>
      </c>
      <c r="E239" s="252"/>
      <c r="F239" s="166"/>
      <c r="G239" s="167" t="s">
        <v>315</v>
      </c>
      <c r="H239" s="157">
        <v>16.754</v>
      </c>
      <c r="I239" s="158"/>
    </row>
    <row r="240" spans="1:9" ht="10.5" customHeight="1">
      <c r="A240" s="154" t="s">
        <v>165</v>
      </c>
      <c r="B240" s="164"/>
      <c r="C240" s="164">
        <v>682</v>
      </c>
      <c r="D240" s="157">
        <v>12.601</v>
      </c>
      <c r="E240" s="158"/>
      <c r="F240" s="166"/>
      <c r="G240" s="167" t="s">
        <v>316</v>
      </c>
      <c r="H240" s="157">
        <v>9.521</v>
      </c>
      <c r="I240" s="158"/>
    </row>
    <row r="241" spans="1:9" ht="10.5" customHeight="1">
      <c r="A241" s="154" t="s">
        <v>168</v>
      </c>
      <c r="B241" s="164"/>
      <c r="C241" s="164">
        <v>434</v>
      </c>
      <c r="D241" s="157">
        <v>8.019</v>
      </c>
      <c r="E241" s="158"/>
      <c r="F241" s="168"/>
      <c r="G241" s="167" t="s">
        <v>317</v>
      </c>
      <c r="H241" s="157">
        <v>12.577</v>
      </c>
      <c r="I241" s="158"/>
    </row>
    <row r="242" spans="1:9" ht="10.5" customHeight="1">
      <c r="A242" s="154" t="s">
        <v>171</v>
      </c>
      <c r="B242" s="164"/>
      <c r="C242" s="164">
        <v>159</v>
      </c>
      <c r="D242" s="157">
        <v>2.937</v>
      </c>
      <c r="E242" s="158"/>
      <c r="F242" s="166"/>
      <c r="G242" s="167" t="s">
        <v>318</v>
      </c>
      <c r="H242" s="157">
        <v>8.218</v>
      </c>
      <c r="I242" s="158"/>
    </row>
    <row r="243" spans="1:9" ht="10.5" customHeight="1">
      <c r="A243" s="154" t="s">
        <v>174</v>
      </c>
      <c r="B243" s="164"/>
      <c r="C243" s="164">
        <v>109</v>
      </c>
      <c r="D243" s="157">
        <v>2.014</v>
      </c>
      <c r="E243" s="158"/>
      <c r="F243" s="166"/>
      <c r="G243" s="169" t="s">
        <v>319</v>
      </c>
      <c r="H243" s="157">
        <v>9.172</v>
      </c>
      <c r="I243" s="158"/>
    </row>
    <row r="244" spans="1:9" ht="10.5" customHeight="1">
      <c r="A244" s="162"/>
      <c r="B244" s="155"/>
      <c r="C244" s="156"/>
      <c r="D244" s="159"/>
      <c r="E244" s="156"/>
      <c r="F244" s="159"/>
      <c r="G244" s="156"/>
      <c r="H244" s="159"/>
      <c r="I244" s="156"/>
    </row>
    <row r="245" spans="1:9" ht="10.5" customHeight="1">
      <c r="A245" s="154" t="s">
        <v>177</v>
      </c>
      <c r="B245" s="185"/>
      <c r="C245" s="185">
        <v>90</v>
      </c>
      <c r="D245" s="157">
        <v>1.662</v>
      </c>
      <c r="E245" s="158"/>
      <c r="F245" s="166"/>
      <c r="G245" s="187" t="s">
        <v>320</v>
      </c>
      <c r="H245" s="157">
        <v>13.271</v>
      </c>
      <c r="I245" s="158"/>
    </row>
    <row r="246" spans="1:9" ht="10.5" customHeight="1">
      <c r="A246" s="154" t="s">
        <v>321</v>
      </c>
      <c r="B246" s="185"/>
      <c r="C246" s="185">
        <v>45</v>
      </c>
      <c r="D246" s="157">
        <v>0.831</v>
      </c>
      <c r="E246" s="158"/>
      <c r="F246" s="166"/>
      <c r="G246" s="187" t="s">
        <v>322</v>
      </c>
      <c r="H246" s="157">
        <v>13.152</v>
      </c>
      <c r="I246" s="158"/>
    </row>
    <row r="247" spans="1:9" ht="10.5" customHeight="1">
      <c r="A247" s="154" t="s">
        <v>323</v>
      </c>
      <c r="B247" s="185"/>
      <c r="C247" s="185">
        <v>7</v>
      </c>
      <c r="D247" s="157">
        <v>0.129</v>
      </c>
      <c r="E247" s="158"/>
      <c r="F247" s="166"/>
      <c r="G247" s="187" t="s">
        <v>324</v>
      </c>
      <c r="H247" s="157">
        <v>3.819</v>
      </c>
      <c r="I247" s="158"/>
    </row>
    <row r="248" spans="1:9" ht="10.5" customHeight="1">
      <c r="A248" s="154" t="s">
        <v>325</v>
      </c>
      <c r="B248" s="185"/>
      <c r="C248" s="185">
        <v>14</v>
      </c>
      <c r="D248" s="157">
        <v>0.258</v>
      </c>
      <c r="E248" s="158"/>
      <c r="F248" s="166"/>
      <c r="G248" s="187" t="s">
        <v>326</v>
      </c>
      <c r="H248" s="157">
        <v>13.512</v>
      </c>
      <c r="I248" s="158"/>
    </row>
    <row r="249" spans="1:9" ht="10.5" customHeight="1">
      <c r="A249" s="162" t="s">
        <v>186</v>
      </c>
      <c r="B249" s="185"/>
      <c r="C249" s="185">
        <v>41</v>
      </c>
      <c r="D249" s="157">
        <v>0.757</v>
      </c>
      <c r="E249" s="158"/>
      <c r="F249" s="169"/>
      <c r="G249" s="187" t="s">
        <v>28</v>
      </c>
      <c r="H249" s="157" t="s">
        <v>327</v>
      </c>
      <c r="I249" s="158"/>
    </row>
    <row r="250" spans="1:10" ht="10.5" customHeight="1">
      <c r="A250" s="253"/>
      <c r="B250" s="254"/>
      <c r="C250" s="207"/>
      <c r="D250" s="208"/>
      <c r="E250" s="209"/>
      <c r="F250" s="255"/>
      <c r="G250" s="255"/>
      <c r="H250" s="208"/>
      <c r="I250" s="209"/>
      <c r="J250" s="256"/>
    </row>
    <row r="251" spans="1:9" ht="13.5">
      <c r="A251" s="124"/>
      <c r="B251" s="125"/>
      <c r="C251" s="126"/>
      <c r="D251" s="125"/>
      <c r="E251" s="126"/>
      <c r="F251" s="125"/>
      <c r="G251" s="127"/>
      <c r="H251" s="127"/>
      <c r="I251" s="127"/>
    </row>
  </sheetData>
  <sheetProtection/>
  <mergeCells count="482">
    <mergeCell ref="D248:E248"/>
    <mergeCell ref="H248:I248"/>
    <mergeCell ref="D249:E249"/>
    <mergeCell ref="H249:I249"/>
    <mergeCell ref="D250:E250"/>
    <mergeCell ref="H250:I250"/>
    <mergeCell ref="D245:E245"/>
    <mergeCell ref="H245:I245"/>
    <mergeCell ref="D246:E246"/>
    <mergeCell ref="H246:I246"/>
    <mergeCell ref="D247:E247"/>
    <mergeCell ref="H247:I247"/>
    <mergeCell ref="D242:E242"/>
    <mergeCell ref="H242:I242"/>
    <mergeCell ref="D243:E243"/>
    <mergeCell ref="H243:I243"/>
    <mergeCell ref="B244:C244"/>
    <mergeCell ref="D244:E244"/>
    <mergeCell ref="F244:G244"/>
    <mergeCell ref="H244:I244"/>
    <mergeCell ref="D239:E239"/>
    <mergeCell ref="H239:I239"/>
    <mergeCell ref="D240:E240"/>
    <mergeCell ref="H240:I240"/>
    <mergeCell ref="D241:E241"/>
    <mergeCell ref="H241:I241"/>
    <mergeCell ref="B237:C237"/>
    <mergeCell ref="D237:E237"/>
    <mergeCell ref="F237:G237"/>
    <mergeCell ref="H237:I237"/>
    <mergeCell ref="B238:C238"/>
    <mergeCell ref="D238:E238"/>
    <mergeCell ref="F238:G238"/>
    <mergeCell ref="H238:I238"/>
    <mergeCell ref="D234:E234"/>
    <mergeCell ref="H234:I234"/>
    <mergeCell ref="D235:E235"/>
    <mergeCell ref="H235:I235"/>
    <mergeCell ref="B236:C236"/>
    <mergeCell ref="D236:E236"/>
    <mergeCell ref="F236:G236"/>
    <mergeCell ref="H236:I236"/>
    <mergeCell ref="D231:E231"/>
    <mergeCell ref="H231:I231"/>
    <mergeCell ref="D232:E232"/>
    <mergeCell ref="H232:I232"/>
    <mergeCell ref="D233:E233"/>
    <mergeCell ref="H233:I233"/>
    <mergeCell ref="D228:E228"/>
    <mergeCell ref="H228:I228"/>
    <mergeCell ref="D229:E229"/>
    <mergeCell ref="H229:I229"/>
    <mergeCell ref="B230:C230"/>
    <mergeCell ref="D230:E230"/>
    <mergeCell ref="F230:G230"/>
    <mergeCell ref="H230:I230"/>
    <mergeCell ref="D225:E225"/>
    <mergeCell ref="H225:I225"/>
    <mergeCell ref="D226:E226"/>
    <mergeCell ref="H226:I226"/>
    <mergeCell ref="D227:E227"/>
    <mergeCell ref="H227:I227"/>
    <mergeCell ref="D221:E221"/>
    <mergeCell ref="H221:I221"/>
    <mergeCell ref="B223:C223"/>
    <mergeCell ref="D223:E223"/>
    <mergeCell ref="F223:G223"/>
    <mergeCell ref="H223:I223"/>
    <mergeCell ref="D218:E218"/>
    <mergeCell ref="H218:I218"/>
    <mergeCell ref="D219:E219"/>
    <mergeCell ref="H219:I219"/>
    <mergeCell ref="D220:E220"/>
    <mergeCell ref="H220:I220"/>
    <mergeCell ref="D214:E214"/>
    <mergeCell ref="H214:I214"/>
    <mergeCell ref="D215:E215"/>
    <mergeCell ref="H215:I215"/>
    <mergeCell ref="D217:E217"/>
    <mergeCell ref="H217:I217"/>
    <mergeCell ref="D211:E211"/>
    <mergeCell ref="H211:I211"/>
    <mergeCell ref="D212:E212"/>
    <mergeCell ref="H212:I212"/>
    <mergeCell ref="D213:E213"/>
    <mergeCell ref="H213:I213"/>
    <mergeCell ref="D207:E207"/>
    <mergeCell ref="H207:I207"/>
    <mergeCell ref="B209:C209"/>
    <mergeCell ref="D209:E209"/>
    <mergeCell ref="F209:G209"/>
    <mergeCell ref="H209:I209"/>
    <mergeCell ref="D204:E204"/>
    <mergeCell ref="H204:I204"/>
    <mergeCell ref="D205:E205"/>
    <mergeCell ref="H205:I205"/>
    <mergeCell ref="D206:E206"/>
    <mergeCell ref="H206:I206"/>
    <mergeCell ref="D200:E200"/>
    <mergeCell ref="H200:I200"/>
    <mergeCell ref="D201:E201"/>
    <mergeCell ref="H201:I201"/>
    <mergeCell ref="D203:E203"/>
    <mergeCell ref="H203:I203"/>
    <mergeCell ref="D197:E197"/>
    <mergeCell ref="H197:I197"/>
    <mergeCell ref="D198:E198"/>
    <mergeCell ref="H198:I198"/>
    <mergeCell ref="D199:E199"/>
    <mergeCell ref="H199:I199"/>
    <mergeCell ref="H191:I191"/>
    <mergeCell ref="D193:E193"/>
    <mergeCell ref="B195:C195"/>
    <mergeCell ref="D195:E195"/>
    <mergeCell ref="F195:G195"/>
    <mergeCell ref="H195:I195"/>
    <mergeCell ref="D187:E187"/>
    <mergeCell ref="H187:I187"/>
    <mergeCell ref="D189:E189"/>
    <mergeCell ref="H189:I189"/>
    <mergeCell ref="D190:E190"/>
    <mergeCell ref="H190:I190"/>
    <mergeCell ref="D184:E184"/>
    <mergeCell ref="H184:I184"/>
    <mergeCell ref="D185:E185"/>
    <mergeCell ref="H185:I185"/>
    <mergeCell ref="D186:E186"/>
    <mergeCell ref="H186:I186"/>
    <mergeCell ref="B181:C181"/>
    <mergeCell ref="D181:E181"/>
    <mergeCell ref="F181:G181"/>
    <mergeCell ref="H181:I181"/>
    <mergeCell ref="D183:E183"/>
    <mergeCell ref="H183:I183"/>
    <mergeCell ref="D176:E176"/>
    <mergeCell ref="H176:I176"/>
    <mergeCell ref="H177:I177"/>
    <mergeCell ref="H178:I178"/>
    <mergeCell ref="D179:E179"/>
    <mergeCell ref="H179:I179"/>
    <mergeCell ref="D172:E172"/>
    <mergeCell ref="H172:I172"/>
    <mergeCell ref="D173:E173"/>
    <mergeCell ref="H173:I173"/>
    <mergeCell ref="D175:E175"/>
    <mergeCell ref="H175:I175"/>
    <mergeCell ref="D169:E169"/>
    <mergeCell ref="H169:I169"/>
    <mergeCell ref="D170:E170"/>
    <mergeCell ref="H170:I170"/>
    <mergeCell ref="D171:E171"/>
    <mergeCell ref="H171:I171"/>
    <mergeCell ref="D165:E165"/>
    <mergeCell ref="H165:I165"/>
    <mergeCell ref="B167:C167"/>
    <mergeCell ref="D167:E167"/>
    <mergeCell ref="F167:G167"/>
    <mergeCell ref="H167:I167"/>
    <mergeCell ref="D162:E162"/>
    <mergeCell ref="H162:I162"/>
    <mergeCell ref="D163:E163"/>
    <mergeCell ref="H163:I163"/>
    <mergeCell ref="D164:E164"/>
    <mergeCell ref="H164:I164"/>
    <mergeCell ref="D158:E158"/>
    <mergeCell ref="H158:I158"/>
    <mergeCell ref="D159:E159"/>
    <mergeCell ref="H159:I159"/>
    <mergeCell ref="D161:E161"/>
    <mergeCell ref="H161:I161"/>
    <mergeCell ref="D155:E155"/>
    <mergeCell ref="H155:I155"/>
    <mergeCell ref="D156:E156"/>
    <mergeCell ref="H156:I156"/>
    <mergeCell ref="D157:E157"/>
    <mergeCell ref="H157:I157"/>
    <mergeCell ref="D148:E148"/>
    <mergeCell ref="H149:I149"/>
    <mergeCell ref="H150:I150"/>
    <mergeCell ref="D151:E151"/>
    <mergeCell ref="H151:I151"/>
    <mergeCell ref="B153:C153"/>
    <mergeCell ref="D153:E153"/>
    <mergeCell ref="F153:G153"/>
    <mergeCell ref="H153:I153"/>
    <mergeCell ref="D144:E144"/>
    <mergeCell ref="H144:I144"/>
    <mergeCell ref="D145:E145"/>
    <mergeCell ref="H145:I145"/>
    <mergeCell ref="D147:E147"/>
    <mergeCell ref="H147:I147"/>
    <mergeCell ref="D141:E141"/>
    <mergeCell ref="H141:I141"/>
    <mergeCell ref="D142:E142"/>
    <mergeCell ref="H142:I142"/>
    <mergeCell ref="D143:E143"/>
    <mergeCell ref="H143:I143"/>
    <mergeCell ref="D137:E137"/>
    <mergeCell ref="H137:I137"/>
    <mergeCell ref="D138:E138"/>
    <mergeCell ref="H138:I138"/>
    <mergeCell ref="B139:C139"/>
    <mergeCell ref="D139:E139"/>
    <mergeCell ref="F139:G139"/>
    <mergeCell ref="H139:I139"/>
    <mergeCell ref="D134:E134"/>
    <mergeCell ref="H134:I134"/>
    <mergeCell ref="D135:E135"/>
    <mergeCell ref="H135:I135"/>
    <mergeCell ref="D136:E136"/>
    <mergeCell ref="H136:I136"/>
    <mergeCell ref="B131:C131"/>
    <mergeCell ref="D131:E131"/>
    <mergeCell ref="F131:G131"/>
    <mergeCell ref="H131:I131"/>
    <mergeCell ref="D133:E133"/>
    <mergeCell ref="H133:I133"/>
    <mergeCell ref="D124:E124"/>
    <mergeCell ref="H124:I124"/>
    <mergeCell ref="D125:E125"/>
    <mergeCell ref="H125:I125"/>
    <mergeCell ref="B129:I129"/>
    <mergeCell ref="F130:I130"/>
    <mergeCell ref="D121:E121"/>
    <mergeCell ref="H121:I121"/>
    <mergeCell ref="D122:E122"/>
    <mergeCell ref="H122:I122"/>
    <mergeCell ref="D123:E123"/>
    <mergeCell ref="H123:I123"/>
    <mergeCell ref="B119:C119"/>
    <mergeCell ref="D119:E119"/>
    <mergeCell ref="F119:G119"/>
    <mergeCell ref="H119:I119"/>
    <mergeCell ref="B120:C120"/>
    <mergeCell ref="D120:E120"/>
    <mergeCell ref="F120:G120"/>
    <mergeCell ref="H120:I120"/>
    <mergeCell ref="D115:E115"/>
    <mergeCell ref="H115:I115"/>
    <mergeCell ref="D116:E116"/>
    <mergeCell ref="H116:I116"/>
    <mergeCell ref="D117:E117"/>
    <mergeCell ref="D118:E118"/>
    <mergeCell ref="H118:I118"/>
    <mergeCell ref="D112:E112"/>
    <mergeCell ref="H112:I112"/>
    <mergeCell ref="D113:E113"/>
    <mergeCell ref="H113:I113"/>
    <mergeCell ref="D114:E114"/>
    <mergeCell ref="H114:I114"/>
    <mergeCell ref="D109:E109"/>
    <mergeCell ref="H109:I109"/>
    <mergeCell ref="D110:E110"/>
    <mergeCell ref="H110:I110"/>
    <mergeCell ref="D111:E111"/>
    <mergeCell ref="H111:I111"/>
    <mergeCell ref="D106:E106"/>
    <mergeCell ref="H106:I106"/>
    <mergeCell ref="D107:E107"/>
    <mergeCell ref="H107:I107"/>
    <mergeCell ref="D108:E108"/>
    <mergeCell ref="H108:I108"/>
    <mergeCell ref="D104:E104"/>
    <mergeCell ref="F104:G104"/>
    <mergeCell ref="H104:I104"/>
    <mergeCell ref="B105:C105"/>
    <mergeCell ref="D105:E105"/>
    <mergeCell ref="F105:G105"/>
    <mergeCell ref="H105:I105"/>
    <mergeCell ref="D101:E101"/>
    <mergeCell ref="H101:I101"/>
    <mergeCell ref="D102:E102"/>
    <mergeCell ref="H102:I102"/>
    <mergeCell ref="D103:E103"/>
    <mergeCell ref="H103:I103"/>
    <mergeCell ref="D98:E98"/>
    <mergeCell ref="F98:G98"/>
    <mergeCell ref="H98:I98"/>
    <mergeCell ref="D99:E99"/>
    <mergeCell ref="H99:I99"/>
    <mergeCell ref="D100:E100"/>
    <mergeCell ref="H100:I100"/>
    <mergeCell ref="D95:E95"/>
    <mergeCell ref="H95:I95"/>
    <mergeCell ref="D96:E96"/>
    <mergeCell ref="H96:I96"/>
    <mergeCell ref="D97:E97"/>
    <mergeCell ref="H97:I97"/>
    <mergeCell ref="D92:E92"/>
    <mergeCell ref="F92:G92"/>
    <mergeCell ref="H92:I92"/>
    <mergeCell ref="D93:E93"/>
    <mergeCell ref="H93:I93"/>
    <mergeCell ref="D94:E94"/>
    <mergeCell ref="H94:I94"/>
    <mergeCell ref="D85:E85"/>
    <mergeCell ref="H85:I85"/>
    <mergeCell ref="D86:E86"/>
    <mergeCell ref="H86:I86"/>
    <mergeCell ref="D89:E89"/>
    <mergeCell ref="B91:C91"/>
    <mergeCell ref="D91:E91"/>
    <mergeCell ref="F91:G91"/>
    <mergeCell ref="H91:I91"/>
    <mergeCell ref="D82:E82"/>
    <mergeCell ref="H82:I82"/>
    <mergeCell ref="D83:E83"/>
    <mergeCell ref="H83:I83"/>
    <mergeCell ref="D84:E84"/>
    <mergeCell ref="F84:G84"/>
    <mergeCell ref="H84:I84"/>
    <mergeCell ref="D79:E79"/>
    <mergeCell ref="H79:I79"/>
    <mergeCell ref="D80:E80"/>
    <mergeCell ref="H80:I80"/>
    <mergeCell ref="D81:E81"/>
    <mergeCell ref="H81:I81"/>
    <mergeCell ref="B77:C77"/>
    <mergeCell ref="D77:E77"/>
    <mergeCell ref="F77:G77"/>
    <mergeCell ref="H77:I77"/>
    <mergeCell ref="D78:E78"/>
    <mergeCell ref="F78:G78"/>
    <mergeCell ref="H78:I78"/>
    <mergeCell ref="D74:E74"/>
    <mergeCell ref="H74:I74"/>
    <mergeCell ref="D75:E75"/>
    <mergeCell ref="H75:I75"/>
    <mergeCell ref="D76:E76"/>
    <mergeCell ref="F76:G76"/>
    <mergeCell ref="H76:I76"/>
    <mergeCell ref="D71:E71"/>
    <mergeCell ref="H71:I71"/>
    <mergeCell ref="D72:E72"/>
    <mergeCell ref="H72:I72"/>
    <mergeCell ref="D73:E73"/>
    <mergeCell ref="H73:I73"/>
    <mergeCell ref="D68:E68"/>
    <mergeCell ref="H68:I68"/>
    <mergeCell ref="D69:E69"/>
    <mergeCell ref="H69:I69"/>
    <mergeCell ref="D70:E70"/>
    <mergeCell ref="F70:G70"/>
    <mergeCell ref="H70:I70"/>
    <mergeCell ref="D65:E65"/>
    <mergeCell ref="H65:I65"/>
    <mergeCell ref="D66:E66"/>
    <mergeCell ref="H66:I66"/>
    <mergeCell ref="D67:E67"/>
    <mergeCell ref="H67:I67"/>
    <mergeCell ref="B63:C63"/>
    <mergeCell ref="D63:E63"/>
    <mergeCell ref="F63:G63"/>
    <mergeCell ref="H63:I63"/>
    <mergeCell ref="D64:E64"/>
    <mergeCell ref="F64:G64"/>
    <mergeCell ref="H64:I64"/>
    <mergeCell ref="D60:E60"/>
    <mergeCell ref="H60:I60"/>
    <mergeCell ref="D61:E61"/>
    <mergeCell ref="H61:I61"/>
    <mergeCell ref="D62:E62"/>
    <mergeCell ref="F62:G62"/>
    <mergeCell ref="H62:I62"/>
    <mergeCell ref="D57:E57"/>
    <mergeCell ref="H57:I57"/>
    <mergeCell ref="D58:E58"/>
    <mergeCell ref="H58:I58"/>
    <mergeCell ref="D59:E59"/>
    <mergeCell ref="H59:I59"/>
    <mergeCell ref="D54:E54"/>
    <mergeCell ref="H54:I54"/>
    <mergeCell ref="D55:E55"/>
    <mergeCell ref="H55:I55"/>
    <mergeCell ref="D56:E56"/>
    <mergeCell ref="F56:G56"/>
    <mergeCell ref="H56:I56"/>
    <mergeCell ref="D51:E51"/>
    <mergeCell ref="H51:I51"/>
    <mergeCell ref="D52:E52"/>
    <mergeCell ref="H52:I52"/>
    <mergeCell ref="D53:E53"/>
    <mergeCell ref="H53:I53"/>
    <mergeCell ref="B49:C49"/>
    <mergeCell ref="D49:E49"/>
    <mergeCell ref="F49:G49"/>
    <mergeCell ref="H49:I49"/>
    <mergeCell ref="D50:E50"/>
    <mergeCell ref="F50:G50"/>
    <mergeCell ref="H50:I50"/>
    <mergeCell ref="D45:E45"/>
    <mergeCell ref="H45:I45"/>
    <mergeCell ref="D47:E47"/>
    <mergeCell ref="D48:E48"/>
    <mergeCell ref="F48:G48"/>
    <mergeCell ref="H48:I48"/>
    <mergeCell ref="D42:E42"/>
    <mergeCell ref="F42:G42"/>
    <mergeCell ref="H42:I42"/>
    <mergeCell ref="D43:E43"/>
    <mergeCell ref="H43:I43"/>
    <mergeCell ref="D44:E44"/>
    <mergeCell ref="H44:I44"/>
    <mergeCell ref="D39:E39"/>
    <mergeCell ref="H39:I39"/>
    <mergeCell ref="D40:E40"/>
    <mergeCell ref="H40:I40"/>
    <mergeCell ref="D41:E41"/>
    <mergeCell ref="H41:I41"/>
    <mergeCell ref="D36:E36"/>
    <mergeCell ref="F36:G36"/>
    <mergeCell ref="H36:I36"/>
    <mergeCell ref="D37:E37"/>
    <mergeCell ref="H37:I37"/>
    <mergeCell ref="D38:E38"/>
    <mergeCell ref="H38:I38"/>
    <mergeCell ref="D29:E29"/>
    <mergeCell ref="H29:I29"/>
    <mergeCell ref="D34:E34"/>
    <mergeCell ref="F34:G34"/>
    <mergeCell ref="B35:C35"/>
    <mergeCell ref="D35:E35"/>
    <mergeCell ref="F35:G35"/>
    <mergeCell ref="H35:I35"/>
    <mergeCell ref="D26:E26"/>
    <mergeCell ref="H26:I26"/>
    <mergeCell ref="D27:E27"/>
    <mergeCell ref="H27:I27"/>
    <mergeCell ref="D28:E28"/>
    <mergeCell ref="F28:G28"/>
    <mergeCell ref="H28:I28"/>
    <mergeCell ref="D23:E23"/>
    <mergeCell ref="H23:I23"/>
    <mergeCell ref="D24:E24"/>
    <mergeCell ref="H24:I24"/>
    <mergeCell ref="D25:E25"/>
    <mergeCell ref="H25:I25"/>
    <mergeCell ref="B21:C21"/>
    <mergeCell ref="D21:E21"/>
    <mergeCell ref="F21:G21"/>
    <mergeCell ref="H21:I21"/>
    <mergeCell ref="D22:E22"/>
    <mergeCell ref="F22:G22"/>
    <mergeCell ref="H22:I22"/>
    <mergeCell ref="D18:E18"/>
    <mergeCell ref="H18:I18"/>
    <mergeCell ref="D19:E19"/>
    <mergeCell ref="H19:I19"/>
    <mergeCell ref="D20:E20"/>
    <mergeCell ref="F20:G20"/>
    <mergeCell ref="H20:I20"/>
    <mergeCell ref="D15:E15"/>
    <mergeCell ref="H15:I15"/>
    <mergeCell ref="D16:E16"/>
    <mergeCell ref="H16:I16"/>
    <mergeCell ref="D17:E17"/>
    <mergeCell ref="H17:I17"/>
    <mergeCell ref="D12:E12"/>
    <mergeCell ref="H12:I12"/>
    <mergeCell ref="D13:E13"/>
    <mergeCell ref="H13:I13"/>
    <mergeCell ref="D14:E14"/>
    <mergeCell ref="F14:G14"/>
    <mergeCell ref="H14:I14"/>
    <mergeCell ref="D9:E9"/>
    <mergeCell ref="H9:I9"/>
    <mergeCell ref="D10:E10"/>
    <mergeCell ref="H10:I10"/>
    <mergeCell ref="D11:E11"/>
    <mergeCell ref="H11:I11"/>
    <mergeCell ref="B7:C7"/>
    <mergeCell ref="D7:E7"/>
    <mergeCell ref="F7:G7"/>
    <mergeCell ref="H7:I7"/>
    <mergeCell ref="D8:E8"/>
    <mergeCell ref="H8:I8"/>
    <mergeCell ref="B3:I3"/>
    <mergeCell ref="F4:I4"/>
    <mergeCell ref="B5:C5"/>
    <mergeCell ref="D5:E5"/>
    <mergeCell ref="F5:G5"/>
    <mergeCell ref="H5:I5"/>
  </mergeCells>
  <printOptions horizontalCentered="1"/>
  <pageMargins left="0" right="0" top="0" bottom="0" header="0.5118110236220472" footer="0.5118110236220472"/>
  <pageSetup horizontalDpi="600" verticalDpi="600" orientation="portrait" paperSize="9" scale="50" r:id="rId1"/>
  <rowBreaks count="1" manualBreakCount="1">
    <brk id="12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46"/>
  <sheetViews>
    <sheetView showGridLines="0" zoomScale="63" zoomScaleNormal="63" zoomScalePageLayoutView="0" workbookViewId="0" topLeftCell="A1">
      <selection activeCell="L17" sqref="L17"/>
    </sheetView>
  </sheetViews>
  <sheetFormatPr defaultColWidth="9.00390625" defaultRowHeight="14.25"/>
  <cols>
    <col min="1" max="1" width="17.25390625" style="127" customWidth="1"/>
    <col min="2" max="2" width="9.875" style="127" customWidth="1"/>
    <col min="3" max="3" width="10.25390625" style="127" customWidth="1"/>
    <col min="4" max="8" width="8.125" style="127" customWidth="1"/>
    <col min="9" max="9" width="10.25390625" style="127" customWidth="1"/>
    <col min="10" max="10" width="8.125" style="127" customWidth="1"/>
    <col min="11" max="11" width="10.00390625" style="127" customWidth="1"/>
    <col min="12" max="13" width="8.125" style="127" customWidth="1"/>
    <col min="14" max="18" width="9.25390625" style="127" customWidth="1"/>
    <col min="19" max="19" width="9.625" style="127" customWidth="1"/>
    <col min="20" max="39" width="9.25390625" style="127" customWidth="1"/>
    <col min="40" max="16384" width="9.00390625" style="132" customWidth="1"/>
  </cols>
  <sheetData>
    <row r="1" spans="1:39" ht="13.5">
      <c r="A1" s="257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</row>
    <row r="2" spans="1:39" ht="13.5">
      <c r="A2" s="258"/>
      <c r="B2" s="25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</row>
    <row r="3" spans="1:39" ht="14.25" customHeight="1">
      <c r="A3" s="260"/>
      <c r="B3" s="259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</row>
    <row r="4" spans="1:39" ht="15.75" customHeight="1">
      <c r="A4" s="258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</row>
    <row r="5" spans="1:39" ht="15.75" customHeight="1">
      <c r="A5" s="258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</row>
    <row r="6" spans="1:39" ht="15.75" customHeight="1">
      <c r="A6" s="258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</row>
    <row r="7" spans="1:39" ht="13.5">
      <c r="A7" s="258"/>
      <c r="B7" s="259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</row>
    <row r="8" spans="1:39" ht="13.5">
      <c r="A8" s="262"/>
      <c r="B8" s="263" t="s">
        <v>328</v>
      </c>
      <c r="C8" s="263"/>
      <c r="D8" s="263"/>
      <c r="E8" s="263"/>
      <c r="F8" s="263"/>
      <c r="G8" s="263"/>
      <c r="H8" s="263"/>
      <c r="I8" s="263"/>
      <c r="J8" s="263"/>
      <c r="K8" s="124"/>
      <c r="L8" s="26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</row>
    <row r="9" spans="1:39" ht="14.25" thickBot="1">
      <c r="A9" s="265"/>
      <c r="B9" s="265"/>
      <c r="C9" s="265"/>
      <c r="D9" s="265"/>
      <c r="E9" s="265"/>
      <c r="F9" s="265"/>
      <c r="G9" s="265"/>
      <c r="H9" s="266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</row>
    <row r="10" spans="1:39" ht="22.5" customHeight="1" thickTop="1">
      <c r="A10" s="267" t="s">
        <v>329</v>
      </c>
      <c r="B10" s="268" t="s">
        <v>330</v>
      </c>
      <c r="C10" s="269"/>
      <c r="D10" s="270" t="s">
        <v>331</v>
      </c>
      <c r="E10" s="269"/>
      <c r="F10" s="268" t="s">
        <v>187</v>
      </c>
      <c r="G10" s="269"/>
      <c r="H10" s="268" t="s">
        <v>332</v>
      </c>
      <c r="I10" s="269"/>
      <c r="J10" s="268" t="s">
        <v>333</v>
      </c>
      <c r="K10" s="269"/>
      <c r="L10" s="268" t="s">
        <v>334</v>
      </c>
      <c r="M10" s="271"/>
      <c r="N10" s="268" t="s">
        <v>335</v>
      </c>
      <c r="O10" s="272"/>
      <c r="P10" s="268" t="s">
        <v>336</v>
      </c>
      <c r="Q10" s="272"/>
      <c r="R10" s="268" t="s">
        <v>337</v>
      </c>
      <c r="S10" s="269"/>
      <c r="T10" s="268" t="s">
        <v>338</v>
      </c>
      <c r="U10" s="269"/>
      <c r="V10" s="268" t="s">
        <v>339</v>
      </c>
      <c r="W10" s="272"/>
      <c r="X10" s="268" t="s">
        <v>340</v>
      </c>
      <c r="Y10" s="272"/>
      <c r="Z10" s="273" t="s">
        <v>341</v>
      </c>
      <c r="AA10" s="274"/>
      <c r="AB10" s="273" t="s">
        <v>342</v>
      </c>
      <c r="AC10" s="274"/>
      <c r="AD10" s="268" t="s">
        <v>343</v>
      </c>
      <c r="AE10" s="272"/>
      <c r="AF10" s="275" t="s">
        <v>344</v>
      </c>
      <c r="AG10" s="269"/>
      <c r="AH10" s="268" t="s">
        <v>345</v>
      </c>
      <c r="AI10" s="272"/>
      <c r="AJ10" s="276" t="s">
        <v>346</v>
      </c>
      <c r="AK10" s="277"/>
      <c r="AL10" s="276" t="s">
        <v>347</v>
      </c>
      <c r="AM10" s="277"/>
    </row>
    <row r="11" spans="1:39" ht="22.5" customHeight="1">
      <c r="A11" s="146"/>
      <c r="B11" s="278"/>
      <c r="C11" s="279"/>
      <c r="D11" s="278"/>
      <c r="E11" s="279"/>
      <c r="F11" s="278"/>
      <c r="G11" s="279"/>
      <c r="H11" s="278"/>
      <c r="I11" s="279"/>
      <c r="J11" s="278"/>
      <c r="K11" s="279"/>
      <c r="L11" s="280"/>
      <c r="M11" s="281"/>
      <c r="N11" s="282"/>
      <c r="O11" s="283"/>
      <c r="P11" s="282"/>
      <c r="Q11" s="283"/>
      <c r="R11" s="278"/>
      <c r="S11" s="279"/>
      <c r="T11" s="278"/>
      <c r="U11" s="279"/>
      <c r="V11" s="282"/>
      <c r="W11" s="283"/>
      <c r="X11" s="278"/>
      <c r="Y11" s="279"/>
      <c r="Z11" s="284"/>
      <c r="AA11" s="285"/>
      <c r="AB11" s="284"/>
      <c r="AC11" s="285"/>
      <c r="AD11" s="282"/>
      <c r="AE11" s="283"/>
      <c r="AF11" s="278"/>
      <c r="AG11" s="279"/>
      <c r="AH11" s="282"/>
      <c r="AI11" s="283"/>
      <c r="AJ11" s="286" t="s">
        <v>348</v>
      </c>
      <c r="AK11" s="287"/>
      <c r="AL11" s="286" t="s">
        <v>349</v>
      </c>
      <c r="AM11" s="288"/>
    </row>
    <row r="12" spans="1:39" ht="22.5" customHeight="1">
      <c r="A12" s="289" t="s">
        <v>350</v>
      </c>
      <c r="B12" s="290" t="s">
        <v>351</v>
      </c>
      <c r="C12" s="290" t="s">
        <v>352</v>
      </c>
      <c r="D12" s="290" t="s">
        <v>351</v>
      </c>
      <c r="E12" s="290" t="s">
        <v>352</v>
      </c>
      <c r="F12" s="290" t="s">
        <v>351</v>
      </c>
      <c r="G12" s="290" t="s">
        <v>352</v>
      </c>
      <c r="H12" s="290" t="s">
        <v>351</v>
      </c>
      <c r="I12" s="290" t="s">
        <v>352</v>
      </c>
      <c r="J12" s="290" t="s">
        <v>351</v>
      </c>
      <c r="K12" s="290" t="s">
        <v>352</v>
      </c>
      <c r="L12" s="290" t="s">
        <v>351</v>
      </c>
      <c r="M12" s="290" t="s">
        <v>352</v>
      </c>
      <c r="N12" s="290" t="s">
        <v>351</v>
      </c>
      <c r="O12" s="290" t="s">
        <v>352</v>
      </c>
      <c r="P12" s="290" t="s">
        <v>351</v>
      </c>
      <c r="Q12" s="290" t="s">
        <v>352</v>
      </c>
      <c r="R12" s="290" t="s">
        <v>351</v>
      </c>
      <c r="S12" s="290" t="s">
        <v>352</v>
      </c>
      <c r="T12" s="290" t="s">
        <v>351</v>
      </c>
      <c r="U12" s="290" t="s">
        <v>352</v>
      </c>
      <c r="V12" s="290" t="s">
        <v>351</v>
      </c>
      <c r="W12" s="290" t="s">
        <v>352</v>
      </c>
      <c r="X12" s="290" t="s">
        <v>351</v>
      </c>
      <c r="Y12" s="290" t="s">
        <v>352</v>
      </c>
      <c r="Z12" s="290" t="s">
        <v>351</v>
      </c>
      <c r="AA12" s="291" t="s">
        <v>352</v>
      </c>
      <c r="AB12" s="290" t="s">
        <v>351</v>
      </c>
      <c r="AC12" s="291" t="s">
        <v>352</v>
      </c>
      <c r="AD12" s="290" t="s">
        <v>351</v>
      </c>
      <c r="AE12" s="292" t="s">
        <v>352</v>
      </c>
      <c r="AF12" s="293" t="s">
        <v>351</v>
      </c>
      <c r="AG12" s="290" t="s">
        <v>352</v>
      </c>
      <c r="AH12" s="290" t="s">
        <v>351</v>
      </c>
      <c r="AI12" s="290" t="s">
        <v>352</v>
      </c>
      <c r="AJ12" s="290" t="s">
        <v>351</v>
      </c>
      <c r="AK12" s="290" t="s">
        <v>352</v>
      </c>
      <c r="AL12" s="290" t="s">
        <v>351</v>
      </c>
      <c r="AM12" s="290" t="s">
        <v>352</v>
      </c>
    </row>
    <row r="13" spans="1:39" ht="22.5" customHeight="1">
      <c r="A13" s="294"/>
      <c r="B13" s="295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</row>
    <row r="14" spans="1:39" ht="22.5" customHeight="1">
      <c r="A14" s="297">
        <v>39995</v>
      </c>
      <c r="B14" s="298">
        <v>70889</v>
      </c>
      <c r="C14" s="299">
        <v>673773</v>
      </c>
      <c r="D14" s="299">
        <v>407</v>
      </c>
      <c r="E14" s="299">
        <v>5285</v>
      </c>
      <c r="F14" s="299">
        <v>47</v>
      </c>
      <c r="G14" s="299">
        <v>464</v>
      </c>
      <c r="H14" s="299">
        <v>7570</v>
      </c>
      <c r="I14" s="299">
        <v>55136</v>
      </c>
      <c r="J14" s="299">
        <v>3986</v>
      </c>
      <c r="K14" s="299">
        <v>106888</v>
      </c>
      <c r="L14" s="299">
        <v>146</v>
      </c>
      <c r="M14" s="299">
        <v>3550</v>
      </c>
      <c r="N14" s="299">
        <v>567</v>
      </c>
      <c r="O14" s="299">
        <v>5421</v>
      </c>
      <c r="P14" s="299">
        <v>1757</v>
      </c>
      <c r="Q14" s="299">
        <v>42591</v>
      </c>
      <c r="R14" s="299">
        <v>19858</v>
      </c>
      <c r="S14" s="299">
        <v>132574</v>
      </c>
      <c r="T14" s="299">
        <v>1286</v>
      </c>
      <c r="U14" s="299">
        <v>14980</v>
      </c>
      <c r="V14" s="299">
        <v>3602</v>
      </c>
      <c r="W14" s="299">
        <v>10424</v>
      </c>
      <c r="X14" s="299">
        <v>2351</v>
      </c>
      <c r="Y14" s="299">
        <v>15438</v>
      </c>
      <c r="Z14" s="299">
        <v>8405</v>
      </c>
      <c r="AA14" s="299">
        <v>54339</v>
      </c>
      <c r="AB14" s="299">
        <v>6277</v>
      </c>
      <c r="AC14" s="299">
        <v>28826</v>
      </c>
      <c r="AD14" s="299">
        <v>2869</v>
      </c>
      <c r="AE14" s="299">
        <v>33676</v>
      </c>
      <c r="AF14" s="299">
        <v>4641</v>
      </c>
      <c r="AG14" s="299">
        <v>83502</v>
      </c>
      <c r="AH14" s="299">
        <v>778</v>
      </c>
      <c r="AI14" s="299">
        <v>7738</v>
      </c>
      <c r="AJ14" s="299">
        <v>5412</v>
      </c>
      <c r="AK14" s="299">
        <v>46106</v>
      </c>
      <c r="AL14" s="299">
        <v>930</v>
      </c>
      <c r="AM14" s="299">
        <v>26835</v>
      </c>
    </row>
    <row r="15" spans="1:39" ht="22.5" customHeight="1">
      <c r="A15" s="146"/>
      <c r="B15" s="300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</row>
    <row r="16" spans="1:39" ht="22.5" customHeight="1">
      <c r="A16" s="302" t="s">
        <v>353</v>
      </c>
      <c r="B16" s="298">
        <v>67309</v>
      </c>
      <c r="C16" s="299">
        <v>648399</v>
      </c>
      <c r="D16" s="299">
        <v>367</v>
      </c>
      <c r="E16" s="299">
        <v>4871</v>
      </c>
      <c r="F16" s="299">
        <v>45</v>
      </c>
      <c r="G16" s="303">
        <v>461</v>
      </c>
      <c r="H16" s="303">
        <v>7061</v>
      </c>
      <c r="I16" s="303">
        <v>52730</v>
      </c>
      <c r="J16" s="303">
        <v>3745</v>
      </c>
      <c r="K16" s="303">
        <v>101550</v>
      </c>
      <c r="L16" s="303">
        <v>138</v>
      </c>
      <c r="M16" s="303">
        <v>3463</v>
      </c>
      <c r="N16" s="303">
        <v>558</v>
      </c>
      <c r="O16" s="303">
        <v>5372</v>
      </c>
      <c r="P16" s="303">
        <v>1641</v>
      </c>
      <c r="Q16" s="303">
        <v>41211</v>
      </c>
      <c r="R16" s="303">
        <v>18863</v>
      </c>
      <c r="S16" s="303">
        <v>128214</v>
      </c>
      <c r="T16" s="303">
        <v>1248</v>
      </c>
      <c r="U16" s="303">
        <v>14728</v>
      </c>
      <c r="V16" s="303">
        <v>3541</v>
      </c>
      <c r="W16" s="303">
        <v>10243</v>
      </c>
      <c r="X16" s="303">
        <v>2276</v>
      </c>
      <c r="Y16" s="303">
        <v>15071</v>
      </c>
      <c r="Z16" s="303">
        <v>8138</v>
      </c>
      <c r="AA16" s="303">
        <v>53001</v>
      </c>
      <c r="AB16" s="303">
        <v>5993</v>
      </c>
      <c r="AC16" s="303">
        <v>28062</v>
      </c>
      <c r="AD16" s="303">
        <v>2695</v>
      </c>
      <c r="AE16" s="303">
        <v>32044</v>
      </c>
      <c r="AF16" s="303">
        <v>4391</v>
      </c>
      <c r="AG16" s="303">
        <v>79554</v>
      </c>
      <c r="AH16" s="303">
        <v>688</v>
      </c>
      <c r="AI16" s="303">
        <v>7101</v>
      </c>
      <c r="AJ16" s="303">
        <v>5083</v>
      </c>
      <c r="AK16" s="303">
        <v>44986</v>
      </c>
      <c r="AL16" s="303">
        <v>838</v>
      </c>
      <c r="AM16" s="303">
        <v>25737</v>
      </c>
    </row>
    <row r="17" spans="1:39" ht="22.5" customHeight="1">
      <c r="A17" s="146"/>
      <c r="B17" s="300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</row>
    <row r="18" spans="1:39" ht="22.5" customHeight="1">
      <c r="A18" s="304" t="s">
        <v>354</v>
      </c>
      <c r="B18" s="305">
        <v>13548</v>
      </c>
      <c r="C18" s="305">
        <v>124881</v>
      </c>
      <c r="D18" s="305">
        <v>59</v>
      </c>
      <c r="E18" s="305">
        <v>805</v>
      </c>
      <c r="F18" s="305">
        <v>5</v>
      </c>
      <c r="G18" s="305">
        <v>23</v>
      </c>
      <c r="H18" s="305">
        <v>1204</v>
      </c>
      <c r="I18" s="305">
        <v>8282</v>
      </c>
      <c r="J18" s="305">
        <v>828</v>
      </c>
      <c r="K18" s="305">
        <v>18949</v>
      </c>
      <c r="L18" s="305">
        <v>32</v>
      </c>
      <c r="M18" s="305">
        <v>658</v>
      </c>
      <c r="N18" s="305">
        <v>90</v>
      </c>
      <c r="O18" s="305">
        <v>982</v>
      </c>
      <c r="P18" s="305">
        <v>395</v>
      </c>
      <c r="Q18" s="305">
        <v>9433</v>
      </c>
      <c r="R18" s="305">
        <v>3906</v>
      </c>
      <c r="S18" s="305">
        <v>25527</v>
      </c>
      <c r="T18" s="305">
        <v>276</v>
      </c>
      <c r="U18" s="305">
        <v>4464</v>
      </c>
      <c r="V18" s="305">
        <v>822</v>
      </c>
      <c r="W18" s="305">
        <v>2319</v>
      </c>
      <c r="X18" s="305">
        <v>411</v>
      </c>
      <c r="Y18" s="305">
        <v>2561</v>
      </c>
      <c r="Z18" s="305">
        <v>1592</v>
      </c>
      <c r="AA18" s="305">
        <v>9899</v>
      </c>
      <c r="AB18" s="305">
        <v>1200</v>
      </c>
      <c r="AC18" s="305">
        <v>5598</v>
      </c>
      <c r="AD18" s="305">
        <v>555</v>
      </c>
      <c r="AE18" s="305">
        <v>5926</v>
      </c>
      <c r="AF18" s="305">
        <v>973</v>
      </c>
      <c r="AG18" s="305">
        <v>16098</v>
      </c>
      <c r="AH18" s="305">
        <v>141</v>
      </c>
      <c r="AI18" s="305">
        <v>1134</v>
      </c>
      <c r="AJ18" s="305">
        <v>923</v>
      </c>
      <c r="AK18" s="305">
        <v>8236</v>
      </c>
      <c r="AL18" s="305">
        <v>136</v>
      </c>
      <c r="AM18" s="305">
        <v>3987</v>
      </c>
    </row>
    <row r="19" spans="1:39" ht="22.5" customHeight="1">
      <c r="A19" s="304" t="s">
        <v>355</v>
      </c>
      <c r="B19" s="305">
        <v>7501</v>
      </c>
      <c r="C19" s="305">
        <v>81801</v>
      </c>
      <c r="D19" s="305">
        <v>19</v>
      </c>
      <c r="E19" s="305">
        <v>283</v>
      </c>
      <c r="F19" s="305">
        <v>4</v>
      </c>
      <c r="G19" s="305">
        <v>10</v>
      </c>
      <c r="H19" s="305">
        <v>824</v>
      </c>
      <c r="I19" s="305">
        <v>6283</v>
      </c>
      <c r="J19" s="305">
        <v>413</v>
      </c>
      <c r="K19" s="305">
        <v>11556</v>
      </c>
      <c r="L19" s="305">
        <v>20</v>
      </c>
      <c r="M19" s="305">
        <v>546</v>
      </c>
      <c r="N19" s="305">
        <v>57</v>
      </c>
      <c r="O19" s="305">
        <v>781</v>
      </c>
      <c r="P19" s="305">
        <v>192</v>
      </c>
      <c r="Q19" s="305">
        <v>5180</v>
      </c>
      <c r="R19" s="305">
        <v>2106</v>
      </c>
      <c r="S19" s="305">
        <v>16029</v>
      </c>
      <c r="T19" s="305">
        <v>142</v>
      </c>
      <c r="U19" s="305">
        <v>1382</v>
      </c>
      <c r="V19" s="305">
        <v>327</v>
      </c>
      <c r="W19" s="305">
        <v>1205</v>
      </c>
      <c r="X19" s="305">
        <v>265</v>
      </c>
      <c r="Y19" s="305">
        <v>2178</v>
      </c>
      <c r="Z19" s="305">
        <v>997</v>
      </c>
      <c r="AA19" s="305">
        <v>6813</v>
      </c>
      <c r="AB19" s="305">
        <v>711</v>
      </c>
      <c r="AC19" s="305">
        <v>3359</v>
      </c>
      <c r="AD19" s="305">
        <v>269</v>
      </c>
      <c r="AE19" s="305">
        <v>5004</v>
      </c>
      <c r="AF19" s="305">
        <v>524</v>
      </c>
      <c r="AG19" s="305">
        <v>12022</v>
      </c>
      <c r="AH19" s="305">
        <v>60</v>
      </c>
      <c r="AI19" s="305">
        <v>845</v>
      </c>
      <c r="AJ19" s="305">
        <v>494</v>
      </c>
      <c r="AK19" s="305">
        <v>6593</v>
      </c>
      <c r="AL19" s="305">
        <v>77</v>
      </c>
      <c r="AM19" s="305">
        <v>1732</v>
      </c>
    </row>
    <row r="20" spans="1:39" ht="22.5" customHeight="1">
      <c r="A20" s="304" t="s">
        <v>356</v>
      </c>
      <c r="B20" s="305">
        <v>9212</v>
      </c>
      <c r="C20" s="305">
        <v>95599</v>
      </c>
      <c r="D20" s="305">
        <v>61</v>
      </c>
      <c r="E20" s="305">
        <v>823</v>
      </c>
      <c r="F20" s="305">
        <v>11</v>
      </c>
      <c r="G20" s="305">
        <v>90</v>
      </c>
      <c r="H20" s="305">
        <v>901</v>
      </c>
      <c r="I20" s="305">
        <v>6487</v>
      </c>
      <c r="J20" s="305">
        <v>298</v>
      </c>
      <c r="K20" s="305">
        <v>6395</v>
      </c>
      <c r="L20" s="305">
        <v>12</v>
      </c>
      <c r="M20" s="305">
        <v>546</v>
      </c>
      <c r="N20" s="305">
        <v>138</v>
      </c>
      <c r="O20" s="305">
        <v>1611</v>
      </c>
      <c r="P20" s="305">
        <v>201</v>
      </c>
      <c r="Q20" s="305">
        <v>6070</v>
      </c>
      <c r="R20" s="305">
        <v>2580</v>
      </c>
      <c r="S20" s="305">
        <v>20452</v>
      </c>
      <c r="T20" s="305">
        <v>201</v>
      </c>
      <c r="U20" s="305">
        <v>2375</v>
      </c>
      <c r="V20" s="305">
        <v>597</v>
      </c>
      <c r="W20" s="305">
        <v>1700</v>
      </c>
      <c r="X20" s="305">
        <v>417</v>
      </c>
      <c r="Y20" s="305">
        <v>3145</v>
      </c>
      <c r="Z20" s="305">
        <v>1074</v>
      </c>
      <c r="AA20" s="305">
        <v>9127</v>
      </c>
      <c r="AB20" s="305">
        <v>714</v>
      </c>
      <c r="AC20" s="305">
        <v>3926</v>
      </c>
      <c r="AD20" s="305">
        <v>379</v>
      </c>
      <c r="AE20" s="305">
        <v>6369</v>
      </c>
      <c r="AF20" s="305">
        <v>549</v>
      </c>
      <c r="AG20" s="305">
        <v>11071</v>
      </c>
      <c r="AH20" s="305">
        <v>83</v>
      </c>
      <c r="AI20" s="305">
        <v>885</v>
      </c>
      <c r="AJ20" s="305">
        <v>881</v>
      </c>
      <c r="AK20" s="305">
        <v>7534</v>
      </c>
      <c r="AL20" s="305">
        <v>115</v>
      </c>
      <c r="AM20" s="305">
        <v>6993</v>
      </c>
    </row>
    <row r="21" spans="1:39" ht="22.5" customHeight="1">
      <c r="A21" s="304" t="s">
        <v>357</v>
      </c>
      <c r="B21" s="305">
        <v>3608</v>
      </c>
      <c r="C21" s="305">
        <v>23982</v>
      </c>
      <c r="D21" s="305">
        <v>65</v>
      </c>
      <c r="E21" s="305">
        <v>655</v>
      </c>
      <c r="F21" s="305">
        <v>3</v>
      </c>
      <c r="G21" s="305">
        <v>8</v>
      </c>
      <c r="H21" s="305">
        <v>350</v>
      </c>
      <c r="I21" s="305">
        <v>2164</v>
      </c>
      <c r="J21" s="305">
        <v>281</v>
      </c>
      <c r="K21" s="305">
        <v>2372</v>
      </c>
      <c r="L21" s="305">
        <v>8</v>
      </c>
      <c r="M21" s="305">
        <v>176</v>
      </c>
      <c r="N21" s="305">
        <v>18</v>
      </c>
      <c r="O21" s="305">
        <v>92</v>
      </c>
      <c r="P21" s="305">
        <v>55</v>
      </c>
      <c r="Q21" s="305">
        <v>779</v>
      </c>
      <c r="R21" s="305">
        <v>1016</v>
      </c>
      <c r="S21" s="305">
        <v>4782</v>
      </c>
      <c r="T21" s="305">
        <v>55</v>
      </c>
      <c r="U21" s="305">
        <v>435</v>
      </c>
      <c r="V21" s="305">
        <v>149</v>
      </c>
      <c r="W21" s="305">
        <v>334</v>
      </c>
      <c r="X21" s="305">
        <v>79</v>
      </c>
      <c r="Y21" s="305">
        <v>457</v>
      </c>
      <c r="Z21" s="305">
        <v>460</v>
      </c>
      <c r="AA21" s="305">
        <v>2975</v>
      </c>
      <c r="AB21" s="305">
        <v>279</v>
      </c>
      <c r="AC21" s="305">
        <v>901</v>
      </c>
      <c r="AD21" s="305">
        <v>154</v>
      </c>
      <c r="AE21" s="305">
        <v>1194</v>
      </c>
      <c r="AF21" s="305">
        <v>209</v>
      </c>
      <c r="AG21" s="305">
        <v>3342</v>
      </c>
      <c r="AH21" s="305">
        <v>59</v>
      </c>
      <c r="AI21" s="305">
        <v>949</v>
      </c>
      <c r="AJ21" s="305">
        <v>295</v>
      </c>
      <c r="AK21" s="305">
        <v>1172</v>
      </c>
      <c r="AL21" s="305">
        <v>73</v>
      </c>
      <c r="AM21" s="305">
        <v>1195</v>
      </c>
    </row>
    <row r="22" spans="1:39" ht="22.5" customHeight="1">
      <c r="A22" s="304" t="s">
        <v>358</v>
      </c>
      <c r="B22" s="306">
        <v>5058</v>
      </c>
      <c r="C22" s="306">
        <v>55325</v>
      </c>
      <c r="D22" s="305">
        <v>9</v>
      </c>
      <c r="E22" s="305">
        <v>96</v>
      </c>
      <c r="F22" s="305">
        <v>2</v>
      </c>
      <c r="G22" s="305">
        <v>8</v>
      </c>
      <c r="H22" s="305">
        <v>533</v>
      </c>
      <c r="I22" s="305">
        <v>3952</v>
      </c>
      <c r="J22" s="305">
        <v>277</v>
      </c>
      <c r="K22" s="305">
        <v>13604</v>
      </c>
      <c r="L22" s="305">
        <v>7</v>
      </c>
      <c r="M22" s="305">
        <v>179</v>
      </c>
      <c r="N22" s="305">
        <v>43</v>
      </c>
      <c r="O22" s="305">
        <v>136</v>
      </c>
      <c r="P22" s="305">
        <v>125</v>
      </c>
      <c r="Q22" s="306">
        <v>3952</v>
      </c>
      <c r="R22" s="306">
        <v>1436</v>
      </c>
      <c r="S22" s="306">
        <v>10677</v>
      </c>
      <c r="T22" s="306">
        <v>92</v>
      </c>
      <c r="U22" s="306">
        <v>835</v>
      </c>
      <c r="V22" s="306">
        <v>288</v>
      </c>
      <c r="W22" s="306">
        <v>740</v>
      </c>
      <c r="X22" s="306">
        <v>176</v>
      </c>
      <c r="Y22" s="306">
        <v>903</v>
      </c>
      <c r="Z22" s="305">
        <v>616</v>
      </c>
      <c r="AA22" s="305">
        <v>3558</v>
      </c>
      <c r="AB22" s="305">
        <v>494</v>
      </c>
      <c r="AC22" s="305">
        <v>2126</v>
      </c>
      <c r="AD22" s="305">
        <v>220</v>
      </c>
      <c r="AE22" s="305">
        <v>2233</v>
      </c>
      <c r="AF22" s="305">
        <v>325</v>
      </c>
      <c r="AG22" s="305">
        <v>6005</v>
      </c>
      <c r="AH22" s="305">
        <v>42</v>
      </c>
      <c r="AI22" s="305">
        <v>439</v>
      </c>
      <c r="AJ22" s="305">
        <v>336</v>
      </c>
      <c r="AK22" s="305">
        <v>3087</v>
      </c>
      <c r="AL22" s="305">
        <v>37</v>
      </c>
      <c r="AM22" s="305">
        <v>2795</v>
      </c>
    </row>
    <row r="23" spans="1:39" ht="22.5" customHeight="1">
      <c r="A23" s="304"/>
      <c r="B23" s="307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5"/>
      <c r="O23" s="305"/>
      <c r="P23" s="305"/>
      <c r="Q23" s="306"/>
      <c r="R23" s="306"/>
      <c r="S23" s="306"/>
      <c r="T23" s="306"/>
      <c r="U23" s="306"/>
      <c r="V23" s="306"/>
      <c r="W23" s="306"/>
      <c r="X23" s="306"/>
      <c r="Y23" s="306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</row>
    <row r="24" spans="1:39" ht="22.5" customHeight="1">
      <c r="A24" s="304" t="s">
        <v>359</v>
      </c>
      <c r="B24" s="305">
        <v>2695</v>
      </c>
      <c r="C24" s="305">
        <v>27916</v>
      </c>
      <c r="D24" s="305">
        <v>4</v>
      </c>
      <c r="E24" s="305">
        <v>75</v>
      </c>
      <c r="F24" s="309" t="s">
        <v>360</v>
      </c>
      <c r="G24" s="309" t="s">
        <v>360</v>
      </c>
      <c r="H24" s="305">
        <v>296</v>
      </c>
      <c r="I24" s="305">
        <v>2482</v>
      </c>
      <c r="J24" s="305">
        <v>187</v>
      </c>
      <c r="K24" s="305">
        <v>6310</v>
      </c>
      <c r="L24" s="305">
        <v>5</v>
      </c>
      <c r="M24" s="305">
        <v>116</v>
      </c>
      <c r="N24" s="305">
        <v>23</v>
      </c>
      <c r="O24" s="305">
        <v>282</v>
      </c>
      <c r="P24" s="305">
        <v>61</v>
      </c>
      <c r="Q24" s="305">
        <v>1434</v>
      </c>
      <c r="R24" s="305">
        <v>818</v>
      </c>
      <c r="S24" s="305">
        <v>6041</v>
      </c>
      <c r="T24" s="305">
        <v>33</v>
      </c>
      <c r="U24" s="305">
        <v>312</v>
      </c>
      <c r="V24" s="305">
        <v>158</v>
      </c>
      <c r="W24" s="305">
        <v>650</v>
      </c>
      <c r="X24" s="305">
        <v>91</v>
      </c>
      <c r="Y24" s="305">
        <v>958</v>
      </c>
      <c r="Z24" s="305">
        <v>297</v>
      </c>
      <c r="AA24" s="305">
        <v>2064</v>
      </c>
      <c r="AB24" s="305">
        <v>258</v>
      </c>
      <c r="AC24" s="305">
        <v>1260</v>
      </c>
      <c r="AD24" s="305">
        <v>88</v>
      </c>
      <c r="AE24" s="305">
        <v>868</v>
      </c>
      <c r="AF24" s="305">
        <v>158</v>
      </c>
      <c r="AG24" s="305">
        <v>2505</v>
      </c>
      <c r="AH24" s="305">
        <v>20</v>
      </c>
      <c r="AI24" s="305">
        <v>334</v>
      </c>
      <c r="AJ24" s="305">
        <v>176</v>
      </c>
      <c r="AK24" s="305">
        <v>1660</v>
      </c>
      <c r="AL24" s="305">
        <v>22</v>
      </c>
      <c r="AM24" s="305">
        <v>565</v>
      </c>
    </row>
    <row r="25" spans="1:39" ht="22.5" customHeight="1">
      <c r="A25" s="304" t="s">
        <v>361</v>
      </c>
      <c r="B25" s="305">
        <v>7024</v>
      </c>
      <c r="C25" s="305">
        <v>61420</v>
      </c>
      <c r="D25" s="305">
        <v>29</v>
      </c>
      <c r="E25" s="305">
        <v>435</v>
      </c>
      <c r="F25" s="305">
        <v>3</v>
      </c>
      <c r="G25" s="305">
        <v>9</v>
      </c>
      <c r="H25" s="305">
        <v>883</v>
      </c>
      <c r="I25" s="305">
        <v>6611</v>
      </c>
      <c r="J25" s="305">
        <v>389</v>
      </c>
      <c r="K25" s="305">
        <v>8553</v>
      </c>
      <c r="L25" s="305">
        <v>11</v>
      </c>
      <c r="M25" s="305">
        <v>331</v>
      </c>
      <c r="N25" s="305">
        <v>45</v>
      </c>
      <c r="O25" s="305">
        <v>290</v>
      </c>
      <c r="P25" s="305">
        <v>157</v>
      </c>
      <c r="Q25" s="305">
        <v>3315</v>
      </c>
      <c r="R25" s="305">
        <v>1859</v>
      </c>
      <c r="S25" s="305">
        <v>11850</v>
      </c>
      <c r="T25" s="305">
        <v>119</v>
      </c>
      <c r="U25" s="305">
        <v>1153</v>
      </c>
      <c r="V25" s="305">
        <v>292</v>
      </c>
      <c r="W25" s="305">
        <v>804</v>
      </c>
      <c r="X25" s="305">
        <v>233</v>
      </c>
      <c r="Y25" s="305">
        <v>1294</v>
      </c>
      <c r="Z25" s="305">
        <v>877</v>
      </c>
      <c r="AA25" s="305">
        <v>4959</v>
      </c>
      <c r="AB25" s="305">
        <v>640</v>
      </c>
      <c r="AC25" s="305">
        <v>2566</v>
      </c>
      <c r="AD25" s="305">
        <v>253</v>
      </c>
      <c r="AE25" s="305">
        <v>2764</v>
      </c>
      <c r="AF25" s="305">
        <v>498</v>
      </c>
      <c r="AG25" s="305">
        <v>7753</v>
      </c>
      <c r="AH25" s="305">
        <v>74</v>
      </c>
      <c r="AI25" s="305">
        <v>817</v>
      </c>
      <c r="AJ25" s="305">
        <v>553</v>
      </c>
      <c r="AK25" s="305">
        <v>4288</v>
      </c>
      <c r="AL25" s="305">
        <v>109</v>
      </c>
      <c r="AM25" s="305">
        <v>3628</v>
      </c>
    </row>
    <row r="26" spans="1:39" ht="22.5" customHeight="1">
      <c r="A26" s="304" t="s">
        <v>362</v>
      </c>
      <c r="B26" s="305">
        <v>2102</v>
      </c>
      <c r="C26" s="305">
        <v>21271</v>
      </c>
      <c r="D26" s="305">
        <v>7</v>
      </c>
      <c r="E26" s="305">
        <v>69</v>
      </c>
      <c r="F26" s="309" t="s">
        <v>360</v>
      </c>
      <c r="G26" s="309" t="s">
        <v>360</v>
      </c>
      <c r="H26" s="305">
        <v>265</v>
      </c>
      <c r="I26" s="305">
        <v>1809</v>
      </c>
      <c r="J26" s="305">
        <v>125</v>
      </c>
      <c r="K26" s="305">
        <v>5683</v>
      </c>
      <c r="L26" s="305">
        <v>4</v>
      </c>
      <c r="M26" s="305">
        <v>55</v>
      </c>
      <c r="N26" s="305">
        <v>15</v>
      </c>
      <c r="O26" s="305">
        <v>132</v>
      </c>
      <c r="P26" s="305">
        <v>43</v>
      </c>
      <c r="Q26" s="305">
        <v>673</v>
      </c>
      <c r="R26" s="305">
        <v>572</v>
      </c>
      <c r="S26" s="305">
        <v>3674</v>
      </c>
      <c r="T26" s="305">
        <v>35</v>
      </c>
      <c r="U26" s="305">
        <v>280</v>
      </c>
      <c r="V26" s="305">
        <v>56</v>
      </c>
      <c r="W26" s="305">
        <v>228</v>
      </c>
      <c r="X26" s="305">
        <v>70</v>
      </c>
      <c r="Y26" s="305">
        <v>271</v>
      </c>
      <c r="Z26" s="305">
        <v>234</v>
      </c>
      <c r="AA26" s="305">
        <v>1324</v>
      </c>
      <c r="AB26" s="305">
        <v>232</v>
      </c>
      <c r="AC26" s="305">
        <v>889</v>
      </c>
      <c r="AD26" s="305">
        <v>95</v>
      </c>
      <c r="AE26" s="305">
        <v>931</v>
      </c>
      <c r="AF26" s="305">
        <v>143</v>
      </c>
      <c r="AG26" s="305">
        <v>2766</v>
      </c>
      <c r="AH26" s="305">
        <v>18</v>
      </c>
      <c r="AI26" s="305">
        <v>164</v>
      </c>
      <c r="AJ26" s="305">
        <v>165</v>
      </c>
      <c r="AK26" s="305">
        <v>1791</v>
      </c>
      <c r="AL26" s="305">
        <v>23</v>
      </c>
      <c r="AM26" s="305">
        <v>532</v>
      </c>
    </row>
    <row r="27" spans="1:39" ht="22.5" customHeight="1">
      <c r="A27" s="304" t="s">
        <v>363</v>
      </c>
      <c r="B27" s="305">
        <v>2130</v>
      </c>
      <c r="C27" s="305">
        <v>16636</v>
      </c>
      <c r="D27" s="305">
        <v>37</v>
      </c>
      <c r="E27" s="305">
        <v>387</v>
      </c>
      <c r="F27" s="305">
        <v>2</v>
      </c>
      <c r="G27" s="305">
        <v>7</v>
      </c>
      <c r="H27" s="305">
        <v>188</v>
      </c>
      <c r="I27" s="305">
        <v>1316</v>
      </c>
      <c r="J27" s="305">
        <v>204</v>
      </c>
      <c r="K27" s="305">
        <v>2720</v>
      </c>
      <c r="L27" s="305">
        <v>4</v>
      </c>
      <c r="M27" s="305">
        <v>38</v>
      </c>
      <c r="N27" s="305">
        <v>12</v>
      </c>
      <c r="O27" s="305">
        <v>84</v>
      </c>
      <c r="P27" s="305">
        <v>41</v>
      </c>
      <c r="Q27" s="305">
        <v>632</v>
      </c>
      <c r="R27" s="305">
        <v>623</v>
      </c>
      <c r="S27" s="305">
        <v>3600</v>
      </c>
      <c r="T27" s="305">
        <v>26</v>
      </c>
      <c r="U27" s="305">
        <v>247</v>
      </c>
      <c r="V27" s="305">
        <v>56</v>
      </c>
      <c r="W27" s="305">
        <v>198</v>
      </c>
      <c r="X27" s="305">
        <v>46</v>
      </c>
      <c r="Y27" s="305">
        <v>228</v>
      </c>
      <c r="Z27" s="305">
        <v>278</v>
      </c>
      <c r="AA27" s="305">
        <v>1998</v>
      </c>
      <c r="AB27" s="305">
        <v>176</v>
      </c>
      <c r="AC27" s="305">
        <v>587</v>
      </c>
      <c r="AD27" s="305">
        <v>80</v>
      </c>
      <c r="AE27" s="305">
        <v>740</v>
      </c>
      <c r="AF27" s="305">
        <v>118</v>
      </c>
      <c r="AG27" s="305">
        <v>2304</v>
      </c>
      <c r="AH27" s="305">
        <v>48</v>
      </c>
      <c r="AI27" s="305">
        <v>439</v>
      </c>
      <c r="AJ27" s="305">
        <v>150</v>
      </c>
      <c r="AK27" s="305">
        <v>584</v>
      </c>
      <c r="AL27" s="305">
        <v>41</v>
      </c>
      <c r="AM27" s="305">
        <v>527</v>
      </c>
    </row>
    <row r="28" spans="1:39" ht="22.5" customHeight="1">
      <c r="A28" s="304" t="s">
        <v>364</v>
      </c>
      <c r="B28" s="305">
        <v>2159</v>
      </c>
      <c r="C28" s="305">
        <v>16528</v>
      </c>
      <c r="D28" s="305">
        <v>17</v>
      </c>
      <c r="E28" s="305">
        <v>204</v>
      </c>
      <c r="F28" s="309" t="s">
        <v>360</v>
      </c>
      <c r="G28" s="309" t="s">
        <v>360</v>
      </c>
      <c r="H28" s="305">
        <v>186</v>
      </c>
      <c r="I28" s="305">
        <v>1476</v>
      </c>
      <c r="J28" s="305">
        <v>98</v>
      </c>
      <c r="K28" s="305">
        <v>1555</v>
      </c>
      <c r="L28" s="305">
        <v>7</v>
      </c>
      <c r="M28" s="305">
        <v>198</v>
      </c>
      <c r="N28" s="305">
        <v>20</v>
      </c>
      <c r="O28" s="305">
        <v>78</v>
      </c>
      <c r="P28" s="305">
        <v>41</v>
      </c>
      <c r="Q28" s="305">
        <v>610</v>
      </c>
      <c r="R28" s="305">
        <v>627</v>
      </c>
      <c r="S28" s="305">
        <v>3921</v>
      </c>
      <c r="T28" s="305">
        <v>42</v>
      </c>
      <c r="U28" s="305">
        <v>479</v>
      </c>
      <c r="V28" s="305">
        <v>101</v>
      </c>
      <c r="W28" s="305">
        <v>286</v>
      </c>
      <c r="X28" s="305">
        <v>72</v>
      </c>
      <c r="Y28" s="305">
        <v>382</v>
      </c>
      <c r="Z28" s="305">
        <v>276</v>
      </c>
      <c r="AA28" s="305">
        <v>1647</v>
      </c>
      <c r="AB28" s="305">
        <v>199</v>
      </c>
      <c r="AC28" s="305">
        <v>899</v>
      </c>
      <c r="AD28" s="305">
        <v>77</v>
      </c>
      <c r="AE28" s="305">
        <v>600</v>
      </c>
      <c r="AF28" s="305">
        <v>136</v>
      </c>
      <c r="AG28" s="305">
        <v>2356</v>
      </c>
      <c r="AH28" s="305">
        <v>27</v>
      </c>
      <c r="AI28" s="305">
        <v>226</v>
      </c>
      <c r="AJ28" s="305">
        <v>189</v>
      </c>
      <c r="AK28" s="305">
        <v>963</v>
      </c>
      <c r="AL28" s="305">
        <v>44</v>
      </c>
      <c r="AM28" s="305">
        <v>648</v>
      </c>
    </row>
    <row r="29" spans="1:39" ht="22.5" customHeight="1">
      <c r="A29" s="304"/>
      <c r="B29" s="307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</row>
    <row r="30" spans="1:39" ht="22.5" customHeight="1">
      <c r="A30" s="304" t="s">
        <v>365</v>
      </c>
      <c r="B30" s="305">
        <v>1533</v>
      </c>
      <c r="C30" s="305">
        <v>13151</v>
      </c>
      <c r="D30" s="305">
        <v>29</v>
      </c>
      <c r="E30" s="305">
        <v>535</v>
      </c>
      <c r="F30" s="305">
        <v>9</v>
      </c>
      <c r="G30" s="305">
        <v>240</v>
      </c>
      <c r="H30" s="305">
        <v>152</v>
      </c>
      <c r="I30" s="305">
        <v>923</v>
      </c>
      <c r="J30" s="305">
        <v>123</v>
      </c>
      <c r="K30" s="305">
        <v>3102</v>
      </c>
      <c r="L30" s="305">
        <v>7</v>
      </c>
      <c r="M30" s="305">
        <v>34</v>
      </c>
      <c r="N30" s="305">
        <v>6</v>
      </c>
      <c r="O30" s="305">
        <v>17</v>
      </c>
      <c r="P30" s="305">
        <v>29</v>
      </c>
      <c r="Q30" s="305">
        <v>599</v>
      </c>
      <c r="R30" s="305">
        <v>407</v>
      </c>
      <c r="S30" s="305">
        <v>2123</v>
      </c>
      <c r="T30" s="305">
        <v>15</v>
      </c>
      <c r="U30" s="305">
        <v>137</v>
      </c>
      <c r="V30" s="305">
        <v>26</v>
      </c>
      <c r="W30" s="305">
        <v>47</v>
      </c>
      <c r="X30" s="305">
        <v>34</v>
      </c>
      <c r="Y30" s="305">
        <v>220</v>
      </c>
      <c r="Z30" s="305">
        <v>136</v>
      </c>
      <c r="AA30" s="305">
        <v>798</v>
      </c>
      <c r="AB30" s="305">
        <v>139</v>
      </c>
      <c r="AC30" s="305">
        <v>446</v>
      </c>
      <c r="AD30" s="305">
        <v>84</v>
      </c>
      <c r="AE30" s="305">
        <v>873</v>
      </c>
      <c r="AF30" s="305">
        <v>95</v>
      </c>
      <c r="AG30" s="305">
        <v>1558</v>
      </c>
      <c r="AH30" s="305">
        <v>34</v>
      </c>
      <c r="AI30" s="305">
        <v>251</v>
      </c>
      <c r="AJ30" s="305">
        <v>167</v>
      </c>
      <c r="AK30" s="305">
        <v>702</v>
      </c>
      <c r="AL30" s="305">
        <v>41</v>
      </c>
      <c r="AM30" s="305">
        <v>546</v>
      </c>
    </row>
    <row r="31" spans="1:39" ht="22.5" customHeight="1">
      <c r="A31" s="304" t="s">
        <v>366</v>
      </c>
      <c r="B31" s="305">
        <v>8149</v>
      </c>
      <c r="C31" s="305">
        <v>82538</v>
      </c>
      <c r="D31" s="305">
        <v>12</v>
      </c>
      <c r="E31" s="305">
        <v>136</v>
      </c>
      <c r="F31" s="305">
        <v>4</v>
      </c>
      <c r="G31" s="305">
        <v>48</v>
      </c>
      <c r="H31" s="305">
        <v>994</v>
      </c>
      <c r="I31" s="305">
        <v>8762</v>
      </c>
      <c r="J31" s="305">
        <v>357</v>
      </c>
      <c r="K31" s="305">
        <v>14219</v>
      </c>
      <c r="L31" s="305">
        <v>12</v>
      </c>
      <c r="M31" s="305">
        <v>386</v>
      </c>
      <c r="N31" s="305">
        <v>78</v>
      </c>
      <c r="O31" s="305">
        <v>836</v>
      </c>
      <c r="P31" s="305">
        <v>241</v>
      </c>
      <c r="Q31" s="305">
        <v>7241</v>
      </c>
      <c r="R31" s="305">
        <v>2135</v>
      </c>
      <c r="S31" s="305">
        <v>14070</v>
      </c>
      <c r="T31" s="305">
        <v>180</v>
      </c>
      <c r="U31" s="305">
        <v>2229</v>
      </c>
      <c r="V31" s="305">
        <v>606</v>
      </c>
      <c r="W31" s="305">
        <v>1512</v>
      </c>
      <c r="X31" s="305">
        <v>318</v>
      </c>
      <c r="Y31" s="305">
        <v>2051</v>
      </c>
      <c r="Z31" s="305">
        <v>1005</v>
      </c>
      <c r="AA31" s="305">
        <v>5946</v>
      </c>
      <c r="AB31" s="305">
        <v>693</v>
      </c>
      <c r="AC31" s="305">
        <v>3829</v>
      </c>
      <c r="AD31" s="305">
        <v>324</v>
      </c>
      <c r="AE31" s="305">
        <v>3358</v>
      </c>
      <c r="AF31" s="305">
        <v>469</v>
      </c>
      <c r="AG31" s="305">
        <v>8549</v>
      </c>
      <c r="AH31" s="305">
        <v>59</v>
      </c>
      <c r="AI31" s="305">
        <v>435</v>
      </c>
      <c r="AJ31" s="305">
        <v>576</v>
      </c>
      <c r="AK31" s="305">
        <v>6987</v>
      </c>
      <c r="AL31" s="305">
        <v>86</v>
      </c>
      <c r="AM31" s="305">
        <v>1944</v>
      </c>
    </row>
    <row r="32" spans="1:39" ht="22.5" customHeight="1">
      <c r="A32" s="304" t="s">
        <v>367</v>
      </c>
      <c r="B32" s="305">
        <v>2590</v>
      </c>
      <c r="C32" s="305">
        <v>27351</v>
      </c>
      <c r="D32" s="305">
        <v>19</v>
      </c>
      <c r="E32" s="305">
        <v>368</v>
      </c>
      <c r="F32" s="305">
        <v>2</v>
      </c>
      <c r="G32" s="305">
        <v>18</v>
      </c>
      <c r="H32" s="305">
        <v>285</v>
      </c>
      <c r="I32" s="305">
        <v>2183</v>
      </c>
      <c r="J32" s="305">
        <v>165</v>
      </c>
      <c r="K32" s="305">
        <v>6532</v>
      </c>
      <c r="L32" s="305">
        <v>9</v>
      </c>
      <c r="M32" s="305">
        <v>200</v>
      </c>
      <c r="N32" s="305">
        <v>13</v>
      </c>
      <c r="O32" s="305">
        <v>51</v>
      </c>
      <c r="P32" s="305">
        <v>60</v>
      </c>
      <c r="Q32" s="305">
        <v>1293</v>
      </c>
      <c r="R32" s="305">
        <v>778</v>
      </c>
      <c r="S32" s="305">
        <v>5468</v>
      </c>
      <c r="T32" s="305">
        <v>32</v>
      </c>
      <c r="U32" s="305">
        <v>400</v>
      </c>
      <c r="V32" s="305">
        <v>63</v>
      </c>
      <c r="W32" s="305">
        <v>220</v>
      </c>
      <c r="X32" s="305">
        <v>64</v>
      </c>
      <c r="Y32" s="305">
        <v>423</v>
      </c>
      <c r="Z32" s="305">
        <v>296</v>
      </c>
      <c r="AA32" s="305">
        <v>1893</v>
      </c>
      <c r="AB32" s="305">
        <v>258</v>
      </c>
      <c r="AC32" s="305">
        <v>1676</v>
      </c>
      <c r="AD32" s="305">
        <v>117</v>
      </c>
      <c r="AE32" s="305">
        <v>1184</v>
      </c>
      <c r="AF32" s="305">
        <v>194</v>
      </c>
      <c r="AG32" s="305">
        <v>3225</v>
      </c>
      <c r="AH32" s="305">
        <v>23</v>
      </c>
      <c r="AI32" s="305">
        <v>183</v>
      </c>
      <c r="AJ32" s="305">
        <v>178</v>
      </c>
      <c r="AK32" s="305">
        <v>1389</v>
      </c>
      <c r="AL32" s="305">
        <v>34</v>
      </c>
      <c r="AM32" s="305">
        <v>645</v>
      </c>
    </row>
    <row r="33" spans="1:39" ht="22.5" customHeight="1">
      <c r="A33" s="146"/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</row>
    <row r="34" spans="1:39" ht="22.5" customHeight="1">
      <c r="A34" s="302" t="s">
        <v>368</v>
      </c>
      <c r="B34" s="298">
        <v>3580</v>
      </c>
      <c r="C34" s="303">
        <v>25374</v>
      </c>
      <c r="D34" s="303">
        <v>40</v>
      </c>
      <c r="E34" s="303">
        <v>414</v>
      </c>
      <c r="F34" s="303">
        <v>2</v>
      </c>
      <c r="G34" s="303">
        <v>3</v>
      </c>
      <c r="H34" s="303">
        <v>509</v>
      </c>
      <c r="I34" s="303">
        <v>2406</v>
      </c>
      <c r="J34" s="303">
        <v>241</v>
      </c>
      <c r="K34" s="303">
        <v>5338</v>
      </c>
      <c r="L34" s="303">
        <v>8</v>
      </c>
      <c r="M34" s="303">
        <v>87</v>
      </c>
      <c r="N34" s="303">
        <v>9</v>
      </c>
      <c r="O34" s="303">
        <v>49</v>
      </c>
      <c r="P34" s="303">
        <v>116</v>
      </c>
      <c r="Q34" s="303">
        <v>1380</v>
      </c>
      <c r="R34" s="310">
        <v>995</v>
      </c>
      <c r="S34" s="303">
        <v>4360</v>
      </c>
      <c r="T34" s="303">
        <v>38</v>
      </c>
      <c r="U34" s="303">
        <v>252</v>
      </c>
      <c r="V34" s="303">
        <v>61</v>
      </c>
      <c r="W34" s="303">
        <v>181</v>
      </c>
      <c r="X34" s="303">
        <v>75</v>
      </c>
      <c r="Y34" s="303">
        <v>367</v>
      </c>
      <c r="Z34" s="303">
        <v>267</v>
      </c>
      <c r="AA34" s="303">
        <v>1338</v>
      </c>
      <c r="AB34" s="303">
        <v>284</v>
      </c>
      <c r="AC34" s="303">
        <v>764</v>
      </c>
      <c r="AD34" s="303">
        <v>174</v>
      </c>
      <c r="AE34" s="303">
        <v>1632</v>
      </c>
      <c r="AF34" s="303">
        <v>250</v>
      </c>
      <c r="AG34" s="303">
        <v>3948</v>
      </c>
      <c r="AH34" s="303">
        <v>90</v>
      </c>
      <c r="AI34" s="303">
        <v>637</v>
      </c>
      <c r="AJ34" s="303">
        <v>329</v>
      </c>
      <c r="AK34" s="303">
        <v>1120</v>
      </c>
      <c r="AL34" s="303">
        <v>92</v>
      </c>
      <c r="AM34" s="303">
        <v>1098</v>
      </c>
    </row>
    <row r="35" spans="1:39" ht="22.5" customHeight="1">
      <c r="A35" s="146"/>
      <c r="B35" s="300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</row>
    <row r="36" spans="1:39" ht="22.5" customHeight="1">
      <c r="A36" s="304" t="s">
        <v>369</v>
      </c>
      <c r="B36" s="305">
        <v>1232</v>
      </c>
      <c r="C36" s="305">
        <v>6636</v>
      </c>
      <c r="D36" s="305">
        <v>2</v>
      </c>
      <c r="E36" s="305">
        <v>9</v>
      </c>
      <c r="F36" s="305">
        <v>1</v>
      </c>
      <c r="G36" s="305">
        <v>2</v>
      </c>
      <c r="H36" s="305">
        <v>155</v>
      </c>
      <c r="I36" s="305">
        <v>620</v>
      </c>
      <c r="J36" s="305">
        <v>65</v>
      </c>
      <c r="K36" s="305">
        <v>460</v>
      </c>
      <c r="L36" s="309" t="s">
        <v>360</v>
      </c>
      <c r="M36" s="309" t="s">
        <v>360</v>
      </c>
      <c r="N36" s="305">
        <v>4</v>
      </c>
      <c r="O36" s="305">
        <v>12</v>
      </c>
      <c r="P36" s="305">
        <v>32</v>
      </c>
      <c r="Q36" s="305">
        <v>261</v>
      </c>
      <c r="R36" s="305">
        <v>382</v>
      </c>
      <c r="S36" s="305">
        <v>1279</v>
      </c>
      <c r="T36" s="305">
        <v>10</v>
      </c>
      <c r="U36" s="305">
        <v>55</v>
      </c>
      <c r="V36" s="305">
        <v>14</v>
      </c>
      <c r="W36" s="305">
        <v>29</v>
      </c>
      <c r="X36" s="305">
        <v>19</v>
      </c>
      <c r="Y36" s="305">
        <v>61</v>
      </c>
      <c r="Z36" s="305">
        <v>102</v>
      </c>
      <c r="AA36" s="305">
        <v>519</v>
      </c>
      <c r="AB36" s="305">
        <v>89</v>
      </c>
      <c r="AC36" s="305">
        <v>167</v>
      </c>
      <c r="AD36" s="305">
        <v>71</v>
      </c>
      <c r="AE36" s="305">
        <v>564</v>
      </c>
      <c r="AF36" s="305">
        <v>105</v>
      </c>
      <c r="AG36" s="305">
        <v>1606</v>
      </c>
      <c r="AH36" s="305">
        <v>40</v>
      </c>
      <c r="AI36" s="305">
        <v>328</v>
      </c>
      <c r="AJ36" s="305">
        <v>105</v>
      </c>
      <c r="AK36" s="305">
        <v>287</v>
      </c>
      <c r="AL36" s="305">
        <v>36</v>
      </c>
      <c r="AM36" s="305">
        <v>377</v>
      </c>
    </row>
    <row r="37" spans="1:39" ht="22.5" customHeight="1">
      <c r="A37" s="304" t="s">
        <v>370</v>
      </c>
      <c r="B37" s="305">
        <v>200</v>
      </c>
      <c r="C37" s="305">
        <v>3439</v>
      </c>
      <c r="D37" s="309" t="s">
        <v>360</v>
      </c>
      <c r="E37" s="309" t="s">
        <v>360</v>
      </c>
      <c r="F37" s="309" t="s">
        <v>360</v>
      </c>
      <c r="G37" s="309" t="s">
        <v>360</v>
      </c>
      <c r="H37" s="305">
        <v>45</v>
      </c>
      <c r="I37" s="305">
        <v>230</v>
      </c>
      <c r="J37" s="305">
        <v>9</v>
      </c>
      <c r="K37" s="305">
        <v>1681</v>
      </c>
      <c r="L37" s="305">
        <v>2</v>
      </c>
      <c r="M37" s="305">
        <v>11</v>
      </c>
      <c r="N37" s="305">
        <v>1</v>
      </c>
      <c r="O37" s="305">
        <v>2</v>
      </c>
      <c r="P37" s="305">
        <v>7</v>
      </c>
      <c r="Q37" s="305">
        <v>314</v>
      </c>
      <c r="R37" s="305">
        <v>42</v>
      </c>
      <c r="S37" s="305">
        <v>285</v>
      </c>
      <c r="T37" s="305">
        <v>4</v>
      </c>
      <c r="U37" s="305">
        <v>54</v>
      </c>
      <c r="V37" s="305">
        <v>9</v>
      </c>
      <c r="W37" s="305">
        <v>67</v>
      </c>
      <c r="X37" s="305">
        <v>6</v>
      </c>
      <c r="Y37" s="305">
        <v>146</v>
      </c>
      <c r="Z37" s="305">
        <v>15</v>
      </c>
      <c r="AA37" s="305">
        <v>100</v>
      </c>
      <c r="AB37" s="305">
        <v>16</v>
      </c>
      <c r="AC37" s="305">
        <v>128</v>
      </c>
      <c r="AD37" s="305">
        <v>8</v>
      </c>
      <c r="AE37" s="305">
        <v>80</v>
      </c>
      <c r="AF37" s="305">
        <v>11</v>
      </c>
      <c r="AG37" s="305">
        <v>129</v>
      </c>
      <c r="AH37" s="305">
        <v>2</v>
      </c>
      <c r="AI37" s="305">
        <v>19</v>
      </c>
      <c r="AJ37" s="305">
        <v>18</v>
      </c>
      <c r="AK37" s="305">
        <v>115</v>
      </c>
      <c r="AL37" s="305">
        <v>5</v>
      </c>
      <c r="AM37" s="305">
        <v>78</v>
      </c>
    </row>
    <row r="38" spans="1:39" ht="22.5" customHeight="1">
      <c r="A38" s="304" t="s">
        <v>371</v>
      </c>
      <c r="B38" s="305">
        <v>274</v>
      </c>
      <c r="C38" s="305">
        <v>1191</v>
      </c>
      <c r="D38" s="305">
        <v>1</v>
      </c>
      <c r="E38" s="305">
        <v>14</v>
      </c>
      <c r="F38" s="309" t="s">
        <v>360</v>
      </c>
      <c r="G38" s="309" t="s">
        <v>360</v>
      </c>
      <c r="H38" s="305">
        <v>48</v>
      </c>
      <c r="I38" s="305">
        <v>233</v>
      </c>
      <c r="J38" s="305">
        <v>11</v>
      </c>
      <c r="K38" s="305">
        <v>45</v>
      </c>
      <c r="L38" s="305">
        <v>3</v>
      </c>
      <c r="M38" s="305">
        <v>57</v>
      </c>
      <c r="N38" s="309" t="s">
        <v>360</v>
      </c>
      <c r="O38" s="309" t="s">
        <v>360</v>
      </c>
      <c r="P38" s="305">
        <v>21</v>
      </c>
      <c r="Q38" s="305">
        <v>178</v>
      </c>
      <c r="R38" s="305">
        <v>78</v>
      </c>
      <c r="S38" s="305">
        <v>194</v>
      </c>
      <c r="T38" s="305">
        <v>2</v>
      </c>
      <c r="U38" s="305">
        <v>15</v>
      </c>
      <c r="V38" s="305">
        <v>2</v>
      </c>
      <c r="W38" s="305">
        <v>5</v>
      </c>
      <c r="X38" s="305">
        <v>3</v>
      </c>
      <c r="Y38" s="305">
        <v>6</v>
      </c>
      <c r="Z38" s="305">
        <v>20</v>
      </c>
      <c r="AA38" s="305">
        <v>58</v>
      </c>
      <c r="AB38" s="305">
        <v>13</v>
      </c>
      <c r="AC38" s="305">
        <v>35</v>
      </c>
      <c r="AD38" s="305">
        <v>7</v>
      </c>
      <c r="AE38" s="305">
        <v>54</v>
      </c>
      <c r="AF38" s="305">
        <v>16</v>
      </c>
      <c r="AG38" s="305">
        <v>114</v>
      </c>
      <c r="AH38" s="305">
        <v>14</v>
      </c>
      <c r="AI38" s="305">
        <v>54</v>
      </c>
      <c r="AJ38" s="305">
        <v>24</v>
      </c>
      <c r="AK38" s="305">
        <v>52</v>
      </c>
      <c r="AL38" s="305">
        <v>11</v>
      </c>
      <c r="AM38" s="305">
        <v>77</v>
      </c>
    </row>
    <row r="39" spans="1:39" ht="22.5" customHeight="1">
      <c r="A39" s="304" t="s">
        <v>372</v>
      </c>
      <c r="B39" s="305">
        <v>608</v>
      </c>
      <c r="C39" s="305">
        <v>5324</v>
      </c>
      <c r="D39" s="305">
        <v>4</v>
      </c>
      <c r="E39" s="305">
        <v>50</v>
      </c>
      <c r="F39" s="305">
        <v>1</v>
      </c>
      <c r="G39" s="305">
        <v>1</v>
      </c>
      <c r="H39" s="305">
        <v>91</v>
      </c>
      <c r="I39" s="305">
        <v>484</v>
      </c>
      <c r="J39" s="305">
        <v>69</v>
      </c>
      <c r="K39" s="305">
        <v>1604</v>
      </c>
      <c r="L39" s="305">
        <v>2</v>
      </c>
      <c r="M39" s="305">
        <v>14</v>
      </c>
      <c r="N39" s="305">
        <v>3</v>
      </c>
      <c r="O39" s="305">
        <v>34</v>
      </c>
      <c r="P39" s="305">
        <v>13</v>
      </c>
      <c r="Q39" s="305">
        <v>167</v>
      </c>
      <c r="R39" s="305">
        <v>148</v>
      </c>
      <c r="S39" s="305">
        <v>936</v>
      </c>
      <c r="T39" s="305">
        <v>9</v>
      </c>
      <c r="U39" s="305">
        <v>52</v>
      </c>
      <c r="V39" s="305">
        <v>18</v>
      </c>
      <c r="W39" s="305">
        <v>34</v>
      </c>
      <c r="X39" s="305">
        <v>18</v>
      </c>
      <c r="Y39" s="305">
        <v>56</v>
      </c>
      <c r="Z39" s="305">
        <v>40</v>
      </c>
      <c r="AA39" s="305">
        <v>232</v>
      </c>
      <c r="AB39" s="305">
        <v>55</v>
      </c>
      <c r="AC39" s="305">
        <v>138</v>
      </c>
      <c r="AD39" s="305">
        <v>34</v>
      </c>
      <c r="AE39" s="305">
        <v>417</v>
      </c>
      <c r="AF39" s="305">
        <v>38</v>
      </c>
      <c r="AG39" s="305">
        <v>562</v>
      </c>
      <c r="AH39" s="305">
        <v>7</v>
      </c>
      <c r="AI39" s="305">
        <v>59</v>
      </c>
      <c r="AJ39" s="305">
        <v>49</v>
      </c>
      <c r="AK39" s="305">
        <v>225</v>
      </c>
      <c r="AL39" s="305">
        <v>9</v>
      </c>
      <c r="AM39" s="305">
        <v>259</v>
      </c>
    </row>
    <row r="40" spans="1:39" ht="22.5" customHeight="1">
      <c r="A40" s="304" t="s">
        <v>373</v>
      </c>
      <c r="B40" s="305">
        <v>584</v>
      </c>
      <c r="C40" s="305">
        <v>5041</v>
      </c>
      <c r="D40" s="305">
        <v>1</v>
      </c>
      <c r="E40" s="305">
        <v>5</v>
      </c>
      <c r="F40" s="309" t="s">
        <v>360</v>
      </c>
      <c r="G40" s="309" t="s">
        <v>360</v>
      </c>
      <c r="H40" s="305">
        <v>95</v>
      </c>
      <c r="I40" s="305">
        <v>415</v>
      </c>
      <c r="J40" s="305">
        <v>47</v>
      </c>
      <c r="K40" s="305">
        <v>1076</v>
      </c>
      <c r="L40" s="309" t="s">
        <v>360</v>
      </c>
      <c r="M40" s="309" t="s">
        <v>360</v>
      </c>
      <c r="N40" s="305">
        <v>1</v>
      </c>
      <c r="O40" s="305">
        <v>1</v>
      </c>
      <c r="P40" s="305">
        <v>26</v>
      </c>
      <c r="Q40" s="305">
        <v>337</v>
      </c>
      <c r="R40" s="305">
        <v>150</v>
      </c>
      <c r="S40" s="305">
        <v>831</v>
      </c>
      <c r="T40" s="305">
        <v>7</v>
      </c>
      <c r="U40" s="305">
        <v>39</v>
      </c>
      <c r="V40" s="305">
        <v>12</v>
      </c>
      <c r="W40" s="305">
        <v>26</v>
      </c>
      <c r="X40" s="305">
        <v>15</v>
      </c>
      <c r="Y40" s="305">
        <v>60</v>
      </c>
      <c r="Z40" s="305">
        <v>43</v>
      </c>
      <c r="AA40" s="305">
        <v>272</v>
      </c>
      <c r="AB40" s="305">
        <v>58</v>
      </c>
      <c r="AC40" s="305">
        <v>184</v>
      </c>
      <c r="AD40" s="305">
        <v>22</v>
      </c>
      <c r="AE40" s="305">
        <v>255</v>
      </c>
      <c r="AF40" s="305">
        <v>39</v>
      </c>
      <c r="AG40" s="305">
        <v>1121</v>
      </c>
      <c r="AH40" s="305">
        <v>8</v>
      </c>
      <c r="AI40" s="305">
        <v>63</v>
      </c>
      <c r="AJ40" s="305">
        <v>51</v>
      </c>
      <c r="AK40" s="305">
        <v>233</v>
      </c>
      <c r="AL40" s="305">
        <v>9</v>
      </c>
      <c r="AM40" s="305">
        <v>123</v>
      </c>
    </row>
    <row r="41" spans="1:39" ht="22.5" customHeight="1">
      <c r="A41" s="304"/>
      <c r="B41" s="305"/>
      <c r="C41" s="305"/>
      <c r="D41" s="305"/>
      <c r="E41" s="305"/>
      <c r="F41" s="309"/>
      <c r="G41" s="309"/>
      <c r="H41" s="305"/>
      <c r="I41" s="305"/>
      <c r="J41" s="305"/>
      <c r="K41" s="305"/>
      <c r="L41" s="309"/>
      <c r="M41" s="309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</row>
    <row r="42" spans="1:39" ht="22.5" customHeight="1">
      <c r="A42" s="304" t="s">
        <v>374</v>
      </c>
      <c r="B42" s="311">
        <v>230</v>
      </c>
      <c r="C42" s="306">
        <v>1326</v>
      </c>
      <c r="D42" s="306">
        <v>13</v>
      </c>
      <c r="E42" s="306">
        <v>148</v>
      </c>
      <c r="F42" s="309" t="s">
        <v>360</v>
      </c>
      <c r="G42" s="309" t="s">
        <v>360</v>
      </c>
      <c r="H42" s="305">
        <v>27</v>
      </c>
      <c r="I42" s="305">
        <v>119</v>
      </c>
      <c r="J42" s="305">
        <v>16</v>
      </c>
      <c r="K42" s="305">
        <v>260</v>
      </c>
      <c r="L42" s="309" t="s">
        <v>360</v>
      </c>
      <c r="M42" s="309" t="s">
        <v>360</v>
      </c>
      <c r="N42" s="309" t="s">
        <v>360</v>
      </c>
      <c r="O42" s="309" t="s">
        <v>360</v>
      </c>
      <c r="P42" s="305">
        <v>4</v>
      </c>
      <c r="Q42" s="305">
        <v>18</v>
      </c>
      <c r="R42" s="305">
        <v>65</v>
      </c>
      <c r="S42" s="305">
        <v>212</v>
      </c>
      <c r="T42" s="305">
        <v>2</v>
      </c>
      <c r="U42" s="305">
        <v>13</v>
      </c>
      <c r="V42" s="305">
        <v>2</v>
      </c>
      <c r="W42" s="305">
        <v>4</v>
      </c>
      <c r="X42" s="305">
        <v>2</v>
      </c>
      <c r="Y42" s="305">
        <v>4</v>
      </c>
      <c r="Z42" s="305">
        <v>14</v>
      </c>
      <c r="AA42" s="305">
        <v>65</v>
      </c>
      <c r="AB42" s="305">
        <v>22</v>
      </c>
      <c r="AC42" s="305">
        <v>58</v>
      </c>
      <c r="AD42" s="305">
        <v>13</v>
      </c>
      <c r="AE42" s="305">
        <v>107</v>
      </c>
      <c r="AF42" s="305">
        <v>13</v>
      </c>
      <c r="AG42" s="305">
        <v>126</v>
      </c>
      <c r="AH42" s="305">
        <v>8</v>
      </c>
      <c r="AI42" s="305">
        <v>50</v>
      </c>
      <c r="AJ42" s="305">
        <v>21</v>
      </c>
      <c r="AK42" s="305">
        <v>81</v>
      </c>
      <c r="AL42" s="305">
        <v>8</v>
      </c>
      <c r="AM42" s="305">
        <v>61</v>
      </c>
    </row>
    <row r="43" spans="1:39" s="256" customFormat="1" ht="22.5" customHeight="1">
      <c r="A43" s="304" t="s">
        <v>375</v>
      </c>
      <c r="B43" s="306">
        <v>452</v>
      </c>
      <c r="C43" s="306">
        <v>2417</v>
      </c>
      <c r="D43" s="306">
        <v>19</v>
      </c>
      <c r="E43" s="306">
        <v>188</v>
      </c>
      <c r="F43" s="309" t="s">
        <v>360</v>
      </c>
      <c r="G43" s="309" t="s">
        <v>360</v>
      </c>
      <c r="H43" s="305">
        <v>48</v>
      </c>
      <c r="I43" s="305">
        <v>305</v>
      </c>
      <c r="J43" s="305">
        <v>24</v>
      </c>
      <c r="K43" s="305">
        <v>212</v>
      </c>
      <c r="L43" s="305">
        <v>1</v>
      </c>
      <c r="M43" s="305">
        <v>5</v>
      </c>
      <c r="N43" s="309" t="s">
        <v>360</v>
      </c>
      <c r="O43" s="309" t="s">
        <v>360</v>
      </c>
      <c r="P43" s="305">
        <v>13</v>
      </c>
      <c r="Q43" s="305">
        <v>105</v>
      </c>
      <c r="R43" s="305">
        <v>130</v>
      </c>
      <c r="S43" s="305">
        <v>623</v>
      </c>
      <c r="T43" s="305">
        <v>4</v>
      </c>
      <c r="U43" s="305">
        <v>24</v>
      </c>
      <c r="V43" s="305">
        <v>4</v>
      </c>
      <c r="W43" s="305">
        <v>16</v>
      </c>
      <c r="X43" s="305">
        <v>12</v>
      </c>
      <c r="Y43" s="305">
        <v>34</v>
      </c>
      <c r="Z43" s="305">
        <v>33</v>
      </c>
      <c r="AA43" s="305">
        <v>92</v>
      </c>
      <c r="AB43" s="305">
        <v>31</v>
      </c>
      <c r="AC43" s="305">
        <v>54</v>
      </c>
      <c r="AD43" s="305">
        <v>19</v>
      </c>
      <c r="AE43" s="305">
        <v>155</v>
      </c>
      <c r="AF43" s="305">
        <v>28</v>
      </c>
      <c r="AG43" s="305">
        <v>290</v>
      </c>
      <c r="AH43" s="305">
        <v>11</v>
      </c>
      <c r="AI43" s="305">
        <v>64</v>
      </c>
      <c r="AJ43" s="305">
        <v>61</v>
      </c>
      <c r="AK43" s="305">
        <v>127</v>
      </c>
      <c r="AL43" s="305">
        <v>14</v>
      </c>
      <c r="AM43" s="305">
        <v>123</v>
      </c>
    </row>
    <row r="44" spans="1:39" ht="22.5" customHeight="1">
      <c r="A44" s="289"/>
      <c r="B44" s="312"/>
      <c r="C44" s="313"/>
      <c r="D44" s="313"/>
      <c r="E44" s="313"/>
      <c r="F44" s="314"/>
      <c r="G44" s="314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</row>
    <row r="45" spans="1:8" ht="16.5" customHeight="1">
      <c r="A45" s="316" t="s">
        <v>247</v>
      </c>
      <c r="B45" s="212"/>
      <c r="C45" s="213"/>
      <c r="D45" s="212"/>
      <c r="E45" s="213"/>
      <c r="F45" s="212"/>
      <c r="G45" s="216"/>
      <c r="H45" s="216"/>
    </row>
    <row r="46" spans="1:8" ht="13.5">
      <c r="A46" s="216"/>
      <c r="B46" s="216"/>
      <c r="C46" s="216"/>
      <c r="D46" s="216"/>
      <c r="E46" s="216"/>
      <c r="F46" s="216"/>
      <c r="G46" s="216"/>
      <c r="H46" s="216"/>
    </row>
  </sheetData>
  <sheetProtection/>
  <mergeCells count="18">
    <mergeCell ref="AD10:AE11"/>
    <mergeCell ref="AF10:AG11"/>
    <mergeCell ref="AH10:AI11"/>
    <mergeCell ref="R10:S11"/>
    <mergeCell ref="T10:U11"/>
    <mergeCell ref="V10:W11"/>
    <mergeCell ref="X10:Y11"/>
    <mergeCell ref="Z10:AA11"/>
    <mergeCell ref="AB10:AC11"/>
    <mergeCell ref="B4:Q6"/>
    <mergeCell ref="B10:C11"/>
    <mergeCell ref="D10:E11"/>
    <mergeCell ref="F10:G11"/>
    <mergeCell ref="H10:I11"/>
    <mergeCell ref="J10:K11"/>
    <mergeCell ref="L10:M11"/>
    <mergeCell ref="N10:O11"/>
    <mergeCell ref="P10:Q11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80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67"/>
  <sheetViews>
    <sheetView showGridLines="0" zoomScalePageLayoutView="0" workbookViewId="0" topLeftCell="A1">
      <selection activeCell="E10" sqref="E10"/>
    </sheetView>
  </sheetViews>
  <sheetFormatPr defaultColWidth="9.00390625" defaultRowHeight="14.25"/>
  <cols>
    <col min="1" max="1" width="16.25390625" style="132" customWidth="1"/>
    <col min="2" max="19" width="12.625" style="132" customWidth="1"/>
    <col min="20" max="16384" width="9.00390625" style="132" customWidth="1"/>
  </cols>
  <sheetData>
    <row r="1" spans="1:19" ht="13.5">
      <c r="A1" s="124"/>
      <c r="B1" s="257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ht="13.5">
      <c r="A2" s="124"/>
      <c r="B2" s="25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13.5">
      <c r="A3" s="124"/>
      <c r="B3" s="259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19" ht="13.5" customHeight="1">
      <c r="A4" s="124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124"/>
      <c r="S4" s="124"/>
    </row>
    <row r="5" spans="1:19" ht="13.5">
      <c r="A5" s="124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124"/>
      <c r="S5" s="124"/>
    </row>
    <row r="6" spans="1:19" ht="13.5">
      <c r="A6" s="124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124"/>
      <c r="S6" s="124"/>
    </row>
    <row r="7" spans="1:19" ht="13.5">
      <c r="A7" s="124"/>
      <c r="B7" s="317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</row>
    <row r="8" spans="1:19" ht="15" customHeight="1">
      <c r="A8" s="316"/>
      <c r="B8" s="318" t="s">
        <v>376</v>
      </c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</row>
    <row r="9" spans="1:19" ht="15" customHeight="1" thickBot="1">
      <c r="A9" s="319"/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</row>
    <row r="10" spans="1:19" ht="18.75" customHeight="1" thickTop="1">
      <c r="A10" s="267" t="s">
        <v>329</v>
      </c>
      <c r="B10" s="320" t="s">
        <v>377</v>
      </c>
      <c r="C10" s="321"/>
      <c r="D10" s="322"/>
      <c r="E10" s="323" t="s">
        <v>378</v>
      </c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5"/>
      <c r="R10" s="326" t="s">
        <v>379</v>
      </c>
      <c r="S10" s="327"/>
    </row>
    <row r="11" spans="1:19" ht="36" customHeight="1">
      <c r="A11" s="146"/>
      <c r="B11" s="328" t="s">
        <v>351</v>
      </c>
      <c r="C11" s="328" t="s">
        <v>352</v>
      </c>
      <c r="D11" s="329"/>
      <c r="E11" s="286" t="s">
        <v>10</v>
      </c>
      <c r="F11" s="288"/>
      <c r="G11" s="330" t="s">
        <v>380</v>
      </c>
      <c r="H11" s="288"/>
      <c r="I11" s="331" t="s">
        <v>381</v>
      </c>
      <c r="J11" s="332" t="s">
        <v>382</v>
      </c>
      <c r="K11" s="330" t="s">
        <v>383</v>
      </c>
      <c r="L11" s="288"/>
      <c r="M11" s="330" t="s">
        <v>384</v>
      </c>
      <c r="N11" s="288"/>
      <c r="O11" s="330" t="s">
        <v>385</v>
      </c>
      <c r="P11" s="288"/>
      <c r="Q11" s="333" t="s">
        <v>386</v>
      </c>
      <c r="R11" s="328" t="s">
        <v>351</v>
      </c>
      <c r="S11" s="328" t="s">
        <v>352</v>
      </c>
    </row>
    <row r="12" spans="1:19" ht="18.75" customHeight="1">
      <c r="A12" s="289" t="s">
        <v>387</v>
      </c>
      <c r="B12" s="334"/>
      <c r="C12" s="334"/>
      <c r="D12" s="290" t="s">
        <v>388</v>
      </c>
      <c r="E12" s="290" t="s">
        <v>351</v>
      </c>
      <c r="F12" s="290" t="s">
        <v>352</v>
      </c>
      <c r="G12" s="290" t="s">
        <v>351</v>
      </c>
      <c r="H12" s="290" t="s">
        <v>352</v>
      </c>
      <c r="I12" s="290" t="s">
        <v>351</v>
      </c>
      <c r="J12" s="335" t="s">
        <v>352</v>
      </c>
      <c r="K12" s="290" t="s">
        <v>351</v>
      </c>
      <c r="L12" s="290" t="s">
        <v>352</v>
      </c>
      <c r="M12" s="290" t="s">
        <v>351</v>
      </c>
      <c r="N12" s="290" t="s">
        <v>352</v>
      </c>
      <c r="O12" s="290" t="s">
        <v>351</v>
      </c>
      <c r="P12" s="290" t="s">
        <v>352</v>
      </c>
      <c r="Q12" s="290" t="s">
        <v>389</v>
      </c>
      <c r="R12" s="334"/>
      <c r="S12" s="334"/>
    </row>
    <row r="13" spans="1:19" ht="18.75" customHeight="1">
      <c r="A13" s="294"/>
      <c r="B13" s="295"/>
      <c r="C13" s="296"/>
      <c r="D13" s="296"/>
      <c r="E13" s="296"/>
      <c r="F13" s="296"/>
      <c r="G13" s="296"/>
      <c r="H13" s="296"/>
      <c r="I13" s="296"/>
      <c r="J13" s="336"/>
      <c r="K13" s="296"/>
      <c r="L13" s="296"/>
      <c r="M13" s="296"/>
      <c r="N13" s="296"/>
      <c r="O13" s="296"/>
      <c r="P13" s="296"/>
      <c r="Q13" s="296"/>
      <c r="R13" s="296"/>
      <c r="S13" s="296"/>
    </row>
    <row r="14" spans="1:19" ht="18.75" customHeight="1">
      <c r="A14" s="337">
        <v>39995</v>
      </c>
      <c r="B14" s="338">
        <f>B16+B34</f>
        <v>70889</v>
      </c>
      <c r="C14" s="338">
        <f>C16+C34</f>
        <v>673773</v>
      </c>
      <c r="D14" s="338">
        <v>559178</v>
      </c>
      <c r="E14" s="338">
        <v>68056</v>
      </c>
      <c r="F14" s="338">
        <v>613766</v>
      </c>
      <c r="G14" s="338">
        <v>41192</v>
      </c>
      <c r="H14" s="338">
        <v>87212</v>
      </c>
      <c r="I14" s="338">
        <v>13353</v>
      </c>
      <c r="J14" s="338">
        <v>87264</v>
      </c>
      <c r="K14" s="338">
        <v>7457</v>
      </c>
      <c r="L14" s="338">
        <v>99611</v>
      </c>
      <c r="M14" s="338">
        <v>2513</v>
      </c>
      <c r="N14" s="338">
        <v>59753</v>
      </c>
      <c r="O14" s="338">
        <v>3362</v>
      </c>
      <c r="P14" s="338">
        <v>279926</v>
      </c>
      <c r="Q14" s="338">
        <v>179</v>
      </c>
      <c r="R14" s="338">
        <v>2833</v>
      </c>
      <c r="S14" s="25">
        <v>60007</v>
      </c>
    </row>
    <row r="15" spans="1:19" ht="18.75" customHeight="1">
      <c r="A15" s="339"/>
      <c r="B15" s="340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</row>
    <row r="16" spans="1:19" ht="18.75" customHeight="1">
      <c r="A16" s="302" t="s">
        <v>353</v>
      </c>
      <c r="B16" s="342">
        <v>67309</v>
      </c>
      <c r="C16" s="343">
        <v>648399</v>
      </c>
      <c r="D16" s="343">
        <v>539699</v>
      </c>
      <c r="E16" s="343">
        <v>64741</v>
      </c>
      <c r="F16" s="343">
        <v>591578</v>
      </c>
      <c r="G16" s="343">
        <v>38927</v>
      </c>
      <c r="H16" s="343">
        <v>82633</v>
      </c>
      <c r="I16" s="343">
        <v>12755</v>
      </c>
      <c r="J16" s="343">
        <v>83391</v>
      </c>
      <c r="K16" s="343">
        <v>7189</v>
      </c>
      <c r="L16" s="343">
        <v>96016</v>
      </c>
      <c r="M16" s="343">
        <v>2439</v>
      </c>
      <c r="N16" s="343">
        <v>57966</v>
      </c>
      <c r="O16" s="343">
        <v>3257</v>
      </c>
      <c r="P16" s="343">
        <v>271572</v>
      </c>
      <c r="Q16" s="343">
        <v>174</v>
      </c>
      <c r="R16" s="343">
        <v>2568</v>
      </c>
      <c r="S16" s="343">
        <v>56821</v>
      </c>
    </row>
    <row r="17" spans="1:19" ht="18.75" customHeight="1">
      <c r="A17" s="146"/>
      <c r="B17" s="340"/>
      <c r="C17" s="344"/>
      <c r="D17" s="345"/>
      <c r="E17" s="344"/>
      <c r="F17" s="344"/>
      <c r="G17" s="344"/>
      <c r="H17" s="344"/>
      <c r="I17" s="344"/>
      <c r="J17" s="346"/>
      <c r="K17" s="341"/>
      <c r="L17" s="341"/>
      <c r="M17" s="341"/>
      <c r="N17" s="341"/>
      <c r="O17" s="341"/>
      <c r="P17" s="341"/>
      <c r="Q17" s="346"/>
      <c r="R17" s="341"/>
      <c r="S17" s="341"/>
    </row>
    <row r="18" spans="1:19" ht="18.75" customHeight="1">
      <c r="A18" s="304" t="s">
        <v>354</v>
      </c>
      <c r="B18" s="347">
        <v>13548</v>
      </c>
      <c r="C18" s="347">
        <v>124881</v>
      </c>
      <c r="D18" s="347">
        <v>103007</v>
      </c>
      <c r="E18" s="347">
        <v>13081</v>
      </c>
      <c r="F18" s="347">
        <v>115060</v>
      </c>
      <c r="G18" s="347">
        <v>7953</v>
      </c>
      <c r="H18" s="347">
        <v>16897</v>
      </c>
      <c r="I18" s="347">
        <v>2546</v>
      </c>
      <c r="J18" s="347">
        <v>16459</v>
      </c>
      <c r="K18" s="347">
        <v>1435</v>
      </c>
      <c r="L18" s="347">
        <v>19383</v>
      </c>
      <c r="M18" s="347">
        <v>500</v>
      </c>
      <c r="N18" s="347">
        <v>11878</v>
      </c>
      <c r="O18" s="347">
        <v>623</v>
      </c>
      <c r="P18" s="347">
        <v>50443</v>
      </c>
      <c r="Q18" s="347">
        <v>24</v>
      </c>
      <c r="R18" s="347">
        <v>467</v>
      </c>
      <c r="S18" s="31">
        <v>9821</v>
      </c>
    </row>
    <row r="19" spans="1:19" ht="18.75" customHeight="1">
      <c r="A19" s="304" t="s">
        <v>355</v>
      </c>
      <c r="B19" s="347">
        <v>7501</v>
      </c>
      <c r="C19" s="347">
        <v>81801</v>
      </c>
      <c r="D19" s="347">
        <v>69263</v>
      </c>
      <c r="E19" s="347">
        <v>7305</v>
      </c>
      <c r="F19" s="347">
        <v>76989</v>
      </c>
      <c r="G19" s="347">
        <v>4143</v>
      </c>
      <c r="H19" s="347">
        <v>9005</v>
      </c>
      <c r="I19" s="347">
        <v>1524</v>
      </c>
      <c r="J19" s="347">
        <v>9922</v>
      </c>
      <c r="K19" s="347">
        <v>879</v>
      </c>
      <c r="L19" s="347">
        <v>11709</v>
      </c>
      <c r="M19" s="347">
        <v>336</v>
      </c>
      <c r="N19" s="347">
        <v>7995</v>
      </c>
      <c r="O19" s="347">
        <v>410</v>
      </c>
      <c r="P19" s="347">
        <v>38358</v>
      </c>
      <c r="Q19" s="347">
        <v>13</v>
      </c>
      <c r="R19" s="347">
        <v>196</v>
      </c>
      <c r="S19" s="31">
        <v>4812</v>
      </c>
    </row>
    <row r="20" spans="1:19" ht="18.75" customHeight="1">
      <c r="A20" s="304" t="s">
        <v>356</v>
      </c>
      <c r="B20" s="347">
        <v>9212</v>
      </c>
      <c r="C20" s="347">
        <v>95599</v>
      </c>
      <c r="D20" s="347">
        <v>80533</v>
      </c>
      <c r="E20" s="347">
        <v>8925</v>
      </c>
      <c r="F20" s="347">
        <v>84499</v>
      </c>
      <c r="G20" s="347">
        <v>5115</v>
      </c>
      <c r="H20" s="347">
        <v>10926</v>
      </c>
      <c r="I20" s="347">
        <v>1807</v>
      </c>
      <c r="J20" s="347">
        <v>11817</v>
      </c>
      <c r="K20" s="347">
        <v>1094</v>
      </c>
      <c r="L20" s="347">
        <v>14720</v>
      </c>
      <c r="M20" s="347">
        <v>381</v>
      </c>
      <c r="N20" s="347">
        <v>9025</v>
      </c>
      <c r="O20" s="347">
        <v>512</v>
      </c>
      <c r="P20" s="347">
        <v>38011</v>
      </c>
      <c r="Q20" s="347">
        <v>16</v>
      </c>
      <c r="R20" s="347">
        <v>287</v>
      </c>
      <c r="S20" s="31">
        <v>11100</v>
      </c>
    </row>
    <row r="21" spans="1:19" ht="18.75" customHeight="1">
      <c r="A21" s="304" t="s">
        <v>357</v>
      </c>
      <c r="B21" s="347">
        <v>3608</v>
      </c>
      <c r="C21" s="347">
        <v>23982</v>
      </c>
      <c r="D21" s="347">
        <v>18477</v>
      </c>
      <c r="E21" s="347">
        <v>3379</v>
      </c>
      <c r="F21" s="347">
        <v>21004</v>
      </c>
      <c r="G21" s="347">
        <v>2306</v>
      </c>
      <c r="H21" s="347">
        <v>4688</v>
      </c>
      <c r="I21" s="347">
        <v>604</v>
      </c>
      <c r="J21" s="347">
        <v>3984</v>
      </c>
      <c r="K21" s="347">
        <v>279</v>
      </c>
      <c r="L21" s="347">
        <v>3637</v>
      </c>
      <c r="M21" s="347">
        <v>71</v>
      </c>
      <c r="N21" s="347">
        <v>1698</v>
      </c>
      <c r="O21" s="347">
        <v>111</v>
      </c>
      <c r="P21" s="347">
        <v>6997</v>
      </c>
      <c r="Q21" s="348">
        <v>8</v>
      </c>
      <c r="R21" s="347">
        <v>229</v>
      </c>
      <c r="S21" s="31">
        <v>2978</v>
      </c>
    </row>
    <row r="22" spans="1:19" ht="18.75" customHeight="1">
      <c r="A22" s="304" t="s">
        <v>358</v>
      </c>
      <c r="B22" s="347">
        <v>5058</v>
      </c>
      <c r="C22" s="347">
        <v>55325</v>
      </c>
      <c r="D22" s="347">
        <v>46865</v>
      </c>
      <c r="E22" s="347">
        <v>4932</v>
      </c>
      <c r="F22" s="347">
        <v>49668</v>
      </c>
      <c r="G22" s="347">
        <v>2996</v>
      </c>
      <c r="H22" s="347">
        <v>6325</v>
      </c>
      <c r="I22" s="347">
        <v>974</v>
      </c>
      <c r="J22" s="347">
        <v>6390</v>
      </c>
      <c r="K22" s="347">
        <v>516</v>
      </c>
      <c r="L22" s="347">
        <v>6920</v>
      </c>
      <c r="M22" s="347">
        <v>163</v>
      </c>
      <c r="N22" s="347">
        <v>3890</v>
      </c>
      <c r="O22" s="347">
        <v>269</v>
      </c>
      <c r="P22" s="347">
        <v>26143</v>
      </c>
      <c r="Q22" s="347">
        <v>14</v>
      </c>
      <c r="R22" s="347">
        <v>126</v>
      </c>
      <c r="S22" s="31">
        <v>5657</v>
      </c>
    </row>
    <row r="23" spans="1:19" ht="18.75" customHeight="1">
      <c r="A23" s="304"/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1"/>
    </row>
    <row r="24" spans="1:19" ht="18.75" customHeight="1">
      <c r="A24" s="304" t="s">
        <v>359</v>
      </c>
      <c r="B24" s="347">
        <v>2695</v>
      </c>
      <c r="C24" s="347">
        <v>27916</v>
      </c>
      <c r="D24" s="347">
        <v>23818</v>
      </c>
      <c r="E24" s="347">
        <v>2621</v>
      </c>
      <c r="F24" s="347">
        <v>26407</v>
      </c>
      <c r="G24" s="347">
        <v>1478</v>
      </c>
      <c r="H24" s="347">
        <v>3294</v>
      </c>
      <c r="I24" s="347">
        <v>525</v>
      </c>
      <c r="J24" s="347">
        <v>3520</v>
      </c>
      <c r="K24" s="347">
        <v>332</v>
      </c>
      <c r="L24" s="347">
        <v>4526</v>
      </c>
      <c r="M24" s="347">
        <v>112</v>
      </c>
      <c r="N24" s="347">
        <v>2699</v>
      </c>
      <c r="O24" s="347">
        <v>159</v>
      </c>
      <c r="P24" s="347">
        <v>12368</v>
      </c>
      <c r="Q24" s="348">
        <v>15</v>
      </c>
      <c r="R24" s="347">
        <v>74</v>
      </c>
      <c r="S24" s="31">
        <v>1509</v>
      </c>
    </row>
    <row r="25" spans="1:19" ht="18.75" customHeight="1">
      <c r="A25" s="304" t="s">
        <v>361</v>
      </c>
      <c r="B25" s="347">
        <v>7024</v>
      </c>
      <c r="C25" s="347">
        <v>61420</v>
      </c>
      <c r="D25" s="347">
        <v>50025</v>
      </c>
      <c r="E25" s="347">
        <v>6708</v>
      </c>
      <c r="F25" s="347">
        <v>54723</v>
      </c>
      <c r="G25" s="347">
        <v>4129</v>
      </c>
      <c r="H25" s="347">
        <v>8681</v>
      </c>
      <c r="I25" s="347">
        <v>1261</v>
      </c>
      <c r="J25" s="347">
        <v>8230</v>
      </c>
      <c r="K25" s="347">
        <v>752</v>
      </c>
      <c r="L25" s="347">
        <v>9941</v>
      </c>
      <c r="M25" s="347">
        <v>249</v>
      </c>
      <c r="N25" s="347">
        <v>5923</v>
      </c>
      <c r="O25" s="347">
        <v>298</v>
      </c>
      <c r="P25" s="347">
        <v>21948</v>
      </c>
      <c r="Q25" s="347">
        <v>19</v>
      </c>
      <c r="R25" s="347">
        <v>316</v>
      </c>
      <c r="S25" s="31">
        <v>6697</v>
      </c>
    </row>
    <row r="26" spans="1:19" ht="18.75" customHeight="1">
      <c r="A26" s="304" t="s">
        <v>362</v>
      </c>
      <c r="B26" s="347">
        <v>2102</v>
      </c>
      <c r="C26" s="347">
        <v>21271</v>
      </c>
      <c r="D26" s="347">
        <v>18131</v>
      </c>
      <c r="E26" s="347">
        <v>2012</v>
      </c>
      <c r="F26" s="347">
        <v>19309</v>
      </c>
      <c r="G26" s="347">
        <v>1236</v>
      </c>
      <c r="H26" s="347">
        <v>2651</v>
      </c>
      <c r="I26" s="347">
        <v>389</v>
      </c>
      <c r="J26" s="347">
        <v>2542</v>
      </c>
      <c r="K26" s="347">
        <v>224</v>
      </c>
      <c r="L26" s="347">
        <v>2949</v>
      </c>
      <c r="M26" s="347">
        <v>59</v>
      </c>
      <c r="N26" s="347">
        <v>1406</v>
      </c>
      <c r="O26" s="347">
        <v>97</v>
      </c>
      <c r="P26" s="347">
        <v>9761</v>
      </c>
      <c r="Q26" s="347">
        <v>7</v>
      </c>
      <c r="R26" s="347">
        <v>90</v>
      </c>
      <c r="S26" s="31">
        <v>1962</v>
      </c>
    </row>
    <row r="27" spans="1:19" ht="18.75" customHeight="1">
      <c r="A27" s="304" t="s">
        <v>363</v>
      </c>
      <c r="B27" s="347">
        <v>2130</v>
      </c>
      <c r="C27" s="347">
        <v>16636</v>
      </c>
      <c r="D27" s="347">
        <v>13240</v>
      </c>
      <c r="E27" s="347">
        <v>2013</v>
      </c>
      <c r="F27" s="347">
        <v>15089</v>
      </c>
      <c r="G27" s="347">
        <v>1282</v>
      </c>
      <c r="H27" s="347">
        <v>2848</v>
      </c>
      <c r="I27" s="347">
        <v>401</v>
      </c>
      <c r="J27" s="347">
        <v>2611</v>
      </c>
      <c r="K27" s="347">
        <v>189</v>
      </c>
      <c r="L27" s="347">
        <v>2451</v>
      </c>
      <c r="M27" s="347">
        <v>62</v>
      </c>
      <c r="N27" s="347">
        <v>1485</v>
      </c>
      <c r="O27" s="347">
        <v>75</v>
      </c>
      <c r="P27" s="347">
        <v>5694</v>
      </c>
      <c r="Q27" s="347">
        <v>4</v>
      </c>
      <c r="R27" s="347">
        <v>117</v>
      </c>
      <c r="S27" s="31">
        <v>1547</v>
      </c>
    </row>
    <row r="28" spans="1:19" ht="18.75" customHeight="1">
      <c r="A28" s="304" t="s">
        <v>364</v>
      </c>
      <c r="B28" s="347">
        <v>2159</v>
      </c>
      <c r="C28" s="347">
        <v>16528</v>
      </c>
      <c r="D28" s="347">
        <v>13258</v>
      </c>
      <c r="E28" s="347">
        <v>2063</v>
      </c>
      <c r="F28" s="347">
        <v>15156</v>
      </c>
      <c r="G28" s="347">
        <v>1288</v>
      </c>
      <c r="H28" s="347">
        <v>2642</v>
      </c>
      <c r="I28" s="347">
        <v>420</v>
      </c>
      <c r="J28" s="347">
        <v>2744</v>
      </c>
      <c r="K28" s="347">
        <v>197</v>
      </c>
      <c r="L28" s="347">
        <v>2601</v>
      </c>
      <c r="M28" s="347">
        <v>64</v>
      </c>
      <c r="N28" s="347">
        <v>1510</v>
      </c>
      <c r="O28" s="347">
        <v>86</v>
      </c>
      <c r="P28" s="347">
        <v>5659</v>
      </c>
      <c r="Q28" s="347">
        <v>8</v>
      </c>
      <c r="R28" s="347">
        <v>96</v>
      </c>
      <c r="S28" s="31">
        <v>1372</v>
      </c>
    </row>
    <row r="29" spans="1:19" ht="18.75" customHeight="1">
      <c r="A29" s="304"/>
      <c r="B29" s="340"/>
      <c r="C29" s="344"/>
      <c r="D29" s="344"/>
      <c r="E29" s="344"/>
      <c r="F29" s="344"/>
      <c r="G29" s="344"/>
      <c r="H29" s="344"/>
      <c r="I29" s="344"/>
      <c r="J29" s="346"/>
      <c r="K29" s="341"/>
      <c r="L29" s="341"/>
      <c r="M29" s="341"/>
      <c r="N29" s="341"/>
      <c r="O29" s="341"/>
      <c r="P29" s="341"/>
      <c r="Q29" s="341"/>
      <c r="R29" s="341"/>
      <c r="S29" s="341"/>
    </row>
    <row r="30" spans="1:19" ht="18.75" customHeight="1">
      <c r="A30" s="304" t="s">
        <v>365</v>
      </c>
      <c r="B30" s="347">
        <v>1533</v>
      </c>
      <c r="C30" s="347">
        <v>13151</v>
      </c>
      <c r="D30" s="347">
        <v>10783</v>
      </c>
      <c r="E30" s="347">
        <v>1381</v>
      </c>
      <c r="F30" s="347">
        <v>11338</v>
      </c>
      <c r="G30" s="347">
        <v>869</v>
      </c>
      <c r="H30" s="347">
        <v>1754</v>
      </c>
      <c r="I30" s="347">
        <v>259</v>
      </c>
      <c r="J30" s="347">
        <v>1732</v>
      </c>
      <c r="K30" s="347">
        <v>142</v>
      </c>
      <c r="L30" s="347">
        <v>1862</v>
      </c>
      <c r="M30" s="347">
        <v>38</v>
      </c>
      <c r="N30" s="347">
        <v>884</v>
      </c>
      <c r="O30" s="347">
        <v>66</v>
      </c>
      <c r="P30" s="347">
        <v>5106</v>
      </c>
      <c r="Q30" s="347">
        <v>7</v>
      </c>
      <c r="R30" s="347">
        <v>152</v>
      </c>
      <c r="S30" s="31">
        <v>1813</v>
      </c>
    </row>
    <row r="31" spans="1:19" ht="18.75" customHeight="1">
      <c r="A31" s="304" t="s">
        <v>390</v>
      </c>
      <c r="B31" s="347">
        <v>8149</v>
      </c>
      <c r="C31" s="347">
        <v>82538</v>
      </c>
      <c r="D31" s="347">
        <v>69315</v>
      </c>
      <c r="E31" s="347">
        <v>7843</v>
      </c>
      <c r="F31" s="347">
        <v>77272</v>
      </c>
      <c r="G31" s="347">
        <v>4705</v>
      </c>
      <c r="H31" s="347">
        <v>9981</v>
      </c>
      <c r="I31" s="347">
        <v>1538</v>
      </c>
      <c r="J31" s="347">
        <v>10122</v>
      </c>
      <c r="K31" s="347">
        <v>876</v>
      </c>
      <c r="L31" s="347">
        <v>11690</v>
      </c>
      <c r="M31" s="347">
        <v>297</v>
      </c>
      <c r="N31" s="347">
        <v>7040</v>
      </c>
      <c r="O31" s="347">
        <v>399</v>
      </c>
      <c r="P31" s="347">
        <v>38439</v>
      </c>
      <c r="Q31" s="347">
        <v>28</v>
      </c>
      <c r="R31" s="347">
        <v>306</v>
      </c>
      <c r="S31" s="31">
        <v>5266</v>
      </c>
    </row>
    <row r="32" spans="1:19" ht="18.75" customHeight="1">
      <c r="A32" s="304" t="s">
        <v>367</v>
      </c>
      <c r="B32" s="347">
        <v>2590</v>
      </c>
      <c r="C32" s="347">
        <v>27351</v>
      </c>
      <c r="D32" s="347">
        <v>22984</v>
      </c>
      <c r="E32" s="347">
        <v>2478</v>
      </c>
      <c r="F32" s="347">
        <v>25064</v>
      </c>
      <c r="G32" s="347">
        <v>1427</v>
      </c>
      <c r="H32" s="347">
        <v>2941</v>
      </c>
      <c r="I32" s="347">
        <v>507</v>
      </c>
      <c r="J32" s="347">
        <v>3318</v>
      </c>
      <c r="K32" s="347">
        <v>274</v>
      </c>
      <c r="L32" s="347">
        <v>3627</v>
      </c>
      <c r="M32" s="347">
        <v>107</v>
      </c>
      <c r="N32" s="347">
        <v>2533</v>
      </c>
      <c r="O32" s="347">
        <v>152</v>
      </c>
      <c r="P32" s="347">
        <v>12645</v>
      </c>
      <c r="Q32" s="347">
        <v>11</v>
      </c>
      <c r="R32" s="347">
        <v>112</v>
      </c>
      <c r="S32" s="31">
        <v>2287</v>
      </c>
    </row>
    <row r="33" spans="1:19" ht="18.75" customHeight="1">
      <c r="A33" s="146"/>
      <c r="B33" s="340"/>
      <c r="C33" s="344"/>
      <c r="D33" s="344"/>
      <c r="E33" s="344"/>
      <c r="F33" s="344"/>
      <c r="G33" s="344"/>
      <c r="H33" s="344"/>
      <c r="I33" s="344"/>
      <c r="J33" s="346"/>
      <c r="K33" s="341"/>
      <c r="L33" s="341"/>
      <c r="M33" s="341"/>
      <c r="N33" s="341"/>
      <c r="O33" s="341"/>
      <c r="P33" s="341"/>
      <c r="Q33" s="341"/>
      <c r="R33" s="341"/>
      <c r="S33" s="341"/>
    </row>
    <row r="34" spans="1:19" ht="18.75" customHeight="1">
      <c r="A34" s="302" t="s">
        <v>391</v>
      </c>
      <c r="B34" s="342">
        <v>3580</v>
      </c>
      <c r="C34" s="343">
        <v>25374</v>
      </c>
      <c r="D34" s="343">
        <v>19479</v>
      </c>
      <c r="E34" s="343">
        <v>3315</v>
      </c>
      <c r="F34" s="343">
        <v>22188</v>
      </c>
      <c r="G34" s="343">
        <v>2265</v>
      </c>
      <c r="H34" s="343">
        <v>4579</v>
      </c>
      <c r="I34" s="343">
        <v>598</v>
      </c>
      <c r="J34" s="343">
        <v>3873</v>
      </c>
      <c r="K34" s="343">
        <v>268</v>
      </c>
      <c r="L34" s="343">
        <v>3595</v>
      </c>
      <c r="M34" s="343">
        <v>74</v>
      </c>
      <c r="N34" s="343">
        <v>1787</v>
      </c>
      <c r="O34" s="343">
        <v>105</v>
      </c>
      <c r="P34" s="343">
        <v>8354</v>
      </c>
      <c r="Q34" s="343">
        <v>5</v>
      </c>
      <c r="R34" s="349">
        <v>265</v>
      </c>
      <c r="S34" s="349">
        <v>3186</v>
      </c>
    </row>
    <row r="35" spans="1:19" ht="18.75" customHeight="1">
      <c r="A35" s="146"/>
      <c r="B35" s="340"/>
      <c r="C35" s="344"/>
      <c r="D35" s="344"/>
      <c r="E35" s="344"/>
      <c r="F35" s="344"/>
      <c r="G35" s="344"/>
      <c r="H35" s="344"/>
      <c r="I35" s="344"/>
      <c r="J35" s="346"/>
      <c r="K35" s="346"/>
      <c r="L35" s="341"/>
      <c r="M35" s="341"/>
      <c r="N35" s="346"/>
      <c r="O35" s="341"/>
      <c r="P35" s="341"/>
      <c r="Q35" s="348"/>
      <c r="R35" s="341"/>
      <c r="S35" s="341"/>
    </row>
    <row r="36" spans="1:35" ht="18.75" customHeight="1">
      <c r="A36" s="304" t="s">
        <v>369</v>
      </c>
      <c r="B36" s="347">
        <v>1232</v>
      </c>
      <c r="C36" s="347">
        <v>6636</v>
      </c>
      <c r="D36" s="347">
        <v>4713</v>
      </c>
      <c r="E36" s="347">
        <v>1138</v>
      </c>
      <c r="F36" s="347">
        <v>5473</v>
      </c>
      <c r="G36" s="347">
        <v>839</v>
      </c>
      <c r="H36" s="347">
        <v>1652</v>
      </c>
      <c r="I36" s="347">
        <v>186</v>
      </c>
      <c r="J36" s="347">
        <v>1196</v>
      </c>
      <c r="K36" s="347">
        <v>71</v>
      </c>
      <c r="L36" s="347">
        <v>925</v>
      </c>
      <c r="M36" s="347">
        <v>22</v>
      </c>
      <c r="N36" s="347">
        <v>533</v>
      </c>
      <c r="O36" s="347">
        <v>20</v>
      </c>
      <c r="P36" s="347">
        <v>1167</v>
      </c>
      <c r="Q36" s="348" t="s">
        <v>392</v>
      </c>
      <c r="R36" s="347">
        <v>94</v>
      </c>
      <c r="S36" s="31">
        <v>1163</v>
      </c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</row>
    <row r="37" spans="1:35" ht="18.75" customHeight="1">
      <c r="A37" s="304" t="s">
        <v>370</v>
      </c>
      <c r="B37" s="347">
        <v>200</v>
      </c>
      <c r="C37" s="347">
        <v>3439</v>
      </c>
      <c r="D37" s="347">
        <v>3170</v>
      </c>
      <c r="E37" s="347">
        <v>182</v>
      </c>
      <c r="F37" s="347">
        <v>3215</v>
      </c>
      <c r="G37" s="347">
        <v>106</v>
      </c>
      <c r="H37" s="347">
        <v>209</v>
      </c>
      <c r="I37" s="347">
        <v>38</v>
      </c>
      <c r="J37" s="347">
        <v>245</v>
      </c>
      <c r="K37" s="347">
        <v>22</v>
      </c>
      <c r="L37" s="347">
        <v>316</v>
      </c>
      <c r="M37" s="347">
        <v>2</v>
      </c>
      <c r="N37" s="347">
        <v>51</v>
      </c>
      <c r="O37" s="347">
        <v>13</v>
      </c>
      <c r="P37" s="347">
        <v>2394</v>
      </c>
      <c r="Q37" s="348">
        <v>1</v>
      </c>
      <c r="R37" s="347">
        <v>18</v>
      </c>
      <c r="S37" s="31">
        <v>224</v>
      </c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</row>
    <row r="38" spans="1:35" ht="18.75" customHeight="1">
      <c r="A38" s="304" t="s">
        <v>371</v>
      </c>
      <c r="B38" s="347">
        <v>274</v>
      </c>
      <c r="C38" s="347">
        <v>1191</v>
      </c>
      <c r="D38" s="347">
        <v>786</v>
      </c>
      <c r="E38" s="347">
        <v>247</v>
      </c>
      <c r="F38" s="347">
        <v>1037</v>
      </c>
      <c r="G38" s="347">
        <v>187</v>
      </c>
      <c r="H38" s="347">
        <v>375</v>
      </c>
      <c r="I38" s="347">
        <v>41</v>
      </c>
      <c r="J38" s="347">
        <v>263</v>
      </c>
      <c r="K38" s="347">
        <v>12</v>
      </c>
      <c r="L38" s="347">
        <v>168</v>
      </c>
      <c r="M38" s="347">
        <v>3</v>
      </c>
      <c r="N38" s="347">
        <v>66</v>
      </c>
      <c r="O38" s="347">
        <v>4</v>
      </c>
      <c r="P38" s="347">
        <v>165</v>
      </c>
      <c r="Q38" s="348" t="s">
        <v>28</v>
      </c>
      <c r="R38" s="347">
        <v>27</v>
      </c>
      <c r="S38" s="31">
        <v>154</v>
      </c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</row>
    <row r="39" spans="1:35" ht="18.75" customHeight="1">
      <c r="A39" s="304" t="s">
        <v>372</v>
      </c>
      <c r="B39" s="347">
        <v>608</v>
      </c>
      <c r="C39" s="347">
        <v>5324</v>
      </c>
      <c r="D39" s="347">
        <v>4155</v>
      </c>
      <c r="E39" s="347">
        <v>571</v>
      </c>
      <c r="F39" s="347">
        <v>4603</v>
      </c>
      <c r="G39" s="347">
        <v>347</v>
      </c>
      <c r="H39" s="347">
        <v>723</v>
      </c>
      <c r="I39" s="347">
        <v>112</v>
      </c>
      <c r="J39" s="347">
        <v>732</v>
      </c>
      <c r="K39" s="347">
        <v>56</v>
      </c>
      <c r="L39" s="347">
        <v>716</v>
      </c>
      <c r="M39" s="347">
        <v>21</v>
      </c>
      <c r="N39" s="347">
        <v>496</v>
      </c>
      <c r="O39" s="347">
        <v>32</v>
      </c>
      <c r="P39" s="347">
        <v>1936</v>
      </c>
      <c r="Q39" s="348">
        <v>3</v>
      </c>
      <c r="R39" s="347">
        <v>37</v>
      </c>
      <c r="S39" s="31">
        <v>721</v>
      </c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</row>
    <row r="40" spans="1:35" ht="18.75" customHeight="1">
      <c r="A40" s="304" t="s">
        <v>373</v>
      </c>
      <c r="B40" s="347">
        <v>584</v>
      </c>
      <c r="C40" s="347">
        <v>5041</v>
      </c>
      <c r="D40" s="347">
        <v>4124</v>
      </c>
      <c r="E40" s="347">
        <v>555</v>
      </c>
      <c r="F40" s="347">
        <v>4656</v>
      </c>
      <c r="G40" s="347">
        <v>353</v>
      </c>
      <c r="H40" s="347">
        <v>771</v>
      </c>
      <c r="I40" s="347">
        <v>109</v>
      </c>
      <c r="J40" s="347">
        <v>700</v>
      </c>
      <c r="K40" s="347">
        <v>56</v>
      </c>
      <c r="L40" s="347">
        <v>774</v>
      </c>
      <c r="M40" s="347">
        <v>12</v>
      </c>
      <c r="N40" s="347">
        <v>292</v>
      </c>
      <c r="O40" s="347">
        <v>24</v>
      </c>
      <c r="P40" s="347">
        <v>2119</v>
      </c>
      <c r="Q40" s="348">
        <v>1</v>
      </c>
      <c r="R40" s="347">
        <v>29</v>
      </c>
      <c r="S40" s="31">
        <v>385</v>
      </c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</row>
    <row r="41" spans="1:35" ht="18.75" customHeight="1">
      <c r="A41" s="304"/>
      <c r="B41" s="350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</row>
    <row r="42" spans="1:35" ht="18.75" customHeight="1">
      <c r="A42" s="304" t="s">
        <v>374</v>
      </c>
      <c r="B42" s="347">
        <v>230</v>
      </c>
      <c r="C42" s="347">
        <v>1326</v>
      </c>
      <c r="D42" s="347">
        <v>863</v>
      </c>
      <c r="E42" s="347">
        <v>208</v>
      </c>
      <c r="F42" s="347">
        <v>1106</v>
      </c>
      <c r="G42" s="347">
        <v>156</v>
      </c>
      <c r="H42" s="347">
        <v>290</v>
      </c>
      <c r="I42" s="347">
        <v>26</v>
      </c>
      <c r="J42" s="347">
        <v>182</v>
      </c>
      <c r="K42" s="347">
        <v>14</v>
      </c>
      <c r="L42" s="347">
        <v>185</v>
      </c>
      <c r="M42" s="347">
        <v>7</v>
      </c>
      <c r="N42" s="347">
        <v>169</v>
      </c>
      <c r="O42" s="347">
        <v>5</v>
      </c>
      <c r="P42" s="347">
        <v>280</v>
      </c>
      <c r="Q42" s="348" t="s">
        <v>28</v>
      </c>
      <c r="R42" s="347">
        <v>22</v>
      </c>
      <c r="S42" s="31">
        <v>220</v>
      </c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</row>
    <row r="43" spans="1:35" s="256" customFormat="1" ht="18.75" customHeight="1">
      <c r="A43" s="304" t="s">
        <v>375</v>
      </c>
      <c r="B43" s="347">
        <v>452</v>
      </c>
      <c r="C43" s="347">
        <v>2417</v>
      </c>
      <c r="D43" s="347">
        <v>1668</v>
      </c>
      <c r="E43" s="347">
        <v>414</v>
      </c>
      <c r="F43" s="347">
        <v>2098</v>
      </c>
      <c r="G43" s="347">
        <v>277</v>
      </c>
      <c r="H43" s="347">
        <v>559</v>
      </c>
      <c r="I43" s="347">
        <v>86</v>
      </c>
      <c r="J43" s="347">
        <v>555</v>
      </c>
      <c r="K43" s="347">
        <v>37</v>
      </c>
      <c r="L43" s="347">
        <v>511</v>
      </c>
      <c r="M43" s="347">
        <v>7</v>
      </c>
      <c r="N43" s="347">
        <v>180</v>
      </c>
      <c r="O43" s="347">
        <v>7</v>
      </c>
      <c r="P43" s="347">
        <v>293</v>
      </c>
      <c r="Q43" s="348" t="s">
        <v>28</v>
      </c>
      <c r="R43" s="347">
        <v>38</v>
      </c>
      <c r="S43" s="31">
        <v>319</v>
      </c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</row>
    <row r="44" spans="1:19" ht="18.75" customHeight="1">
      <c r="A44" s="289"/>
      <c r="B44" s="351"/>
      <c r="C44" s="352"/>
      <c r="D44" s="352"/>
      <c r="E44" s="352"/>
      <c r="F44" s="352"/>
      <c r="G44" s="352"/>
      <c r="H44" s="352"/>
      <c r="I44" s="352"/>
      <c r="J44" s="353"/>
      <c r="K44" s="353"/>
      <c r="L44" s="353"/>
      <c r="M44" s="353"/>
      <c r="N44" s="353"/>
      <c r="O44" s="353"/>
      <c r="P44" s="353"/>
      <c r="Q44" s="353"/>
      <c r="R44" s="353"/>
      <c r="S44" s="353"/>
    </row>
    <row r="45" spans="1:19" ht="18.75" customHeight="1">
      <c r="A45" s="211" t="s">
        <v>393</v>
      </c>
      <c r="B45" s="212"/>
      <c r="C45" s="213"/>
      <c r="D45" s="212"/>
      <c r="E45" s="213"/>
      <c r="F45" s="212"/>
      <c r="G45" s="127"/>
      <c r="H45" s="127"/>
      <c r="I45" s="127"/>
      <c r="J45" s="124"/>
      <c r="K45" s="124"/>
      <c r="L45" s="124"/>
      <c r="M45" s="124"/>
      <c r="N45" s="124"/>
      <c r="O45" s="124"/>
      <c r="P45" s="124"/>
      <c r="Q45" s="124"/>
      <c r="R45" s="124"/>
      <c r="S45" s="124"/>
    </row>
    <row r="46" ht="13.5">
      <c r="K46" s="256"/>
    </row>
    <row r="47" ht="13.5">
      <c r="K47" s="256"/>
    </row>
    <row r="48" ht="13.5">
      <c r="K48" s="256"/>
    </row>
    <row r="49" ht="13.5">
      <c r="K49" s="256"/>
    </row>
    <row r="50" ht="13.5">
      <c r="K50" s="256"/>
    </row>
    <row r="51" ht="13.5">
      <c r="K51" s="256"/>
    </row>
    <row r="52" ht="13.5">
      <c r="K52" s="256"/>
    </row>
    <row r="53" ht="13.5">
      <c r="K53" s="256"/>
    </row>
    <row r="54" ht="13.5">
      <c r="K54" s="256"/>
    </row>
    <row r="55" ht="13.5">
      <c r="K55" s="256"/>
    </row>
    <row r="56" ht="13.5">
      <c r="K56" s="256"/>
    </row>
    <row r="57" ht="13.5">
      <c r="K57" s="256"/>
    </row>
    <row r="58" ht="13.5">
      <c r="K58" s="256"/>
    </row>
    <row r="59" ht="13.5">
      <c r="K59" s="256"/>
    </row>
    <row r="60" ht="13.5">
      <c r="K60" s="256"/>
    </row>
    <row r="61" ht="13.5">
      <c r="K61" s="256"/>
    </row>
    <row r="62" ht="13.5">
      <c r="K62" s="256"/>
    </row>
    <row r="63" ht="13.5">
      <c r="K63" s="256"/>
    </row>
    <row r="64" ht="13.5">
      <c r="K64" s="256"/>
    </row>
    <row r="65" ht="13.5">
      <c r="K65" s="256"/>
    </row>
    <row r="66" ht="13.5">
      <c r="K66" s="256"/>
    </row>
    <row r="67" ht="13.5">
      <c r="K67" s="256"/>
    </row>
  </sheetData>
  <sheetProtection/>
  <mergeCells count="2">
    <mergeCell ref="B4:Q6"/>
    <mergeCell ref="B10:D10"/>
  </mergeCell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portrait" paperSize="9" scale="73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showGridLines="0" tabSelected="1" zoomScaleSheetLayoutView="100" zoomScalePageLayoutView="0" workbookViewId="0" topLeftCell="A1">
      <selection activeCell="F37" sqref="F37"/>
    </sheetView>
  </sheetViews>
  <sheetFormatPr defaultColWidth="9.00390625" defaultRowHeight="14.25"/>
  <cols>
    <col min="1" max="1" width="17.00390625" style="410" customWidth="1"/>
    <col min="2" max="7" width="12.25390625" style="410" customWidth="1"/>
    <col min="8" max="8" width="17.00390625" style="410" customWidth="1"/>
    <col min="9" max="16" width="12.25390625" style="410" customWidth="1"/>
    <col min="17" max="16384" width="9.00390625" style="132" customWidth="1"/>
  </cols>
  <sheetData>
    <row r="1" spans="1:16" ht="13.5">
      <c r="A1" s="257"/>
      <c r="B1" s="124"/>
      <c r="C1" s="124"/>
      <c r="D1" s="124"/>
      <c r="E1" s="124"/>
      <c r="F1" s="124"/>
      <c r="G1" s="124"/>
      <c r="H1" s="257"/>
      <c r="I1" s="124"/>
      <c r="J1" s="124"/>
      <c r="K1" s="124"/>
      <c r="L1" s="124"/>
      <c r="M1" s="124"/>
      <c r="N1" s="124"/>
      <c r="O1" s="124"/>
      <c r="P1" s="124"/>
    </row>
    <row r="2" spans="1:21" ht="13.5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</row>
    <row r="3" spans="1:21" ht="13.5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</row>
    <row r="4" spans="1:21" ht="15.75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6"/>
      <c r="R4" s="356"/>
      <c r="S4" s="356"/>
      <c r="T4" s="356"/>
      <c r="U4" s="356"/>
    </row>
    <row r="5" spans="1:26" ht="15.75" customHeight="1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6"/>
      <c r="R5" s="356"/>
      <c r="S5" s="356"/>
      <c r="T5" s="356"/>
      <c r="U5" s="356"/>
      <c r="Z5" s="256"/>
    </row>
    <row r="6" spans="1:21" ht="15.75" customHeight="1">
      <c r="A6" s="355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6"/>
      <c r="R6" s="356"/>
      <c r="S6" s="356"/>
      <c r="T6" s="356"/>
      <c r="U6" s="356"/>
    </row>
    <row r="7" spans="1:16" ht="13.5">
      <c r="A7" s="357"/>
      <c r="B7" s="124"/>
      <c r="C7" s="124"/>
      <c r="D7" s="124"/>
      <c r="E7" s="124"/>
      <c r="F7" s="124"/>
      <c r="G7" s="124"/>
      <c r="H7" s="357"/>
      <c r="I7" s="124"/>
      <c r="J7" s="124"/>
      <c r="K7" s="124"/>
      <c r="L7" s="124"/>
      <c r="M7" s="124"/>
      <c r="N7" s="124"/>
      <c r="O7" s="124"/>
      <c r="P7" s="124"/>
    </row>
    <row r="8" spans="1:16" ht="13.5">
      <c r="A8" s="318" t="s">
        <v>394</v>
      </c>
      <c r="B8" s="124"/>
      <c r="C8" s="124"/>
      <c r="D8" s="124"/>
      <c r="E8" s="124"/>
      <c r="F8" s="124"/>
      <c r="G8" s="124"/>
      <c r="H8" s="358" t="s">
        <v>395</v>
      </c>
      <c r="I8" s="263"/>
      <c r="J8" s="263"/>
      <c r="K8" s="263"/>
      <c r="L8" s="263"/>
      <c r="M8" s="263"/>
      <c r="N8" s="124"/>
      <c r="O8" s="124"/>
      <c r="P8" s="124"/>
    </row>
    <row r="9" spans="1:16" ht="14.25" thickBot="1">
      <c r="A9" s="319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</row>
    <row r="10" spans="1:16" ht="15" customHeight="1" thickTop="1">
      <c r="A10" s="411" t="s">
        <v>329</v>
      </c>
      <c r="B10" s="412" t="s">
        <v>389</v>
      </c>
      <c r="C10" s="413"/>
      <c r="D10" s="412" t="s">
        <v>396</v>
      </c>
      <c r="E10" s="413"/>
      <c r="F10" s="414" t="s">
        <v>397</v>
      </c>
      <c r="G10" s="414" t="s">
        <v>397</v>
      </c>
      <c r="H10" s="415" t="s">
        <v>329</v>
      </c>
      <c r="I10" s="416" t="s">
        <v>389</v>
      </c>
      <c r="J10" s="417"/>
      <c r="K10" s="417"/>
      <c r="L10" s="418"/>
      <c r="M10" s="416" t="s">
        <v>396</v>
      </c>
      <c r="N10" s="417"/>
      <c r="O10" s="417"/>
      <c r="P10" s="417"/>
    </row>
    <row r="11" spans="1:16" ht="13.5" customHeight="1">
      <c r="A11" s="415" t="s">
        <v>19</v>
      </c>
      <c r="B11" s="419" t="s">
        <v>398</v>
      </c>
      <c r="C11" s="420" t="s">
        <v>399</v>
      </c>
      <c r="D11" s="419" t="s">
        <v>398</v>
      </c>
      <c r="E11" s="414" t="s">
        <v>399</v>
      </c>
      <c r="F11" s="421"/>
      <c r="G11" s="421"/>
      <c r="H11" s="415" t="s">
        <v>19</v>
      </c>
      <c r="I11" s="422" t="s">
        <v>400</v>
      </c>
      <c r="J11" s="423"/>
      <c r="K11" s="423"/>
      <c r="L11" s="424" t="s">
        <v>401</v>
      </c>
      <c r="M11" s="425" t="s">
        <v>400</v>
      </c>
      <c r="N11" s="423"/>
      <c r="O11" s="423"/>
      <c r="P11" s="426" t="s">
        <v>401</v>
      </c>
    </row>
    <row r="12" spans="1:16" ht="13.5" customHeight="1">
      <c r="A12" s="427" t="s">
        <v>402</v>
      </c>
      <c r="B12" s="428"/>
      <c r="C12" s="429" t="s">
        <v>403</v>
      </c>
      <c r="D12" s="428"/>
      <c r="E12" s="430" t="s">
        <v>403</v>
      </c>
      <c r="F12" s="431" t="s">
        <v>404</v>
      </c>
      <c r="G12" s="431" t="s">
        <v>405</v>
      </c>
      <c r="H12" s="427" t="s">
        <v>402</v>
      </c>
      <c r="I12" s="432"/>
      <c r="J12" s="433" t="s">
        <v>406</v>
      </c>
      <c r="K12" s="433" t="s">
        <v>407</v>
      </c>
      <c r="L12" s="434"/>
      <c r="M12" s="435"/>
      <c r="N12" s="433" t="s">
        <v>406</v>
      </c>
      <c r="O12" s="433" t="s">
        <v>407</v>
      </c>
      <c r="P12" s="436"/>
    </row>
    <row r="13" spans="1:16" ht="13.5">
      <c r="A13" s="146"/>
      <c r="B13" s="359"/>
      <c r="C13" s="360"/>
      <c r="D13" s="359"/>
      <c r="E13" s="360"/>
      <c r="F13" s="361"/>
      <c r="G13" s="361"/>
      <c r="H13" s="146"/>
      <c r="I13" s="362"/>
      <c r="J13" s="360"/>
      <c r="K13" s="360"/>
      <c r="L13" s="363"/>
      <c r="M13" s="359"/>
      <c r="N13" s="360"/>
      <c r="O13" s="360"/>
      <c r="P13" s="360"/>
    </row>
    <row r="14" spans="1:16" ht="13.5">
      <c r="A14" s="364" t="s">
        <v>408</v>
      </c>
      <c r="B14" s="365" t="s">
        <v>409</v>
      </c>
      <c r="C14" s="366">
        <v>100</v>
      </c>
      <c r="D14" s="367" t="s">
        <v>410</v>
      </c>
      <c r="E14" s="366">
        <v>100</v>
      </c>
      <c r="F14" s="368">
        <v>11.6</v>
      </c>
      <c r="G14" s="368">
        <v>110.2</v>
      </c>
      <c r="H14" s="364" t="s">
        <v>408</v>
      </c>
      <c r="I14" s="369" t="s">
        <v>411</v>
      </c>
      <c r="J14" s="370" t="s">
        <v>412</v>
      </c>
      <c r="K14" s="366" t="s">
        <v>413</v>
      </c>
      <c r="L14" s="371" t="s">
        <v>414</v>
      </c>
      <c r="M14" s="369" t="s">
        <v>415</v>
      </c>
      <c r="N14" s="366" t="s">
        <v>416</v>
      </c>
      <c r="O14" s="366" t="s">
        <v>417</v>
      </c>
      <c r="P14" s="366" t="s">
        <v>418</v>
      </c>
    </row>
    <row r="15" spans="1:16" ht="13.5">
      <c r="A15" s="146"/>
      <c r="B15" s="372"/>
      <c r="C15" s="373"/>
      <c r="D15" s="372"/>
      <c r="E15" s="373"/>
      <c r="F15" s="374"/>
      <c r="G15" s="374"/>
      <c r="H15" s="294"/>
      <c r="I15" s="375"/>
      <c r="J15" s="375"/>
      <c r="K15" s="373"/>
      <c r="L15" s="376"/>
      <c r="M15" s="372"/>
      <c r="N15" s="373"/>
      <c r="O15" s="373"/>
      <c r="P15" s="373"/>
    </row>
    <row r="16" spans="1:16" ht="13.5">
      <c r="A16" s="302" t="s">
        <v>353</v>
      </c>
      <c r="B16" s="365" t="s">
        <v>419</v>
      </c>
      <c r="C16" s="371">
        <v>94.94985117578184</v>
      </c>
      <c r="D16" s="365" t="s">
        <v>420</v>
      </c>
      <c r="E16" s="371">
        <v>96.23404321633548</v>
      </c>
      <c r="F16" s="368">
        <v>12.381399113367547</v>
      </c>
      <c r="G16" s="368">
        <v>119.27211522542906</v>
      </c>
      <c r="H16" s="302" t="s">
        <v>353</v>
      </c>
      <c r="I16" s="369" t="s">
        <v>421</v>
      </c>
      <c r="J16" s="377" t="s">
        <v>422</v>
      </c>
      <c r="K16" s="371" t="s">
        <v>423</v>
      </c>
      <c r="L16" s="371" t="s">
        <v>424</v>
      </c>
      <c r="M16" s="369" t="s">
        <v>425</v>
      </c>
      <c r="N16" s="371" t="s">
        <v>426</v>
      </c>
      <c r="O16" s="371" t="s">
        <v>427</v>
      </c>
      <c r="P16" s="371" t="s">
        <v>428</v>
      </c>
    </row>
    <row r="17" spans="1:16" ht="13.5">
      <c r="A17" s="146"/>
      <c r="B17" s="372"/>
      <c r="C17" s="376"/>
      <c r="D17" s="372"/>
      <c r="E17" s="373"/>
      <c r="F17" s="374"/>
      <c r="G17" s="374"/>
      <c r="H17" s="146"/>
      <c r="I17" s="375"/>
      <c r="J17" s="378"/>
      <c r="K17" s="373"/>
      <c r="L17" s="376"/>
      <c r="M17" s="372"/>
      <c r="N17" s="376"/>
      <c r="O17" s="373"/>
      <c r="P17" s="373"/>
    </row>
    <row r="18" spans="1:16" ht="13.5">
      <c r="A18" s="304" t="s">
        <v>354</v>
      </c>
      <c r="B18" s="379" t="s">
        <v>429</v>
      </c>
      <c r="C18" s="380">
        <v>19.11156879064453</v>
      </c>
      <c r="D18" s="381" t="s">
        <v>430</v>
      </c>
      <c r="E18" s="373">
        <v>18.534580637692518</v>
      </c>
      <c r="F18" s="374">
        <v>18.9</v>
      </c>
      <c r="G18" s="374">
        <v>174.4</v>
      </c>
      <c r="H18" s="304" t="s">
        <v>354</v>
      </c>
      <c r="I18" s="382" t="s">
        <v>431</v>
      </c>
      <c r="J18" s="202" t="s">
        <v>432</v>
      </c>
      <c r="K18" s="375">
        <v>904</v>
      </c>
      <c r="L18" s="378" t="s">
        <v>433</v>
      </c>
      <c r="M18" s="382" t="s">
        <v>434</v>
      </c>
      <c r="N18" s="202" t="s">
        <v>435</v>
      </c>
      <c r="O18" s="375" t="s">
        <v>436</v>
      </c>
      <c r="P18" s="383" t="s">
        <v>437</v>
      </c>
    </row>
    <row r="19" spans="1:16" ht="13.5">
      <c r="A19" s="304" t="s">
        <v>355</v>
      </c>
      <c r="B19" s="189" t="s">
        <v>438</v>
      </c>
      <c r="C19" s="380">
        <v>10.581331377223545</v>
      </c>
      <c r="D19" s="381" t="s">
        <v>439</v>
      </c>
      <c r="E19" s="373">
        <v>12.140735826457872</v>
      </c>
      <c r="F19" s="374">
        <v>26.1</v>
      </c>
      <c r="G19" s="374">
        <v>284.3</v>
      </c>
      <c r="H19" s="304" t="s">
        <v>355</v>
      </c>
      <c r="I19" s="202" t="s">
        <v>440</v>
      </c>
      <c r="J19" s="202" t="s">
        <v>441</v>
      </c>
      <c r="K19" s="384">
        <v>495</v>
      </c>
      <c r="L19" s="378" t="s">
        <v>442</v>
      </c>
      <c r="M19" s="189" t="s">
        <v>443</v>
      </c>
      <c r="N19" s="385" t="s">
        <v>444</v>
      </c>
      <c r="O19" s="375" t="s">
        <v>445</v>
      </c>
      <c r="P19" s="373" t="s">
        <v>446</v>
      </c>
    </row>
    <row r="20" spans="1:16" ht="13.5">
      <c r="A20" s="304" t="s">
        <v>356</v>
      </c>
      <c r="B20" s="189" t="s">
        <v>447</v>
      </c>
      <c r="C20" s="380">
        <v>12.994963957736744</v>
      </c>
      <c r="D20" s="381" t="s">
        <v>448</v>
      </c>
      <c r="E20" s="373">
        <v>14.188606548496304</v>
      </c>
      <c r="F20" s="374">
        <v>12.6</v>
      </c>
      <c r="G20" s="374">
        <v>130.9</v>
      </c>
      <c r="H20" s="304" t="s">
        <v>356</v>
      </c>
      <c r="I20" s="202" t="s">
        <v>449</v>
      </c>
      <c r="J20" s="202" t="s">
        <v>450</v>
      </c>
      <c r="K20" s="375">
        <v>747</v>
      </c>
      <c r="L20" s="378" t="s">
        <v>451</v>
      </c>
      <c r="M20" s="189" t="s">
        <v>452</v>
      </c>
      <c r="N20" s="385" t="s">
        <v>453</v>
      </c>
      <c r="O20" s="375" t="s">
        <v>454</v>
      </c>
      <c r="P20" s="373" t="s">
        <v>455</v>
      </c>
    </row>
    <row r="21" spans="1:16" ht="13.5">
      <c r="A21" s="304" t="s">
        <v>357</v>
      </c>
      <c r="B21" s="189" t="s">
        <v>456</v>
      </c>
      <c r="C21" s="380">
        <v>5.089647194910353</v>
      </c>
      <c r="D21" s="381" t="s">
        <v>457</v>
      </c>
      <c r="E21" s="373">
        <v>3.5593590126051358</v>
      </c>
      <c r="F21" s="374">
        <v>5.2</v>
      </c>
      <c r="G21" s="374">
        <v>34.3</v>
      </c>
      <c r="H21" s="304" t="s">
        <v>357</v>
      </c>
      <c r="I21" s="202" t="s">
        <v>458</v>
      </c>
      <c r="J21" s="202" t="s">
        <v>459</v>
      </c>
      <c r="K21" s="375">
        <v>194</v>
      </c>
      <c r="L21" s="386">
        <v>533</v>
      </c>
      <c r="M21" s="189" t="s">
        <v>460</v>
      </c>
      <c r="N21" s="385" t="s">
        <v>461</v>
      </c>
      <c r="O21" s="375" t="s">
        <v>462</v>
      </c>
      <c r="P21" s="373" t="s">
        <v>463</v>
      </c>
    </row>
    <row r="22" spans="1:16" ht="13.5">
      <c r="A22" s="304" t="s">
        <v>358</v>
      </c>
      <c r="B22" s="189" t="s">
        <v>464</v>
      </c>
      <c r="C22" s="380">
        <v>7.135098534328316</v>
      </c>
      <c r="D22" s="381" t="s">
        <v>465</v>
      </c>
      <c r="E22" s="373">
        <v>8.211222474037992</v>
      </c>
      <c r="F22" s="374">
        <v>26.8</v>
      </c>
      <c r="G22" s="374">
        <v>293.4</v>
      </c>
      <c r="H22" s="304" t="s">
        <v>358</v>
      </c>
      <c r="I22" s="202" t="s">
        <v>466</v>
      </c>
      <c r="J22" s="202" t="s">
        <v>467</v>
      </c>
      <c r="K22" s="375">
        <v>412</v>
      </c>
      <c r="L22" s="386">
        <v>833</v>
      </c>
      <c r="M22" s="189" t="s">
        <v>468</v>
      </c>
      <c r="N22" s="385" t="s">
        <v>469</v>
      </c>
      <c r="O22" s="375" t="s">
        <v>470</v>
      </c>
      <c r="P22" s="373" t="s">
        <v>471</v>
      </c>
    </row>
    <row r="23" spans="1:16" ht="13.5">
      <c r="A23" s="304"/>
      <c r="B23" s="372"/>
      <c r="C23" s="373"/>
      <c r="D23" s="372"/>
      <c r="E23" s="373"/>
      <c r="F23" s="374"/>
      <c r="G23" s="374"/>
      <c r="H23" s="304"/>
      <c r="I23" s="375"/>
      <c r="J23" s="375"/>
      <c r="K23" s="373"/>
      <c r="L23" s="378"/>
      <c r="M23" s="372"/>
      <c r="N23" s="373"/>
      <c r="O23" s="375"/>
      <c r="P23" s="373"/>
    </row>
    <row r="24" spans="1:16" ht="13.5">
      <c r="A24" s="304" t="s">
        <v>359</v>
      </c>
      <c r="B24" s="189" t="s">
        <v>472</v>
      </c>
      <c r="C24" s="380">
        <v>3.801718179125111</v>
      </c>
      <c r="D24" s="387" t="s">
        <v>473</v>
      </c>
      <c r="E24" s="373">
        <v>4.143235184550286</v>
      </c>
      <c r="F24" s="374">
        <v>30.2</v>
      </c>
      <c r="G24" s="374">
        <v>312.4</v>
      </c>
      <c r="H24" s="304" t="s">
        <v>359</v>
      </c>
      <c r="I24" s="202" t="s">
        <v>474</v>
      </c>
      <c r="J24" s="202" t="s">
        <v>475</v>
      </c>
      <c r="K24" s="375">
        <v>196</v>
      </c>
      <c r="L24" s="386">
        <v>385</v>
      </c>
      <c r="M24" s="189" t="s">
        <v>476</v>
      </c>
      <c r="N24" s="385" t="s">
        <v>477</v>
      </c>
      <c r="O24" s="375" t="s">
        <v>478</v>
      </c>
      <c r="P24" s="373" t="s">
        <v>479</v>
      </c>
    </row>
    <row r="25" spans="1:16" ht="13.5">
      <c r="A25" s="304" t="s">
        <v>361</v>
      </c>
      <c r="B25" s="189" t="s">
        <v>480</v>
      </c>
      <c r="C25" s="380">
        <v>9.908448419359845</v>
      </c>
      <c r="D25" s="387" t="s">
        <v>481</v>
      </c>
      <c r="E25" s="373">
        <v>9.115829812117731</v>
      </c>
      <c r="F25" s="374">
        <v>8</v>
      </c>
      <c r="G25" s="374">
        <v>70.3</v>
      </c>
      <c r="H25" s="304" t="s">
        <v>361</v>
      </c>
      <c r="I25" s="202" t="s">
        <v>482</v>
      </c>
      <c r="J25" s="388" t="s">
        <v>483</v>
      </c>
      <c r="K25" s="375">
        <v>392</v>
      </c>
      <c r="L25" s="386">
        <v>1095</v>
      </c>
      <c r="M25" s="189" t="s">
        <v>484</v>
      </c>
      <c r="N25" s="385" t="s">
        <v>485</v>
      </c>
      <c r="O25" s="375" t="s">
        <v>486</v>
      </c>
      <c r="P25" s="373" t="s">
        <v>487</v>
      </c>
    </row>
    <row r="26" spans="1:16" ht="13.5">
      <c r="A26" s="304" t="s">
        <v>362</v>
      </c>
      <c r="B26" s="189" t="s">
        <v>488</v>
      </c>
      <c r="C26" s="380">
        <v>2.9651991141079717</v>
      </c>
      <c r="D26" s="387" t="s">
        <v>489</v>
      </c>
      <c r="E26" s="373">
        <v>3.1569979800318504</v>
      </c>
      <c r="F26" s="374">
        <v>22.9</v>
      </c>
      <c r="G26" s="374">
        <v>231.4</v>
      </c>
      <c r="H26" s="304" t="s">
        <v>362</v>
      </c>
      <c r="I26" s="202" t="s">
        <v>490</v>
      </c>
      <c r="J26" s="202" t="s">
        <v>491</v>
      </c>
      <c r="K26" s="375">
        <v>128</v>
      </c>
      <c r="L26" s="386">
        <v>338</v>
      </c>
      <c r="M26" s="202" t="s">
        <v>492</v>
      </c>
      <c r="N26" s="385" t="s">
        <v>493</v>
      </c>
      <c r="O26" s="389">
        <v>929</v>
      </c>
      <c r="P26" s="373" t="s">
        <v>494</v>
      </c>
    </row>
    <row r="27" spans="1:16" ht="13.5">
      <c r="A27" s="304" t="s">
        <v>363</v>
      </c>
      <c r="B27" s="189" t="s">
        <v>495</v>
      </c>
      <c r="C27" s="380">
        <v>3.0046974848001806</v>
      </c>
      <c r="D27" s="387" t="s">
        <v>496</v>
      </c>
      <c r="E27" s="373">
        <v>2.4690808328621063</v>
      </c>
      <c r="F27" s="374">
        <v>6</v>
      </c>
      <c r="G27" s="374">
        <v>46.5</v>
      </c>
      <c r="H27" s="304" t="s">
        <v>363</v>
      </c>
      <c r="I27" s="202" t="s">
        <v>497</v>
      </c>
      <c r="J27" s="202" t="s">
        <v>498</v>
      </c>
      <c r="K27" s="375">
        <v>107</v>
      </c>
      <c r="L27" s="386">
        <v>275</v>
      </c>
      <c r="M27" s="189" t="s">
        <v>499</v>
      </c>
      <c r="N27" s="385" t="s">
        <v>500</v>
      </c>
      <c r="O27" s="389">
        <v>578</v>
      </c>
      <c r="P27" s="373" t="s">
        <v>501</v>
      </c>
    </row>
    <row r="28" spans="1:16" ht="13.5">
      <c r="A28" s="304" t="s">
        <v>364</v>
      </c>
      <c r="B28" s="189" t="s">
        <v>502</v>
      </c>
      <c r="C28" s="380">
        <v>3.04560651158854</v>
      </c>
      <c r="D28" s="387" t="s">
        <v>503</v>
      </c>
      <c r="E28" s="373">
        <v>2.453051695452326</v>
      </c>
      <c r="F28" s="374">
        <v>15.4</v>
      </c>
      <c r="G28" s="374">
        <v>118.1</v>
      </c>
      <c r="H28" s="304" t="s">
        <v>364</v>
      </c>
      <c r="I28" s="202" t="s">
        <v>504</v>
      </c>
      <c r="J28" s="202" t="s">
        <v>505</v>
      </c>
      <c r="K28" s="375">
        <v>113</v>
      </c>
      <c r="L28" s="386">
        <v>318</v>
      </c>
      <c r="M28" s="189" t="s">
        <v>506</v>
      </c>
      <c r="N28" s="385" t="s">
        <v>507</v>
      </c>
      <c r="O28" s="389">
        <v>734</v>
      </c>
      <c r="P28" s="373" t="s">
        <v>508</v>
      </c>
    </row>
    <row r="29" spans="1:16" ht="13.5">
      <c r="A29" s="304"/>
      <c r="B29" s="390"/>
      <c r="C29" s="373"/>
      <c r="D29" s="372"/>
      <c r="E29" s="373"/>
      <c r="F29" s="374"/>
      <c r="G29" s="374"/>
      <c r="H29" s="304"/>
      <c r="I29" s="378"/>
      <c r="J29" s="375"/>
      <c r="K29" s="373"/>
      <c r="L29" s="376"/>
      <c r="M29" s="390"/>
      <c r="N29" s="373"/>
      <c r="O29" s="373"/>
      <c r="P29" s="373"/>
    </row>
    <row r="30" spans="1:16" ht="13.5">
      <c r="A30" s="304" t="s">
        <v>365</v>
      </c>
      <c r="B30" s="189" t="s">
        <v>509</v>
      </c>
      <c r="C30" s="380">
        <v>2.16253579539844</v>
      </c>
      <c r="D30" s="381" t="s">
        <v>510</v>
      </c>
      <c r="E30" s="373">
        <v>1.951844315518728</v>
      </c>
      <c r="F30" s="374">
        <v>3.2</v>
      </c>
      <c r="G30" s="374">
        <v>27.8</v>
      </c>
      <c r="H30" s="304" t="s">
        <v>365</v>
      </c>
      <c r="I30" s="202" t="s">
        <v>511</v>
      </c>
      <c r="J30" s="202" t="s">
        <v>512</v>
      </c>
      <c r="K30" s="391">
        <v>106</v>
      </c>
      <c r="L30" s="386">
        <v>245</v>
      </c>
      <c r="M30" s="189" t="s">
        <v>513</v>
      </c>
      <c r="N30" s="385" t="s">
        <v>514</v>
      </c>
      <c r="O30" s="389">
        <v>763</v>
      </c>
      <c r="P30" s="373" t="s">
        <v>515</v>
      </c>
    </row>
    <row r="31" spans="1:16" ht="13.5">
      <c r="A31" s="304" t="s">
        <v>366</v>
      </c>
      <c r="B31" s="189" t="s">
        <v>516</v>
      </c>
      <c r="C31" s="380">
        <v>11.495436527528954</v>
      </c>
      <c r="D31" s="381" t="s">
        <v>517</v>
      </c>
      <c r="E31" s="392">
        <v>12.250119847485726</v>
      </c>
      <c r="F31" s="374">
        <v>12.4</v>
      </c>
      <c r="G31" s="374">
        <v>125.8</v>
      </c>
      <c r="H31" s="304" t="s">
        <v>366</v>
      </c>
      <c r="I31" s="202" t="s">
        <v>518</v>
      </c>
      <c r="J31" s="202" t="s">
        <v>519</v>
      </c>
      <c r="K31" s="391">
        <v>481</v>
      </c>
      <c r="L31" s="376" t="s">
        <v>520</v>
      </c>
      <c r="M31" s="189" t="s">
        <v>521</v>
      </c>
      <c r="N31" s="385" t="s">
        <v>522</v>
      </c>
      <c r="O31" s="373" t="s">
        <v>523</v>
      </c>
      <c r="P31" s="373" t="s">
        <v>524</v>
      </c>
    </row>
    <row r="32" spans="1:16" ht="13.5">
      <c r="A32" s="304" t="s">
        <v>367</v>
      </c>
      <c r="B32" s="189" t="s">
        <v>525</v>
      </c>
      <c r="C32" s="380">
        <v>3.6535992890293274</v>
      </c>
      <c r="D32" s="381" t="s">
        <v>526</v>
      </c>
      <c r="E32" s="392">
        <v>4.059379049026898</v>
      </c>
      <c r="F32" s="374">
        <v>19.5</v>
      </c>
      <c r="G32" s="374">
        <v>205.7</v>
      </c>
      <c r="H32" s="304" t="s">
        <v>367</v>
      </c>
      <c r="I32" s="202" t="s">
        <v>527</v>
      </c>
      <c r="J32" s="202" t="s">
        <v>528</v>
      </c>
      <c r="K32" s="391">
        <v>236</v>
      </c>
      <c r="L32" s="393">
        <v>398</v>
      </c>
      <c r="M32" s="189" t="s">
        <v>529</v>
      </c>
      <c r="N32" s="385" t="s">
        <v>530</v>
      </c>
      <c r="O32" s="373" t="s">
        <v>531</v>
      </c>
      <c r="P32" s="373" t="s">
        <v>532</v>
      </c>
    </row>
    <row r="33" spans="1:16" ht="13.5">
      <c r="A33" s="146"/>
      <c r="B33" s="372"/>
      <c r="C33" s="373"/>
      <c r="D33" s="373"/>
      <c r="E33" s="373"/>
      <c r="F33" s="374"/>
      <c r="G33" s="374"/>
      <c r="H33" s="146"/>
      <c r="I33" s="375"/>
      <c r="J33" s="375"/>
      <c r="K33" s="373"/>
      <c r="L33" s="376"/>
      <c r="M33" s="372"/>
      <c r="N33" s="373"/>
      <c r="O33" s="373"/>
      <c r="P33" s="373"/>
    </row>
    <row r="34" spans="1:16" ht="13.5">
      <c r="A34" s="302" t="s">
        <v>533</v>
      </c>
      <c r="B34" s="394" t="s">
        <v>534</v>
      </c>
      <c r="C34" s="371">
        <v>5.050148824218144</v>
      </c>
      <c r="D34" s="395">
        <v>25374</v>
      </c>
      <c r="E34" s="366">
        <v>3.765956783664528</v>
      </c>
      <c r="F34" s="368">
        <v>5.284054847898924</v>
      </c>
      <c r="G34" s="368">
        <v>37.45184572921433</v>
      </c>
      <c r="H34" s="302" t="s">
        <v>533</v>
      </c>
      <c r="I34" s="369" t="s">
        <v>535</v>
      </c>
      <c r="J34" s="377" t="s">
        <v>536</v>
      </c>
      <c r="K34" s="396">
        <v>175</v>
      </c>
      <c r="L34" s="397">
        <v>579</v>
      </c>
      <c r="M34" s="398" t="s">
        <v>537</v>
      </c>
      <c r="N34" s="371" t="s">
        <v>538</v>
      </c>
      <c r="O34" s="366" t="s">
        <v>539</v>
      </c>
      <c r="P34" s="366" t="s">
        <v>540</v>
      </c>
    </row>
    <row r="35" spans="1:16" ht="13.5">
      <c r="A35" s="146"/>
      <c r="B35" s="399"/>
      <c r="C35" s="373"/>
      <c r="D35" s="372"/>
      <c r="E35" s="373"/>
      <c r="F35" s="374"/>
      <c r="G35" s="374"/>
      <c r="H35" s="146"/>
      <c r="I35" s="400"/>
      <c r="J35" s="375"/>
      <c r="K35" s="373"/>
      <c r="L35" s="376"/>
      <c r="M35" s="373"/>
      <c r="N35" s="373"/>
      <c r="O35" s="373"/>
      <c r="P35" s="373"/>
    </row>
    <row r="36" spans="1:16" ht="13.5">
      <c r="A36" s="304" t="s">
        <v>369</v>
      </c>
      <c r="B36" s="379" t="s">
        <v>541</v>
      </c>
      <c r="C36" s="380">
        <v>1.7379283104571936</v>
      </c>
      <c r="D36" s="401" t="s">
        <v>542</v>
      </c>
      <c r="E36" s="373">
        <v>0.9849014430676206</v>
      </c>
      <c r="F36" s="374">
        <v>8.9</v>
      </c>
      <c r="G36" s="374">
        <v>48</v>
      </c>
      <c r="H36" s="304" t="s">
        <v>369</v>
      </c>
      <c r="I36" s="382" t="s">
        <v>543</v>
      </c>
      <c r="J36" s="202" t="s">
        <v>544</v>
      </c>
      <c r="K36" s="389">
        <v>54</v>
      </c>
      <c r="L36" s="386">
        <v>216</v>
      </c>
      <c r="M36" s="379" t="s">
        <v>545</v>
      </c>
      <c r="N36" s="385" t="s">
        <v>546</v>
      </c>
      <c r="O36" s="389">
        <v>249</v>
      </c>
      <c r="P36" s="389">
        <v>794</v>
      </c>
    </row>
    <row r="37" spans="1:16" ht="13.5">
      <c r="A37" s="304" t="s">
        <v>370</v>
      </c>
      <c r="B37" s="379">
        <v>200</v>
      </c>
      <c r="C37" s="380">
        <v>0.2821312192300639</v>
      </c>
      <c r="D37" s="401" t="s">
        <v>547</v>
      </c>
      <c r="E37" s="373">
        <v>0.5104092921503236</v>
      </c>
      <c r="F37" s="374">
        <v>18.9</v>
      </c>
      <c r="G37" s="374">
        <v>325.7</v>
      </c>
      <c r="H37" s="304" t="s">
        <v>370</v>
      </c>
      <c r="I37" s="382">
        <v>182</v>
      </c>
      <c r="J37" s="402">
        <v>170</v>
      </c>
      <c r="K37" s="389">
        <v>10</v>
      </c>
      <c r="L37" s="386">
        <v>26</v>
      </c>
      <c r="M37" s="379" t="s">
        <v>548</v>
      </c>
      <c r="N37" s="385" t="s">
        <v>549</v>
      </c>
      <c r="O37" s="389">
        <v>64</v>
      </c>
      <c r="P37" s="389">
        <v>129</v>
      </c>
    </row>
    <row r="38" spans="1:16" ht="13.5">
      <c r="A38" s="304" t="s">
        <v>371</v>
      </c>
      <c r="B38" s="188">
        <v>274</v>
      </c>
      <c r="C38" s="380">
        <v>0.3865197703451876</v>
      </c>
      <c r="D38" s="401" t="s">
        <v>550</v>
      </c>
      <c r="E38" s="373">
        <v>0.17676576532452323</v>
      </c>
      <c r="F38" s="374">
        <v>7.9</v>
      </c>
      <c r="G38" s="374">
        <v>34.2</v>
      </c>
      <c r="H38" s="304" t="s">
        <v>371</v>
      </c>
      <c r="I38" s="402">
        <v>247</v>
      </c>
      <c r="J38" s="402">
        <v>233</v>
      </c>
      <c r="K38" s="389">
        <v>14</v>
      </c>
      <c r="L38" s="386">
        <v>44</v>
      </c>
      <c r="M38" s="189" t="s">
        <v>551</v>
      </c>
      <c r="N38" s="185">
        <v>933</v>
      </c>
      <c r="O38" s="389">
        <v>104</v>
      </c>
      <c r="P38" s="389">
        <v>176</v>
      </c>
    </row>
    <row r="39" spans="1:16" ht="13.5">
      <c r="A39" s="304" t="s">
        <v>372</v>
      </c>
      <c r="B39" s="188">
        <v>608</v>
      </c>
      <c r="C39" s="373">
        <v>0.8576789064593943</v>
      </c>
      <c r="D39" s="401" t="s">
        <v>552</v>
      </c>
      <c r="E39" s="373">
        <v>0.7901771071265842</v>
      </c>
      <c r="F39" s="374">
        <v>12.1</v>
      </c>
      <c r="G39" s="374">
        <v>105.7</v>
      </c>
      <c r="H39" s="304" t="s">
        <v>372</v>
      </c>
      <c r="I39" s="402">
        <v>571</v>
      </c>
      <c r="J39" s="375">
        <v>546</v>
      </c>
      <c r="K39" s="389">
        <v>24</v>
      </c>
      <c r="L39" s="386">
        <v>92</v>
      </c>
      <c r="M39" s="189" t="s">
        <v>553</v>
      </c>
      <c r="N39" s="373" t="s">
        <v>554</v>
      </c>
      <c r="O39" s="389">
        <v>267</v>
      </c>
      <c r="P39" s="389">
        <v>420</v>
      </c>
    </row>
    <row r="40" spans="1:16" ht="13.5">
      <c r="A40" s="304" t="s">
        <v>373</v>
      </c>
      <c r="B40" s="188">
        <v>584</v>
      </c>
      <c r="C40" s="373">
        <v>0.8238231601517866</v>
      </c>
      <c r="D40" s="401" t="s">
        <v>555</v>
      </c>
      <c r="E40" s="373">
        <v>0.7481748303954002</v>
      </c>
      <c r="F40" s="374">
        <v>16.9</v>
      </c>
      <c r="G40" s="374">
        <v>146.2</v>
      </c>
      <c r="H40" s="304" t="s">
        <v>373</v>
      </c>
      <c r="I40" s="402">
        <v>555</v>
      </c>
      <c r="J40" s="375">
        <v>526</v>
      </c>
      <c r="K40" s="389">
        <v>29</v>
      </c>
      <c r="L40" s="386">
        <v>91</v>
      </c>
      <c r="M40" s="189" t="s">
        <v>556</v>
      </c>
      <c r="N40" s="373" t="s">
        <v>557</v>
      </c>
      <c r="O40" s="389">
        <v>183</v>
      </c>
      <c r="P40" s="389">
        <v>447</v>
      </c>
    </row>
    <row r="41" spans="1:16" ht="13.5">
      <c r="A41" s="304"/>
      <c r="B41" s="372"/>
      <c r="C41" s="373"/>
      <c r="D41" s="375"/>
      <c r="E41" s="373"/>
      <c r="F41" s="374"/>
      <c r="G41" s="374"/>
      <c r="H41" s="304"/>
      <c r="I41" s="375"/>
      <c r="J41" s="375"/>
      <c r="K41" s="373"/>
      <c r="L41" s="376"/>
      <c r="M41" s="372"/>
      <c r="N41" s="373"/>
      <c r="O41" s="389"/>
      <c r="P41" s="389"/>
    </row>
    <row r="42" spans="1:16" ht="13.5">
      <c r="A42" s="304" t="s">
        <v>374</v>
      </c>
      <c r="B42" s="188">
        <v>230</v>
      </c>
      <c r="C42" s="373">
        <v>0.3244509021145735</v>
      </c>
      <c r="D42" s="401" t="s">
        <v>558</v>
      </c>
      <c r="E42" s="373">
        <v>0.1968021870867488</v>
      </c>
      <c r="F42" s="374">
        <v>2</v>
      </c>
      <c r="G42" s="374">
        <v>11.4</v>
      </c>
      <c r="H42" s="304" t="s">
        <v>374</v>
      </c>
      <c r="I42" s="402">
        <v>208</v>
      </c>
      <c r="J42" s="375">
        <v>192</v>
      </c>
      <c r="K42" s="389">
        <v>15</v>
      </c>
      <c r="L42" s="386">
        <v>46</v>
      </c>
      <c r="M42" s="189" t="s">
        <v>559</v>
      </c>
      <c r="N42" s="373" t="s">
        <v>560</v>
      </c>
      <c r="O42" s="389">
        <v>57</v>
      </c>
      <c r="P42" s="389">
        <v>190</v>
      </c>
    </row>
    <row r="43" spans="1:16" ht="13.5">
      <c r="A43" s="304" t="s">
        <v>375</v>
      </c>
      <c r="B43" s="188">
        <v>452</v>
      </c>
      <c r="C43" s="373">
        <v>0.6376165554599444</v>
      </c>
      <c r="D43" s="403" t="s">
        <v>561</v>
      </c>
      <c r="E43" s="373">
        <v>0.3587261585133272</v>
      </c>
      <c r="F43" s="374">
        <v>1.5</v>
      </c>
      <c r="G43" s="374">
        <v>8.2</v>
      </c>
      <c r="H43" s="304" t="s">
        <v>375</v>
      </c>
      <c r="I43" s="402">
        <v>414</v>
      </c>
      <c r="J43" s="375">
        <v>384</v>
      </c>
      <c r="K43" s="404">
        <v>29</v>
      </c>
      <c r="L43" s="386">
        <v>64</v>
      </c>
      <c r="M43" s="189" t="s">
        <v>562</v>
      </c>
      <c r="N43" s="373" t="s">
        <v>563</v>
      </c>
      <c r="O43" s="389">
        <v>155</v>
      </c>
      <c r="P43" s="389">
        <v>229</v>
      </c>
    </row>
    <row r="44" spans="1:16" ht="13.5">
      <c r="A44" s="289"/>
      <c r="B44" s="405"/>
      <c r="C44" s="406"/>
      <c r="D44" s="405"/>
      <c r="E44" s="406"/>
      <c r="F44" s="407"/>
      <c r="G44" s="407"/>
      <c r="H44" s="289"/>
      <c r="I44" s="408"/>
      <c r="J44" s="408"/>
      <c r="K44" s="406"/>
      <c r="L44" s="406"/>
      <c r="M44" s="405"/>
      <c r="N44" s="406"/>
      <c r="O44" s="406"/>
      <c r="P44" s="406"/>
    </row>
    <row r="45" spans="1:16" ht="14.25" customHeight="1">
      <c r="A45" s="409" t="s">
        <v>564</v>
      </c>
      <c r="B45" s="131"/>
      <c r="C45" s="131"/>
      <c r="D45" s="131"/>
      <c r="E45" s="131"/>
      <c r="F45" s="131"/>
      <c r="G45" s="131"/>
      <c r="H45" s="409" t="s">
        <v>565</v>
      </c>
      <c r="I45" s="131"/>
      <c r="J45" s="131"/>
      <c r="K45" s="131"/>
      <c r="L45" s="131"/>
      <c r="M45" s="131"/>
      <c r="N45" s="131"/>
      <c r="O45" s="131"/>
      <c r="P45" s="131"/>
    </row>
    <row r="46" spans="1:16" ht="13.5">
      <c r="A46" s="131"/>
      <c r="B46" s="131"/>
      <c r="C46" s="131"/>
      <c r="D46" s="131"/>
      <c r="E46" s="131"/>
      <c r="F46" s="131"/>
      <c r="G46" s="131"/>
      <c r="H46" s="409" t="s">
        <v>566</v>
      </c>
      <c r="I46" s="131"/>
      <c r="J46" s="131"/>
      <c r="K46" s="131"/>
      <c r="L46" s="131"/>
      <c r="M46" s="131"/>
      <c r="N46" s="131"/>
      <c r="O46" s="131"/>
      <c r="P46" s="131"/>
    </row>
    <row r="47" spans="1:16" ht="13.5">
      <c r="A47" s="131"/>
      <c r="B47" s="131"/>
      <c r="C47" s="131"/>
      <c r="D47" s="131"/>
      <c r="E47" s="131"/>
      <c r="F47" s="131"/>
      <c r="G47" s="131"/>
      <c r="H47" s="409" t="s">
        <v>567</v>
      </c>
      <c r="I47" s="131"/>
      <c r="J47" s="131"/>
      <c r="K47" s="131"/>
      <c r="L47" s="131"/>
      <c r="M47" s="131"/>
      <c r="N47" s="131"/>
      <c r="O47" s="131"/>
      <c r="P47" s="131"/>
    </row>
    <row r="48" spans="8:16" ht="13.5">
      <c r="H48" s="409" t="s">
        <v>568</v>
      </c>
      <c r="I48" s="131"/>
      <c r="J48" s="131"/>
      <c r="K48" s="131"/>
      <c r="L48" s="131"/>
      <c r="M48" s="131"/>
      <c r="N48" s="131"/>
      <c r="O48" s="131"/>
      <c r="P48" s="131"/>
    </row>
    <row r="49" spans="8:16" ht="13.5">
      <c r="H49" s="409" t="s">
        <v>569</v>
      </c>
      <c r="I49" s="131"/>
      <c r="J49" s="131"/>
      <c r="K49" s="131"/>
      <c r="L49" s="131"/>
      <c r="M49" s="131"/>
      <c r="N49" s="131"/>
      <c r="O49" s="131"/>
      <c r="P49" s="131"/>
    </row>
  </sheetData>
  <sheetProtection/>
  <mergeCells count="4">
    <mergeCell ref="B10:C10"/>
    <mergeCell ref="D10:E10"/>
    <mergeCell ref="I10:L10"/>
    <mergeCell ref="M10:P10"/>
  </mergeCells>
  <printOptions horizontalCentered="1"/>
  <pageMargins left="0.5905511811023623" right="0.35433070866141736" top="0.3937007874015748" bottom="0.1968503937007874" header="0.5118110236220472" footer="0.5118110236220472"/>
  <pageSetup fitToHeight="1" fitToWidth="1" horizontalDpi="600" verticalDpi="600" orientation="landscape" paperSize="12" scale="7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沼田　有美</dc:creator>
  <cp:keywords/>
  <dc:description/>
  <cp:lastModifiedBy>沼田　有美</cp:lastModifiedBy>
  <cp:lastPrinted>2011-12-16T01:41:03Z</cp:lastPrinted>
  <dcterms:created xsi:type="dcterms:W3CDTF">2011-12-15T05:51:46Z</dcterms:created>
  <dcterms:modified xsi:type="dcterms:W3CDTF">2011-12-16T01:41:12Z</dcterms:modified>
  <cp:category/>
  <cp:version/>
  <cp:contentType/>
  <cp:contentStatus/>
</cp:coreProperties>
</file>