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<sst xmlns="http://schemas.openxmlformats.org/spreadsheetml/2006/main" count="39" uniqueCount="38">
  <si>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１６２　国      税      徴      収      状      況</t>
  </si>
  <si>
    <t>（単位　1000円）</t>
  </si>
  <si>
    <t>広島国税局</t>
  </si>
  <si>
    <t>年          度</t>
  </si>
  <si>
    <t>徴 収 決</t>
  </si>
  <si>
    <t>収    納</t>
  </si>
  <si>
    <t>不納欠損額</t>
  </si>
  <si>
    <t>収納未済額</t>
  </si>
  <si>
    <t>税          目</t>
  </si>
  <si>
    <t>定 済 額</t>
  </si>
  <si>
    <t>本年度分</t>
  </si>
  <si>
    <t>済    額</t>
  </si>
  <si>
    <t>平 成</t>
  </si>
  <si>
    <t xml:space="preserve"> 年 度</t>
  </si>
  <si>
    <t xml:space="preserve"> 直     接     税</t>
  </si>
  <si>
    <t xml:space="preserve">   所    得    税</t>
  </si>
  <si>
    <t xml:space="preserve">     源   泉   分</t>
  </si>
  <si>
    <t xml:space="preserve">     申   告   分</t>
  </si>
  <si>
    <t xml:space="preserve">   法    人    税 </t>
  </si>
  <si>
    <r>
      <t xml:space="preserve">   相    続    税 </t>
    </r>
    <r>
      <rPr>
        <sz val="10"/>
        <rFont val="ＭＳ Ｐ明朝"/>
        <family val="1"/>
      </rPr>
      <t xml:space="preserve"> 1)</t>
    </r>
  </si>
  <si>
    <t xml:space="preserve">   地    価    税</t>
  </si>
  <si>
    <t xml:space="preserve">   有価証券取引税</t>
  </si>
  <si>
    <t xml:space="preserve"> 間     接     税</t>
  </si>
  <si>
    <r>
      <t xml:space="preserve">   消費税及び地方消費税  </t>
    </r>
    <r>
      <rPr>
        <sz val="10"/>
        <rFont val="ＭＳ Ｐ明朝"/>
        <family val="1"/>
      </rPr>
      <t>2)</t>
    </r>
  </si>
  <si>
    <t xml:space="preserve"> 　酒　　　　 　税</t>
  </si>
  <si>
    <t xml:space="preserve">   た  ば  こ  税</t>
  </si>
  <si>
    <r>
      <t xml:space="preserve">   </t>
    </r>
    <r>
      <rPr>
        <sz val="10"/>
        <rFont val="ＭＳ Ｐ明朝"/>
        <family val="1"/>
      </rPr>
      <t>たばこ税及びたばこ特別税</t>
    </r>
  </si>
  <si>
    <t xml:space="preserve"> 　石　　油　　税</t>
  </si>
  <si>
    <t xml:space="preserve"> 　石油石炭税</t>
  </si>
  <si>
    <t xml:space="preserve">   取  引  所  税</t>
  </si>
  <si>
    <t xml:space="preserve">   揮発油税及び地方道路税</t>
  </si>
  <si>
    <r>
      <t xml:space="preserve">   </t>
    </r>
    <r>
      <rPr>
        <sz val="10"/>
        <rFont val="ＭＳ Ｐ明朝"/>
        <family val="1"/>
      </rPr>
      <t>揮発油税及び地方揮発油税</t>
    </r>
  </si>
  <si>
    <t xml:space="preserve">   石 油 ガ ス 税</t>
  </si>
  <si>
    <t xml:space="preserve">   自動車重量税</t>
  </si>
  <si>
    <t xml:space="preserve">   航空機燃料税</t>
  </si>
  <si>
    <t xml:space="preserve">   印  紙  収  入</t>
  </si>
  <si>
    <t>注   1）相続税は，相続税と贈与税の合計金額である。</t>
  </si>
  <si>
    <t>　　  2）消費税及び地方消費税は，消費税と消費税及び地方消費税の合計金額である。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</si>
</sst>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centerContinuous"/>
    </xf>
    <xf numFmtId="0" fontId="18" fillId="34" borderId="14" xfId="0" applyFont="1" applyFill="1" applyBorder="1" applyAlignment="1">
      <alignment horizontal="centerContinuous"/>
    </xf>
    <xf numFmtId="3" fontId="18" fillId="34" borderId="13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17" xfId="0" applyFont="1" applyFill="1" applyBorder="1" applyAlignment="1">
      <alignment vertical="center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3" fontId="18" fillId="34" borderId="19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0" fillId="34" borderId="19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34" borderId="19" xfId="0" applyNumberFormat="1" applyFont="1" applyFill="1" applyBorder="1" applyAlignment="1">
      <alignment/>
    </xf>
    <xf numFmtId="3" fontId="21" fillId="34" borderId="0" xfId="0" applyNumberFormat="1" applyFont="1" applyFill="1" applyAlignment="1">
      <alignment/>
    </xf>
    <xf numFmtId="3" fontId="21" fillId="34" borderId="19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19" xfId="0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4" borderId="19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" fontId="18" fillId="34" borderId="20" xfId="0" applyNumberFormat="1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21" xfId="0" applyFont="1" applyFill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PageLayoutView="0" workbookViewId="0" topLeftCell="A1">
      <selection activeCell="B47" sqref="B47"/>
    </sheetView>
  </sheetViews>
  <sheetFormatPr defaultColWidth="9.00390625" defaultRowHeight="13.5"/>
  <cols>
    <col min="1" max="1" width="5.625" style="0" customWidth="1"/>
    <col min="2" max="2" width="3.25390625" style="0" customWidth="1"/>
    <col min="3" max="3" width="16.375" style="0" customWidth="1"/>
    <col min="4" max="4" width="14.875" style="0" customWidth="1"/>
    <col min="5" max="5" width="14.375" style="0" customWidth="1"/>
    <col min="6" max="6" width="14.25390625" style="0" customWidth="1"/>
    <col min="7" max="7" width="14.50390625" style="0" customWidth="1"/>
    <col min="8" max="8" width="11.875" style="0" customWidth="1"/>
    <col min="9" max="9" width="12.75390625" style="0" customWidth="1"/>
  </cols>
  <sheetData>
    <row r="1" spans="1:9" ht="17.25">
      <c r="A1" s="1"/>
      <c r="B1" s="1"/>
      <c r="C1" s="2"/>
      <c r="D1" s="3" t="s">
        <v>0</v>
      </c>
      <c r="E1" s="4"/>
      <c r="F1" s="4"/>
      <c r="G1" s="2"/>
      <c r="H1" s="2"/>
      <c r="I1" s="2"/>
    </row>
    <row r="2" spans="1:9" ht="14.25" thickBot="1">
      <c r="A2" s="2" t="s">
        <v>1</v>
      </c>
      <c r="B2" s="2"/>
      <c r="C2" s="2"/>
      <c r="D2" s="2"/>
      <c r="E2" s="2"/>
      <c r="F2" s="2"/>
      <c r="G2" s="2"/>
      <c r="H2" s="2"/>
      <c r="I2" s="5" t="s">
        <v>2</v>
      </c>
    </row>
    <row r="3" spans="1:9" ht="14.25" thickTop="1">
      <c r="A3" s="6" t="s">
        <v>3</v>
      </c>
      <c r="B3" s="7"/>
      <c r="C3" s="8"/>
      <c r="D3" s="9" t="s">
        <v>4</v>
      </c>
      <c r="E3" s="10"/>
      <c r="F3" s="9" t="s">
        <v>5</v>
      </c>
      <c r="G3" s="10"/>
      <c r="H3" s="11" t="s">
        <v>6</v>
      </c>
      <c r="I3" s="9" t="s">
        <v>7</v>
      </c>
    </row>
    <row r="4" spans="1:9" ht="13.5">
      <c r="A4" s="12" t="s">
        <v>8</v>
      </c>
      <c r="B4" s="13"/>
      <c r="C4" s="14"/>
      <c r="D4" s="15" t="s">
        <v>9</v>
      </c>
      <c r="E4" s="16" t="s">
        <v>10</v>
      </c>
      <c r="F4" s="15" t="s">
        <v>11</v>
      </c>
      <c r="G4" s="16" t="s">
        <v>10</v>
      </c>
      <c r="H4" s="17"/>
      <c r="I4" s="18"/>
    </row>
    <row r="5" spans="1:9" ht="13.5">
      <c r="A5" s="19"/>
      <c r="B5" s="20"/>
      <c r="C5" s="21"/>
      <c r="D5" s="22"/>
      <c r="E5" s="23"/>
      <c r="F5" s="23"/>
      <c r="G5" s="23"/>
      <c r="H5" s="23"/>
      <c r="I5" s="23"/>
    </row>
    <row r="6" spans="1:9" ht="13.5">
      <c r="A6" s="24" t="s">
        <v>12</v>
      </c>
      <c r="B6" s="25">
        <v>18</v>
      </c>
      <c r="C6" s="26" t="s">
        <v>13</v>
      </c>
      <c r="D6" s="27">
        <v>618858173</v>
      </c>
      <c r="E6" s="23">
        <v>589046083</v>
      </c>
      <c r="F6" s="23">
        <v>590222807</v>
      </c>
      <c r="G6" s="23">
        <v>562811043</v>
      </c>
      <c r="H6" s="23">
        <v>299619</v>
      </c>
      <c r="I6" s="23">
        <v>28335746</v>
      </c>
    </row>
    <row r="7" spans="1:9" ht="13.5">
      <c r="A7" s="25"/>
      <c r="B7" s="25">
        <v>19</v>
      </c>
      <c r="C7" s="26"/>
      <c r="D7" s="28">
        <v>593315094</v>
      </c>
      <c r="E7" s="29">
        <v>565073741</v>
      </c>
      <c r="F7" s="29">
        <v>569355898</v>
      </c>
      <c r="G7" s="29">
        <v>543671956</v>
      </c>
      <c r="H7" s="29">
        <v>278983</v>
      </c>
      <c r="I7" s="29">
        <v>23680213</v>
      </c>
    </row>
    <row r="8" spans="1:9" ht="13.5">
      <c r="A8" s="25"/>
      <c r="B8" s="25">
        <v>20</v>
      </c>
      <c r="C8" s="26"/>
      <c r="D8" s="28">
        <v>536846612</v>
      </c>
      <c r="E8" s="29">
        <v>513368288</v>
      </c>
      <c r="F8" s="29">
        <v>510725379</v>
      </c>
      <c r="G8" s="29">
        <v>489860792</v>
      </c>
      <c r="H8" s="29">
        <v>275367</v>
      </c>
      <c r="I8" s="29">
        <v>25845866</v>
      </c>
    </row>
    <row r="9" spans="1:9" s="31" customFormat="1" ht="13.5">
      <c r="A9" s="25"/>
      <c r="B9" s="25">
        <v>21</v>
      </c>
      <c r="C9" s="30"/>
      <c r="D9" s="28">
        <v>553107473</v>
      </c>
      <c r="E9" s="29">
        <v>527399304</v>
      </c>
      <c r="F9" s="29">
        <v>527644732</v>
      </c>
      <c r="G9" s="29">
        <v>504625011</v>
      </c>
      <c r="H9" s="29">
        <v>279454</v>
      </c>
      <c r="I9" s="29">
        <v>25183287</v>
      </c>
    </row>
    <row r="10" spans="1:9" ht="13.5">
      <c r="A10" s="19"/>
      <c r="B10" s="19"/>
      <c r="C10" s="32"/>
      <c r="D10" s="27"/>
      <c r="E10" s="23"/>
      <c r="F10" s="23"/>
      <c r="G10" s="23"/>
      <c r="H10" s="23"/>
      <c r="I10" s="23"/>
    </row>
    <row r="11" spans="1:9" ht="13.5">
      <c r="A11" s="33"/>
      <c r="B11" s="33">
        <v>22</v>
      </c>
      <c r="C11" s="34"/>
      <c r="D11" s="35">
        <v>554960664</v>
      </c>
      <c r="E11" s="36">
        <v>529803348</v>
      </c>
      <c r="F11" s="36">
        <v>527572977</v>
      </c>
      <c r="G11" s="36">
        <v>505023118</v>
      </c>
      <c r="H11" s="36">
        <v>247837</v>
      </c>
      <c r="I11" s="36">
        <v>27139849</v>
      </c>
    </row>
    <row r="12" spans="1:9" ht="13.5">
      <c r="A12" s="19"/>
      <c r="B12" s="37"/>
      <c r="C12" s="38"/>
      <c r="D12" s="27"/>
      <c r="E12" s="23"/>
      <c r="F12" s="23"/>
      <c r="G12" s="23"/>
      <c r="H12" s="23"/>
      <c r="I12" s="23"/>
    </row>
    <row r="13" spans="1:9" ht="13.5">
      <c r="A13" s="25" t="s">
        <v>14</v>
      </c>
      <c r="B13" s="39"/>
      <c r="C13" s="40"/>
      <c r="D13" s="27">
        <f aca="true" t="shared" si="0" ref="D13:I13">D15+D18+D19</f>
        <v>203087166</v>
      </c>
      <c r="E13" s="27">
        <f t="shared" si="0"/>
        <v>200496789</v>
      </c>
      <c r="F13" s="27">
        <f t="shared" si="0"/>
        <v>200395991</v>
      </c>
      <c r="G13" s="27">
        <f t="shared" si="0"/>
        <v>199361012</v>
      </c>
      <c r="H13" s="27">
        <f t="shared" si="0"/>
        <v>139483</v>
      </c>
      <c r="I13" s="27">
        <f t="shared" si="0"/>
        <v>2551693</v>
      </c>
    </row>
    <row r="14" spans="1:9" ht="13.5">
      <c r="A14" s="25"/>
      <c r="B14" s="39"/>
      <c r="C14" s="40"/>
      <c r="D14" s="27"/>
      <c r="E14" s="23"/>
      <c r="F14" s="23"/>
      <c r="G14" s="23"/>
      <c r="H14" s="23"/>
      <c r="I14" s="23"/>
    </row>
    <row r="15" spans="1:9" ht="13.5">
      <c r="A15" s="25" t="s">
        <v>15</v>
      </c>
      <c r="B15" s="39"/>
      <c r="C15" s="40"/>
      <c r="D15" s="27">
        <f aca="true" t="shared" si="1" ref="D15:I15">SUM(D16:D17)</f>
        <v>107841910</v>
      </c>
      <c r="E15" s="27">
        <f t="shared" si="1"/>
        <v>105652419</v>
      </c>
      <c r="F15" s="27">
        <f t="shared" si="1"/>
        <v>105665931</v>
      </c>
      <c r="G15" s="27">
        <f t="shared" si="1"/>
        <v>104963037</v>
      </c>
      <c r="H15" s="27">
        <f t="shared" si="1"/>
        <v>117111</v>
      </c>
      <c r="I15" s="27">
        <f t="shared" si="1"/>
        <v>2058868</v>
      </c>
    </row>
    <row r="16" spans="1:9" ht="13.5">
      <c r="A16" s="25" t="s">
        <v>16</v>
      </c>
      <c r="B16" s="39"/>
      <c r="C16" s="40"/>
      <c r="D16" s="27">
        <v>90090177</v>
      </c>
      <c r="E16" s="23">
        <v>89486541</v>
      </c>
      <c r="F16" s="23">
        <v>89500983</v>
      </c>
      <c r="G16" s="23">
        <v>89270622</v>
      </c>
      <c r="H16" s="23">
        <v>50184</v>
      </c>
      <c r="I16" s="23">
        <v>539010</v>
      </c>
    </row>
    <row r="17" spans="1:9" ht="13.5">
      <c r="A17" s="25" t="s">
        <v>17</v>
      </c>
      <c r="B17" s="39"/>
      <c r="C17" s="40"/>
      <c r="D17" s="27">
        <v>17751733</v>
      </c>
      <c r="E17" s="23">
        <v>16165878</v>
      </c>
      <c r="F17" s="23">
        <v>16164948</v>
      </c>
      <c r="G17" s="23">
        <v>15692415</v>
      </c>
      <c r="H17" s="23">
        <v>66927</v>
      </c>
      <c r="I17" s="23">
        <v>1519858</v>
      </c>
    </row>
    <row r="18" spans="1:9" ht="13.5">
      <c r="A18" s="25" t="s">
        <v>18</v>
      </c>
      <c r="B18" s="39"/>
      <c r="C18" s="40"/>
      <c r="D18" s="27">
        <v>87469232</v>
      </c>
      <c r="E18" s="23">
        <v>87247877</v>
      </c>
      <c r="F18" s="23">
        <v>87149202</v>
      </c>
      <c r="G18" s="23">
        <v>86987115</v>
      </c>
      <c r="H18" s="23">
        <v>21642</v>
      </c>
      <c r="I18" s="23">
        <v>298389</v>
      </c>
    </row>
    <row r="19" spans="1:9" ht="13.5">
      <c r="A19" s="25" t="s">
        <v>19</v>
      </c>
      <c r="B19" s="39"/>
      <c r="C19" s="40"/>
      <c r="D19" s="41">
        <v>7776024</v>
      </c>
      <c r="E19" s="42">
        <v>7596493</v>
      </c>
      <c r="F19" s="42">
        <v>7580858</v>
      </c>
      <c r="G19" s="42">
        <v>7410860</v>
      </c>
      <c r="H19" s="42">
        <v>730</v>
      </c>
      <c r="I19" s="42">
        <v>194436</v>
      </c>
    </row>
    <row r="20" spans="1:9" ht="13.5">
      <c r="A20" s="25" t="s">
        <v>20</v>
      </c>
      <c r="B20" s="39"/>
      <c r="C20" s="40"/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1:9" ht="13.5">
      <c r="A21" s="25" t="s">
        <v>21</v>
      </c>
      <c r="B21" s="39"/>
      <c r="C21" s="40"/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1:9" ht="13.5">
      <c r="A22" s="25"/>
      <c r="B22" s="39"/>
      <c r="C22" s="40"/>
      <c r="D22" s="41"/>
      <c r="E22" s="42"/>
      <c r="F22" s="42"/>
      <c r="G22" s="42"/>
      <c r="H22" s="42"/>
      <c r="I22" s="42"/>
    </row>
    <row r="23" spans="1:9" ht="13.5">
      <c r="A23" s="25" t="s">
        <v>22</v>
      </c>
      <c r="B23" s="39"/>
      <c r="C23" s="40"/>
      <c r="D23" s="41">
        <f aca="true" t="shared" si="2" ref="D23:I23">SUM(D25:D38)</f>
        <v>351873497</v>
      </c>
      <c r="E23" s="41">
        <f t="shared" si="2"/>
        <v>329306560</v>
      </c>
      <c r="F23" s="41">
        <f t="shared" si="2"/>
        <v>327176987</v>
      </c>
      <c r="G23" s="41">
        <f t="shared" si="2"/>
        <v>305662105</v>
      </c>
      <c r="H23" s="41">
        <f t="shared" si="2"/>
        <v>108355</v>
      </c>
      <c r="I23" s="41">
        <f t="shared" si="2"/>
        <v>24588155</v>
      </c>
    </row>
    <row r="24" spans="1:9" ht="13.5">
      <c r="A24" s="25"/>
      <c r="B24" s="39"/>
      <c r="C24" s="40"/>
      <c r="D24" s="41"/>
      <c r="E24" s="42"/>
      <c r="F24" s="42"/>
      <c r="G24" s="42"/>
      <c r="I24" s="42"/>
    </row>
    <row r="25" spans="1:9" ht="13.5">
      <c r="A25" s="25" t="s">
        <v>23</v>
      </c>
      <c r="B25" s="39"/>
      <c r="C25" s="40"/>
      <c r="D25" s="41">
        <v>88317976</v>
      </c>
      <c r="E25" s="42">
        <v>85631862</v>
      </c>
      <c r="F25" s="42">
        <v>85778954</v>
      </c>
      <c r="G25" s="42">
        <v>84144688</v>
      </c>
      <c r="H25" s="42">
        <v>108245</v>
      </c>
      <c r="I25" s="42">
        <v>2430777</v>
      </c>
    </row>
    <row r="26" spans="1:9" ht="13.5">
      <c r="A26" s="25" t="s">
        <v>24</v>
      </c>
      <c r="B26" s="39"/>
      <c r="C26" s="40"/>
      <c r="D26" s="41">
        <v>314307</v>
      </c>
      <c r="E26" s="42">
        <v>312069</v>
      </c>
      <c r="F26" s="42">
        <v>312277</v>
      </c>
      <c r="G26" s="42">
        <v>310097</v>
      </c>
      <c r="H26" s="44">
        <v>0</v>
      </c>
      <c r="I26" s="42">
        <v>2030</v>
      </c>
    </row>
    <row r="27" spans="1:9" ht="13.5">
      <c r="A27" s="25" t="s">
        <v>25</v>
      </c>
      <c r="B27" s="39"/>
      <c r="C27" s="40"/>
      <c r="D27" s="41">
        <v>210221</v>
      </c>
      <c r="E27" s="42">
        <v>210221</v>
      </c>
      <c r="F27" s="42">
        <v>209908</v>
      </c>
      <c r="G27" s="42">
        <v>209908</v>
      </c>
      <c r="H27" s="42">
        <v>0</v>
      </c>
      <c r="I27" s="42">
        <v>313</v>
      </c>
    </row>
    <row r="28" spans="1:9" ht="13.5">
      <c r="A28" s="25" t="s">
        <v>26</v>
      </c>
      <c r="B28" s="39"/>
      <c r="C28" s="40"/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1:9" ht="13.5">
      <c r="A29" s="25" t="s">
        <v>27</v>
      </c>
      <c r="B29" s="39"/>
      <c r="C29" s="40"/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1:9" ht="13.5">
      <c r="A30" s="25" t="s">
        <v>28</v>
      </c>
      <c r="B30" s="39"/>
      <c r="C30" s="40"/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1:9" ht="13.5">
      <c r="A31" s="25" t="s">
        <v>29</v>
      </c>
      <c r="B31" s="39"/>
      <c r="C31" s="40"/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1:9" ht="13.5">
      <c r="A32" s="25"/>
      <c r="B32" s="39"/>
      <c r="C32" s="40"/>
      <c r="D32" s="41"/>
      <c r="E32" s="42"/>
      <c r="F32" s="42"/>
      <c r="G32" s="42"/>
      <c r="H32" s="42"/>
      <c r="I32" s="42"/>
    </row>
    <row r="33" spans="1:9" ht="13.5">
      <c r="A33" s="25" t="s">
        <v>30</v>
      </c>
      <c r="B33" s="39"/>
      <c r="C33" s="40"/>
      <c r="D33" s="43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</row>
    <row r="34" spans="1:9" ht="13.5">
      <c r="A34" s="25" t="s">
        <v>31</v>
      </c>
      <c r="B34" s="39"/>
      <c r="C34" s="40"/>
      <c r="D34" s="41">
        <v>261733824</v>
      </c>
      <c r="E34" s="42">
        <v>241856206</v>
      </c>
      <c r="F34" s="42">
        <v>239581413</v>
      </c>
      <c r="G34" s="42">
        <v>219703795</v>
      </c>
      <c r="H34" s="42">
        <v>0</v>
      </c>
      <c r="I34" s="42">
        <v>22152411</v>
      </c>
    </row>
    <row r="35" spans="1:9" ht="13.5">
      <c r="A35" s="25" t="s">
        <v>32</v>
      </c>
      <c r="B35" s="39"/>
      <c r="C35" s="40"/>
      <c r="D35" s="41">
        <v>231524</v>
      </c>
      <c r="E35" s="42">
        <v>231524</v>
      </c>
      <c r="F35" s="42">
        <v>231524</v>
      </c>
      <c r="G35" s="42">
        <v>231524</v>
      </c>
      <c r="H35" s="44">
        <v>0</v>
      </c>
      <c r="I35" s="44">
        <v>0</v>
      </c>
    </row>
    <row r="36" spans="1:9" ht="13.5">
      <c r="A36" s="25" t="s">
        <v>33</v>
      </c>
      <c r="B36" s="39"/>
      <c r="C36" s="40"/>
      <c r="D36" s="41">
        <v>2813</v>
      </c>
      <c r="E36" s="42">
        <v>2813</v>
      </c>
      <c r="F36" s="42">
        <v>2813</v>
      </c>
      <c r="G36" s="42">
        <v>2813</v>
      </c>
      <c r="H36" s="44">
        <v>0</v>
      </c>
      <c r="I36" s="44">
        <v>0</v>
      </c>
    </row>
    <row r="37" spans="1:9" ht="13.5">
      <c r="A37" s="25" t="s">
        <v>34</v>
      </c>
      <c r="B37" s="39"/>
      <c r="C37" s="40"/>
      <c r="D37" s="41">
        <v>59</v>
      </c>
      <c r="E37" s="42">
        <v>59</v>
      </c>
      <c r="F37" s="42">
        <v>59</v>
      </c>
      <c r="G37" s="42">
        <v>59</v>
      </c>
      <c r="H37" s="44">
        <v>0</v>
      </c>
      <c r="I37" s="44">
        <v>0</v>
      </c>
    </row>
    <row r="38" spans="1:9" ht="13.5">
      <c r="A38" s="45" t="s">
        <v>35</v>
      </c>
      <c r="B38" s="46"/>
      <c r="C38" s="47"/>
      <c r="D38" s="48">
        <v>1062773</v>
      </c>
      <c r="E38" s="48">
        <v>1061806</v>
      </c>
      <c r="F38" s="48">
        <v>1060039</v>
      </c>
      <c r="G38" s="48">
        <v>1059221</v>
      </c>
      <c r="H38" s="49">
        <v>110</v>
      </c>
      <c r="I38" s="48">
        <v>2624</v>
      </c>
    </row>
    <row r="39" spans="1:9" ht="13.5">
      <c r="A39" s="50" t="s">
        <v>36</v>
      </c>
      <c r="B39" s="51"/>
      <c r="C39" s="51"/>
      <c r="D39" s="52"/>
      <c r="E39" s="52"/>
      <c r="F39" s="52"/>
      <c r="G39" s="52"/>
      <c r="H39" s="52"/>
      <c r="I39" s="52"/>
    </row>
    <row r="40" spans="1:9" ht="13.5">
      <c r="A40" s="50" t="s">
        <v>37</v>
      </c>
      <c r="B40" s="51"/>
      <c r="C40" s="51"/>
      <c r="D40" s="52"/>
      <c r="E40" s="52"/>
      <c r="F40" s="52"/>
      <c r="G40" s="52"/>
      <c r="H40" s="52"/>
      <c r="I40" s="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2012-12-20T02:18:25Z</dcterms:created>
  <dcterms:modified xsi:type="dcterms:W3CDTF">2012-12-20T02:18:38Z</dcterms:modified>
  <cp:category/>
  <cp:version/>
  <cp:contentType/>
  <cp:contentStatus/>
</cp:coreProperties>
</file>