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080" sheetId="1" r:id="rId1"/>
  </sheets>
  <definedNames/>
  <calcPr fullCalcOnLoad="1"/>
</workbook>
</file>

<file path=xl/sharedStrings.xml><?xml version="1.0" encoding="utf-8"?>
<sst xmlns="http://schemas.openxmlformats.org/spreadsheetml/2006/main" count="84" uniqueCount="62">
  <si>
    <t>　(単位　㎡)</t>
  </si>
  <si>
    <t xml:space="preserve">  　　県市町課「市町村税務概要」</t>
  </si>
  <si>
    <t>年      次</t>
  </si>
  <si>
    <t>総            数</t>
  </si>
  <si>
    <t>木  造  家  屋</t>
  </si>
  <si>
    <t>非 　木　 造   家   屋</t>
  </si>
  <si>
    <t>住 宅 ， ア パ ー ト 1)</t>
  </si>
  <si>
    <t>棟  　数</t>
  </si>
  <si>
    <t>床 面 積</t>
  </si>
  <si>
    <t xml:space="preserve">     </t>
  </si>
  <si>
    <t>市　 　　計</t>
  </si>
  <si>
    <t xml:space="preserve">  1下　関　市</t>
  </si>
  <si>
    <t xml:space="preserve">  2宇　部　市</t>
  </si>
  <si>
    <t xml:space="preserve">  3山　口　市</t>
  </si>
  <si>
    <t xml:space="preserve">  9長　門　市</t>
  </si>
  <si>
    <t xml:space="preserve"> 13山陽小野田市</t>
  </si>
  <si>
    <t xml:space="preserve"> </t>
  </si>
  <si>
    <t>.</t>
  </si>
  <si>
    <t xml:space="preserve"> 15和　木　町</t>
  </si>
  <si>
    <t>　注　1) 専用住宅のみ。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</si>
  <si>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</si>
  <si>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</si>
  <si>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</si>
  <si>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</si>
  <si>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</si>
  <si>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</si>
  <si>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</si>
  <si>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</si>
  <si>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</si>
  <si>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</si>
  <si>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</si>
  <si>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</si>
  <si>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</si>
  <si>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(内)　併用</t>
  </si>
  <si>
    <t>　住宅</t>
  </si>
  <si>
    <t xml:space="preserve"> 16上　関　町</t>
  </si>
  <si>
    <t xml:space="preserve"> 17田 布 施 町</t>
  </si>
  <si>
    <t xml:space="preserve"> 18平　生　町　</t>
  </si>
  <si>
    <t>町　　　計</t>
  </si>
  <si>
    <t xml:space="preserve"> </t>
  </si>
  <si>
    <t>町　 　計</t>
  </si>
  <si>
    <t xml:space="preserve">市 　　町  </t>
  </si>
  <si>
    <t>市　　　町</t>
  </si>
  <si>
    <t>(内) 専 用 住 宅</t>
  </si>
  <si>
    <t xml:space="preserve"> (内) 農 家 住 宅</t>
  </si>
  <si>
    <t xml:space="preserve">  4萩　　 　市</t>
  </si>
  <si>
    <t>この表は地方税法第418条の規定による固定資産の価格等の概要調書によったものである。</t>
  </si>
  <si>
    <t xml:space="preserve"> 19阿　武　町</t>
  </si>
  <si>
    <t xml:space="preserve">  5防  府　市</t>
  </si>
  <si>
    <t xml:space="preserve">  6下  松　市</t>
  </si>
  <si>
    <t xml:space="preserve">  7岩  国　市</t>
  </si>
  <si>
    <t xml:space="preserve">  8光　　　 市</t>
  </si>
  <si>
    <t xml:space="preserve"> 10柳  井　市</t>
  </si>
  <si>
    <t xml:space="preserve"> 11美  祢　市</t>
  </si>
  <si>
    <t xml:space="preserve"> 12周  南　市</t>
  </si>
  <si>
    <t xml:space="preserve"> 14周防大島町</t>
  </si>
  <si>
    <t>年     次</t>
  </si>
  <si>
    <t xml:space="preserve">      23</t>
  </si>
  <si>
    <t xml:space="preserve">  ８０  　市町別民有家屋数及び床面積</t>
  </si>
  <si>
    <t>平成22年１月１日</t>
  </si>
  <si>
    <t xml:space="preserve">     24</t>
  </si>
  <si>
    <t xml:space="preserve">      24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</si>
</sst>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;&quot;△&quot;###\ ###\ ##0"/>
    <numFmt numFmtId="178" formatCode="#\ ###\ ##0;\-#\ ###\ ##0;&quot;ー&quot;"/>
    <numFmt numFmtId="179" formatCode="#\ ###\ ##0;&quot;△&quot;#\ ###\ ##0;&quot;－&quot;"/>
    <numFmt numFmtId="180" formatCode="###\ ##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 horizontal="left"/>
      <protection locked="0"/>
    </xf>
    <xf numFmtId="37" fontId="0" fillId="33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37" fontId="0" fillId="33" borderId="10" xfId="0" applyNumberFormat="1" applyFont="1" applyFill="1" applyBorder="1" applyAlignment="1" applyProtection="1">
      <alignment horizontal="left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37" fontId="0" fillId="33" borderId="13" xfId="0" applyNumberFormat="1" applyFont="1" applyFill="1" applyBorder="1" applyAlignment="1" applyProtection="1">
      <alignment/>
      <protection locked="0"/>
    </xf>
    <xf numFmtId="37" fontId="0" fillId="33" borderId="13" xfId="0" applyNumberFormat="1" applyFont="1" applyFill="1" applyBorder="1" applyAlignment="1" applyProtection="1">
      <alignment horizontal="left"/>
      <protection locked="0"/>
    </xf>
    <xf numFmtId="37" fontId="0" fillId="33" borderId="14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Border="1" applyAlignment="1" applyProtection="1">
      <alignment/>
      <protection locked="0"/>
    </xf>
    <xf numFmtId="37" fontId="3" fillId="33" borderId="10" xfId="0" applyNumberFormat="1" applyFont="1" applyFill="1" applyBorder="1" applyAlignment="1" applyProtection="1" quotePrefix="1">
      <alignment horizontal="left"/>
      <protection locked="0"/>
    </xf>
    <xf numFmtId="176" fontId="3" fillId="0" borderId="0" xfId="0" applyNumberFormat="1" applyFont="1" applyBorder="1" applyAlignment="1" applyProtection="1">
      <alignment/>
      <protection locked="0"/>
    </xf>
    <xf numFmtId="37" fontId="3" fillId="33" borderId="10" xfId="0" applyNumberFormat="1" applyFont="1" applyFill="1" applyBorder="1" applyAlignment="1" applyProtection="1">
      <alignment horizontal="center"/>
      <protection locked="0"/>
    </xf>
    <xf numFmtId="37" fontId="3" fillId="33" borderId="13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 vertical="center"/>
    </xf>
    <xf numFmtId="37" fontId="3" fillId="33" borderId="13" xfId="0" applyNumberFormat="1" applyFont="1" applyFill="1" applyBorder="1" applyAlignment="1" applyProtection="1" quotePrefix="1">
      <alignment horizontal="left"/>
      <protection locked="0"/>
    </xf>
    <xf numFmtId="0" fontId="0" fillId="0" borderId="0" xfId="0" applyBorder="1" applyAlignment="1">
      <alignment vertical="center"/>
    </xf>
    <xf numFmtId="37" fontId="4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left"/>
      <protection locked="0"/>
    </xf>
    <xf numFmtId="37" fontId="7" fillId="0" borderId="0" xfId="0" applyNumberFormat="1" applyFont="1" applyAlignment="1" applyProtection="1">
      <alignment horizontal="left"/>
      <protection locked="0"/>
    </xf>
    <xf numFmtId="37" fontId="4" fillId="0" borderId="0" xfId="0" applyNumberFormat="1" applyFont="1" applyBorder="1" applyAlignment="1" applyProtection="1">
      <alignment horizontal="left"/>
      <protection locked="0"/>
    </xf>
    <xf numFmtId="37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 vertical="center"/>
    </xf>
    <xf numFmtId="37" fontId="4" fillId="0" borderId="0" xfId="0" applyNumberFormat="1" applyFont="1" applyBorder="1" applyAlignment="1" applyProtection="1" quotePrefix="1">
      <alignment horizontal="right"/>
      <protection locked="0"/>
    </xf>
    <xf numFmtId="37" fontId="4" fillId="33" borderId="15" xfId="0" applyNumberFormat="1" applyFont="1" applyFill="1" applyBorder="1" applyAlignment="1" applyProtection="1">
      <alignment/>
      <protection locked="0"/>
    </xf>
    <xf numFmtId="37" fontId="4" fillId="33" borderId="16" xfId="0" applyNumberFormat="1" applyFont="1" applyFill="1" applyBorder="1" applyAlignment="1" applyProtection="1">
      <alignment/>
      <protection locked="0"/>
    </xf>
    <xf numFmtId="37" fontId="4" fillId="33" borderId="17" xfId="0" applyNumberFormat="1" applyFont="1" applyFill="1" applyBorder="1" applyAlignment="1" applyProtection="1">
      <alignment/>
      <protection locked="0"/>
    </xf>
    <xf numFmtId="37" fontId="4" fillId="33" borderId="18" xfId="0" applyNumberFormat="1" applyFont="1" applyFill="1" applyBorder="1" applyAlignment="1" applyProtection="1">
      <alignment/>
      <protection locked="0"/>
    </xf>
    <xf numFmtId="37" fontId="4" fillId="33" borderId="19" xfId="0" applyNumberFormat="1" applyFont="1" applyFill="1" applyBorder="1" applyAlignment="1" applyProtection="1">
      <alignment horizontal="center"/>
      <protection locked="0"/>
    </xf>
    <xf numFmtId="37" fontId="4" fillId="33" borderId="14" xfId="0" applyNumberFormat="1" applyFont="1" applyFill="1" applyBorder="1" applyAlignment="1" applyProtection="1">
      <alignment horizontal="centerContinuous"/>
      <protection locked="0"/>
    </xf>
    <xf numFmtId="37" fontId="4" fillId="33" borderId="20" xfId="0" applyNumberFormat="1" applyFont="1" applyFill="1" applyBorder="1" applyAlignment="1" applyProtection="1">
      <alignment horizontal="centerContinuous"/>
      <protection locked="0"/>
    </xf>
    <xf numFmtId="49" fontId="4" fillId="33" borderId="21" xfId="0" applyNumberFormat="1" applyFont="1" applyFill="1" applyBorder="1" applyAlignment="1" applyProtection="1">
      <alignment horizontal="centerContinuous"/>
      <protection locked="0"/>
    </xf>
    <xf numFmtId="49" fontId="4" fillId="33" borderId="22" xfId="0" applyNumberFormat="1" applyFont="1" applyFill="1" applyBorder="1" applyAlignment="1" applyProtection="1">
      <alignment horizontal="centerContinuous"/>
      <protection locked="0"/>
    </xf>
    <xf numFmtId="49" fontId="4" fillId="33" borderId="21" xfId="0" applyNumberFormat="1" applyFont="1" applyFill="1" applyBorder="1" applyAlignment="1" applyProtection="1">
      <alignment horizontal="left"/>
      <protection locked="0"/>
    </xf>
    <xf numFmtId="37" fontId="4" fillId="33" borderId="21" xfId="0" applyNumberFormat="1" applyFont="1" applyFill="1" applyBorder="1" applyAlignment="1" applyProtection="1">
      <alignment horizontal="centerContinuous"/>
      <protection locked="0"/>
    </xf>
    <xf numFmtId="37" fontId="4" fillId="33" borderId="23" xfId="0" applyNumberFormat="1" applyFont="1" applyFill="1" applyBorder="1" applyAlignment="1" applyProtection="1">
      <alignment horizontal="centerContinuous"/>
      <protection locked="0"/>
    </xf>
    <xf numFmtId="37" fontId="4" fillId="33" borderId="13" xfId="0" applyNumberFormat="1" applyFont="1" applyFill="1" applyBorder="1" applyAlignment="1" applyProtection="1">
      <alignment/>
      <protection locked="0"/>
    </xf>
    <xf numFmtId="37" fontId="4" fillId="33" borderId="20" xfId="0" applyNumberFormat="1" applyFont="1" applyFill="1" applyBorder="1" applyAlignment="1" applyProtection="1">
      <alignment horizontal="center"/>
      <protection locked="0"/>
    </xf>
    <xf numFmtId="37" fontId="4" fillId="33" borderId="24" xfId="0" applyNumberFormat="1" applyFont="1" applyFill="1" applyBorder="1" applyAlignment="1" applyProtection="1">
      <alignment horizontal="center"/>
      <protection locked="0"/>
    </xf>
    <xf numFmtId="37" fontId="4" fillId="33" borderId="25" xfId="0" applyNumberFormat="1" applyFont="1" applyFill="1" applyBorder="1" applyAlignment="1" applyProtection="1">
      <alignment horizontal="center"/>
      <protection locked="0"/>
    </xf>
    <xf numFmtId="37" fontId="4" fillId="33" borderId="12" xfId="0" applyNumberFormat="1" applyFont="1" applyFill="1" applyBorder="1" applyAlignment="1" applyProtection="1">
      <alignment horizontal="center"/>
      <protection locked="0"/>
    </xf>
    <xf numFmtId="37" fontId="4" fillId="33" borderId="14" xfId="0" applyNumberFormat="1" applyFont="1" applyFill="1" applyBorder="1" applyAlignment="1" applyProtection="1">
      <alignment horizontal="center"/>
      <protection locked="0"/>
    </xf>
    <xf numFmtId="49" fontId="4" fillId="33" borderId="10" xfId="0" applyNumberFormat="1" applyFont="1" applyFill="1" applyBorder="1" applyAlignment="1" applyProtection="1">
      <alignment shrinkToFit="1"/>
      <protection locked="0"/>
    </xf>
    <xf numFmtId="37" fontId="4" fillId="33" borderId="10" xfId="0" applyNumberFormat="1" applyFont="1" applyFill="1" applyBorder="1" applyAlignment="1" applyProtection="1" quotePrefix="1">
      <alignment horizontal="left"/>
      <protection locked="0"/>
    </xf>
    <xf numFmtId="37" fontId="4" fillId="33" borderId="1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/>
      <protection locked="0"/>
    </xf>
    <xf numFmtId="37" fontId="4" fillId="33" borderId="20" xfId="0" applyNumberFormat="1" applyFont="1" applyFill="1" applyBorder="1" applyAlignment="1" applyProtection="1">
      <alignment horizontal="left"/>
      <protection locked="0"/>
    </xf>
    <xf numFmtId="49" fontId="4" fillId="33" borderId="13" xfId="0" applyNumberFormat="1" applyFont="1" applyFill="1" applyBorder="1" applyAlignment="1" applyProtection="1">
      <alignment shrinkToFit="1"/>
      <protection locked="0"/>
    </xf>
    <xf numFmtId="37" fontId="4" fillId="33" borderId="13" xfId="0" applyNumberFormat="1" applyFont="1" applyFill="1" applyBorder="1" applyAlignment="1" applyProtection="1" quotePrefix="1">
      <alignment horizontal="left"/>
      <protection locked="0"/>
    </xf>
    <xf numFmtId="49" fontId="4" fillId="33" borderId="13" xfId="0" applyNumberFormat="1" applyFont="1" applyFill="1" applyBorder="1" applyAlignment="1" applyProtection="1">
      <alignment horizontal="center"/>
      <protection locked="0"/>
    </xf>
    <xf numFmtId="37" fontId="4" fillId="33" borderId="13" xfId="0" applyNumberFormat="1" applyFont="1" applyFill="1" applyBorder="1" applyAlignment="1" applyProtection="1">
      <alignment horizontal="center"/>
      <protection locked="0"/>
    </xf>
    <xf numFmtId="37" fontId="4" fillId="33" borderId="16" xfId="0" applyNumberFormat="1" applyFont="1" applyFill="1" applyBorder="1" applyAlignment="1" applyProtection="1">
      <alignment horizontal="left" indent="1"/>
      <protection locked="0"/>
    </xf>
    <xf numFmtId="37" fontId="4" fillId="33" borderId="10" xfId="0" applyNumberFormat="1" applyFont="1" applyFill="1" applyBorder="1" applyAlignment="1" applyProtection="1">
      <alignment horizontal="left" indent="1"/>
      <protection locked="0"/>
    </xf>
    <xf numFmtId="37" fontId="4" fillId="33" borderId="20" xfId="0" applyNumberFormat="1" applyFont="1" applyFill="1" applyBorder="1" applyAlignment="1" applyProtection="1">
      <alignment horizontal="left" indent="1"/>
      <protection locked="0"/>
    </xf>
    <xf numFmtId="37" fontId="4" fillId="33" borderId="21" xfId="0" applyNumberFormat="1" applyFont="1" applyFill="1" applyBorder="1" applyAlignment="1" applyProtection="1">
      <alignment horizontal="center"/>
      <protection locked="0"/>
    </xf>
    <xf numFmtId="37" fontId="4" fillId="33" borderId="22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zoomScalePageLayoutView="0" workbookViewId="0" topLeftCell="A1">
      <selection activeCell="L17" sqref="L17"/>
    </sheetView>
  </sheetViews>
  <sheetFormatPr defaultColWidth="9.00390625" defaultRowHeight="13.5"/>
  <cols>
    <col min="1" max="1" width="15.25390625" style="0" customWidth="1"/>
    <col min="2" max="2" width="11.625" style="0" customWidth="1"/>
    <col min="3" max="3" width="13.25390625" style="0" customWidth="1"/>
    <col min="4" max="4" width="11.625" style="0" customWidth="1"/>
    <col min="5" max="5" width="12.375" style="0" customWidth="1"/>
    <col min="6" max="6" width="11.625" style="0" customWidth="1"/>
    <col min="7" max="7" width="12.125" style="0" customWidth="1"/>
    <col min="8" max="12" width="11.625" style="0" customWidth="1"/>
    <col min="13" max="13" width="12.375" style="0" customWidth="1"/>
    <col min="14" max="14" width="11.625" style="0" customWidth="1"/>
    <col min="15" max="15" width="12.125" style="0" customWidth="1"/>
    <col min="16" max="16" width="14.625" style="0" customWidth="1"/>
  </cols>
  <sheetData>
    <row r="1" spans="1:16" ht="17.25">
      <c r="A1" s="20"/>
      <c r="B1" s="21" t="s">
        <v>58</v>
      </c>
      <c r="C1" s="20"/>
      <c r="D1" s="22"/>
      <c r="E1" s="22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.75" customHeight="1">
      <c r="A2" s="23"/>
      <c r="B2" s="24" t="s">
        <v>46</v>
      </c>
      <c r="C2" s="22"/>
      <c r="D2" s="22"/>
      <c r="E2" s="22"/>
      <c r="F2" s="20"/>
      <c r="G2" s="20"/>
      <c r="H2" s="20"/>
      <c r="I2" s="20"/>
      <c r="J2" s="20"/>
      <c r="K2" s="20"/>
      <c r="L2" s="20"/>
      <c r="M2" s="20"/>
      <c r="N2" s="20"/>
      <c r="O2" s="20"/>
      <c r="P2" s="24"/>
    </row>
    <row r="3" spans="1:16" ht="15.75" customHeight="1" thickBot="1">
      <c r="A3" s="25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2"/>
      <c r="O3" s="27"/>
      <c r="P3" s="28" t="s">
        <v>1</v>
      </c>
    </row>
    <row r="4" spans="1:16" ht="15.75" customHeight="1" thickTop="1">
      <c r="A4" s="56" t="s">
        <v>56</v>
      </c>
      <c r="B4" s="29"/>
      <c r="C4" s="30"/>
      <c r="D4" s="29"/>
      <c r="E4" s="29"/>
      <c r="F4" s="31"/>
      <c r="G4" s="31"/>
      <c r="H4" s="31"/>
      <c r="I4" s="31"/>
      <c r="J4" s="31"/>
      <c r="K4" s="32"/>
      <c r="L4" s="29"/>
      <c r="M4" s="29"/>
      <c r="N4" s="31"/>
      <c r="O4" s="31"/>
      <c r="P4" s="33" t="s">
        <v>2</v>
      </c>
    </row>
    <row r="5" spans="1:16" ht="15.75" customHeight="1">
      <c r="A5" s="57"/>
      <c r="B5" s="34" t="s">
        <v>3</v>
      </c>
      <c r="C5" s="35"/>
      <c r="D5" s="34" t="s">
        <v>4</v>
      </c>
      <c r="E5" s="35"/>
      <c r="F5" s="36" t="s">
        <v>43</v>
      </c>
      <c r="G5" s="37"/>
      <c r="H5" s="38" t="s">
        <v>33</v>
      </c>
      <c r="I5" s="37" t="s">
        <v>34</v>
      </c>
      <c r="J5" s="59" t="s">
        <v>44</v>
      </c>
      <c r="K5" s="60"/>
      <c r="L5" s="34" t="s">
        <v>5</v>
      </c>
      <c r="M5" s="35"/>
      <c r="N5" s="39" t="s">
        <v>6</v>
      </c>
      <c r="O5" s="40"/>
      <c r="P5" s="41"/>
    </row>
    <row r="6" spans="1:16" ht="15.75" customHeight="1">
      <c r="A6" s="58" t="s">
        <v>41</v>
      </c>
      <c r="B6" s="43" t="s">
        <v>7</v>
      </c>
      <c r="C6" s="42" t="s">
        <v>8</v>
      </c>
      <c r="D6" s="44" t="s">
        <v>7</v>
      </c>
      <c r="E6" s="42" t="s">
        <v>8</v>
      </c>
      <c r="F6" s="44" t="s">
        <v>7</v>
      </c>
      <c r="G6" s="42" t="s">
        <v>8</v>
      </c>
      <c r="H6" s="43" t="s">
        <v>7</v>
      </c>
      <c r="I6" s="42" t="s">
        <v>8</v>
      </c>
      <c r="J6" s="44" t="s">
        <v>7</v>
      </c>
      <c r="K6" s="42" t="s">
        <v>8</v>
      </c>
      <c r="L6" s="44" t="s">
        <v>7</v>
      </c>
      <c r="M6" s="42" t="s">
        <v>8</v>
      </c>
      <c r="N6" s="44" t="s">
        <v>7</v>
      </c>
      <c r="O6" s="45" t="s">
        <v>8</v>
      </c>
      <c r="P6" s="46" t="s">
        <v>42</v>
      </c>
    </row>
    <row r="7" spans="1:16" ht="15.75" customHeight="1">
      <c r="A7" s="3"/>
      <c r="B7" s="4"/>
      <c r="C7" s="4"/>
      <c r="D7" s="4"/>
      <c r="E7" s="4"/>
      <c r="F7" s="4"/>
      <c r="G7" s="4"/>
      <c r="H7" s="5"/>
      <c r="I7" s="5"/>
      <c r="J7" s="4"/>
      <c r="K7" s="4"/>
      <c r="L7" s="4"/>
      <c r="M7" s="4"/>
      <c r="N7" s="4"/>
      <c r="O7" s="4"/>
      <c r="P7" s="8"/>
    </row>
    <row r="8" spans="1:16" ht="15.75" customHeight="1">
      <c r="A8" s="47" t="s">
        <v>59</v>
      </c>
      <c r="B8" s="16">
        <v>961681</v>
      </c>
      <c r="C8" s="16">
        <v>108113836</v>
      </c>
      <c r="D8" s="16">
        <v>723755</v>
      </c>
      <c r="E8" s="16">
        <v>58936644</v>
      </c>
      <c r="F8" s="16">
        <v>439999</v>
      </c>
      <c r="G8" s="16">
        <v>39968892</v>
      </c>
      <c r="H8" s="16">
        <v>20709</v>
      </c>
      <c r="I8" s="16">
        <v>2399357</v>
      </c>
      <c r="J8" s="16">
        <v>52071</v>
      </c>
      <c r="K8" s="16">
        <v>5285178</v>
      </c>
      <c r="L8" s="16">
        <v>237926</v>
      </c>
      <c r="M8" s="16">
        <v>49177192</v>
      </c>
      <c r="N8" s="16">
        <v>110156</v>
      </c>
      <c r="O8" s="16">
        <v>18030026</v>
      </c>
      <c r="P8" s="52" t="s">
        <v>59</v>
      </c>
    </row>
    <row r="9" spans="1:16" s="17" customFormat="1" ht="15.75" customHeight="1">
      <c r="A9" s="48" t="s">
        <v>57</v>
      </c>
      <c r="B9" s="16">
        <v>964525</v>
      </c>
      <c r="C9" s="16">
        <v>108369330</v>
      </c>
      <c r="D9" s="16">
        <v>725620</v>
      </c>
      <c r="E9" s="16">
        <v>59023176</v>
      </c>
      <c r="F9" s="16">
        <v>440995</v>
      </c>
      <c r="G9" s="16">
        <v>40148533</v>
      </c>
      <c r="H9" s="16">
        <v>20492</v>
      </c>
      <c r="I9" s="16">
        <v>2377919</v>
      </c>
      <c r="J9" s="16">
        <v>53062</v>
      </c>
      <c r="K9" s="16">
        <v>5238512</v>
      </c>
      <c r="L9" s="16">
        <v>238905</v>
      </c>
      <c r="M9" s="16">
        <v>49346154</v>
      </c>
      <c r="N9" s="16">
        <v>110956</v>
      </c>
      <c r="O9" s="16">
        <v>18169687</v>
      </c>
      <c r="P9" s="53" t="s">
        <v>57</v>
      </c>
    </row>
    <row r="10" spans="1:16" ht="15.75" customHeight="1">
      <c r="A10" s="49" t="s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9" t="s">
        <v>9</v>
      </c>
    </row>
    <row r="11" spans="1:17" ht="15.75" customHeight="1">
      <c r="A11" s="12" t="s">
        <v>60</v>
      </c>
      <c r="B11" s="13">
        <f aca="true" t="shared" si="0" ref="B11:O11">B13+B30</f>
        <v>966656</v>
      </c>
      <c r="C11" s="13">
        <f t="shared" si="0"/>
        <v>108740036</v>
      </c>
      <c r="D11" s="13">
        <f t="shared" si="0"/>
        <v>726738</v>
      </c>
      <c r="E11" s="13">
        <f t="shared" si="0"/>
        <v>59131078</v>
      </c>
      <c r="F11" s="13">
        <f t="shared" si="0"/>
        <v>442079</v>
      </c>
      <c r="G11" s="13">
        <f t="shared" si="0"/>
        <v>40351935</v>
      </c>
      <c r="H11" s="13">
        <f t="shared" si="0"/>
        <v>20309</v>
      </c>
      <c r="I11" s="13">
        <f t="shared" si="0"/>
        <v>2352981</v>
      </c>
      <c r="J11" s="13">
        <f t="shared" si="0"/>
        <v>52690</v>
      </c>
      <c r="K11" s="13">
        <f t="shared" si="0"/>
        <v>5188552</v>
      </c>
      <c r="L11" s="13">
        <f t="shared" si="0"/>
        <v>239918</v>
      </c>
      <c r="M11" s="13">
        <f t="shared" si="0"/>
        <v>49608958</v>
      </c>
      <c r="N11" s="13">
        <f t="shared" si="0"/>
        <v>111889</v>
      </c>
      <c r="O11" s="13">
        <f t="shared" si="0"/>
        <v>18356450</v>
      </c>
      <c r="P11" s="18" t="s">
        <v>61</v>
      </c>
      <c r="Q11" s="19"/>
    </row>
    <row r="12" spans="1:16" ht="15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9"/>
    </row>
    <row r="13" spans="1:16" ht="15.75" customHeight="1">
      <c r="A13" s="14" t="s">
        <v>10</v>
      </c>
      <c r="B13" s="13">
        <f aca="true" t="shared" si="1" ref="B13:O13">SUM(B15:B27)</f>
        <v>890363</v>
      </c>
      <c r="C13" s="13">
        <f t="shared" si="1"/>
        <v>102668570</v>
      </c>
      <c r="D13" s="13">
        <f t="shared" si="1"/>
        <v>661418</v>
      </c>
      <c r="E13" s="13">
        <f t="shared" si="1"/>
        <v>54639512</v>
      </c>
      <c r="F13" s="13">
        <f t="shared" si="1"/>
        <v>416243</v>
      </c>
      <c r="G13" s="13">
        <f t="shared" si="1"/>
        <v>37981055</v>
      </c>
      <c r="H13" s="13">
        <f t="shared" si="1"/>
        <v>18289</v>
      </c>
      <c r="I13" s="13">
        <f t="shared" si="1"/>
        <v>2153543</v>
      </c>
      <c r="J13" s="13">
        <f t="shared" si="1"/>
        <v>43090</v>
      </c>
      <c r="K13" s="13">
        <f t="shared" si="1"/>
        <v>4311505</v>
      </c>
      <c r="L13" s="13">
        <f t="shared" si="1"/>
        <v>228945</v>
      </c>
      <c r="M13" s="13">
        <f t="shared" si="1"/>
        <v>48029058</v>
      </c>
      <c r="N13" s="13">
        <f t="shared" si="1"/>
        <v>108043</v>
      </c>
      <c r="O13" s="13">
        <f t="shared" si="1"/>
        <v>17882509</v>
      </c>
      <c r="P13" s="15" t="s">
        <v>10</v>
      </c>
    </row>
    <row r="14" spans="1:16" ht="15.7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8"/>
    </row>
    <row r="15" spans="1:16" ht="15.75" customHeight="1">
      <c r="A15" s="50" t="s">
        <v>11</v>
      </c>
      <c r="B15" s="4">
        <v>163406</v>
      </c>
      <c r="C15" s="4">
        <v>18439354</v>
      </c>
      <c r="D15" s="4">
        <v>124725</v>
      </c>
      <c r="E15" s="4">
        <v>9412910</v>
      </c>
      <c r="F15" s="4">
        <v>88280</v>
      </c>
      <c r="G15" s="4">
        <v>6849384</v>
      </c>
      <c r="H15" s="4">
        <v>4424</v>
      </c>
      <c r="I15" s="4">
        <v>455294</v>
      </c>
      <c r="J15" s="4">
        <v>4792</v>
      </c>
      <c r="K15" s="4">
        <v>516093</v>
      </c>
      <c r="L15" s="4">
        <v>38681</v>
      </c>
      <c r="M15" s="4">
        <v>9026444</v>
      </c>
      <c r="N15" s="4">
        <v>19150</v>
      </c>
      <c r="O15" s="4">
        <v>3698578</v>
      </c>
      <c r="P15" s="54" t="s">
        <v>20</v>
      </c>
    </row>
    <row r="16" spans="1:16" ht="15.75" customHeight="1">
      <c r="A16" s="50" t="s">
        <v>12</v>
      </c>
      <c r="B16" s="4">
        <v>116850</v>
      </c>
      <c r="C16" s="4">
        <v>12381371</v>
      </c>
      <c r="D16" s="4">
        <v>87405</v>
      </c>
      <c r="E16" s="4">
        <v>6363542</v>
      </c>
      <c r="F16" s="4">
        <v>61798</v>
      </c>
      <c r="G16" s="4">
        <v>4964103</v>
      </c>
      <c r="H16" s="4">
        <v>2239</v>
      </c>
      <c r="I16" s="4">
        <v>244855</v>
      </c>
      <c r="J16" s="4">
        <v>1126</v>
      </c>
      <c r="K16" s="4">
        <v>122968</v>
      </c>
      <c r="L16" s="4">
        <v>29445</v>
      </c>
      <c r="M16" s="4">
        <v>6017829</v>
      </c>
      <c r="N16" s="4">
        <v>13029</v>
      </c>
      <c r="O16" s="4">
        <v>2223162</v>
      </c>
      <c r="P16" s="54" t="s">
        <v>21</v>
      </c>
    </row>
    <row r="17" spans="1:16" ht="15.75" customHeight="1">
      <c r="A17" s="50" t="s">
        <v>13</v>
      </c>
      <c r="B17" s="4">
        <v>115763</v>
      </c>
      <c r="C17" s="4">
        <v>14333472</v>
      </c>
      <c r="D17" s="4">
        <v>79614</v>
      </c>
      <c r="E17" s="4">
        <v>7422204</v>
      </c>
      <c r="F17" s="4">
        <v>44823</v>
      </c>
      <c r="G17" s="4">
        <v>4928356</v>
      </c>
      <c r="H17" s="4">
        <v>1537</v>
      </c>
      <c r="I17" s="4">
        <v>202868</v>
      </c>
      <c r="J17" s="4">
        <v>5970</v>
      </c>
      <c r="K17" s="4">
        <v>651911</v>
      </c>
      <c r="L17" s="4">
        <v>36149</v>
      </c>
      <c r="M17" s="4">
        <v>6911268</v>
      </c>
      <c r="N17" s="4">
        <v>19307</v>
      </c>
      <c r="O17" s="4">
        <v>3196732</v>
      </c>
      <c r="P17" s="54" t="s">
        <v>22</v>
      </c>
    </row>
    <row r="18" spans="1:16" ht="15.75" customHeight="1">
      <c r="A18" s="50" t="s">
        <v>45</v>
      </c>
      <c r="B18" s="4">
        <v>47978</v>
      </c>
      <c r="C18" s="4">
        <v>4560767</v>
      </c>
      <c r="D18" s="4">
        <v>40824</v>
      </c>
      <c r="E18" s="4">
        <v>3303496</v>
      </c>
      <c r="F18" s="4">
        <v>20618</v>
      </c>
      <c r="G18" s="4">
        <v>1858310</v>
      </c>
      <c r="H18" s="4">
        <v>1506</v>
      </c>
      <c r="I18" s="4">
        <v>184381</v>
      </c>
      <c r="J18" s="4">
        <v>5082</v>
      </c>
      <c r="K18" s="4">
        <v>500989</v>
      </c>
      <c r="L18" s="4">
        <v>7154</v>
      </c>
      <c r="M18" s="4">
        <v>1257271</v>
      </c>
      <c r="N18" s="4">
        <v>2513</v>
      </c>
      <c r="O18" s="4">
        <v>326994</v>
      </c>
      <c r="P18" s="54" t="s">
        <v>23</v>
      </c>
    </row>
    <row r="19" spans="1:16" ht="15.75" customHeight="1">
      <c r="A19" s="50" t="s">
        <v>48</v>
      </c>
      <c r="B19" s="4">
        <v>75360</v>
      </c>
      <c r="C19" s="4">
        <v>8763566</v>
      </c>
      <c r="D19" s="4">
        <v>51947</v>
      </c>
      <c r="E19" s="4">
        <v>3818242</v>
      </c>
      <c r="F19" s="4">
        <v>34658</v>
      </c>
      <c r="G19" s="4">
        <v>2865261</v>
      </c>
      <c r="H19" s="4">
        <v>777</v>
      </c>
      <c r="I19" s="4">
        <v>92117</v>
      </c>
      <c r="J19" s="4">
        <v>3029</v>
      </c>
      <c r="K19" s="4">
        <v>278577</v>
      </c>
      <c r="L19" s="4">
        <v>23413</v>
      </c>
      <c r="M19" s="4">
        <v>4945324</v>
      </c>
      <c r="N19" s="4">
        <v>13352</v>
      </c>
      <c r="O19" s="4">
        <v>1773473</v>
      </c>
      <c r="P19" s="54" t="s">
        <v>24</v>
      </c>
    </row>
    <row r="20" spans="1:16" ht="15.75" customHeight="1">
      <c r="A20" s="50" t="s">
        <v>49</v>
      </c>
      <c r="B20" s="4">
        <v>31069</v>
      </c>
      <c r="C20" s="4">
        <v>4194110</v>
      </c>
      <c r="D20" s="4">
        <v>21976</v>
      </c>
      <c r="E20" s="4">
        <v>1823747</v>
      </c>
      <c r="F20" s="4">
        <v>16173</v>
      </c>
      <c r="G20" s="4">
        <v>1419451</v>
      </c>
      <c r="H20" s="4">
        <v>573</v>
      </c>
      <c r="I20" s="4">
        <v>66532</v>
      </c>
      <c r="J20" s="4">
        <v>826</v>
      </c>
      <c r="K20" s="4">
        <v>89773</v>
      </c>
      <c r="L20" s="4">
        <v>9093</v>
      </c>
      <c r="M20" s="4">
        <v>2370363</v>
      </c>
      <c r="N20" s="4">
        <v>5013</v>
      </c>
      <c r="O20" s="4">
        <v>783343</v>
      </c>
      <c r="P20" s="54" t="s">
        <v>25</v>
      </c>
    </row>
    <row r="21" spans="1:16" ht="15.75" customHeight="1">
      <c r="A21" s="50" t="s">
        <v>50</v>
      </c>
      <c r="B21" s="4">
        <v>93112</v>
      </c>
      <c r="C21" s="4">
        <v>10415279</v>
      </c>
      <c r="D21" s="4">
        <v>71719</v>
      </c>
      <c r="E21" s="4">
        <v>6082554</v>
      </c>
      <c r="F21" s="4">
        <v>40110</v>
      </c>
      <c r="G21" s="4">
        <v>4038024</v>
      </c>
      <c r="H21" s="4">
        <v>1969</v>
      </c>
      <c r="I21" s="4">
        <v>231919</v>
      </c>
      <c r="J21" s="4">
        <v>7262</v>
      </c>
      <c r="K21" s="4">
        <v>649580</v>
      </c>
      <c r="L21" s="11">
        <v>21393</v>
      </c>
      <c r="M21" s="4">
        <v>4332725</v>
      </c>
      <c r="N21" s="4">
        <v>10125</v>
      </c>
      <c r="O21" s="4">
        <v>1606558</v>
      </c>
      <c r="P21" s="54" t="s">
        <v>26</v>
      </c>
    </row>
    <row r="22" spans="1:16" ht="15.75" customHeight="1">
      <c r="A22" s="50" t="s">
        <v>51</v>
      </c>
      <c r="B22" s="4">
        <v>33754</v>
      </c>
      <c r="C22" s="4">
        <v>3945913</v>
      </c>
      <c r="D22" s="4">
        <v>23306</v>
      </c>
      <c r="E22" s="4">
        <v>2021129</v>
      </c>
      <c r="F22" s="4">
        <v>14758</v>
      </c>
      <c r="G22" s="4">
        <v>1542870</v>
      </c>
      <c r="H22" s="4">
        <v>384</v>
      </c>
      <c r="I22" s="4">
        <v>49493</v>
      </c>
      <c r="J22" s="4">
        <v>1212</v>
      </c>
      <c r="K22" s="4">
        <v>131242</v>
      </c>
      <c r="L22" s="4">
        <v>10448</v>
      </c>
      <c r="M22" s="4">
        <v>1924784</v>
      </c>
      <c r="N22" s="4">
        <v>5196</v>
      </c>
      <c r="O22" s="4">
        <v>709466</v>
      </c>
      <c r="P22" s="54" t="s">
        <v>27</v>
      </c>
    </row>
    <row r="23" spans="1:16" ht="15.75" customHeight="1">
      <c r="A23" s="50" t="s">
        <v>14</v>
      </c>
      <c r="B23" s="4">
        <v>32530</v>
      </c>
      <c r="C23" s="4">
        <v>3745135</v>
      </c>
      <c r="D23" s="4">
        <v>26761</v>
      </c>
      <c r="E23" s="4">
        <v>2496974</v>
      </c>
      <c r="F23" s="4">
        <v>14064</v>
      </c>
      <c r="G23" s="4">
        <v>1453669</v>
      </c>
      <c r="H23" s="4">
        <v>1014</v>
      </c>
      <c r="I23" s="4">
        <v>123287</v>
      </c>
      <c r="J23" s="4">
        <v>2641</v>
      </c>
      <c r="K23" s="4">
        <v>280237</v>
      </c>
      <c r="L23" s="4">
        <v>5769</v>
      </c>
      <c r="M23" s="4">
        <v>1248161</v>
      </c>
      <c r="N23" s="4">
        <v>1896</v>
      </c>
      <c r="O23" s="4">
        <v>273572</v>
      </c>
      <c r="P23" s="54" t="s">
        <v>28</v>
      </c>
    </row>
    <row r="24" spans="1:16" ht="15.75" customHeight="1">
      <c r="A24" s="49" t="s">
        <v>52</v>
      </c>
      <c r="B24" s="4">
        <v>31791</v>
      </c>
      <c r="C24" s="4">
        <v>2990274</v>
      </c>
      <c r="D24" s="4">
        <v>26008</v>
      </c>
      <c r="E24" s="4">
        <v>1954599</v>
      </c>
      <c r="F24" s="4">
        <v>12879</v>
      </c>
      <c r="G24" s="4">
        <v>1066000</v>
      </c>
      <c r="H24" s="4">
        <v>243</v>
      </c>
      <c r="I24" s="4">
        <v>34235</v>
      </c>
      <c r="J24" s="4">
        <v>6049</v>
      </c>
      <c r="K24" s="4">
        <v>488575</v>
      </c>
      <c r="L24" s="4">
        <v>5783</v>
      </c>
      <c r="M24" s="4">
        <v>1035675</v>
      </c>
      <c r="N24" s="4">
        <v>2621</v>
      </c>
      <c r="O24" s="4">
        <v>327830</v>
      </c>
      <c r="P24" s="54" t="s">
        <v>29</v>
      </c>
    </row>
    <row r="25" spans="1:16" ht="15.75" customHeight="1">
      <c r="A25" s="49" t="s">
        <v>53</v>
      </c>
      <c r="B25" s="4">
        <v>29099</v>
      </c>
      <c r="C25" s="4">
        <v>2940290</v>
      </c>
      <c r="D25" s="4">
        <v>22956</v>
      </c>
      <c r="E25" s="4">
        <v>1877299</v>
      </c>
      <c r="F25" s="4">
        <v>10953</v>
      </c>
      <c r="G25" s="4">
        <v>1103193</v>
      </c>
      <c r="H25" s="4">
        <v>929</v>
      </c>
      <c r="I25" s="4">
        <v>111958</v>
      </c>
      <c r="J25" s="4">
        <v>1242</v>
      </c>
      <c r="K25" s="4">
        <v>137684</v>
      </c>
      <c r="L25" s="4">
        <v>6143</v>
      </c>
      <c r="M25" s="4">
        <v>1062991</v>
      </c>
      <c r="N25" s="4">
        <v>1576</v>
      </c>
      <c r="O25" s="4">
        <v>233206</v>
      </c>
      <c r="P25" s="54" t="s">
        <v>30</v>
      </c>
    </row>
    <row r="26" spans="1:16" ht="15.75" customHeight="1">
      <c r="A26" s="49" t="s">
        <v>54</v>
      </c>
      <c r="B26" s="4">
        <v>71769</v>
      </c>
      <c r="C26" s="4">
        <v>11066450</v>
      </c>
      <c r="D26" s="4">
        <v>46875</v>
      </c>
      <c r="E26" s="4">
        <v>5365294</v>
      </c>
      <c r="F26" s="4">
        <v>33196</v>
      </c>
      <c r="G26" s="4">
        <v>3891345</v>
      </c>
      <c r="H26" s="4">
        <v>1677</v>
      </c>
      <c r="I26" s="4">
        <v>236350</v>
      </c>
      <c r="J26" s="4">
        <v>2646</v>
      </c>
      <c r="K26" s="4">
        <v>345756</v>
      </c>
      <c r="L26" s="4">
        <v>24894</v>
      </c>
      <c r="M26" s="4">
        <v>5701156</v>
      </c>
      <c r="N26" s="4">
        <v>9951</v>
      </c>
      <c r="O26" s="4">
        <v>2094899</v>
      </c>
      <c r="P26" s="54" t="s">
        <v>31</v>
      </c>
    </row>
    <row r="27" spans="1:16" ht="15.75" customHeight="1">
      <c r="A27" s="49" t="s">
        <v>15</v>
      </c>
      <c r="B27" s="4">
        <v>47882</v>
      </c>
      <c r="C27" s="4">
        <v>4892589</v>
      </c>
      <c r="D27" s="4">
        <v>37302</v>
      </c>
      <c r="E27" s="4">
        <v>2697522</v>
      </c>
      <c r="F27" s="4">
        <v>23933</v>
      </c>
      <c r="G27" s="4">
        <v>2001089</v>
      </c>
      <c r="H27" s="4">
        <v>1017</v>
      </c>
      <c r="I27" s="4">
        <v>120254</v>
      </c>
      <c r="J27" s="4">
        <v>1213</v>
      </c>
      <c r="K27" s="4">
        <v>118120</v>
      </c>
      <c r="L27" s="4">
        <v>10580</v>
      </c>
      <c r="M27" s="4">
        <v>2195067</v>
      </c>
      <c r="N27" s="4">
        <v>4314</v>
      </c>
      <c r="O27" s="4">
        <v>634696</v>
      </c>
      <c r="P27" s="54" t="s">
        <v>32</v>
      </c>
    </row>
    <row r="28" spans="1:16" ht="15.75" customHeight="1">
      <c r="A28" s="6" t="s">
        <v>16</v>
      </c>
      <c r="B28" s="4"/>
      <c r="C28" s="4"/>
      <c r="D28" s="4"/>
      <c r="E28" s="4" t="s">
        <v>17</v>
      </c>
      <c r="F28" s="4"/>
      <c r="G28" s="11" t="s">
        <v>39</v>
      </c>
      <c r="H28" s="11"/>
      <c r="I28" s="4"/>
      <c r="J28" s="4"/>
      <c r="K28" s="4"/>
      <c r="L28" s="4"/>
      <c r="M28" s="4"/>
      <c r="N28" s="4"/>
      <c r="O28" s="4"/>
      <c r="P28" s="9" t="s">
        <v>16</v>
      </c>
    </row>
    <row r="29" spans="1:16" ht="15.75" customHeight="1">
      <c r="A29" s="3"/>
      <c r="B29" s="4"/>
      <c r="C29" s="4"/>
      <c r="D29" s="4" t="s">
        <v>16</v>
      </c>
      <c r="E29" s="4"/>
      <c r="F29" s="4"/>
      <c r="G29" s="11" t="s">
        <v>39</v>
      </c>
      <c r="H29" s="4"/>
      <c r="I29" s="4"/>
      <c r="J29" s="4"/>
      <c r="K29" s="4"/>
      <c r="L29" s="4"/>
      <c r="M29" s="4"/>
      <c r="N29" s="4"/>
      <c r="O29" s="4"/>
      <c r="P29" s="8"/>
    </row>
    <row r="30" spans="1:16" ht="15.75" customHeight="1">
      <c r="A30" s="14" t="s">
        <v>38</v>
      </c>
      <c r="B30" s="13">
        <f aca="true" t="shared" si="2" ref="B30:O30">SUM(B32:B40)</f>
        <v>76293</v>
      </c>
      <c r="C30" s="13">
        <f t="shared" si="2"/>
        <v>6071466</v>
      </c>
      <c r="D30" s="13">
        <f t="shared" si="2"/>
        <v>65320</v>
      </c>
      <c r="E30" s="13">
        <f t="shared" si="2"/>
        <v>4491566</v>
      </c>
      <c r="F30" s="13">
        <f t="shared" si="2"/>
        <v>25836</v>
      </c>
      <c r="G30" s="13">
        <f t="shared" si="2"/>
        <v>2370880</v>
      </c>
      <c r="H30" s="13">
        <f t="shared" si="2"/>
        <v>2020</v>
      </c>
      <c r="I30" s="13">
        <f t="shared" si="2"/>
        <v>199438</v>
      </c>
      <c r="J30" s="13">
        <f t="shared" si="2"/>
        <v>9600</v>
      </c>
      <c r="K30" s="13">
        <f t="shared" si="2"/>
        <v>877047</v>
      </c>
      <c r="L30" s="13">
        <f t="shared" si="2"/>
        <v>10973</v>
      </c>
      <c r="M30" s="13">
        <f t="shared" si="2"/>
        <v>1579900</v>
      </c>
      <c r="N30" s="13">
        <f t="shared" si="2"/>
        <v>3846</v>
      </c>
      <c r="O30" s="13">
        <f t="shared" si="2"/>
        <v>473941</v>
      </c>
      <c r="P30" s="15" t="s">
        <v>40</v>
      </c>
    </row>
    <row r="31" spans="1:16" ht="15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1" t="s">
        <v>39</v>
      </c>
      <c r="O31" s="4"/>
      <c r="P31" s="8"/>
    </row>
    <row r="32" spans="1:16" ht="15.75" customHeight="1">
      <c r="A32" s="49" t="s">
        <v>55</v>
      </c>
      <c r="B32" s="4">
        <v>40070</v>
      </c>
      <c r="C32" s="4">
        <v>2429428</v>
      </c>
      <c r="D32" s="4">
        <v>36033</v>
      </c>
      <c r="E32" s="4">
        <v>2069525</v>
      </c>
      <c r="F32" s="4">
        <v>10715</v>
      </c>
      <c r="G32" s="4">
        <v>879585</v>
      </c>
      <c r="H32" s="4">
        <v>1223</v>
      </c>
      <c r="I32" s="4">
        <v>102131</v>
      </c>
      <c r="J32" s="4">
        <v>5880</v>
      </c>
      <c r="K32" s="4">
        <v>521765</v>
      </c>
      <c r="L32" s="4">
        <v>4037</v>
      </c>
      <c r="M32" s="4">
        <v>359903</v>
      </c>
      <c r="N32" s="4">
        <v>1236</v>
      </c>
      <c r="O32" s="4">
        <v>126072</v>
      </c>
      <c r="P32" s="55">
        <v>14</v>
      </c>
    </row>
    <row r="33" spans="1:16" ht="15.75" customHeight="1">
      <c r="A33" s="4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5"/>
    </row>
    <row r="34" spans="1:16" ht="15.75" customHeight="1">
      <c r="A34" s="49" t="s">
        <v>18</v>
      </c>
      <c r="B34" s="4">
        <v>3552</v>
      </c>
      <c r="C34" s="4">
        <v>447869</v>
      </c>
      <c r="D34" s="4">
        <v>2326</v>
      </c>
      <c r="E34" s="4">
        <v>194454</v>
      </c>
      <c r="F34" s="4">
        <v>1800</v>
      </c>
      <c r="G34" s="4">
        <v>151524</v>
      </c>
      <c r="H34" s="4">
        <v>66</v>
      </c>
      <c r="I34" s="4">
        <v>7480</v>
      </c>
      <c r="J34" s="4">
        <v>83</v>
      </c>
      <c r="K34" s="4">
        <v>8243</v>
      </c>
      <c r="L34" s="4">
        <v>1226</v>
      </c>
      <c r="M34" s="4">
        <v>253415</v>
      </c>
      <c r="N34" s="4">
        <v>424</v>
      </c>
      <c r="O34" s="4">
        <v>76067</v>
      </c>
      <c r="P34" s="55">
        <v>15</v>
      </c>
    </row>
    <row r="35" spans="1:16" ht="15.75" customHeight="1">
      <c r="A35" s="49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5"/>
    </row>
    <row r="36" spans="1:16" ht="15.75" customHeight="1">
      <c r="A36" s="49" t="s">
        <v>35</v>
      </c>
      <c r="B36" s="4">
        <v>4483</v>
      </c>
      <c r="C36" s="4">
        <v>340272</v>
      </c>
      <c r="D36" s="4">
        <v>3706</v>
      </c>
      <c r="E36" s="4">
        <v>281087</v>
      </c>
      <c r="F36" s="4">
        <v>1706</v>
      </c>
      <c r="G36" s="4">
        <v>131577</v>
      </c>
      <c r="H36" s="4">
        <v>204</v>
      </c>
      <c r="I36" s="4">
        <v>24458</v>
      </c>
      <c r="J36" s="4">
        <v>995</v>
      </c>
      <c r="K36" s="4">
        <v>91477</v>
      </c>
      <c r="L36" s="4">
        <v>777</v>
      </c>
      <c r="M36" s="4">
        <v>59185</v>
      </c>
      <c r="N36" s="4">
        <v>461</v>
      </c>
      <c r="O36" s="4">
        <v>35112</v>
      </c>
      <c r="P36" s="55">
        <v>16</v>
      </c>
    </row>
    <row r="37" spans="1:16" ht="15.75" customHeight="1">
      <c r="A37" s="49" t="s">
        <v>36</v>
      </c>
      <c r="B37" s="4">
        <v>11886</v>
      </c>
      <c r="C37" s="4">
        <v>1303448</v>
      </c>
      <c r="D37" s="4">
        <v>9562</v>
      </c>
      <c r="E37" s="4">
        <v>890221</v>
      </c>
      <c r="F37" s="4">
        <v>5642</v>
      </c>
      <c r="G37" s="4">
        <v>650779</v>
      </c>
      <c r="H37" s="4">
        <v>160</v>
      </c>
      <c r="I37" s="4">
        <v>22992</v>
      </c>
      <c r="J37" s="4">
        <v>368</v>
      </c>
      <c r="K37" s="4">
        <v>39802</v>
      </c>
      <c r="L37" s="4">
        <v>2324</v>
      </c>
      <c r="M37" s="4">
        <v>413227</v>
      </c>
      <c r="N37" s="4">
        <v>834</v>
      </c>
      <c r="O37" s="4">
        <v>116580</v>
      </c>
      <c r="P37" s="55">
        <v>17</v>
      </c>
    </row>
    <row r="38" spans="1:16" ht="15.75" customHeight="1">
      <c r="A38" s="49" t="s">
        <v>37</v>
      </c>
      <c r="B38" s="4">
        <v>11683</v>
      </c>
      <c r="C38" s="4">
        <v>1137983</v>
      </c>
      <c r="D38" s="4">
        <v>9726</v>
      </c>
      <c r="E38" s="4">
        <v>718336</v>
      </c>
      <c r="F38" s="4">
        <v>5103</v>
      </c>
      <c r="G38" s="4">
        <v>448095</v>
      </c>
      <c r="H38" s="4">
        <v>143</v>
      </c>
      <c r="I38" s="4">
        <v>15481</v>
      </c>
      <c r="J38" s="4">
        <v>1213</v>
      </c>
      <c r="K38" s="4">
        <v>106661</v>
      </c>
      <c r="L38" s="4">
        <v>1957</v>
      </c>
      <c r="M38" s="4">
        <v>419647</v>
      </c>
      <c r="N38" s="4">
        <v>763</v>
      </c>
      <c r="O38" s="4">
        <v>105620</v>
      </c>
      <c r="P38" s="55">
        <v>18</v>
      </c>
    </row>
    <row r="39" spans="1:16" ht="15.75" customHeight="1">
      <c r="A39" s="4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5"/>
    </row>
    <row r="40" spans="1:16" ht="15.75" customHeight="1">
      <c r="A40" s="49" t="s">
        <v>47</v>
      </c>
      <c r="B40" s="4">
        <v>4619</v>
      </c>
      <c r="C40" s="4">
        <v>412466</v>
      </c>
      <c r="D40" s="4">
        <v>3967</v>
      </c>
      <c r="E40" s="4">
        <v>337943</v>
      </c>
      <c r="F40" s="4">
        <v>870</v>
      </c>
      <c r="G40" s="4">
        <v>109320</v>
      </c>
      <c r="H40" s="4">
        <v>224</v>
      </c>
      <c r="I40" s="4">
        <v>26896</v>
      </c>
      <c r="J40" s="4">
        <v>1061</v>
      </c>
      <c r="K40" s="4">
        <v>109099</v>
      </c>
      <c r="L40" s="4">
        <v>652</v>
      </c>
      <c r="M40" s="4">
        <v>74523</v>
      </c>
      <c r="N40" s="4">
        <v>128</v>
      </c>
      <c r="O40" s="4">
        <v>14490</v>
      </c>
      <c r="P40" s="55">
        <v>19</v>
      </c>
    </row>
    <row r="41" spans="1:16" ht="15.75" customHeight="1">
      <c r="A41" s="51" t="s">
        <v>16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0" t="s">
        <v>16</v>
      </c>
    </row>
    <row r="42" spans="1:16" ht="15.75" customHeight="1">
      <c r="A42" s="24" t="s">
        <v>19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</row>
  </sheetData>
  <sheetProtection password="CCE9" sheet="1"/>
  <mergeCells count="1">
    <mergeCell ref="J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kiyomi</dc:creator>
  <cp:keywords/>
  <dc:description/>
  <cp:lastModifiedBy>d12500</cp:lastModifiedBy>
  <cp:lastPrinted>2013-09-20T00:52:38Z</cp:lastPrinted>
  <dcterms:created xsi:type="dcterms:W3CDTF">2007-10-11T05:49:43Z</dcterms:created>
  <dcterms:modified xsi:type="dcterms:W3CDTF">2013-11-18T05:36:02Z</dcterms:modified>
  <cp:category/>
  <cp:version/>
  <cp:contentType/>
  <cp:contentStatus/>
</cp:coreProperties>
</file>