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91" sheetId="1" r:id="rId1"/>
  </sheets>
  <externalReferences>
    <externalReference r:id="rId4"/>
    <externalReference r:id="rId5"/>
  </externalReferences>
  <definedNames>
    <definedName name="web用範囲" localSheetId="0">'[1]19100000'!$A$3:$C$18,'[1]19100000'!$E$3:$O$18,'[1]19100000'!$Q$3:$AD$18</definedName>
    <definedName name="web用範囲">'[2]18500000'!$A$3:$C$36,'[2]18500000'!$E$3:$G$36,'[2]18500000'!$I$3:$J$36</definedName>
  </definedNames>
  <calcPr fullCalcOnLoad="1"/>
</workbook>
</file>

<file path=xl/sharedStrings.xml><?xml version="1.0" encoding="utf-8"?>
<sst xmlns="http://schemas.openxmlformats.org/spreadsheetml/2006/main" count="62" uniqueCount="37">
  <si>
    <t>　</t>
  </si>
  <si>
    <t>　　</t>
  </si>
  <si>
    <t>注　１）年度末現在。</t>
  </si>
  <si>
    <t>－</t>
  </si>
  <si>
    <t>年度</t>
  </si>
  <si>
    <t>平成</t>
  </si>
  <si>
    <t xml:space="preserve"> </t>
  </si>
  <si>
    <t>金    額</t>
  </si>
  <si>
    <t>件    数</t>
  </si>
  <si>
    <t>葬   祭   給   付</t>
  </si>
  <si>
    <t>出産育児給付</t>
  </si>
  <si>
    <t>高   額   療  養  費</t>
  </si>
  <si>
    <t>（内）療    養    費</t>
  </si>
  <si>
    <t>（内）施 設 療 養 費</t>
  </si>
  <si>
    <t xml:space="preserve">（内）　　調　　　剤 </t>
  </si>
  <si>
    <t>（内）歯   科   診   療</t>
  </si>
  <si>
    <t>（内）入     院     外</t>
  </si>
  <si>
    <t>（内）  入          院</t>
  </si>
  <si>
    <t>計</t>
  </si>
  <si>
    <t>保  険  料</t>
  </si>
  <si>
    <t>者       数</t>
  </si>
  <si>
    <t>者  数</t>
  </si>
  <si>
    <t xml:space="preserve">       (内)</t>
  </si>
  <si>
    <t>(内)</t>
  </si>
  <si>
    <t xml:space="preserve">      (内)</t>
  </si>
  <si>
    <t>(内)               療                         養                         諸                         費</t>
  </si>
  <si>
    <t>保    険    給    付</t>
  </si>
  <si>
    <t>収  納  済</t>
  </si>
  <si>
    <t>被  保  険</t>
  </si>
  <si>
    <t>保  険</t>
  </si>
  <si>
    <t>年    度</t>
  </si>
  <si>
    <t>1)</t>
  </si>
  <si>
    <t>1)</t>
  </si>
  <si>
    <t>県医務保険課「国民健康保険事業状況」</t>
  </si>
  <si>
    <t>（単位　1000円）</t>
  </si>
  <si>
    <t>　　　　　　　　（平成20年度より老人医療が後期高齢者医療へ移行）</t>
  </si>
  <si>
    <t>１９１　　国　　民　　健　　康　　保　　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</si>
</sst>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"/>
    <numFmt numFmtId="177" formatCode="##0;;&quot;－&quot;"/>
    <numFmt numFmtId="178" formatCode="#,##0;&quot;△ &quot;#,##0"/>
  </numFmts>
  <fonts count="43"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1">
    <xf numFmtId="3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1">
    <xf numFmtId="3" fontId="0" fillId="0" borderId="0" xfId="0" applyAlignment="1">
      <alignment/>
    </xf>
    <xf numFmtId="3" fontId="2" fillId="0" borderId="0" xfId="0" applyFont="1" applyBorder="1" applyAlignment="1">
      <alignment/>
    </xf>
    <xf numFmtId="176" fontId="4" fillId="0" borderId="0" xfId="0" applyNumberFormat="1" applyFont="1" applyBorder="1" applyAlignment="1" applyProtection="1">
      <alignment/>
      <protection locked="0"/>
    </xf>
    <xf numFmtId="176" fontId="4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3" fontId="2" fillId="0" borderId="0" xfId="0" applyNumberFormat="1" applyFont="1" applyBorder="1" applyAlignment="1" applyProtection="1">
      <alignment/>
      <protection locked="0"/>
    </xf>
    <xf numFmtId="3" fontId="6" fillId="0" borderId="0" xfId="0" applyNumberFormat="1" applyFont="1" applyBorder="1" applyAlignment="1" applyProtection="1">
      <alignment/>
      <protection locked="0"/>
    </xf>
    <xf numFmtId="3" fontId="7" fillId="0" borderId="0" xfId="0" applyNumberFormat="1" applyFont="1" applyBorder="1" applyAlignment="1" applyProtection="1">
      <alignment/>
      <protection locked="0"/>
    </xf>
    <xf numFmtId="176" fontId="2" fillId="0" borderId="10" xfId="0" applyNumberFormat="1" applyFont="1" applyBorder="1" applyAlignment="1" applyProtection="1">
      <alignment/>
      <protection locked="0"/>
    </xf>
    <xf numFmtId="176" fontId="2" fillId="0" borderId="11" xfId="0" applyNumberFormat="1" applyFont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3" fontId="5" fillId="0" borderId="0" xfId="0" applyFont="1" applyBorder="1" applyAlignment="1">
      <alignment/>
    </xf>
    <xf numFmtId="177" fontId="5" fillId="0" borderId="0" xfId="0" applyNumberFormat="1" applyFont="1" applyBorder="1" applyAlignment="1" applyProtection="1">
      <alignment horizontal="right"/>
      <protection locked="0"/>
    </xf>
    <xf numFmtId="176" fontId="5" fillId="0" borderId="12" xfId="0" applyNumberFormat="1" applyFont="1" applyBorder="1" applyAlignment="1" applyProtection="1">
      <alignment/>
      <protection locked="0"/>
    </xf>
    <xf numFmtId="3" fontId="5" fillId="33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176" fontId="2" fillId="0" borderId="12" xfId="0" applyNumberFormat="1" applyFont="1" applyBorder="1" applyAlignment="1" applyProtection="1">
      <alignment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176" fontId="2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/>
    </xf>
    <xf numFmtId="3" fontId="2" fillId="33" borderId="13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 horizontal="right"/>
      <protection locked="0"/>
    </xf>
    <xf numFmtId="178" fontId="2" fillId="0" borderId="0" xfId="0" applyNumberFormat="1" applyFont="1" applyBorder="1" applyAlignment="1" applyProtection="1">
      <alignment horizontal="right"/>
      <protection locked="0"/>
    </xf>
    <xf numFmtId="176" fontId="2" fillId="0" borderId="0" xfId="0" applyNumberFormat="1" applyFont="1" applyBorder="1" applyAlignment="1" applyProtection="1">
      <alignment horizontal="right"/>
      <protection locked="0"/>
    </xf>
    <xf numFmtId="3" fontId="6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Font="1" applyFill="1" applyBorder="1" applyAlignment="1">
      <alignment/>
    </xf>
    <xf numFmtId="3" fontId="6" fillId="33" borderId="14" xfId="0" applyNumberFormat="1" applyFont="1" applyFill="1" applyBorder="1" applyAlignment="1" applyProtection="1">
      <alignment horizontal="center"/>
      <protection locked="0"/>
    </xf>
    <xf numFmtId="3" fontId="6" fillId="33" borderId="15" xfId="0" applyNumberFormat="1" applyFont="1" applyFill="1" applyBorder="1" applyAlignment="1" applyProtection="1">
      <alignment horizontal="center"/>
      <protection locked="0"/>
    </xf>
    <xf numFmtId="3" fontId="6" fillId="33" borderId="16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3" fontId="6" fillId="33" borderId="10" xfId="0" applyFont="1" applyFill="1" applyBorder="1" applyAlignment="1">
      <alignment/>
    </xf>
    <xf numFmtId="3" fontId="6" fillId="33" borderId="10" xfId="0" applyNumberFormat="1" applyFont="1" applyFill="1" applyBorder="1" applyAlignment="1" applyProtection="1">
      <alignment/>
      <protection locked="0"/>
    </xf>
    <xf numFmtId="49" fontId="6" fillId="33" borderId="10" xfId="0" applyNumberFormat="1" applyFont="1" applyFill="1" applyBorder="1" applyAlignment="1" applyProtection="1">
      <alignment horizontal="centerContinuous"/>
      <protection locked="0"/>
    </xf>
    <xf numFmtId="49" fontId="6" fillId="33" borderId="17" xfId="0" applyNumberFormat="1" applyFont="1" applyFill="1" applyBorder="1" applyAlignment="1" applyProtection="1">
      <alignment horizontal="centerContinuous"/>
      <protection locked="0"/>
    </xf>
    <xf numFmtId="49" fontId="6" fillId="33" borderId="11" xfId="0" applyNumberFormat="1" applyFont="1" applyFill="1" applyBorder="1" applyAlignment="1" applyProtection="1">
      <alignment horizontal="centerContinuous"/>
      <protection locked="0"/>
    </xf>
    <xf numFmtId="49" fontId="6" fillId="33" borderId="18" xfId="0" applyNumberFormat="1" applyFont="1" applyFill="1" applyBorder="1" applyAlignment="1" applyProtection="1">
      <alignment horizontal="centerContinuous"/>
      <protection locked="0"/>
    </xf>
    <xf numFmtId="49" fontId="6" fillId="33" borderId="14" xfId="0" applyNumberFormat="1" applyFont="1" applyFill="1" applyBorder="1" applyAlignment="1" applyProtection="1">
      <alignment horizontal="centerContinuous"/>
      <protection locked="0"/>
    </xf>
    <xf numFmtId="49" fontId="6" fillId="33" borderId="19" xfId="0" applyNumberFormat="1" applyFont="1" applyFill="1" applyBorder="1" applyAlignment="1" applyProtection="1">
      <alignment horizontal="centerContinuous"/>
      <protection locked="0"/>
    </xf>
    <xf numFmtId="3" fontId="6" fillId="33" borderId="20" xfId="0" applyNumberFormat="1" applyFont="1" applyFill="1" applyBorder="1" applyAlignment="1" applyProtection="1">
      <alignment horizontal="center"/>
      <protection locked="0"/>
    </xf>
    <xf numFmtId="3" fontId="6" fillId="33" borderId="12" xfId="0" applyNumberFormat="1" applyFont="1" applyFill="1" applyBorder="1" applyAlignment="1" applyProtection="1">
      <alignment horizontal="center"/>
      <protection locked="0"/>
    </xf>
    <xf numFmtId="3" fontId="6" fillId="33" borderId="0" xfId="0" applyFont="1" applyFill="1" applyBorder="1" applyAlignment="1">
      <alignment/>
    </xf>
    <xf numFmtId="49" fontId="6" fillId="33" borderId="21" xfId="0" applyNumberFormat="1" applyFont="1" applyFill="1" applyBorder="1" applyAlignment="1" applyProtection="1">
      <alignment/>
      <protection locked="0"/>
    </xf>
    <xf numFmtId="49" fontId="6" fillId="33" borderId="22" xfId="0" applyNumberFormat="1" applyFont="1" applyFill="1" applyBorder="1" applyAlignment="1" applyProtection="1">
      <alignment horizontal="centerContinuous"/>
      <protection locked="0"/>
    </xf>
    <xf numFmtId="49" fontId="6" fillId="33" borderId="23" xfId="0" applyNumberFormat="1" applyFont="1" applyFill="1" applyBorder="1" applyAlignment="1" applyProtection="1">
      <alignment horizontal="center"/>
      <protection locked="0"/>
    </xf>
    <xf numFmtId="49" fontId="6" fillId="33" borderId="23" xfId="0" applyNumberFormat="1" applyFont="1" applyFill="1" applyBorder="1" applyAlignment="1" applyProtection="1">
      <alignment/>
      <protection locked="0"/>
    </xf>
    <xf numFmtId="49" fontId="6" fillId="33" borderId="19" xfId="0" applyNumberFormat="1" applyFont="1" applyFill="1" applyBorder="1" applyAlignment="1" applyProtection="1">
      <alignment/>
      <protection locked="0"/>
    </xf>
    <xf numFmtId="49" fontId="6" fillId="33" borderId="18" xfId="0" applyNumberFormat="1" applyFont="1" applyFill="1" applyBorder="1" applyAlignment="1" applyProtection="1">
      <alignment/>
      <protection locked="0"/>
    </xf>
    <xf numFmtId="49" fontId="6" fillId="33" borderId="14" xfId="0" applyNumberFormat="1" applyFont="1" applyFill="1" applyBorder="1" applyAlignment="1" applyProtection="1">
      <alignment/>
      <protection locked="0"/>
    </xf>
    <xf numFmtId="3" fontId="6" fillId="33" borderId="0" xfId="0" applyNumberFormat="1" applyFont="1" applyFill="1" applyBorder="1" applyAlignment="1" applyProtection="1">
      <alignment horizontal="centerContinuous"/>
      <protection locked="0"/>
    </xf>
    <xf numFmtId="3" fontId="6" fillId="33" borderId="0" xfId="0" applyFont="1" applyFill="1" applyBorder="1" applyAlignment="1">
      <alignment horizontal="centerContinuous"/>
    </xf>
    <xf numFmtId="3" fontId="6" fillId="33" borderId="24" xfId="0" applyNumberFormat="1" applyFont="1" applyFill="1" applyBorder="1" applyAlignment="1" applyProtection="1">
      <alignment/>
      <protection locked="0"/>
    </xf>
    <xf numFmtId="3" fontId="6" fillId="33" borderId="25" xfId="0" applyNumberFormat="1" applyFont="1" applyFill="1" applyBorder="1" applyAlignment="1" applyProtection="1">
      <alignment/>
      <protection locked="0"/>
    </xf>
    <xf numFmtId="3" fontId="6" fillId="33" borderId="25" xfId="0" applyNumberFormat="1" applyFont="1" applyFill="1" applyBorder="1" applyAlignment="1" applyProtection="1">
      <alignment horizontal="right"/>
      <protection locked="0"/>
    </xf>
    <xf numFmtId="3" fontId="6" fillId="33" borderId="26" xfId="0" applyNumberFormat="1" applyFont="1" applyFill="1" applyBorder="1" applyAlignment="1" applyProtection="1">
      <alignment horizontal="right"/>
      <protection locked="0"/>
    </xf>
    <xf numFmtId="3" fontId="6" fillId="33" borderId="24" xfId="0" applyFont="1" applyFill="1" applyBorder="1" applyAlignment="1">
      <alignment/>
    </xf>
    <xf numFmtId="3" fontId="8" fillId="0" borderId="0" xfId="0" applyFont="1" applyAlignment="1">
      <alignment horizontal="right"/>
    </xf>
    <xf numFmtId="3" fontId="6" fillId="0" borderId="0" xfId="0" applyNumberFormat="1" applyFont="1" applyAlignment="1" applyProtection="1">
      <alignment/>
      <protection locked="0"/>
    </xf>
    <xf numFmtId="3" fontId="6" fillId="0" borderId="0" xfId="0" applyFont="1" applyAlignment="1">
      <alignment/>
    </xf>
    <xf numFmtId="3" fontId="7" fillId="0" borderId="0" xfId="0" applyNumberFormat="1" applyFont="1" applyAlignment="1" applyProtection="1">
      <alignment/>
      <protection locked="0"/>
    </xf>
    <xf numFmtId="3" fontId="9" fillId="0" borderId="0" xfId="0" applyNumberFormat="1" applyFont="1" applyAlignment="1" applyProtection="1" quotePrefix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1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100000"/>
      <sheetName val="191a"/>
      <sheetName val="191b"/>
      <sheetName val="191"/>
    </sheetNames>
    <sheetDataSet>
      <sheetData sheetId="0">
        <row r="3">
          <cell r="E3" t="str">
            <v>１９１　　国　　　　民　　　　健　　　　康　　　　保　　　　険</v>
          </cell>
        </row>
        <row r="4">
          <cell r="A4" t="str">
            <v>（単位　1000円）</v>
          </cell>
          <cell r="AD4" t="str">
            <v>県医務保険課「国民健康保険事業状況」</v>
          </cell>
        </row>
        <row r="5">
          <cell r="E5" t="str">
            <v>1)</v>
          </cell>
          <cell r="F5" t="str">
            <v>1)</v>
          </cell>
        </row>
        <row r="6">
          <cell r="A6" t="str">
            <v>年    度</v>
          </cell>
          <cell r="E6" t="str">
            <v>保  険</v>
          </cell>
          <cell r="F6" t="str">
            <v>被  保  険</v>
          </cell>
          <cell r="G6" t="str">
            <v>収  納  済</v>
          </cell>
          <cell r="H6" t="str">
            <v>保    険    給    付</v>
          </cell>
          <cell r="M6" t="str">
            <v>(内)               療                         養                         諸                         費</v>
          </cell>
          <cell r="Y6" t="str">
            <v>      (内)</v>
          </cell>
          <cell r="AA6" t="str">
            <v>(内)出　     産</v>
          </cell>
          <cell r="AC6" t="str">
            <v>       (内)</v>
          </cell>
        </row>
        <row r="7">
          <cell r="E7" t="str">
            <v>者  数</v>
          </cell>
          <cell r="F7" t="str">
            <v>者       数</v>
          </cell>
          <cell r="G7" t="str">
            <v>保  険  料</v>
          </cell>
          <cell r="J7" t="str">
            <v>計</v>
          </cell>
          <cell r="L7" t="str">
            <v>（内）  入          院</v>
          </cell>
          <cell r="N7" t="str">
            <v>（内）入     院     外</v>
          </cell>
          <cell r="Q7" t="str">
            <v>（内）歯   科   診   療</v>
          </cell>
          <cell r="S7" t="str">
            <v>（内）　　調　　　剤 </v>
          </cell>
          <cell r="U7" t="str">
            <v>（内）施 設 療 養 費</v>
          </cell>
          <cell r="W7" t="str">
            <v>（内）療    養    費</v>
          </cell>
          <cell r="Y7" t="str">
            <v>高   額   療  養  費</v>
          </cell>
          <cell r="AA7" t="str">
            <v>育　児  給  付</v>
          </cell>
          <cell r="AC7" t="str">
            <v>葬   祭   給   付</v>
          </cell>
        </row>
        <row r="8">
          <cell r="H8" t="str">
            <v>件    数</v>
          </cell>
          <cell r="I8" t="str">
            <v>金    額</v>
          </cell>
          <cell r="J8" t="str">
            <v>件    数</v>
          </cell>
          <cell r="K8" t="str">
            <v>金    額</v>
          </cell>
          <cell r="L8" t="str">
            <v>件    数</v>
          </cell>
          <cell r="M8" t="str">
            <v>金    額</v>
          </cell>
          <cell r="N8" t="str">
            <v>件    数</v>
          </cell>
          <cell r="O8" t="str">
            <v>金    額</v>
          </cell>
          <cell r="Q8" t="str">
            <v>件    数</v>
          </cell>
          <cell r="R8" t="str">
            <v>金    額</v>
          </cell>
          <cell r="S8" t="str">
            <v>件    数</v>
          </cell>
          <cell r="T8" t="str">
            <v>金    額</v>
          </cell>
          <cell r="U8" t="str">
            <v>件    数</v>
          </cell>
          <cell r="V8" t="str">
            <v>金    額</v>
          </cell>
          <cell r="W8" t="str">
            <v>件    数</v>
          </cell>
          <cell r="X8" t="str">
            <v>金    額</v>
          </cell>
          <cell r="Y8" t="str">
            <v>件    数</v>
          </cell>
          <cell r="Z8" t="str">
            <v>金    額</v>
          </cell>
          <cell r="AA8" t="str">
            <v>件    数</v>
          </cell>
          <cell r="AB8" t="str">
            <v>金    額</v>
          </cell>
          <cell r="AC8" t="str">
            <v>件    数</v>
          </cell>
          <cell r="AD8" t="str">
            <v>金    額</v>
          </cell>
        </row>
        <row r="9">
          <cell r="M9" t="str">
            <v> </v>
          </cell>
        </row>
        <row r="10">
          <cell r="A10" t="str">
            <v>平成</v>
          </cell>
          <cell r="B10">
            <v>12</v>
          </cell>
          <cell r="C10" t="str">
            <v>年度</v>
          </cell>
          <cell r="E10">
            <v>57</v>
          </cell>
          <cell r="F10">
            <v>525604</v>
          </cell>
          <cell r="G10">
            <v>40787675</v>
          </cell>
          <cell r="H10">
            <v>8916089</v>
          </cell>
          <cell r="I10">
            <v>244317164</v>
          </cell>
          <cell r="J10">
            <v>8819640</v>
          </cell>
          <cell r="K10">
            <v>236310147</v>
          </cell>
          <cell r="L10">
            <v>277235</v>
          </cell>
          <cell r="M10">
            <v>104468092</v>
          </cell>
          <cell r="N10">
            <v>5458355</v>
          </cell>
          <cell r="O10">
            <v>83411035</v>
          </cell>
          <cell r="Q10">
            <v>632295</v>
          </cell>
          <cell r="R10">
            <v>11611130</v>
          </cell>
          <cell r="S10">
            <v>2348367</v>
          </cell>
          <cell r="T10">
            <v>23432098</v>
          </cell>
          <cell r="U10">
            <v>59</v>
          </cell>
          <cell r="V10">
            <v>3906</v>
          </cell>
          <cell r="W10">
            <v>96261</v>
          </cell>
          <cell r="X10">
            <v>1543591</v>
          </cell>
          <cell r="Y10">
            <v>83615</v>
          </cell>
          <cell r="Z10">
            <v>7081409</v>
          </cell>
          <cell r="AA10">
            <v>1730</v>
          </cell>
          <cell r="AB10">
            <v>519090</v>
          </cell>
          <cell r="AC10">
            <v>10064</v>
          </cell>
          <cell r="AD10">
            <v>395313</v>
          </cell>
        </row>
        <row r="11">
          <cell r="B11">
            <v>13</v>
          </cell>
          <cell r="E11">
            <v>57</v>
          </cell>
          <cell r="F11">
            <v>541406</v>
          </cell>
          <cell r="G11">
            <v>41969229</v>
          </cell>
          <cell r="H11">
            <v>9362081</v>
          </cell>
          <cell r="I11">
            <v>255526072</v>
          </cell>
          <cell r="J11">
            <v>9265389</v>
          </cell>
          <cell r="K11">
            <v>247488438</v>
          </cell>
          <cell r="L11">
            <v>284267</v>
          </cell>
          <cell r="M11">
            <v>108739803</v>
          </cell>
          <cell r="N11">
            <v>5674194</v>
          </cell>
          <cell r="O11">
            <v>86732333</v>
          </cell>
          <cell r="Q11">
            <v>652644</v>
          </cell>
          <cell r="R11">
            <v>12001441</v>
          </cell>
          <cell r="S11">
            <v>2540527</v>
          </cell>
          <cell r="T11">
            <v>26185193</v>
          </cell>
          <cell r="U11">
            <v>-2</v>
          </cell>
          <cell r="V11">
            <v>-830</v>
          </cell>
          <cell r="W11">
            <v>105465</v>
          </cell>
          <cell r="X11">
            <v>1557065</v>
          </cell>
          <cell r="Y11">
            <v>83390</v>
          </cell>
          <cell r="Z11">
            <v>7079433</v>
          </cell>
          <cell r="AA11">
            <v>1780</v>
          </cell>
          <cell r="AB11">
            <v>531200</v>
          </cell>
          <cell r="AC11">
            <v>10460</v>
          </cell>
          <cell r="AD11">
            <v>411801</v>
          </cell>
        </row>
        <row r="12">
          <cell r="B12">
            <v>14</v>
          </cell>
          <cell r="E12">
            <v>57</v>
          </cell>
          <cell r="F12">
            <v>557491</v>
          </cell>
          <cell r="G12">
            <v>42477112</v>
          </cell>
          <cell r="H12">
            <v>9823771</v>
          </cell>
          <cell r="I12">
            <v>258423975</v>
          </cell>
          <cell r="J12">
            <v>9727812</v>
          </cell>
          <cell r="K12">
            <v>250422433</v>
          </cell>
          <cell r="L12">
            <v>291347</v>
          </cell>
          <cell r="M12">
            <v>111644136</v>
          </cell>
          <cell r="N12">
            <v>5838006</v>
          </cell>
          <cell r="O12">
            <v>83909604</v>
          </cell>
          <cell r="Q12">
            <v>686514</v>
          </cell>
          <cell r="R12">
            <v>12267988</v>
          </cell>
          <cell r="S12">
            <v>2791414</v>
          </cell>
          <cell r="T12">
            <v>28616060</v>
          </cell>
          <cell r="U12" t="str">
            <v>－</v>
          </cell>
          <cell r="V12" t="str">
            <v>－</v>
          </cell>
          <cell r="W12">
            <v>112095</v>
          </cell>
          <cell r="X12">
            <v>1589247</v>
          </cell>
          <cell r="Y12">
            <v>82019</v>
          </cell>
          <cell r="Z12">
            <v>7015567</v>
          </cell>
          <cell r="AA12">
            <v>1765</v>
          </cell>
          <cell r="AB12">
            <v>529590</v>
          </cell>
          <cell r="AC12">
            <v>11073</v>
          </cell>
          <cell r="AD12">
            <v>438026</v>
          </cell>
        </row>
        <row r="13">
          <cell r="B13">
            <v>15</v>
          </cell>
          <cell r="E13">
            <v>54</v>
          </cell>
          <cell r="F13">
            <v>569130</v>
          </cell>
          <cell r="G13">
            <v>42096789</v>
          </cell>
          <cell r="H13">
            <v>10284398</v>
          </cell>
          <cell r="I13">
            <v>267988457</v>
          </cell>
          <cell r="J13">
            <v>10179160</v>
          </cell>
          <cell r="K13">
            <v>258838581</v>
          </cell>
          <cell r="L13">
            <v>295843</v>
          </cell>
          <cell r="M13">
            <v>115760745</v>
          </cell>
          <cell r="N13">
            <v>6049546</v>
          </cell>
          <cell r="O13">
            <v>85198838</v>
          </cell>
          <cell r="Q13">
            <v>708679</v>
          </cell>
          <cell r="R13">
            <v>12274470</v>
          </cell>
          <cell r="S13">
            <v>3001984</v>
          </cell>
          <cell r="T13">
            <v>31550335</v>
          </cell>
          <cell r="U13" t="str">
            <v>－</v>
          </cell>
          <cell r="V13" t="str">
            <v>－</v>
          </cell>
          <cell r="W13">
            <v>115425</v>
          </cell>
          <cell r="X13">
            <v>1550981</v>
          </cell>
          <cell r="Y13">
            <v>90083</v>
          </cell>
          <cell r="Z13">
            <v>8143190</v>
          </cell>
          <cell r="AA13">
            <v>1758</v>
          </cell>
          <cell r="AB13">
            <v>527550</v>
          </cell>
          <cell r="AC13">
            <v>11201</v>
          </cell>
          <cell r="AD13">
            <v>453453</v>
          </cell>
        </row>
        <row r="14">
          <cell r="B14">
            <v>16</v>
          </cell>
          <cell r="E14">
            <v>34</v>
          </cell>
          <cell r="F14">
            <v>576877</v>
          </cell>
          <cell r="G14">
            <v>42439839</v>
          </cell>
          <cell r="H14">
            <v>10712971</v>
          </cell>
          <cell r="I14">
            <v>279438247</v>
          </cell>
          <cell r="J14">
            <v>10596587</v>
          </cell>
          <cell r="K14">
            <v>269689962</v>
          </cell>
          <cell r="L14">
            <v>304408</v>
          </cell>
          <cell r="M14">
            <v>120833909</v>
          </cell>
          <cell r="N14">
            <v>6261410</v>
          </cell>
          <cell r="O14">
            <v>88072045</v>
          </cell>
          <cell r="Q14">
            <v>746086</v>
          </cell>
          <cell r="R14">
            <v>12484837</v>
          </cell>
          <cell r="S14">
            <v>3154599</v>
          </cell>
          <cell r="T14">
            <v>33793218</v>
          </cell>
          <cell r="U14" t="str">
            <v>－</v>
          </cell>
          <cell r="V14" t="str">
            <v>－</v>
          </cell>
          <cell r="W14">
            <v>122223</v>
          </cell>
          <cell r="X14">
            <v>1570693</v>
          </cell>
          <cell r="Y14">
            <v>100212</v>
          </cell>
          <cell r="Z14">
            <v>8703918</v>
          </cell>
          <cell r="AA14">
            <v>1751</v>
          </cell>
          <cell r="AB14">
            <v>525450</v>
          </cell>
          <cell r="AC14">
            <v>11874</v>
          </cell>
          <cell r="AD14">
            <v>492191</v>
          </cell>
        </row>
        <row r="16">
          <cell r="B16">
            <v>17</v>
          </cell>
          <cell r="E16">
            <v>23</v>
          </cell>
          <cell r="F16">
            <v>578141</v>
          </cell>
          <cell r="G16">
            <v>43509937</v>
          </cell>
          <cell r="H16">
            <v>11183842</v>
          </cell>
          <cell r="I16">
            <v>292820515</v>
          </cell>
          <cell r="J16">
            <v>11058117</v>
          </cell>
          <cell r="K16">
            <v>282692527</v>
          </cell>
          <cell r="L16">
            <v>311855</v>
          </cell>
          <cell r="M16">
            <v>125979628</v>
          </cell>
          <cell r="N16">
            <v>6474869</v>
          </cell>
          <cell r="O16">
            <v>91726212</v>
          </cell>
          <cell r="Q16">
            <v>801330</v>
          </cell>
          <cell r="R16">
            <v>12942192</v>
          </cell>
          <cell r="S16">
            <v>3331079</v>
          </cell>
          <cell r="T16">
            <v>37131139</v>
          </cell>
          <cell r="U16" t="str">
            <v>－</v>
          </cell>
          <cell r="V16" t="str">
            <v>－</v>
          </cell>
          <cell r="W16">
            <v>130525</v>
          </cell>
          <cell r="X16">
            <v>1606241</v>
          </cell>
          <cell r="Y16">
            <v>109100</v>
          </cell>
          <cell r="Z16">
            <v>9077317</v>
          </cell>
          <cell r="AA16">
            <v>1648</v>
          </cell>
          <cell r="AB16">
            <v>493320</v>
          </cell>
          <cell r="AC16">
            <v>12256</v>
          </cell>
          <cell r="AD16">
            <v>528329</v>
          </cell>
        </row>
        <row r="18">
          <cell r="A18" t="str">
            <v>注　１）年度末現在。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showGridLines="0" tabSelected="1" zoomScalePageLayoutView="0" workbookViewId="0" topLeftCell="A1">
      <selection activeCell="I30" sqref="I30"/>
    </sheetView>
  </sheetViews>
  <sheetFormatPr defaultColWidth="9.00390625" defaultRowHeight="14.25"/>
  <cols>
    <col min="1" max="1" width="4.625" style="1" customWidth="1"/>
    <col min="2" max="2" width="3.625" style="1" customWidth="1"/>
    <col min="3" max="3" width="4.625" style="1" customWidth="1"/>
    <col min="4" max="4" width="8.625" style="1" customWidth="1"/>
    <col min="5" max="5" width="10.00390625" style="1" customWidth="1"/>
    <col min="6" max="7" width="12.125" style="1" customWidth="1"/>
    <col min="8" max="8" width="13.25390625" style="1" customWidth="1"/>
    <col min="9" max="9" width="12.25390625" style="1" customWidth="1"/>
    <col min="10" max="10" width="13.375" style="1" customWidth="1"/>
    <col min="11" max="11" width="9.875" style="1" customWidth="1"/>
    <col min="12" max="12" width="13.625" style="1" customWidth="1"/>
    <col min="13" max="13" width="11.125" style="1" customWidth="1"/>
    <col min="14" max="14" width="12.25390625" style="1" customWidth="1"/>
    <col min="15" max="15" width="9.875" style="1" customWidth="1"/>
    <col min="16" max="16" width="12.375" style="1" customWidth="1"/>
    <col min="17" max="17" width="11.25390625" style="1" customWidth="1"/>
    <col min="18" max="18" width="12.375" style="1" customWidth="1"/>
    <col min="19" max="19" width="8.625" style="1" customWidth="1"/>
    <col min="20" max="20" width="10.625" style="1" customWidth="1"/>
    <col min="21" max="21" width="10.125" style="1" customWidth="1"/>
    <col min="22" max="22" width="11.125" style="1" customWidth="1"/>
    <col min="23" max="23" width="9.875" style="1" customWidth="1"/>
    <col min="24" max="24" width="12.25390625" style="1" customWidth="1"/>
    <col min="25" max="25" width="8.625" style="1" customWidth="1"/>
    <col min="26" max="26" width="10.125" style="1" customWidth="1"/>
    <col min="27" max="27" width="9.125" style="1" customWidth="1"/>
    <col min="28" max="28" width="10.125" style="1" customWidth="1"/>
    <col min="29" max="16384" width="9.00390625" style="1" customWidth="1"/>
  </cols>
  <sheetData>
    <row r="1" spans="1:28" ht="17.25">
      <c r="A1" s="58"/>
      <c r="B1" s="58"/>
      <c r="C1" s="57"/>
      <c r="D1" s="60" t="s">
        <v>36</v>
      </c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</row>
    <row r="2" spans="1:28" ht="13.5">
      <c r="A2" s="58"/>
      <c r="B2" s="58"/>
      <c r="C2" s="57"/>
      <c r="D2" s="59" t="s">
        <v>35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</row>
    <row r="3" spans="1:28" ht="15" thickBot="1">
      <c r="A3" s="57" t="s">
        <v>34</v>
      </c>
      <c r="B3" s="58"/>
      <c r="C3" s="58"/>
      <c r="D3" s="57"/>
      <c r="E3" s="58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8"/>
      <c r="AA3" s="57"/>
      <c r="AB3" s="56" t="s">
        <v>33</v>
      </c>
    </row>
    <row r="4" spans="1:28" ht="14.25" thickTop="1">
      <c r="A4" s="55"/>
      <c r="B4" s="55"/>
      <c r="C4" s="51"/>
      <c r="D4" s="54" t="s">
        <v>32</v>
      </c>
      <c r="E4" s="53" t="s">
        <v>31</v>
      </c>
      <c r="F4" s="52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</row>
    <row r="5" spans="1:28" ht="13.5">
      <c r="A5" s="49" t="s">
        <v>30</v>
      </c>
      <c r="B5" s="50"/>
      <c r="C5" s="50"/>
      <c r="D5" s="40" t="s">
        <v>29</v>
      </c>
      <c r="E5" s="39" t="s">
        <v>28</v>
      </c>
      <c r="F5" s="39" t="s">
        <v>27</v>
      </c>
      <c r="G5" s="49" t="s">
        <v>26</v>
      </c>
      <c r="H5" s="49"/>
      <c r="I5" s="48"/>
      <c r="J5" s="47"/>
      <c r="K5" s="47"/>
      <c r="L5" s="47" t="s">
        <v>25</v>
      </c>
      <c r="M5" s="47"/>
      <c r="N5" s="47"/>
      <c r="O5" s="47"/>
      <c r="P5" s="47"/>
      <c r="Q5" s="47"/>
      <c r="R5" s="47"/>
      <c r="S5" s="47"/>
      <c r="T5" s="47"/>
      <c r="U5" s="47"/>
      <c r="V5" s="46"/>
      <c r="W5" s="45" t="s">
        <v>24</v>
      </c>
      <c r="X5" s="42"/>
      <c r="Y5" s="44" t="s">
        <v>23</v>
      </c>
      <c r="Z5" s="43"/>
      <c r="AA5" s="42" t="s">
        <v>22</v>
      </c>
      <c r="AB5" s="42"/>
    </row>
    <row r="6" spans="1:28" ht="13.5">
      <c r="A6" s="21"/>
      <c r="B6" s="41"/>
      <c r="C6" s="41"/>
      <c r="D6" s="40" t="s">
        <v>21</v>
      </c>
      <c r="E6" s="39" t="s">
        <v>20</v>
      </c>
      <c r="F6" s="39" t="s">
        <v>19</v>
      </c>
      <c r="G6" s="21"/>
      <c r="H6" s="21"/>
      <c r="I6" s="37" t="s">
        <v>18</v>
      </c>
      <c r="J6" s="38"/>
      <c r="K6" s="37" t="s">
        <v>17</v>
      </c>
      <c r="L6" s="36"/>
      <c r="M6" s="37" t="s">
        <v>16</v>
      </c>
      <c r="N6" s="38"/>
      <c r="O6" s="37" t="s">
        <v>15</v>
      </c>
      <c r="P6" s="38"/>
      <c r="Q6" s="37" t="s">
        <v>14</v>
      </c>
      <c r="R6" s="38"/>
      <c r="S6" s="36" t="s">
        <v>13</v>
      </c>
      <c r="T6" s="36"/>
      <c r="U6" s="37" t="s">
        <v>12</v>
      </c>
      <c r="V6" s="36"/>
      <c r="W6" s="35" t="s">
        <v>11</v>
      </c>
      <c r="X6" s="33"/>
      <c r="Y6" s="35" t="s">
        <v>10</v>
      </c>
      <c r="Z6" s="34"/>
      <c r="AA6" s="33" t="s">
        <v>9</v>
      </c>
      <c r="AB6" s="33"/>
    </row>
    <row r="7" spans="1:28" ht="13.5">
      <c r="A7" s="32"/>
      <c r="B7" s="31"/>
      <c r="C7" s="31"/>
      <c r="D7" s="30"/>
      <c r="E7" s="29"/>
      <c r="F7" s="29"/>
      <c r="G7" s="28" t="s">
        <v>8</v>
      </c>
      <c r="H7" s="28" t="s">
        <v>7</v>
      </c>
      <c r="I7" s="28" t="s">
        <v>8</v>
      </c>
      <c r="J7" s="28" t="s">
        <v>7</v>
      </c>
      <c r="K7" s="28" t="s">
        <v>8</v>
      </c>
      <c r="L7" s="28" t="s">
        <v>7</v>
      </c>
      <c r="M7" s="28" t="s">
        <v>8</v>
      </c>
      <c r="N7" s="28" t="s">
        <v>7</v>
      </c>
      <c r="O7" s="28" t="s">
        <v>8</v>
      </c>
      <c r="P7" s="28" t="s">
        <v>7</v>
      </c>
      <c r="Q7" s="28" t="s">
        <v>8</v>
      </c>
      <c r="R7" s="28" t="s">
        <v>7</v>
      </c>
      <c r="S7" s="28" t="s">
        <v>8</v>
      </c>
      <c r="T7" s="28" t="s">
        <v>7</v>
      </c>
      <c r="U7" s="28" t="s">
        <v>8</v>
      </c>
      <c r="V7" s="28" t="s">
        <v>7</v>
      </c>
      <c r="W7" s="28" t="s">
        <v>8</v>
      </c>
      <c r="X7" s="28" t="s">
        <v>7</v>
      </c>
      <c r="Y7" s="28" t="s">
        <v>8</v>
      </c>
      <c r="Z7" s="28" t="s">
        <v>7</v>
      </c>
      <c r="AA7" s="28" t="s">
        <v>8</v>
      </c>
      <c r="AB7" s="27" t="s">
        <v>7</v>
      </c>
    </row>
    <row r="8" spans="1:28" ht="13.5">
      <c r="A8" s="17"/>
      <c r="B8" s="26"/>
      <c r="C8" s="26"/>
      <c r="D8" s="16"/>
      <c r="E8" s="15"/>
      <c r="F8" s="15"/>
      <c r="G8" s="15"/>
      <c r="H8" s="15"/>
      <c r="I8" s="15"/>
      <c r="J8" s="15"/>
      <c r="K8" s="15"/>
      <c r="L8" s="15" t="s">
        <v>6</v>
      </c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</row>
    <row r="9" spans="1:28" ht="13.5">
      <c r="A9" s="25" t="s">
        <v>5</v>
      </c>
      <c r="B9" s="21">
        <v>18</v>
      </c>
      <c r="C9" s="21" t="s">
        <v>4</v>
      </c>
      <c r="D9" s="16">
        <v>23</v>
      </c>
      <c r="E9" s="15">
        <v>575402</v>
      </c>
      <c r="F9" s="15">
        <v>45947922</v>
      </c>
      <c r="G9" s="15">
        <v>11407767</v>
      </c>
      <c r="H9" s="15">
        <v>295203637</v>
      </c>
      <c r="I9" s="15">
        <v>11275993</v>
      </c>
      <c r="J9" s="15">
        <v>285069916</v>
      </c>
      <c r="K9" s="15">
        <v>317038</v>
      </c>
      <c r="L9" s="15">
        <v>128826891</v>
      </c>
      <c r="M9" s="15">
        <v>6537466</v>
      </c>
      <c r="N9" s="15">
        <v>91120351</v>
      </c>
      <c r="O9" s="15">
        <v>823171</v>
      </c>
      <c r="P9" s="15">
        <v>12751590</v>
      </c>
      <c r="Q9" s="15">
        <v>3451101</v>
      </c>
      <c r="R9" s="15">
        <v>38695776</v>
      </c>
      <c r="S9" s="24" t="s">
        <v>3</v>
      </c>
      <c r="T9" s="24" t="s">
        <v>3</v>
      </c>
      <c r="U9" s="15">
        <v>138555</v>
      </c>
      <c r="V9" s="15">
        <v>1699230</v>
      </c>
      <c r="W9" s="15">
        <v>114909</v>
      </c>
      <c r="X9" s="15">
        <v>9016579</v>
      </c>
      <c r="Y9" s="15">
        <v>1639</v>
      </c>
      <c r="Z9" s="15">
        <v>528010</v>
      </c>
      <c r="AA9" s="15">
        <v>12388</v>
      </c>
      <c r="AB9" s="15">
        <v>555870</v>
      </c>
    </row>
    <row r="10" spans="1:28" ht="13.5">
      <c r="A10" s="21"/>
      <c r="B10" s="21">
        <v>19</v>
      </c>
      <c r="C10" s="21"/>
      <c r="D10" s="16">
        <v>21</v>
      </c>
      <c r="E10" s="15">
        <v>569657</v>
      </c>
      <c r="F10" s="15">
        <v>46487540</v>
      </c>
      <c r="G10" s="15">
        <v>11676686</v>
      </c>
      <c r="H10" s="15">
        <v>305776658</v>
      </c>
      <c r="I10" s="15">
        <v>11528025</v>
      </c>
      <c r="J10" s="15">
        <v>295236680</v>
      </c>
      <c r="K10" s="15">
        <v>318365</v>
      </c>
      <c r="L10" s="15">
        <v>133925804</v>
      </c>
      <c r="M10" s="15">
        <v>6627063</v>
      </c>
      <c r="N10" s="15">
        <v>92842624</v>
      </c>
      <c r="O10" s="15">
        <v>816593</v>
      </c>
      <c r="P10" s="15">
        <v>12593963</v>
      </c>
      <c r="Q10" s="15">
        <v>3610237</v>
      </c>
      <c r="R10" s="15">
        <v>42078827</v>
      </c>
      <c r="S10" s="23" t="s">
        <v>3</v>
      </c>
      <c r="T10" s="23" t="s">
        <v>3</v>
      </c>
      <c r="U10" s="15">
        <v>146819</v>
      </c>
      <c r="V10" s="15">
        <v>1760878</v>
      </c>
      <c r="W10" s="15">
        <v>130854</v>
      </c>
      <c r="X10" s="15">
        <v>9373159</v>
      </c>
      <c r="Y10" s="15">
        <v>1589</v>
      </c>
      <c r="Z10" s="15">
        <v>556000</v>
      </c>
      <c r="AA10" s="15">
        <v>12982</v>
      </c>
      <c r="AB10" s="15">
        <v>570130</v>
      </c>
    </row>
    <row r="11" spans="1:28" ht="13.5">
      <c r="A11" s="21"/>
      <c r="B11" s="21">
        <v>20</v>
      </c>
      <c r="C11" s="21"/>
      <c r="D11" s="16">
        <v>21</v>
      </c>
      <c r="E11" s="15">
        <v>387393</v>
      </c>
      <c r="F11" s="15">
        <v>35015916</v>
      </c>
      <c r="G11" s="15">
        <v>7050028</v>
      </c>
      <c r="H11" s="15">
        <v>156041607</v>
      </c>
      <c r="I11" s="15">
        <v>6876117</v>
      </c>
      <c r="J11" s="15">
        <v>144799591</v>
      </c>
      <c r="K11" s="15">
        <v>133851</v>
      </c>
      <c r="L11" s="15">
        <v>57923038</v>
      </c>
      <c r="M11" s="15">
        <v>3849008</v>
      </c>
      <c r="N11" s="15">
        <v>49019869</v>
      </c>
      <c r="O11" s="15">
        <v>613991</v>
      </c>
      <c r="P11" s="15">
        <v>9278358</v>
      </c>
      <c r="Q11" s="15">
        <v>2174208</v>
      </c>
      <c r="R11" s="15">
        <v>22749397</v>
      </c>
      <c r="S11" s="23" t="s">
        <v>3</v>
      </c>
      <c r="T11" s="23" t="s">
        <v>3</v>
      </c>
      <c r="U11" s="15">
        <v>100922</v>
      </c>
      <c r="V11" s="15">
        <v>1044800</v>
      </c>
      <c r="W11" s="15">
        <v>165960</v>
      </c>
      <c r="X11" s="15">
        <v>10508569</v>
      </c>
      <c r="Y11" s="15">
        <v>1535</v>
      </c>
      <c r="Z11" s="15">
        <v>544650</v>
      </c>
      <c r="AA11" s="15">
        <v>3242</v>
      </c>
      <c r="AB11" s="15">
        <v>149080</v>
      </c>
    </row>
    <row r="12" spans="1:28" ht="13.5">
      <c r="A12" s="21"/>
      <c r="B12" s="21">
        <v>21</v>
      </c>
      <c r="C12" s="21"/>
      <c r="D12" s="16">
        <v>20</v>
      </c>
      <c r="E12" s="15">
        <v>381253</v>
      </c>
      <c r="F12" s="15">
        <v>34391703</v>
      </c>
      <c r="G12" s="15">
        <v>6679294</v>
      </c>
      <c r="H12" s="15">
        <v>146585735</v>
      </c>
      <c r="I12" s="15">
        <v>6494182</v>
      </c>
      <c r="J12" s="15">
        <v>134429727</v>
      </c>
      <c r="K12" s="15">
        <v>116716</v>
      </c>
      <c r="L12" s="15">
        <v>52294477</v>
      </c>
      <c r="M12" s="15">
        <v>3578225</v>
      </c>
      <c r="N12" s="15">
        <v>45716684</v>
      </c>
      <c r="O12" s="15">
        <v>598568</v>
      </c>
      <c r="P12" s="15">
        <v>8749689</v>
      </c>
      <c r="Q12" s="15">
        <v>2091951</v>
      </c>
      <c r="R12" s="15">
        <v>22470557</v>
      </c>
      <c r="S12" s="22">
        <v>0</v>
      </c>
      <c r="T12" s="22">
        <v>0</v>
      </c>
      <c r="U12" s="15">
        <v>104653</v>
      </c>
      <c r="V12" s="15">
        <v>1049639</v>
      </c>
      <c r="W12" s="15">
        <v>177755</v>
      </c>
      <c r="X12" s="15">
        <v>11445897</v>
      </c>
      <c r="Y12" s="15">
        <v>1393</v>
      </c>
      <c r="Z12" s="15">
        <v>550120</v>
      </c>
      <c r="AA12" s="15">
        <v>2605</v>
      </c>
      <c r="AB12" s="15">
        <v>119950</v>
      </c>
    </row>
    <row r="13" spans="1:28" ht="13.5">
      <c r="A13" s="17"/>
      <c r="B13" s="21">
        <v>22</v>
      </c>
      <c r="C13" s="20"/>
      <c r="D13" s="18">
        <v>20</v>
      </c>
      <c r="E13" s="18">
        <v>378206</v>
      </c>
      <c r="F13" s="18">
        <v>34658511</v>
      </c>
      <c r="G13" s="18">
        <v>6670569</v>
      </c>
      <c r="H13" s="18">
        <v>152046290</v>
      </c>
      <c r="I13" s="18">
        <v>6478475</v>
      </c>
      <c r="J13" s="18">
        <v>138795051</v>
      </c>
      <c r="K13" s="18">
        <v>117151</v>
      </c>
      <c r="L13" s="18">
        <v>55297877</v>
      </c>
      <c r="M13" s="18">
        <v>3482589</v>
      </c>
      <c r="N13" s="18">
        <v>46348703</v>
      </c>
      <c r="O13" s="18">
        <v>604326</v>
      </c>
      <c r="P13" s="18">
        <v>8855124</v>
      </c>
      <c r="Q13" s="18">
        <v>2161065</v>
      </c>
      <c r="R13" s="18">
        <v>22992197</v>
      </c>
      <c r="S13" s="19">
        <v>0</v>
      </c>
      <c r="T13" s="19">
        <v>0</v>
      </c>
      <c r="U13" s="18">
        <v>108536</v>
      </c>
      <c r="V13" s="18">
        <v>1084918</v>
      </c>
      <c r="W13" s="18">
        <v>186626</v>
      </c>
      <c r="X13" s="18">
        <v>12478468</v>
      </c>
      <c r="Y13" s="18">
        <v>1488</v>
      </c>
      <c r="Z13" s="18">
        <v>624181</v>
      </c>
      <c r="AA13" s="18">
        <v>2640</v>
      </c>
      <c r="AB13" s="18">
        <v>121650</v>
      </c>
    </row>
    <row r="14" spans="1:28" ht="13.5">
      <c r="A14" s="17"/>
      <c r="B14" s="17"/>
      <c r="C14" s="17"/>
      <c r="D14" s="16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</row>
    <row r="15" spans="1:28" s="11" customFormat="1" ht="13.5">
      <c r="A15" s="14"/>
      <c r="B15" s="14">
        <v>23</v>
      </c>
      <c r="C15" s="14"/>
      <c r="D15" s="13">
        <v>20</v>
      </c>
      <c r="E15" s="4">
        <v>373646</v>
      </c>
      <c r="F15" s="4">
        <v>35542326</v>
      </c>
      <c r="G15" s="4">
        <v>6719391</v>
      </c>
      <c r="H15" s="4">
        <v>155764848</v>
      </c>
      <c r="I15" s="4">
        <v>6521436</v>
      </c>
      <c r="J15" s="4">
        <v>141986508</v>
      </c>
      <c r="K15" s="4">
        <v>115528</v>
      </c>
      <c r="L15" s="4">
        <v>56286535</v>
      </c>
      <c r="M15" s="4">
        <v>3470304</v>
      </c>
      <c r="N15" s="4">
        <v>46981210</v>
      </c>
      <c r="O15" s="4">
        <v>623360</v>
      </c>
      <c r="P15" s="4">
        <v>8991843</v>
      </c>
      <c r="Q15" s="4">
        <v>2193347</v>
      </c>
      <c r="R15" s="4">
        <v>24441630</v>
      </c>
      <c r="S15" s="12">
        <v>0</v>
      </c>
      <c r="T15" s="12">
        <v>0</v>
      </c>
      <c r="U15" s="4">
        <v>113889</v>
      </c>
      <c r="V15" s="4">
        <v>1116073</v>
      </c>
      <c r="W15" s="4">
        <v>193013</v>
      </c>
      <c r="X15" s="4">
        <v>13048152</v>
      </c>
      <c r="Y15" s="4">
        <v>1397</v>
      </c>
      <c r="Z15" s="4">
        <v>584430</v>
      </c>
      <c r="AA15" s="4">
        <v>2656</v>
      </c>
      <c r="AB15" s="4">
        <v>122280</v>
      </c>
    </row>
    <row r="16" spans="1:28" ht="13.5">
      <c r="A16" s="10"/>
      <c r="B16" s="10"/>
      <c r="C16" s="10"/>
      <c r="D16" s="9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</row>
    <row r="17" spans="1:28" ht="13.5">
      <c r="A17" s="7" t="s">
        <v>2</v>
      </c>
      <c r="B17" s="6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ht="13.5">
      <c r="A18" s="5" t="s">
        <v>1</v>
      </c>
    </row>
    <row r="19" ht="13.5">
      <c r="B19" s="1" t="s">
        <v>0</v>
      </c>
    </row>
    <row r="20" spans="4:8" ht="13.5">
      <c r="D20" s="4"/>
      <c r="E20" s="4"/>
      <c r="G20" s="2">
        <v>6521436</v>
      </c>
      <c r="H20" s="2">
        <v>141986508497</v>
      </c>
    </row>
    <row r="21" spans="7:8" ht="13.5">
      <c r="G21" s="2">
        <v>193013</v>
      </c>
      <c r="H21" s="2">
        <v>13048151605</v>
      </c>
    </row>
    <row r="22" spans="7:8" ht="13.5">
      <c r="G22" s="3">
        <v>4942</v>
      </c>
      <c r="H22" s="3">
        <v>730187925</v>
      </c>
    </row>
    <row r="23" spans="7:8" ht="13.5">
      <c r="G23" s="2">
        <f>SUM(G20:G22)</f>
        <v>6719391</v>
      </c>
      <c r="H23" s="2">
        <f>SUM(H20:H22)</f>
        <v>155764848027</v>
      </c>
    </row>
  </sheetData>
  <sheetProtection password="CCE9" sheet="1"/>
  <printOptions/>
  <pageMargins left="0.7874015748031497" right="0.7874015748031497" top="0.984251968503937" bottom="0.984251968503937" header="0.5118110236220472" footer="0.5118110236220472"/>
  <pageSetup fitToWidth="2" fitToHeight="1" horizontalDpi="600" verticalDpi="600" orientation="landscape" paperSize="9" scale="82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010922</dc:creator>
  <cp:keywords/>
  <dc:description/>
  <cp:lastModifiedBy>d12500</cp:lastModifiedBy>
  <dcterms:created xsi:type="dcterms:W3CDTF">2013-09-27T03:53:21Z</dcterms:created>
  <dcterms:modified xsi:type="dcterms:W3CDTF">2013-11-18T00:50:21Z</dcterms:modified>
  <cp:category/>
  <cp:version/>
  <cp:contentType/>
  <cp:contentStatus/>
</cp:coreProperties>
</file>