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tabRatio="594" activeTab="0"/>
  </bookViews>
  <sheets>
    <sheet name="母体第５表" sheetId="1" r:id="rId1"/>
  </sheets>
  <definedNames>
    <definedName name="_Regression_Int" localSheetId="0" hidden="1">1</definedName>
    <definedName name="_xlnm.Print_Area" localSheetId="0">'母体第５表'!$A$1:$Q$28</definedName>
    <definedName name="Print_Area_MI" localSheetId="0">'母体第５表'!$A$1:$Q$23</definedName>
  </definedNames>
  <calcPr fullCalcOnLoad="1"/>
</workbook>
</file>

<file path=xl/sharedStrings.xml><?xml version="1.0" encoding="utf-8"?>
<sst xmlns="http://schemas.openxmlformats.org/spreadsheetml/2006/main" count="47" uniqueCount="32">
  <si>
    <t>　</t>
  </si>
  <si>
    <t>不　詳</t>
  </si>
  <si>
    <t xml:space="preserve"> </t>
  </si>
  <si>
    <t>資料：衛生行政報告例</t>
  </si>
  <si>
    <t>第５表　人工妊娠中絶件数,年齢（５歳階級）・妊娠期間・事由別</t>
  </si>
  <si>
    <t>計</t>
  </si>
  <si>
    <t>１５歳
未 満</t>
  </si>
  <si>
    <t>１５</t>
  </si>
  <si>
    <t>１６</t>
  </si>
  <si>
    <t>１７</t>
  </si>
  <si>
    <t>１８</t>
  </si>
  <si>
    <t>１９</t>
  </si>
  <si>
    <t xml:space="preserve"> ２０
  ～２４</t>
  </si>
  <si>
    <t xml:space="preserve"> ２５
 ～２９</t>
  </si>
  <si>
    <t xml:space="preserve"> ３０
 ～３４</t>
  </si>
  <si>
    <t xml:space="preserve"> ３５
 ～３９</t>
  </si>
  <si>
    <t xml:space="preserve"> ４０
 ～４４</t>
  </si>
  <si>
    <t xml:space="preserve"> ４５
 ～４９</t>
  </si>
  <si>
    <t>５０歳
以　上</t>
  </si>
  <si>
    <t xml:space="preserve"> １ 母体の健康</t>
  </si>
  <si>
    <t xml:space="preserve"> ２ 暴行脅迫</t>
  </si>
  <si>
    <t xml:space="preserve"> ２ 暴行脅迫</t>
  </si>
  <si>
    <t xml:space="preserve"> １ 母体の健康</t>
  </si>
  <si>
    <t xml:space="preserve"> ２ 暴行脅迫</t>
  </si>
  <si>
    <t>不詳</t>
  </si>
  <si>
    <t>総数</t>
  </si>
  <si>
    <t>計</t>
  </si>
  <si>
    <t>満8～11週</t>
  </si>
  <si>
    <t>満12～15週</t>
  </si>
  <si>
    <t>満16～19週</t>
  </si>
  <si>
    <t>満20～21週</t>
  </si>
  <si>
    <t>満7週以前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</si>
</sst>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 quotePrefix="1">
      <alignment horizontal="center" vertical="center"/>
      <protection/>
    </xf>
    <xf numFmtId="0" fontId="9" fillId="33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NumberFormat="1" applyFont="1" applyFill="1" applyBorder="1" applyAlignment="1" applyProtection="1" quotePrefix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 quotePrefix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31" xfId="0" applyNumberFormat="1" applyFont="1" applyFill="1" applyBorder="1" applyAlignment="1" applyProtection="1">
      <alignment horizontal="right" vertical="center"/>
      <protection/>
    </xf>
    <xf numFmtId="0" fontId="8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25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35" xfId="0" applyNumberFormat="1" applyFont="1" applyFill="1" applyBorder="1" applyAlignment="1" applyProtection="1">
      <alignment horizontal="right" vertical="center"/>
      <protection/>
    </xf>
    <xf numFmtId="0" fontId="8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39" xfId="0" applyNumberFormat="1" applyFont="1" applyFill="1" applyBorder="1" applyAlignment="1" applyProtection="1">
      <alignment horizontal="right" vertical="center"/>
      <protection/>
    </xf>
    <xf numFmtId="0" fontId="8" fillId="0" borderId="40" xfId="0" applyNumberFormat="1" applyFont="1" applyFill="1" applyBorder="1" applyAlignment="1" applyProtection="1">
      <alignment horizontal="right" vertical="center"/>
      <protection/>
    </xf>
    <xf numFmtId="0" fontId="8" fillId="0" borderId="41" xfId="0" applyNumberFormat="1" applyFont="1" applyFill="1" applyBorder="1" applyAlignment="1" applyProtection="1">
      <alignment horizontal="right" vertical="center"/>
      <protection/>
    </xf>
    <xf numFmtId="0" fontId="9" fillId="0" borderId="42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5"/>
  <sheetViews>
    <sheetView showGridLines="0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8" sqref="C8"/>
    </sheetView>
  </sheetViews>
  <sheetFormatPr defaultColWidth="10.66015625" defaultRowHeight="11.25" customHeight="1"/>
  <cols>
    <col min="1" max="1" width="10.83203125" style="2" customWidth="1"/>
    <col min="2" max="2" width="14" style="2" customWidth="1"/>
    <col min="3" max="17" width="7.33203125" style="2" customWidth="1"/>
    <col min="18" max="16384" width="10.58203125" style="2" customWidth="1"/>
  </cols>
  <sheetData>
    <row r="1" ht="24.75" customHeight="1">
      <c r="A1" s="1" t="s">
        <v>4</v>
      </c>
    </row>
    <row r="2" ht="6" customHeight="1"/>
    <row r="3" spans="1:17" s="15" customFormat="1" ht="16.5" customHeight="1" thickBot="1">
      <c r="A3" s="12"/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</row>
    <row r="4" spans="1:17" s="15" customFormat="1" ht="19.5" customHeight="1">
      <c r="A4" s="16"/>
      <c r="B4" s="29"/>
      <c r="C4" s="3" t="s">
        <v>5</v>
      </c>
      <c r="D4" s="5" t="s">
        <v>6</v>
      </c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48" t="s">
        <v>16</v>
      </c>
      <c r="O4" s="5" t="s">
        <v>17</v>
      </c>
      <c r="P4" s="5" t="s">
        <v>18</v>
      </c>
      <c r="Q4" s="10" t="s">
        <v>1</v>
      </c>
    </row>
    <row r="5" spans="1:21" s="15" customFormat="1" ht="19.5" customHeight="1">
      <c r="A5" s="17"/>
      <c r="B5" s="30"/>
      <c r="C5" s="4"/>
      <c r="D5" s="6"/>
      <c r="E5" s="4"/>
      <c r="F5" s="8"/>
      <c r="G5" s="8"/>
      <c r="H5" s="8"/>
      <c r="I5" s="8"/>
      <c r="J5" s="49"/>
      <c r="K5" s="49"/>
      <c r="L5" s="49"/>
      <c r="M5" s="49"/>
      <c r="N5" s="49"/>
      <c r="O5" s="6"/>
      <c r="P5" s="6"/>
      <c r="Q5" s="11"/>
      <c r="R5" s="18"/>
      <c r="S5" s="18"/>
      <c r="T5" s="18"/>
      <c r="U5" s="18"/>
    </row>
    <row r="6" spans="1:17" s="15" customFormat="1" ht="19.5" customHeight="1">
      <c r="A6" s="38" t="s">
        <v>25</v>
      </c>
      <c r="B6" s="31" t="s">
        <v>26</v>
      </c>
      <c r="C6" s="19">
        <f>SUM(D6:Q6)</f>
        <v>1538</v>
      </c>
      <c r="D6" s="20">
        <f>+D7+D8</f>
        <v>4</v>
      </c>
      <c r="E6" s="20">
        <f>+E7+E8</f>
        <v>6</v>
      </c>
      <c r="F6" s="20">
        <f>+F7+F8</f>
        <v>17</v>
      </c>
      <c r="G6" s="20">
        <f>+G7+G8</f>
        <v>21</v>
      </c>
      <c r="H6" s="20">
        <f>+H7+H8</f>
        <v>37</v>
      </c>
      <c r="I6" s="20">
        <f>+I7+I8</f>
        <v>53</v>
      </c>
      <c r="J6" s="20">
        <f>+J7+J8</f>
        <v>389</v>
      </c>
      <c r="K6" s="20">
        <f>+K7+K8</f>
        <v>282</v>
      </c>
      <c r="L6" s="20">
        <f>+L7+L8</f>
        <v>284</v>
      </c>
      <c r="M6" s="20">
        <f>+M7+M8</f>
        <v>273</v>
      </c>
      <c r="N6" s="20">
        <f>+N7+N8</f>
        <v>150</v>
      </c>
      <c r="O6" s="20">
        <f>+O7+O8</f>
        <v>21</v>
      </c>
      <c r="P6" s="20">
        <f>+P7+P8</f>
        <v>1</v>
      </c>
      <c r="Q6" s="42">
        <f>+Q7+Q8</f>
        <v>0</v>
      </c>
    </row>
    <row r="7" spans="1:17" s="15" customFormat="1" ht="19.5" customHeight="1">
      <c r="A7" s="38"/>
      <c r="B7" s="50" t="s">
        <v>19</v>
      </c>
      <c r="C7" s="51">
        <f>C10+C13+C16+C19+C22+C25</f>
        <v>1533</v>
      </c>
      <c r="D7" s="52">
        <f>D10+D13+D16+D19+D22+D25</f>
        <v>3</v>
      </c>
      <c r="E7" s="52">
        <f>E10+E13+E16+E19+E22+E25</f>
        <v>6</v>
      </c>
      <c r="F7" s="52">
        <f>F10+F13+F16+F19+F22+F25</f>
        <v>17</v>
      </c>
      <c r="G7" s="52">
        <f>G10+G13+G16+G19+G22+G25</f>
        <v>21</v>
      </c>
      <c r="H7" s="52">
        <f>H10+H13+H16+H19+H22+H25</f>
        <v>37</v>
      </c>
      <c r="I7" s="52">
        <f>I10+I13+I16+I19+I22+I25</f>
        <v>53</v>
      </c>
      <c r="J7" s="52">
        <f>J10+J13+J16+J19+J22+J25</f>
        <v>389</v>
      </c>
      <c r="K7" s="52">
        <f>K10+K13+K16+K19+K22+K25</f>
        <v>280</v>
      </c>
      <c r="L7" s="52">
        <f>L10+L13+L16+L19+L22+L25</f>
        <v>282</v>
      </c>
      <c r="M7" s="52">
        <f>M10+M13+M16+M19+M22+M25</f>
        <v>273</v>
      </c>
      <c r="N7" s="52">
        <f>N10+N13+N16+N19+N22+N25</f>
        <v>150</v>
      </c>
      <c r="O7" s="52">
        <f>O10+O13+O16+O19+O22+O25</f>
        <v>21</v>
      </c>
      <c r="P7" s="52">
        <f>P10+P13+P16+P19+P22+P25</f>
        <v>1</v>
      </c>
      <c r="Q7" s="53">
        <f>Q10+Q13+Q16+Q19+Q22+Q25</f>
        <v>0</v>
      </c>
    </row>
    <row r="8" spans="1:17" s="15" customFormat="1" ht="19.5" customHeight="1">
      <c r="A8" s="36"/>
      <c r="B8" s="33" t="s">
        <v>20</v>
      </c>
      <c r="C8" s="19">
        <f>C11+C14+C17+C20+C23+C26</f>
        <v>5</v>
      </c>
      <c r="D8" s="20">
        <f aca="true" t="shared" si="0" ref="D8:P8">D11+D14+D17+D20+D23+D26</f>
        <v>1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>J11+J14+J17+J20+J23+J26</f>
        <v>0</v>
      </c>
      <c r="K8" s="20">
        <f t="shared" si="0"/>
        <v>2</v>
      </c>
      <c r="L8" s="20">
        <f t="shared" si="0"/>
        <v>2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46">
        <f>Q11+Q14+Q17+Q20+Q23+Q26</f>
        <v>0</v>
      </c>
    </row>
    <row r="9" spans="1:17" s="15" customFormat="1" ht="19.5" customHeight="1">
      <c r="A9" s="39" t="s">
        <v>31</v>
      </c>
      <c r="B9" s="54" t="s">
        <v>26</v>
      </c>
      <c r="C9" s="55">
        <f>SUM(D9:Q9)</f>
        <v>698</v>
      </c>
      <c r="D9" s="56">
        <f>SUM(D10:D11)</f>
        <v>0</v>
      </c>
      <c r="E9" s="56">
        <f aca="true" t="shared" si="1" ref="E9:Q9">SUM(E10:E11)</f>
        <v>1</v>
      </c>
      <c r="F9" s="56">
        <f t="shared" si="1"/>
        <v>8</v>
      </c>
      <c r="G9" s="56">
        <f t="shared" si="1"/>
        <v>6</v>
      </c>
      <c r="H9" s="56">
        <f t="shared" si="1"/>
        <v>11</v>
      </c>
      <c r="I9" s="56">
        <f t="shared" si="1"/>
        <v>22</v>
      </c>
      <c r="J9" s="56">
        <f t="shared" si="1"/>
        <v>151</v>
      </c>
      <c r="K9" s="56">
        <f t="shared" si="1"/>
        <v>132</v>
      </c>
      <c r="L9" s="56">
        <f t="shared" si="1"/>
        <v>136</v>
      </c>
      <c r="M9" s="56">
        <f t="shared" si="1"/>
        <v>151</v>
      </c>
      <c r="N9" s="56">
        <f t="shared" si="1"/>
        <v>72</v>
      </c>
      <c r="O9" s="56">
        <f t="shared" si="1"/>
        <v>8</v>
      </c>
      <c r="P9" s="56">
        <f t="shared" si="1"/>
        <v>0</v>
      </c>
      <c r="Q9" s="57">
        <f t="shared" si="1"/>
        <v>0</v>
      </c>
    </row>
    <row r="10" spans="1:17" s="15" customFormat="1" ht="19.5" customHeight="1">
      <c r="A10" s="39"/>
      <c r="B10" s="32" t="s">
        <v>19</v>
      </c>
      <c r="C10" s="19">
        <f>SUM(D10:Q10)</f>
        <v>696</v>
      </c>
      <c r="D10" s="20">
        <v>0</v>
      </c>
      <c r="E10" s="20">
        <v>1</v>
      </c>
      <c r="F10" s="20">
        <v>8</v>
      </c>
      <c r="G10" s="20">
        <v>6</v>
      </c>
      <c r="H10" s="20">
        <v>11</v>
      </c>
      <c r="I10" s="20">
        <v>22</v>
      </c>
      <c r="J10" s="20">
        <v>151</v>
      </c>
      <c r="K10" s="20">
        <v>131</v>
      </c>
      <c r="L10" s="20">
        <v>135</v>
      </c>
      <c r="M10" s="20">
        <v>151</v>
      </c>
      <c r="N10" s="20">
        <v>72</v>
      </c>
      <c r="O10" s="20">
        <v>8</v>
      </c>
      <c r="P10" s="20">
        <v>0</v>
      </c>
      <c r="Q10" s="21">
        <v>0</v>
      </c>
    </row>
    <row r="11" spans="1:17" s="15" customFormat="1" ht="19.5" customHeight="1">
      <c r="A11" s="39"/>
      <c r="B11" s="43" t="s">
        <v>20</v>
      </c>
      <c r="C11" s="44">
        <f>SUM(D11:Q11)</f>
        <v>2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1</v>
      </c>
      <c r="L11" s="45">
        <v>1</v>
      </c>
      <c r="M11" s="45">
        <v>0</v>
      </c>
      <c r="N11" s="45">
        <v>0</v>
      </c>
      <c r="O11" s="45">
        <v>0</v>
      </c>
      <c r="P11" s="45">
        <v>0</v>
      </c>
      <c r="Q11" s="46">
        <v>0</v>
      </c>
    </row>
    <row r="12" spans="1:17" s="15" customFormat="1" ht="19.5" customHeight="1">
      <c r="A12" s="35" t="s">
        <v>27</v>
      </c>
      <c r="B12" s="31" t="s">
        <v>26</v>
      </c>
      <c r="C12" s="55">
        <f>SUM(D12:Q12)</f>
        <v>773</v>
      </c>
      <c r="D12" s="56">
        <f>SUM(D13:D14)</f>
        <v>2</v>
      </c>
      <c r="E12" s="56">
        <f>SUM(E13:E14)</f>
        <v>5</v>
      </c>
      <c r="F12" s="56">
        <f>SUM(F13:F14)</f>
        <v>9</v>
      </c>
      <c r="G12" s="56">
        <f>SUM(G13:G14)</f>
        <v>13</v>
      </c>
      <c r="H12" s="56">
        <f>SUM(H13:H14)</f>
        <v>23</v>
      </c>
      <c r="I12" s="56">
        <f>SUM(I13:I14)</f>
        <v>27</v>
      </c>
      <c r="J12" s="56">
        <f>SUM(J13:J14)</f>
        <v>216</v>
      </c>
      <c r="K12" s="56">
        <f>SUM(K13:K14)</f>
        <v>137</v>
      </c>
      <c r="L12" s="56">
        <f>SUM(L13:L14)</f>
        <v>139</v>
      </c>
      <c r="M12" s="56">
        <f>SUM(M13:M14)</f>
        <v>115</v>
      </c>
      <c r="N12" s="56">
        <f>SUM(N13:N14)</f>
        <v>75</v>
      </c>
      <c r="O12" s="56">
        <f>SUM(O13:O14)</f>
        <v>11</v>
      </c>
      <c r="P12" s="56">
        <f>SUM(P13:P14)</f>
        <v>1</v>
      </c>
      <c r="Q12" s="57">
        <f>SUM(Q13:Q14)</f>
        <v>0</v>
      </c>
    </row>
    <row r="13" spans="1:17" s="15" customFormat="1" ht="19.5" customHeight="1">
      <c r="A13" s="39"/>
      <c r="B13" s="50" t="s">
        <v>19</v>
      </c>
      <c r="C13" s="19">
        <f>SUM(D13:Q13)</f>
        <v>771</v>
      </c>
      <c r="D13" s="52">
        <v>2</v>
      </c>
      <c r="E13" s="52">
        <v>5</v>
      </c>
      <c r="F13" s="52">
        <v>9</v>
      </c>
      <c r="G13" s="52">
        <v>13</v>
      </c>
      <c r="H13" s="52">
        <v>23</v>
      </c>
      <c r="I13" s="52">
        <v>27</v>
      </c>
      <c r="J13" s="52">
        <v>216</v>
      </c>
      <c r="K13" s="52">
        <v>136</v>
      </c>
      <c r="L13" s="52">
        <v>138</v>
      </c>
      <c r="M13" s="52">
        <v>115</v>
      </c>
      <c r="N13" s="52">
        <v>75</v>
      </c>
      <c r="O13" s="52">
        <v>11</v>
      </c>
      <c r="P13" s="52">
        <v>1</v>
      </c>
      <c r="Q13" s="53">
        <v>0</v>
      </c>
    </row>
    <row r="14" spans="1:22" s="15" customFormat="1" ht="19.5" customHeight="1">
      <c r="A14" s="34"/>
      <c r="B14" s="33" t="s">
        <v>20</v>
      </c>
      <c r="C14" s="44">
        <f>SUM(D14:Q14)</f>
        <v>2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1">
        <v>0</v>
      </c>
      <c r="R14" s="18"/>
      <c r="S14" s="18"/>
      <c r="T14" s="18"/>
      <c r="U14" s="18"/>
      <c r="V14" s="18"/>
    </row>
    <row r="15" spans="1:23" s="15" customFormat="1" ht="19.5" customHeight="1">
      <c r="A15" s="39" t="s">
        <v>28</v>
      </c>
      <c r="B15" s="54" t="s">
        <v>26</v>
      </c>
      <c r="C15" s="55">
        <f>SUM(D15:Q15)</f>
        <v>28</v>
      </c>
      <c r="D15" s="56">
        <f>SUM(D16:D17)</f>
        <v>0</v>
      </c>
      <c r="E15" s="56">
        <f>SUM(E16:E17)</f>
        <v>0</v>
      </c>
      <c r="F15" s="56">
        <f>SUM(F16:F17)</f>
        <v>0</v>
      </c>
      <c r="G15" s="56">
        <f>SUM(G16:G17)</f>
        <v>1</v>
      </c>
      <c r="H15" s="56">
        <f>SUM(H16:H17)</f>
        <v>1</v>
      </c>
      <c r="I15" s="56">
        <f>SUM(I16:I17)</f>
        <v>3</v>
      </c>
      <c r="J15" s="56">
        <f>SUM(J16:J17)</f>
        <v>11</v>
      </c>
      <c r="K15" s="56">
        <f>SUM(K16:K17)</f>
        <v>4</v>
      </c>
      <c r="L15" s="56">
        <f>SUM(L16:L17)</f>
        <v>5</v>
      </c>
      <c r="M15" s="56">
        <f>SUM(M16:M17)</f>
        <v>2</v>
      </c>
      <c r="N15" s="56">
        <f>SUM(N16:N17)</f>
        <v>1</v>
      </c>
      <c r="O15" s="56">
        <f>SUM(O16:O17)</f>
        <v>0</v>
      </c>
      <c r="P15" s="56">
        <f>SUM(P16:P17)</f>
        <v>0</v>
      </c>
      <c r="Q15" s="57">
        <f>SUM(Q16:Q17)</f>
        <v>0</v>
      </c>
      <c r="R15" s="18"/>
      <c r="S15" s="18"/>
      <c r="T15" s="18"/>
      <c r="U15" s="18"/>
      <c r="V15" s="18"/>
      <c r="W15" s="18"/>
    </row>
    <row r="16" spans="1:23" s="15" customFormat="1" ht="19.5" customHeight="1">
      <c r="A16" s="39"/>
      <c r="B16" s="32" t="s">
        <v>19</v>
      </c>
      <c r="C16" s="19">
        <f>SUM(D16:Q16)</f>
        <v>28</v>
      </c>
      <c r="D16" s="20">
        <v>0</v>
      </c>
      <c r="E16" s="20">
        <v>0</v>
      </c>
      <c r="F16" s="20">
        <v>0</v>
      </c>
      <c r="G16" s="20">
        <v>1</v>
      </c>
      <c r="H16" s="20">
        <v>1</v>
      </c>
      <c r="I16" s="20">
        <v>3</v>
      </c>
      <c r="J16" s="20">
        <v>11</v>
      </c>
      <c r="K16" s="20">
        <v>4</v>
      </c>
      <c r="L16" s="20">
        <v>5</v>
      </c>
      <c r="M16" s="20">
        <v>2</v>
      </c>
      <c r="N16" s="20">
        <v>1</v>
      </c>
      <c r="O16" s="20">
        <v>0</v>
      </c>
      <c r="P16" s="20">
        <v>0</v>
      </c>
      <c r="Q16" s="21">
        <v>0</v>
      </c>
      <c r="R16" s="18"/>
      <c r="S16" s="18"/>
      <c r="T16" s="18"/>
      <c r="U16" s="18"/>
      <c r="V16" s="18"/>
      <c r="W16" s="18"/>
    </row>
    <row r="17" spans="1:23" s="15" customFormat="1" ht="19.5" customHeight="1">
      <c r="A17" s="39"/>
      <c r="B17" s="43" t="s">
        <v>20</v>
      </c>
      <c r="C17" s="44">
        <f>SUM(D17:Q17)</f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6">
        <v>0</v>
      </c>
      <c r="R17" s="18"/>
      <c r="S17" s="18"/>
      <c r="T17" s="18"/>
      <c r="U17" s="18"/>
      <c r="V17" s="18"/>
      <c r="W17" s="18"/>
    </row>
    <row r="18" spans="1:23" s="15" customFormat="1" ht="19.5" customHeight="1">
      <c r="A18" s="35" t="s">
        <v>29</v>
      </c>
      <c r="B18" s="31" t="s">
        <v>26</v>
      </c>
      <c r="C18" s="55">
        <f>SUM(D18:Q18)</f>
        <v>23</v>
      </c>
      <c r="D18" s="56">
        <f>SUM(D19:D20)</f>
        <v>2</v>
      </c>
      <c r="E18" s="56">
        <f>SUM(E19:E20)</f>
        <v>0</v>
      </c>
      <c r="F18" s="56">
        <f>SUM(F19:F20)</f>
        <v>0</v>
      </c>
      <c r="G18" s="56">
        <f>SUM(G19:G20)</f>
        <v>0</v>
      </c>
      <c r="H18" s="56">
        <f>SUM(H19:H20)</f>
        <v>0</v>
      </c>
      <c r="I18" s="56">
        <f>SUM(I19:I20)</f>
        <v>1</v>
      </c>
      <c r="J18" s="56">
        <f>SUM(J19:J20)</f>
        <v>10</v>
      </c>
      <c r="K18" s="56">
        <f>SUM(K19:K20)</f>
        <v>5</v>
      </c>
      <c r="L18" s="56">
        <f>SUM(L19:L20)</f>
        <v>3</v>
      </c>
      <c r="M18" s="56">
        <f>SUM(M19:M20)</f>
        <v>1</v>
      </c>
      <c r="N18" s="56">
        <f>SUM(N19:N20)</f>
        <v>1</v>
      </c>
      <c r="O18" s="56">
        <f>SUM(O19:O20)</f>
        <v>0</v>
      </c>
      <c r="P18" s="56">
        <f>SUM(P19:P20)</f>
        <v>0</v>
      </c>
      <c r="Q18" s="57">
        <f>SUM(Q19:Q20)</f>
        <v>0</v>
      </c>
      <c r="R18" s="18"/>
      <c r="S18" s="18"/>
      <c r="T18" s="18"/>
      <c r="U18" s="18"/>
      <c r="V18" s="18"/>
      <c r="W18" s="18"/>
    </row>
    <row r="19" spans="1:23" s="15" customFormat="1" ht="19.5" customHeight="1">
      <c r="A19" s="39"/>
      <c r="B19" s="50" t="s">
        <v>19</v>
      </c>
      <c r="C19" s="19">
        <f>SUM(D19:Q19)</f>
        <v>22</v>
      </c>
      <c r="D19" s="52">
        <v>1</v>
      </c>
      <c r="E19" s="52">
        <v>0</v>
      </c>
      <c r="F19" s="52">
        <v>0</v>
      </c>
      <c r="G19" s="52">
        <v>0</v>
      </c>
      <c r="H19" s="52">
        <v>0</v>
      </c>
      <c r="I19" s="52">
        <v>1</v>
      </c>
      <c r="J19" s="52">
        <v>10</v>
      </c>
      <c r="K19" s="52">
        <v>5</v>
      </c>
      <c r="L19" s="52">
        <v>3</v>
      </c>
      <c r="M19" s="52">
        <v>1</v>
      </c>
      <c r="N19" s="52">
        <v>1</v>
      </c>
      <c r="O19" s="52">
        <v>0</v>
      </c>
      <c r="P19" s="52">
        <v>0</v>
      </c>
      <c r="Q19" s="53">
        <v>0</v>
      </c>
      <c r="R19" s="18"/>
      <c r="S19" s="18"/>
      <c r="T19" s="18"/>
      <c r="U19" s="18"/>
      <c r="V19" s="18"/>
      <c r="W19" s="18"/>
    </row>
    <row r="20" spans="1:23" s="15" customFormat="1" ht="19.5" customHeight="1">
      <c r="A20" s="34"/>
      <c r="B20" s="33" t="s">
        <v>20</v>
      </c>
      <c r="C20" s="44">
        <f>SUM(D20:Q20)</f>
        <v>1</v>
      </c>
      <c r="D20" s="20"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1">
        <v>0</v>
      </c>
      <c r="R20" s="22" t="s">
        <v>2</v>
      </c>
      <c r="S20" s="18"/>
      <c r="T20" s="18"/>
      <c r="U20" s="18"/>
      <c r="V20" s="18"/>
      <c r="W20" s="18"/>
    </row>
    <row r="21" spans="1:23" s="15" customFormat="1" ht="19.5" customHeight="1">
      <c r="A21" s="39" t="s">
        <v>30</v>
      </c>
      <c r="B21" s="54" t="s">
        <v>26</v>
      </c>
      <c r="C21" s="55">
        <f>SUM(D21:Q21)</f>
        <v>16</v>
      </c>
      <c r="D21" s="56">
        <f>SUM(D22:D23)</f>
        <v>0</v>
      </c>
      <c r="E21" s="56">
        <f>SUM(E22:E23)</f>
        <v>0</v>
      </c>
      <c r="F21" s="56">
        <f>SUM(F22:F23)</f>
        <v>0</v>
      </c>
      <c r="G21" s="56">
        <f>SUM(G22:G23)</f>
        <v>1</v>
      </c>
      <c r="H21" s="56">
        <f>SUM(H22:H23)</f>
        <v>2</v>
      </c>
      <c r="I21" s="56">
        <f>SUM(I22:I23)</f>
        <v>0</v>
      </c>
      <c r="J21" s="56">
        <f>SUM(J22:J23)</f>
        <v>1</v>
      </c>
      <c r="K21" s="56">
        <f>SUM(K22:K23)</f>
        <v>4</v>
      </c>
      <c r="L21" s="56">
        <f>SUM(L22:L23)</f>
        <v>1</v>
      </c>
      <c r="M21" s="56">
        <f>SUM(M22:M23)</f>
        <v>4</v>
      </c>
      <c r="N21" s="56">
        <f>SUM(N22:N23)</f>
        <v>1</v>
      </c>
      <c r="O21" s="56">
        <f>SUM(O22:O23)</f>
        <v>2</v>
      </c>
      <c r="P21" s="56">
        <f>SUM(P22:P23)</f>
        <v>0</v>
      </c>
      <c r="Q21" s="57">
        <f>SUM(Q22:Q23)</f>
        <v>0</v>
      </c>
      <c r="R21" s="18"/>
      <c r="S21" s="18"/>
      <c r="T21" s="18"/>
      <c r="U21" s="18"/>
      <c r="V21" s="18"/>
      <c r="W21" s="18"/>
    </row>
    <row r="22" spans="1:23" s="15" customFormat="1" ht="19.5" customHeight="1">
      <c r="A22" s="39"/>
      <c r="B22" s="32" t="s">
        <v>19</v>
      </c>
      <c r="C22" s="19">
        <f>SUM(D22:Q22)</f>
        <v>16</v>
      </c>
      <c r="D22" s="20">
        <v>0</v>
      </c>
      <c r="E22" s="20">
        <v>0</v>
      </c>
      <c r="F22" s="20">
        <v>0</v>
      </c>
      <c r="G22" s="20">
        <v>1</v>
      </c>
      <c r="H22" s="20">
        <v>2</v>
      </c>
      <c r="I22" s="20">
        <v>0</v>
      </c>
      <c r="J22" s="20">
        <v>1</v>
      </c>
      <c r="K22" s="20">
        <v>4</v>
      </c>
      <c r="L22" s="20">
        <v>1</v>
      </c>
      <c r="M22" s="20">
        <v>4</v>
      </c>
      <c r="N22" s="20">
        <v>1</v>
      </c>
      <c r="O22" s="20">
        <v>2</v>
      </c>
      <c r="P22" s="20">
        <v>0</v>
      </c>
      <c r="Q22" s="21">
        <v>0</v>
      </c>
      <c r="R22" s="18"/>
      <c r="S22" s="18"/>
      <c r="T22" s="18"/>
      <c r="U22" s="18"/>
      <c r="V22" s="18"/>
      <c r="W22" s="18"/>
    </row>
    <row r="23" spans="1:23" s="15" customFormat="1" ht="19.5" customHeight="1">
      <c r="A23" s="39"/>
      <c r="B23" s="43" t="s">
        <v>21</v>
      </c>
      <c r="C23" s="44">
        <f>SUM(D23:Q23)</f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6">
        <v>0</v>
      </c>
      <c r="R23" s="18"/>
      <c r="S23" s="18"/>
      <c r="T23" s="18"/>
      <c r="U23" s="18"/>
      <c r="V23" s="18"/>
      <c r="W23" s="18"/>
    </row>
    <row r="24" spans="1:23" s="15" customFormat="1" ht="19.5" customHeight="1">
      <c r="A24" s="47" t="s">
        <v>24</v>
      </c>
      <c r="B24" s="54" t="s">
        <v>26</v>
      </c>
      <c r="C24" s="55">
        <f>SUM(D24:Q24)</f>
        <v>0</v>
      </c>
      <c r="D24" s="56">
        <f>SUM(D25:D26)</f>
        <v>0</v>
      </c>
      <c r="E24" s="56">
        <f>SUM(E25:E26)</f>
        <v>0</v>
      </c>
      <c r="F24" s="56">
        <f>SUM(F25:F26)</f>
        <v>0</v>
      </c>
      <c r="G24" s="56">
        <f>SUM(G25:G26)</f>
        <v>0</v>
      </c>
      <c r="H24" s="56">
        <f>SUM(H25:H26)</f>
        <v>0</v>
      </c>
      <c r="I24" s="56">
        <f>SUM(I25:I26)</f>
        <v>0</v>
      </c>
      <c r="J24" s="56">
        <f>SUM(J25:J26)</f>
        <v>0</v>
      </c>
      <c r="K24" s="56">
        <f>SUM(K25:K26)</f>
        <v>0</v>
      </c>
      <c r="L24" s="56">
        <f>SUM(L25:L26)</f>
        <v>0</v>
      </c>
      <c r="M24" s="56">
        <f>SUM(M25:M26)</f>
        <v>0</v>
      </c>
      <c r="N24" s="56">
        <f>SUM(N25:N26)</f>
        <v>0</v>
      </c>
      <c r="O24" s="56">
        <f>SUM(O25:O26)</f>
        <v>0</v>
      </c>
      <c r="P24" s="56">
        <f>SUM(P25:P26)</f>
        <v>0</v>
      </c>
      <c r="Q24" s="57">
        <f>SUM(Q25:Q26)</f>
        <v>0</v>
      </c>
      <c r="R24" s="18"/>
      <c r="S24" s="18"/>
      <c r="T24" s="18"/>
      <c r="U24" s="18"/>
      <c r="V24" s="18"/>
      <c r="W24" s="18"/>
    </row>
    <row r="25" spans="1:23" s="15" customFormat="1" ht="19.5" customHeight="1">
      <c r="A25" s="40"/>
      <c r="B25" s="50" t="s">
        <v>22</v>
      </c>
      <c r="C25" s="19">
        <f>SUM(D25:Q25)</f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3">
        <v>0</v>
      </c>
      <c r="R25" s="18"/>
      <c r="S25" s="18"/>
      <c r="T25" s="18"/>
      <c r="U25" s="18"/>
      <c r="V25" s="18"/>
      <c r="W25" s="18"/>
    </row>
    <row r="26" spans="1:23" s="15" customFormat="1" ht="19.5" customHeight="1" thickBot="1">
      <c r="A26" s="41"/>
      <c r="B26" s="37" t="s">
        <v>23</v>
      </c>
      <c r="C26" s="58">
        <f>SUM(D26:Q26)</f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4">
        <v>0</v>
      </c>
      <c r="R26" s="18"/>
      <c r="S26" s="18"/>
      <c r="T26" s="18"/>
      <c r="U26" s="18"/>
      <c r="V26" s="18"/>
      <c r="W26" s="18"/>
    </row>
    <row r="27" spans="1:23" s="15" customFormat="1" ht="19.5" customHeight="1">
      <c r="A27" s="25"/>
      <c r="B27" s="22"/>
      <c r="C27" s="59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8"/>
      <c r="S27" s="18"/>
      <c r="T27" s="18"/>
      <c r="U27" s="18"/>
      <c r="V27" s="18"/>
      <c r="W27" s="18"/>
    </row>
    <row r="28" spans="1:23" s="15" customFormat="1" ht="19.5" customHeight="1">
      <c r="A28" s="27" t="s">
        <v>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1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2:23" ht="11.25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2:23" ht="11.2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2:23" ht="11.2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2:23" ht="11.2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2:23" ht="11.2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2:23" ht="11.2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2:23" ht="11.25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2:23" ht="11.2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2:23" ht="11.2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2:23" ht="11.2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2:23" ht="11.2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2:21" ht="11.2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ht="11.25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ht="11.2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ht="11.2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ht="11.2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</sheetData>
  <sheetProtection/>
  <mergeCells count="22">
    <mergeCell ref="A15:A17"/>
    <mergeCell ref="A18:A20"/>
    <mergeCell ref="A21:A23"/>
    <mergeCell ref="A24:A26"/>
    <mergeCell ref="A6:A8"/>
    <mergeCell ref="A9:A11"/>
    <mergeCell ref="A12:A14"/>
    <mergeCell ref="N4:N5"/>
    <mergeCell ref="P4:P5"/>
    <mergeCell ref="Q4:Q5"/>
    <mergeCell ref="J4:J5"/>
    <mergeCell ref="K4:K5"/>
    <mergeCell ref="L4:L5"/>
    <mergeCell ref="M4:M5"/>
    <mergeCell ref="O4:O5"/>
    <mergeCell ref="C4:C5"/>
    <mergeCell ref="D4:D5"/>
    <mergeCell ref="I4:I5"/>
    <mergeCell ref="E4:E5"/>
    <mergeCell ref="F4:F5"/>
    <mergeCell ref="G4:G5"/>
    <mergeCell ref="H4:H5"/>
  </mergeCells>
  <printOptions/>
  <pageMargins left="0.5905511811023623" right="0.4724409448818898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2018-05-10T12:18:23Z</cp:lastPrinted>
  <dcterms:created xsi:type="dcterms:W3CDTF">1998-03-20T16:01:29Z</dcterms:created>
  <dcterms:modified xsi:type="dcterms:W3CDTF">2020-02-21T05:31:44Z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