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7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2" l="1"/>
  <c r="N49" i="2"/>
  <c r="K49" i="2"/>
  <c r="J49" i="2"/>
  <c r="G49" i="2"/>
  <c r="F49" i="2"/>
  <c r="O48" i="2"/>
  <c r="N48" i="2"/>
  <c r="K48" i="2"/>
  <c r="J48" i="2"/>
  <c r="G48" i="2"/>
  <c r="F48" i="2"/>
  <c r="T41" i="2"/>
  <c r="S41" i="2"/>
  <c r="T39" i="2"/>
  <c r="S39" i="2"/>
  <c r="T38" i="2"/>
  <c r="S38" i="2"/>
  <c r="T37" i="2"/>
  <c r="S37" i="2"/>
  <c r="T35" i="2"/>
  <c r="S35" i="2"/>
  <c r="T33" i="2"/>
  <c r="S33" i="2"/>
  <c r="O31" i="2"/>
  <c r="N31" i="2"/>
  <c r="M31" i="2"/>
  <c r="M49" i="2" s="1"/>
  <c r="L31" i="2"/>
  <c r="L49" i="2" s="1"/>
  <c r="K31" i="2"/>
  <c r="J31" i="2"/>
  <c r="I31" i="2"/>
  <c r="I49" i="2" s="1"/>
  <c r="H31" i="2"/>
  <c r="H49" i="2" s="1"/>
  <c r="G31" i="2"/>
  <c r="F31" i="2"/>
  <c r="E31" i="2"/>
  <c r="E49" i="2" s="1"/>
  <c r="D31" i="2"/>
  <c r="S31" i="2" s="1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O14" i="2"/>
  <c r="N14" i="2"/>
  <c r="M14" i="2"/>
  <c r="M48" i="2" s="1"/>
  <c r="L14" i="2"/>
  <c r="L48" i="2" s="1"/>
  <c r="K14" i="2"/>
  <c r="J14" i="2"/>
  <c r="I14" i="2"/>
  <c r="I48" i="2" s="1"/>
  <c r="H14" i="2"/>
  <c r="H48" i="2" s="1"/>
  <c r="G14" i="2"/>
  <c r="F14" i="2"/>
  <c r="E14" i="2"/>
  <c r="E48" i="2" s="1"/>
  <c r="D14" i="2"/>
  <c r="S14" i="2" s="1"/>
  <c r="O12" i="2"/>
  <c r="O47" i="2" s="1"/>
  <c r="N12" i="2"/>
  <c r="N47" i="2" s="1"/>
  <c r="K12" i="2"/>
  <c r="K47" i="2" s="1"/>
  <c r="J12" i="2"/>
  <c r="J47" i="2" s="1"/>
  <c r="G12" i="2"/>
  <c r="G47" i="2" s="1"/>
  <c r="F12" i="2"/>
  <c r="F47" i="2" s="1"/>
  <c r="D12" i="2" l="1"/>
  <c r="H12" i="2"/>
  <c r="H47" i="2" s="1"/>
  <c r="L12" i="2"/>
  <c r="L47" i="2" s="1"/>
  <c r="D48" i="2"/>
  <c r="D49" i="2"/>
  <c r="T14" i="2"/>
  <c r="T31" i="2"/>
  <c r="E12" i="2"/>
  <c r="I12" i="2"/>
  <c r="I47" i="2" s="1"/>
  <c r="M12" i="2"/>
  <c r="M47" i="2" s="1"/>
  <c r="D47" i="2" l="1"/>
  <c r="S12" i="2"/>
  <c r="E47" i="2"/>
  <c r="T12" i="2"/>
</calcChain>
</file>

<file path=xl/sharedStrings.xml><?xml version="1.0" encoding="utf-8"?>
<sst xmlns="http://schemas.openxmlformats.org/spreadsheetml/2006/main" count="81" uniqueCount="62">
  <si>
    <t xml:space="preserve">  ７６  　市町別民有家屋数及び床面積</t>
    <rPh sb="7" eb="8">
      <t>シ</t>
    </rPh>
    <rPh sb="8" eb="9">
      <t>マチ</t>
    </rPh>
    <rPh sb="9" eb="10">
      <t>ベツ</t>
    </rPh>
    <rPh sb="10" eb="11">
      <t>タミ</t>
    </rPh>
    <rPh sb="11" eb="12">
      <t>ユウ</t>
    </rPh>
    <rPh sb="12" eb="13">
      <t>イエ</t>
    </rPh>
    <rPh sb="13" eb="14">
      <t>ヤ</t>
    </rPh>
    <rPh sb="14" eb="15">
      <t>スウ</t>
    </rPh>
    <rPh sb="15" eb="16">
      <t>オヨ</t>
    </rPh>
    <rPh sb="17" eb="18">
      <t>ユカ</t>
    </rPh>
    <rPh sb="18" eb="19">
      <t>メン</t>
    </rPh>
    <rPh sb="19" eb="20">
      <t>セキ</t>
    </rPh>
    <phoneticPr fontId="5"/>
  </si>
  <si>
    <t>　(単位　㎡)</t>
  </si>
  <si>
    <t xml:space="preserve">  　　県市町課「市町村税等資料」</t>
    <rPh sb="5" eb="7">
      <t>シチョウ</t>
    </rPh>
    <rPh sb="7" eb="8">
      <t>カ</t>
    </rPh>
    <rPh sb="13" eb="14">
      <t>トウ</t>
    </rPh>
    <rPh sb="14" eb="16">
      <t>シリョウ</t>
    </rPh>
    <phoneticPr fontId="5"/>
  </si>
  <si>
    <t>総            数</t>
  </si>
  <si>
    <t>木  造  家  屋</t>
  </si>
  <si>
    <t>非 　木　 造   家   屋</t>
  </si>
  <si>
    <t>年      次</t>
  </si>
  <si>
    <t>(内)　併用住宅</t>
    <rPh sb="6" eb="8">
      <t>ジュウタク</t>
    </rPh>
    <phoneticPr fontId="2"/>
  </si>
  <si>
    <t>棟  　数</t>
  </si>
  <si>
    <t>床 面 積</t>
  </si>
  <si>
    <t>市　　　町</t>
    <phoneticPr fontId="2"/>
  </si>
  <si>
    <t>平成</t>
    <rPh sb="0" eb="2">
      <t>ヘイセイ</t>
    </rPh>
    <phoneticPr fontId="2"/>
  </si>
  <si>
    <t xml:space="preserve">     </t>
  </si>
  <si>
    <t>下　関　市</t>
    <phoneticPr fontId="2"/>
  </si>
  <si>
    <t>3</t>
  </si>
  <si>
    <t>4</t>
  </si>
  <si>
    <t>防　府　市</t>
    <phoneticPr fontId="2"/>
  </si>
  <si>
    <t>5</t>
  </si>
  <si>
    <t>6</t>
  </si>
  <si>
    <t>岩　国　市</t>
    <phoneticPr fontId="2"/>
  </si>
  <si>
    <t>7</t>
  </si>
  <si>
    <t>8</t>
  </si>
  <si>
    <t>長　門　市</t>
    <phoneticPr fontId="2"/>
  </si>
  <si>
    <t>9</t>
  </si>
  <si>
    <t>10</t>
  </si>
  <si>
    <t>11</t>
  </si>
  <si>
    <t>12</t>
  </si>
  <si>
    <t>13</t>
  </si>
  <si>
    <t xml:space="preserve"> </t>
  </si>
  <si>
    <t>.</t>
  </si>
  <si>
    <t>町　　計</t>
    <phoneticPr fontId="2"/>
  </si>
  <si>
    <t xml:space="preserve"> </t>
    <phoneticPr fontId="2"/>
  </si>
  <si>
    <t/>
  </si>
  <si>
    <t xml:space="preserve">  注　1) 専用住宅のみ。</t>
    <rPh sb="7" eb="9">
      <t>センヨウ</t>
    </rPh>
    <rPh sb="9" eb="11">
      <t>ジュウタク</t>
    </rPh>
    <phoneticPr fontId="2"/>
  </si>
  <si>
    <t>この表は地方税法第418条の規定による固定資産の価格等の概要調書によったものである。</t>
    <phoneticPr fontId="2"/>
  </si>
  <si>
    <t>年次</t>
    <phoneticPr fontId="2"/>
  </si>
  <si>
    <t>(内) 専 用 住 宅</t>
    <phoneticPr fontId="2"/>
  </si>
  <si>
    <t>住 宅 ・ア パ ー ト 1)</t>
    <phoneticPr fontId="2"/>
  </si>
  <si>
    <t>市町</t>
    <phoneticPr fontId="2"/>
  </si>
  <si>
    <t>30年1月1日</t>
    <rPh sb="2" eb="3">
      <t>ネン</t>
    </rPh>
    <rPh sb="4" eb="5">
      <t>ガツ</t>
    </rPh>
    <rPh sb="6" eb="7">
      <t>ニチ</t>
    </rPh>
    <phoneticPr fontId="2"/>
  </si>
  <si>
    <t>31/令和元</t>
    <rPh sb="2" eb="4">
      <t>レイワ</t>
    </rPh>
    <rPh sb="4" eb="5">
      <t>ゲン</t>
    </rPh>
    <phoneticPr fontId="2"/>
  </si>
  <si>
    <t>市計</t>
    <phoneticPr fontId="2"/>
  </si>
  <si>
    <t>市　　計</t>
    <phoneticPr fontId="2"/>
  </si>
  <si>
    <t>1</t>
    <phoneticPr fontId="2"/>
  </si>
  <si>
    <t>宇　部　市</t>
    <phoneticPr fontId="2"/>
  </si>
  <si>
    <t>2</t>
    <phoneticPr fontId="2"/>
  </si>
  <si>
    <t>山　口　市</t>
    <phoneticPr fontId="2"/>
  </si>
  <si>
    <t>萩　　　 市</t>
    <phoneticPr fontId="2"/>
  </si>
  <si>
    <t>下　松　市</t>
    <phoneticPr fontId="2"/>
  </si>
  <si>
    <t>光　　　 市</t>
    <phoneticPr fontId="2"/>
  </si>
  <si>
    <t>柳　井　市</t>
    <phoneticPr fontId="2"/>
  </si>
  <si>
    <t>美　祢　市</t>
    <phoneticPr fontId="2"/>
  </si>
  <si>
    <t>周　南　市</t>
    <phoneticPr fontId="2"/>
  </si>
  <si>
    <t>山陽小野田市</t>
    <phoneticPr fontId="2"/>
  </si>
  <si>
    <t>町計</t>
    <phoneticPr fontId="2"/>
  </si>
  <si>
    <t xml:space="preserve"> </t>
    <phoneticPr fontId="2"/>
  </si>
  <si>
    <t>周防大島町</t>
    <phoneticPr fontId="2"/>
  </si>
  <si>
    <t>和　木　町</t>
    <phoneticPr fontId="2"/>
  </si>
  <si>
    <t>上　関　町</t>
    <phoneticPr fontId="2"/>
  </si>
  <si>
    <t>田布施町</t>
    <phoneticPr fontId="2"/>
  </si>
  <si>
    <t>平　生　町</t>
    <phoneticPr fontId="2"/>
  </si>
  <si>
    <t>阿　武　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</si>
</sst>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37" fontId="3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37" fontId="6" fillId="0" borderId="0" xfId="0" applyNumberFormat="1" applyFont="1" applyAlignment="1" applyProtection="1">
      <alignment horizontal="left"/>
    </xf>
    <xf numFmtId="37" fontId="7" fillId="0" borderId="0" xfId="0" applyNumberFormat="1" applyFont="1" applyAlignment="1" applyProtection="1">
      <alignment horizontal="left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/>
    <xf numFmtId="0" fontId="3" fillId="0" borderId="0" xfId="0" applyFont="1" applyProtection="1">
      <alignment vertical="center"/>
    </xf>
    <xf numFmtId="37" fontId="3" fillId="0" borderId="0" xfId="0" quotePrefix="1" applyNumberFormat="1" applyFont="1" applyBorder="1" applyAlignment="1" applyProtection="1">
      <alignment horizontal="right"/>
    </xf>
    <xf numFmtId="37" fontId="3" fillId="2" borderId="4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>
      <alignment horizontal="distributed" indent="2"/>
    </xf>
    <xf numFmtId="37" fontId="3" fillId="2" borderId="5" xfId="0" applyNumberFormat="1" applyFont="1" applyFill="1" applyBorder="1" applyAlignment="1" applyProtection="1">
      <alignment horizontal="distributed" indent="2"/>
    </xf>
    <xf numFmtId="49" fontId="3" fillId="2" borderId="9" xfId="0" applyNumberFormat="1" applyFont="1" applyFill="1" applyBorder="1" applyAlignment="1" applyProtection="1">
      <alignment horizontal="centerContinuous"/>
    </xf>
    <xf numFmtId="49" fontId="3" fillId="2" borderId="10" xfId="0" applyNumberFormat="1" applyFont="1" applyFill="1" applyBorder="1" applyAlignment="1" applyProtection="1">
      <alignment horizontal="centerContinuous"/>
    </xf>
    <xf numFmtId="37" fontId="3" fillId="2" borderId="9" xfId="0" applyNumberFormat="1" applyFont="1" applyFill="1" applyBorder="1" applyAlignment="1" applyProtection="1">
      <alignment horizontal="centerContinuous"/>
    </xf>
    <xf numFmtId="37" fontId="3" fillId="2" borderId="11" xfId="0" applyNumberFormat="1" applyFont="1" applyFill="1" applyBorder="1" applyAlignment="1" applyProtection="1">
      <alignment horizontal="centerContinuous"/>
    </xf>
    <xf numFmtId="37" fontId="3" fillId="2" borderId="7" xfId="0" applyNumberFormat="1" applyFont="1" applyFill="1" applyBorder="1" applyAlignment="1" applyProtection="1">
      <alignment horizontal="center"/>
    </xf>
    <xf numFmtId="37" fontId="3" fillId="2" borderId="13" xfId="0" applyNumberFormat="1" applyFont="1" applyFill="1" applyBorder="1" applyAlignment="1" applyProtection="1">
      <alignment horizontal="center"/>
    </xf>
    <xf numFmtId="37" fontId="3" fillId="2" borderId="14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176" fontId="1" fillId="0" borderId="15" xfId="0" applyNumberFormat="1" applyFont="1" applyBorder="1" applyAlignment="1" applyProtection="1"/>
    <xf numFmtId="176" fontId="1" fillId="3" borderId="12" xfId="0" applyNumberFormat="1" applyFont="1" applyFill="1" applyBorder="1" applyAlignment="1" applyProtection="1"/>
    <xf numFmtId="37" fontId="1" fillId="3" borderId="15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/>
    <xf numFmtId="49" fontId="3" fillId="2" borderId="0" xfId="0" quotePrefix="1" applyNumberFormat="1" applyFont="1" applyFill="1" applyBorder="1" applyAlignment="1" applyProtection="1"/>
    <xf numFmtId="49" fontId="3" fillId="2" borderId="5" xfId="0" applyNumberFormat="1" applyFont="1" applyFill="1" applyBorder="1" applyAlignment="1" applyProtection="1"/>
    <xf numFmtId="177" fontId="0" fillId="0" borderId="0" xfId="0" applyNumberFormat="1" applyFont="1" applyProtection="1">
      <alignment vertical="center"/>
    </xf>
    <xf numFmtId="177" fontId="3" fillId="3" borderId="12" xfId="0" applyNumberFormat="1" applyFont="1" applyFill="1" applyBorder="1" applyAlignment="1" applyProtection="1">
      <alignment horizontal="right"/>
    </xf>
    <xf numFmtId="37" fontId="3" fillId="2" borderId="0" xfId="0" quotePrefix="1" applyNumberFormat="1" applyFont="1" applyFill="1" applyBorder="1" applyAlignment="1" applyProtection="1"/>
    <xf numFmtId="37" fontId="3" fillId="2" borderId="0" xfId="0" quotePrefix="1" applyNumberFormat="1" applyFont="1" applyFill="1" applyBorder="1" applyAlignment="1" applyProtection="1">
      <alignment horizontal="left"/>
    </xf>
    <xf numFmtId="37" fontId="3" fillId="2" borderId="5" xfId="0" quotePrefix="1" applyNumberFormat="1" applyFont="1" applyFill="1" applyBorder="1" applyAlignment="1" applyProtection="1"/>
    <xf numFmtId="177" fontId="0" fillId="3" borderId="12" xfId="0" applyNumberFormat="1" applyFont="1" applyFill="1" applyBorder="1" applyProtection="1">
      <alignment vertical="center"/>
    </xf>
    <xf numFmtId="0" fontId="0" fillId="0" borderId="0" xfId="0" applyFont="1" applyProtection="1">
      <alignment vertical="center"/>
    </xf>
    <xf numFmtId="37" fontId="8" fillId="2" borderId="0" xfId="0" quotePrefix="1" applyNumberFormat="1" applyFont="1" applyFill="1" applyBorder="1" applyAlignment="1" applyProtection="1"/>
    <xf numFmtId="37" fontId="8" fillId="2" borderId="0" xfId="0" quotePrefix="1" applyNumberFormat="1" applyFont="1" applyFill="1" applyBorder="1" applyAlignment="1" applyProtection="1">
      <alignment horizontal="left"/>
    </xf>
    <xf numFmtId="37" fontId="8" fillId="2" borderId="5" xfId="0" quotePrefix="1" applyNumberFormat="1" applyFont="1" applyFill="1" applyBorder="1" applyAlignment="1" applyProtection="1"/>
    <xf numFmtId="176" fontId="8" fillId="0" borderId="0" xfId="0" applyNumberFormat="1" applyFont="1" applyBorder="1" applyAlignment="1" applyProtection="1"/>
    <xf numFmtId="176" fontId="8" fillId="3" borderId="12" xfId="0" applyNumberFormat="1" applyFont="1" applyFill="1" applyBorder="1" applyAlignment="1" applyProtection="1"/>
    <xf numFmtId="176" fontId="0" fillId="0" borderId="0" xfId="0" applyNumberFormat="1" applyProtection="1">
      <alignment vertical="center"/>
    </xf>
    <xf numFmtId="37" fontId="1" fillId="2" borderId="0" xfId="0" applyNumberFormat="1" applyFont="1" applyFill="1" applyBorder="1" applyAlignment="1" applyProtection="1">
      <alignment horizontal="left"/>
    </xf>
    <xf numFmtId="37" fontId="1" fillId="2" borderId="5" xfId="0" applyNumberFormat="1" applyFont="1" applyFill="1" applyBorder="1" applyAlignment="1" applyProtection="1">
      <alignment horizontal="left"/>
    </xf>
    <xf numFmtId="37" fontId="1" fillId="3" borderId="0" xfId="0" applyNumberFormat="1" applyFont="1" applyFill="1" applyBorder="1" applyAlignment="1" applyProtection="1">
      <alignment horizontal="left"/>
    </xf>
    <xf numFmtId="37" fontId="8" fillId="2" borderId="5" xfId="0" applyNumberFormat="1" applyFont="1" applyFill="1" applyBorder="1" applyAlignment="1" applyProtection="1">
      <alignment horizontal="distributed" indent="1"/>
    </xf>
    <xf numFmtId="37" fontId="1" fillId="3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distributed" wrapText="1"/>
    </xf>
    <xf numFmtId="49" fontId="3" fillId="2" borderId="5" xfId="0" applyNumberFormat="1" applyFont="1" applyFill="1" applyBorder="1" applyAlignment="1" applyProtection="1">
      <alignment wrapText="1"/>
    </xf>
    <xf numFmtId="176" fontId="1" fillId="4" borderId="0" xfId="0" applyNumberFormat="1" applyFont="1" applyFill="1" applyBorder="1" applyAlignment="1" applyProtection="1"/>
    <xf numFmtId="176" fontId="0" fillId="4" borderId="0" xfId="0" applyNumberFormat="1" applyFont="1" applyFill="1" applyBorder="1" applyAlignment="1" applyProtection="1"/>
    <xf numFmtId="176" fontId="0" fillId="4" borderId="0" xfId="0" applyNumberFormat="1" applyFill="1" applyBorder="1" applyAlignment="1" applyProtection="1"/>
    <xf numFmtId="37" fontId="3" fillId="2" borderId="0" xfId="0" applyNumberFormat="1" applyFont="1" applyFill="1" applyBorder="1" applyAlignment="1" applyProtection="1">
      <alignment horizontal="distributed" wrapText="1"/>
    </xf>
    <xf numFmtId="37" fontId="3" fillId="2" borderId="5" xfId="0" applyNumberFormat="1" applyFont="1" applyFill="1" applyBorder="1" applyAlignment="1" applyProtection="1">
      <alignment wrapText="1"/>
    </xf>
    <xf numFmtId="176" fontId="8" fillId="4" borderId="0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>
      <alignment horizontal="left"/>
    </xf>
    <xf numFmtId="37" fontId="3" fillId="2" borderId="5" xfId="0" applyNumberFormat="1" applyFont="1" applyFill="1" applyBorder="1" applyAlignment="1" applyProtection="1">
      <alignment horizontal="left"/>
    </xf>
    <xf numFmtId="37" fontId="3" fillId="2" borderId="0" xfId="0" applyNumberFormat="1" applyFont="1" applyFill="1" applyBorder="1" applyAlignment="1" applyProtection="1">
      <alignment horizontal="distributed"/>
    </xf>
    <xf numFmtId="37" fontId="3" fillId="3" borderId="0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left"/>
    </xf>
    <xf numFmtId="37" fontId="3" fillId="2" borderId="7" xfId="0" applyNumberFormat="1" applyFont="1" applyFill="1" applyBorder="1" applyAlignment="1" applyProtection="1">
      <alignment horizontal="left"/>
    </xf>
    <xf numFmtId="176" fontId="1" fillId="0" borderId="8" xfId="0" applyNumberFormat="1" applyFont="1" applyBorder="1" applyAlignment="1" applyProtection="1"/>
    <xf numFmtId="176" fontId="1" fillId="3" borderId="6" xfId="0" applyNumberFormat="1" applyFont="1" applyFill="1" applyBorder="1" applyAlignment="1" applyProtection="1"/>
    <xf numFmtId="37" fontId="1" fillId="3" borderId="8" xfId="0" applyNumberFormat="1" applyFont="1" applyFill="1" applyBorder="1" applyAlignment="1" applyProtection="1">
      <alignment horizontal="left"/>
    </xf>
    <xf numFmtId="37" fontId="1" fillId="0" borderId="0" xfId="0" applyNumberFormat="1" applyFont="1" applyAlignment="1" applyProtection="1"/>
    <xf numFmtId="37" fontId="1" fillId="0" borderId="0" xfId="0" applyNumberFormat="1" applyFont="1" applyAlignment="1" applyProtection="1">
      <alignment horizontal="left"/>
    </xf>
    <xf numFmtId="37" fontId="3" fillId="3" borderId="12" xfId="0" applyNumberFormat="1" applyFont="1" applyFill="1" applyBorder="1" applyAlignment="1" applyProtection="1">
      <alignment horizontal="center"/>
    </xf>
    <xf numFmtId="37" fontId="3" fillId="3" borderId="0" xfId="0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left"/>
    </xf>
    <xf numFmtId="37" fontId="3" fillId="2" borderId="5" xfId="0" applyNumberFormat="1" applyFont="1" applyFill="1" applyBorder="1" applyAlignment="1" applyProtection="1">
      <alignment horizontal="left"/>
    </xf>
    <xf numFmtId="49" fontId="3" fillId="3" borderId="12" xfId="0" applyNumberFormat="1" applyFon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/>
    </xf>
    <xf numFmtId="37" fontId="8" fillId="2" borderId="0" xfId="0" applyNumberFormat="1" applyFont="1" applyFill="1" applyBorder="1" applyAlignment="1" applyProtection="1">
      <alignment horizontal="distributed" indent="1"/>
    </xf>
    <xf numFmtId="37" fontId="8" fillId="3" borderId="12" xfId="0" applyNumberFormat="1" applyFont="1" applyFill="1" applyBorder="1" applyAlignment="1" applyProtection="1">
      <alignment horizontal="center"/>
    </xf>
    <xf numFmtId="37" fontId="8" fillId="3" borderId="0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distributed" indent="2"/>
    </xf>
    <xf numFmtId="37" fontId="3" fillId="2" borderId="7" xfId="0" applyNumberFormat="1" applyFont="1" applyFill="1" applyBorder="1" applyAlignment="1" applyProtection="1">
      <alignment horizontal="distributed" indent="2"/>
    </xf>
    <xf numFmtId="37" fontId="3" fillId="2" borderId="6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center"/>
    </xf>
    <xf numFmtId="37" fontId="3" fillId="2" borderId="1" xfId="0" applyNumberFormat="1" applyFont="1" applyFill="1" applyBorder="1" applyAlignment="1" applyProtection="1">
      <alignment horizontal="distributed" indent="2"/>
    </xf>
    <xf numFmtId="37" fontId="3" fillId="2" borderId="2" xfId="0" applyNumberFormat="1" applyFont="1" applyFill="1" applyBorder="1" applyAlignment="1" applyProtection="1">
      <alignment horizontal="distributed" indent="2"/>
    </xf>
    <xf numFmtId="37" fontId="3" fillId="2" borderId="3" xfId="0" applyNumberFormat="1" applyFont="1" applyFill="1" applyBorder="1" applyAlignment="1" applyProtection="1">
      <alignment horizontal="center" vertical="center"/>
    </xf>
    <xf numFmtId="37" fontId="3" fillId="2" borderId="2" xfId="0" applyNumberFormat="1" applyFont="1" applyFill="1" applyBorder="1" applyAlignment="1" applyProtection="1">
      <alignment horizontal="center" vertical="center"/>
    </xf>
    <xf numFmtId="37" fontId="3" fillId="2" borderId="6" xfId="0" applyNumberFormat="1" applyFont="1" applyFill="1" applyBorder="1" applyAlignment="1" applyProtection="1">
      <alignment horizontal="center" vertical="center"/>
    </xf>
    <xf numFmtId="37" fontId="3" fillId="2" borderId="7" xfId="0" applyNumberFormat="1" applyFont="1" applyFill="1" applyBorder="1" applyAlignment="1" applyProtection="1">
      <alignment horizontal="center" vertical="center"/>
    </xf>
    <xf numFmtId="37" fontId="3" fillId="2" borderId="1" xfId="0" applyNumberFormat="1" applyFont="1" applyFill="1" applyBorder="1" applyAlignment="1" applyProtection="1">
      <alignment horizontal="center" vertical="center"/>
    </xf>
    <xf numFmtId="37" fontId="3" fillId="2" borderId="8" xfId="0" applyNumberFormat="1" applyFont="1" applyFill="1" applyBorder="1" applyAlignment="1" applyProtection="1">
      <alignment horizontal="center" vertical="center"/>
    </xf>
    <xf numFmtId="37" fontId="3" fillId="2" borderId="3" xfId="0" applyNumberFormat="1" applyFont="1" applyFill="1" applyBorder="1" applyAlignment="1" applyProtection="1">
      <alignment horizontal="center"/>
    </xf>
    <xf numFmtId="37" fontId="3" fillId="2" borderId="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49"/>
  <sheetViews>
    <sheetView showGridLines="0" tabSelected="1" zoomScaleNormal="100" workbookViewId="0">
      <selection activeCell="R6" sqref="R6"/>
    </sheetView>
  </sheetViews>
  <sheetFormatPr defaultRowHeight="13.5" x14ac:dyDescent="0.15"/>
  <cols>
    <col min="1" max="1" width="4.125" style="3" customWidth="1"/>
    <col min="2" max="2" width="10.625" style="3" customWidth="1"/>
    <col min="3" max="3" width="3.125" style="3" customWidth="1"/>
    <col min="4" max="4" width="11.625" style="3" customWidth="1"/>
    <col min="5" max="5" width="13.25" style="3" customWidth="1"/>
    <col min="6" max="6" width="11.625" style="3" customWidth="1"/>
    <col min="7" max="7" width="12.375" style="3" customWidth="1"/>
    <col min="8" max="8" width="11.625" style="3" customWidth="1"/>
    <col min="9" max="9" width="12.125" style="3" customWidth="1"/>
    <col min="10" max="12" width="11.625" style="3" customWidth="1"/>
    <col min="13" max="13" width="12.375" style="3" customWidth="1"/>
    <col min="14" max="14" width="11.625" style="3" customWidth="1"/>
    <col min="15" max="15" width="12.125" style="3" customWidth="1"/>
    <col min="16" max="16" width="5.375" style="3" customWidth="1"/>
    <col min="17" max="17" width="10.5" style="3" customWidth="1"/>
    <col min="18" max="18" width="9" style="3"/>
    <col min="19" max="20" width="0" style="3" hidden="1" customWidth="1"/>
    <col min="21" max="21" width="9.375" style="3" bestFit="1" customWidth="1"/>
    <col min="22" max="256" width="9" style="3"/>
    <col min="257" max="257" width="4.125" style="3" customWidth="1"/>
    <col min="258" max="258" width="10.625" style="3" customWidth="1"/>
    <col min="259" max="259" width="3.125" style="3" customWidth="1"/>
    <col min="260" max="260" width="11.625" style="3" customWidth="1"/>
    <col min="261" max="261" width="13.25" style="3" customWidth="1"/>
    <col min="262" max="262" width="11.625" style="3" customWidth="1"/>
    <col min="263" max="263" width="12.375" style="3" customWidth="1"/>
    <col min="264" max="264" width="11.625" style="3" customWidth="1"/>
    <col min="265" max="265" width="12.125" style="3" customWidth="1"/>
    <col min="266" max="268" width="11.625" style="3" customWidth="1"/>
    <col min="269" max="269" width="12.375" style="3" customWidth="1"/>
    <col min="270" max="270" width="11.625" style="3" customWidth="1"/>
    <col min="271" max="271" width="12.125" style="3" customWidth="1"/>
    <col min="272" max="272" width="5.375" style="3" customWidth="1"/>
    <col min="273" max="273" width="10.5" style="3" customWidth="1"/>
    <col min="274" max="274" width="9" style="3"/>
    <col min="275" max="276" width="0" style="3" hidden="1" customWidth="1"/>
    <col min="277" max="277" width="9.375" style="3" bestFit="1" customWidth="1"/>
    <col min="278" max="512" width="9" style="3"/>
    <col min="513" max="513" width="4.125" style="3" customWidth="1"/>
    <col min="514" max="514" width="10.625" style="3" customWidth="1"/>
    <col min="515" max="515" width="3.125" style="3" customWidth="1"/>
    <col min="516" max="516" width="11.625" style="3" customWidth="1"/>
    <col min="517" max="517" width="13.25" style="3" customWidth="1"/>
    <col min="518" max="518" width="11.625" style="3" customWidth="1"/>
    <col min="519" max="519" width="12.375" style="3" customWidth="1"/>
    <col min="520" max="520" width="11.625" style="3" customWidth="1"/>
    <col min="521" max="521" width="12.125" style="3" customWidth="1"/>
    <col min="522" max="524" width="11.625" style="3" customWidth="1"/>
    <col min="525" max="525" width="12.375" style="3" customWidth="1"/>
    <col min="526" max="526" width="11.625" style="3" customWidth="1"/>
    <col min="527" max="527" width="12.125" style="3" customWidth="1"/>
    <col min="528" max="528" width="5.375" style="3" customWidth="1"/>
    <col min="529" max="529" width="10.5" style="3" customWidth="1"/>
    <col min="530" max="530" width="9" style="3"/>
    <col min="531" max="532" width="0" style="3" hidden="1" customWidth="1"/>
    <col min="533" max="533" width="9.375" style="3" bestFit="1" customWidth="1"/>
    <col min="534" max="768" width="9" style="3"/>
    <col min="769" max="769" width="4.125" style="3" customWidth="1"/>
    <col min="770" max="770" width="10.625" style="3" customWidth="1"/>
    <col min="771" max="771" width="3.125" style="3" customWidth="1"/>
    <col min="772" max="772" width="11.625" style="3" customWidth="1"/>
    <col min="773" max="773" width="13.25" style="3" customWidth="1"/>
    <col min="774" max="774" width="11.625" style="3" customWidth="1"/>
    <col min="775" max="775" width="12.375" style="3" customWidth="1"/>
    <col min="776" max="776" width="11.625" style="3" customWidth="1"/>
    <col min="777" max="777" width="12.125" style="3" customWidth="1"/>
    <col min="778" max="780" width="11.625" style="3" customWidth="1"/>
    <col min="781" max="781" width="12.375" style="3" customWidth="1"/>
    <col min="782" max="782" width="11.625" style="3" customWidth="1"/>
    <col min="783" max="783" width="12.125" style="3" customWidth="1"/>
    <col min="784" max="784" width="5.375" style="3" customWidth="1"/>
    <col min="785" max="785" width="10.5" style="3" customWidth="1"/>
    <col min="786" max="786" width="9" style="3"/>
    <col min="787" max="788" width="0" style="3" hidden="1" customWidth="1"/>
    <col min="789" max="789" width="9.375" style="3" bestFit="1" customWidth="1"/>
    <col min="790" max="1024" width="9" style="3"/>
    <col min="1025" max="1025" width="4.125" style="3" customWidth="1"/>
    <col min="1026" max="1026" width="10.625" style="3" customWidth="1"/>
    <col min="1027" max="1027" width="3.125" style="3" customWidth="1"/>
    <col min="1028" max="1028" width="11.625" style="3" customWidth="1"/>
    <col min="1029" max="1029" width="13.25" style="3" customWidth="1"/>
    <col min="1030" max="1030" width="11.625" style="3" customWidth="1"/>
    <col min="1031" max="1031" width="12.375" style="3" customWidth="1"/>
    <col min="1032" max="1032" width="11.625" style="3" customWidth="1"/>
    <col min="1033" max="1033" width="12.125" style="3" customWidth="1"/>
    <col min="1034" max="1036" width="11.625" style="3" customWidth="1"/>
    <col min="1037" max="1037" width="12.375" style="3" customWidth="1"/>
    <col min="1038" max="1038" width="11.625" style="3" customWidth="1"/>
    <col min="1039" max="1039" width="12.125" style="3" customWidth="1"/>
    <col min="1040" max="1040" width="5.375" style="3" customWidth="1"/>
    <col min="1041" max="1041" width="10.5" style="3" customWidth="1"/>
    <col min="1042" max="1042" width="9" style="3"/>
    <col min="1043" max="1044" width="0" style="3" hidden="1" customWidth="1"/>
    <col min="1045" max="1045" width="9.375" style="3" bestFit="1" customWidth="1"/>
    <col min="1046" max="1280" width="9" style="3"/>
    <col min="1281" max="1281" width="4.125" style="3" customWidth="1"/>
    <col min="1282" max="1282" width="10.625" style="3" customWidth="1"/>
    <col min="1283" max="1283" width="3.125" style="3" customWidth="1"/>
    <col min="1284" max="1284" width="11.625" style="3" customWidth="1"/>
    <col min="1285" max="1285" width="13.25" style="3" customWidth="1"/>
    <col min="1286" max="1286" width="11.625" style="3" customWidth="1"/>
    <col min="1287" max="1287" width="12.375" style="3" customWidth="1"/>
    <col min="1288" max="1288" width="11.625" style="3" customWidth="1"/>
    <col min="1289" max="1289" width="12.125" style="3" customWidth="1"/>
    <col min="1290" max="1292" width="11.625" style="3" customWidth="1"/>
    <col min="1293" max="1293" width="12.375" style="3" customWidth="1"/>
    <col min="1294" max="1294" width="11.625" style="3" customWidth="1"/>
    <col min="1295" max="1295" width="12.125" style="3" customWidth="1"/>
    <col min="1296" max="1296" width="5.375" style="3" customWidth="1"/>
    <col min="1297" max="1297" width="10.5" style="3" customWidth="1"/>
    <col min="1298" max="1298" width="9" style="3"/>
    <col min="1299" max="1300" width="0" style="3" hidden="1" customWidth="1"/>
    <col min="1301" max="1301" width="9.375" style="3" bestFit="1" customWidth="1"/>
    <col min="1302" max="1536" width="9" style="3"/>
    <col min="1537" max="1537" width="4.125" style="3" customWidth="1"/>
    <col min="1538" max="1538" width="10.625" style="3" customWidth="1"/>
    <col min="1539" max="1539" width="3.125" style="3" customWidth="1"/>
    <col min="1540" max="1540" width="11.625" style="3" customWidth="1"/>
    <col min="1541" max="1541" width="13.25" style="3" customWidth="1"/>
    <col min="1542" max="1542" width="11.625" style="3" customWidth="1"/>
    <col min="1543" max="1543" width="12.375" style="3" customWidth="1"/>
    <col min="1544" max="1544" width="11.625" style="3" customWidth="1"/>
    <col min="1545" max="1545" width="12.125" style="3" customWidth="1"/>
    <col min="1546" max="1548" width="11.625" style="3" customWidth="1"/>
    <col min="1549" max="1549" width="12.375" style="3" customWidth="1"/>
    <col min="1550" max="1550" width="11.625" style="3" customWidth="1"/>
    <col min="1551" max="1551" width="12.125" style="3" customWidth="1"/>
    <col min="1552" max="1552" width="5.375" style="3" customWidth="1"/>
    <col min="1553" max="1553" width="10.5" style="3" customWidth="1"/>
    <col min="1554" max="1554" width="9" style="3"/>
    <col min="1555" max="1556" width="0" style="3" hidden="1" customWidth="1"/>
    <col min="1557" max="1557" width="9.375" style="3" bestFit="1" customWidth="1"/>
    <col min="1558" max="1792" width="9" style="3"/>
    <col min="1793" max="1793" width="4.125" style="3" customWidth="1"/>
    <col min="1794" max="1794" width="10.625" style="3" customWidth="1"/>
    <col min="1795" max="1795" width="3.125" style="3" customWidth="1"/>
    <col min="1796" max="1796" width="11.625" style="3" customWidth="1"/>
    <col min="1797" max="1797" width="13.25" style="3" customWidth="1"/>
    <col min="1798" max="1798" width="11.625" style="3" customWidth="1"/>
    <col min="1799" max="1799" width="12.375" style="3" customWidth="1"/>
    <col min="1800" max="1800" width="11.625" style="3" customWidth="1"/>
    <col min="1801" max="1801" width="12.125" style="3" customWidth="1"/>
    <col min="1802" max="1804" width="11.625" style="3" customWidth="1"/>
    <col min="1805" max="1805" width="12.375" style="3" customWidth="1"/>
    <col min="1806" max="1806" width="11.625" style="3" customWidth="1"/>
    <col min="1807" max="1807" width="12.125" style="3" customWidth="1"/>
    <col min="1808" max="1808" width="5.375" style="3" customWidth="1"/>
    <col min="1809" max="1809" width="10.5" style="3" customWidth="1"/>
    <col min="1810" max="1810" width="9" style="3"/>
    <col min="1811" max="1812" width="0" style="3" hidden="1" customWidth="1"/>
    <col min="1813" max="1813" width="9.375" style="3" bestFit="1" customWidth="1"/>
    <col min="1814" max="2048" width="9" style="3"/>
    <col min="2049" max="2049" width="4.125" style="3" customWidth="1"/>
    <col min="2050" max="2050" width="10.625" style="3" customWidth="1"/>
    <col min="2051" max="2051" width="3.125" style="3" customWidth="1"/>
    <col min="2052" max="2052" width="11.625" style="3" customWidth="1"/>
    <col min="2053" max="2053" width="13.25" style="3" customWidth="1"/>
    <col min="2054" max="2054" width="11.625" style="3" customWidth="1"/>
    <col min="2055" max="2055" width="12.375" style="3" customWidth="1"/>
    <col min="2056" max="2056" width="11.625" style="3" customWidth="1"/>
    <col min="2057" max="2057" width="12.125" style="3" customWidth="1"/>
    <col min="2058" max="2060" width="11.625" style="3" customWidth="1"/>
    <col min="2061" max="2061" width="12.375" style="3" customWidth="1"/>
    <col min="2062" max="2062" width="11.625" style="3" customWidth="1"/>
    <col min="2063" max="2063" width="12.125" style="3" customWidth="1"/>
    <col min="2064" max="2064" width="5.375" style="3" customWidth="1"/>
    <col min="2065" max="2065" width="10.5" style="3" customWidth="1"/>
    <col min="2066" max="2066" width="9" style="3"/>
    <col min="2067" max="2068" width="0" style="3" hidden="1" customWidth="1"/>
    <col min="2069" max="2069" width="9.375" style="3" bestFit="1" customWidth="1"/>
    <col min="2070" max="2304" width="9" style="3"/>
    <col min="2305" max="2305" width="4.125" style="3" customWidth="1"/>
    <col min="2306" max="2306" width="10.625" style="3" customWidth="1"/>
    <col min="2307" max="2307" width="3.125" style="3" customWidth="1"/>
    <col min="2308" max="2308" width="11.625" style="3" customWidth="1"/>
    <col min="2309" max="2309" width="13.25" style="3" customWidth="1"/>
    <col min="2310" max="2310" width="11.625" style="3" customWidth="1"/>
    <col min="2311" max="2311" width="12.375" style="3" customWidth="1"/>
    <col min="2312" max="2312" width="11.625" style="3" customWidth="1"/>
    <col min="2313" max="2313" width="12.125" style="3" customWidth="1"/>
    <col min="2314" max="2316" width="11.625" style="3" customWidth="1"/>
    <col min="2317" max="2317" width="12.375" style="3" customWidth="1"/>
    <col min="2318" max="2318" width="11.625" style="3" customWidth="1"/>
    <col min="2319" max="2319" width="12.125" style="3" customWidth="1"/>
    <col min="2320" max="2320" width="5.375" style="3" customWidth="1"/>
    <col min="2321" max="2321" width="10.5" style="3" customWidth="1"/>
    <col min="2322" max="2322" width="9" style="3"/>
    <col min="2323" max="2324" width="0" style="3" hidden="1" customWidth="1"/>
    <col min="2325" max="2325" width="9.375" style="3" bestFit="1" customWidth="1"/>
    <col min="2326" max="2560" width="9" style="3"/>
    <col min="2561" max="2561" width="4.125" style="3" customWidth="1"/>
    <col min="2562" max="2562" width="10.625" style="3" customWidth="1"/>
    <col min="2563" max="2563" width="3.125" style="3" customWidth="1"/>
    <col min="2564" max="2564" width="11.625" style="3" customWidth="1"/>
    <col min="2565" max="2565" width="13.25" style="3" customWidth="1"/>
    <col min="2566" max="2566" width="11.625" style="3" customWidth="1"/>
    <col min="2567" max="2567" width="12.375" style="3" customWidth="1"/>
    <col min="2568" max="2568" width="11.625" style="3" customWidth="1"/>
    <col min="2569" max="2569" width="12.125" style="3" customWidth="1"/>
    <col min="2570" max="2572" width="11.625" style="3" customWidth="1"/>
    <col min="2573" max="2573" width="12.375" style="3" customWidth="1"/>
    <col min="2574" max="2574" width="11.625" style="3" customWidth="1"/>
    <col min="2575" max="2575" width="12.125" style="3" customWidth="1"/>
    <col min="2576" max="2576" width="5.375" style="3" customWidth="1"/>
    <col min="2577" max="2577" width="10.5" style="3" customWidth="1"/>
    <col min="2578" max="2578" width="9" style="3"/>
    <col min="2579" max="2580" width="0" style="3" hidden="1" customWidth="1"/>
    <col min="2581" max="2581" width="9.375" style="3" bestFit="1" customWidth="1"/>
    <col min="2582" max="2816" width="9" style="3"/>
    <col min="2817" max="2817" width="4.125" style="3" customWidth="1"/>
    <col min="2818" max="2818" width="10.625" style="3" customWidth="1"/>
    <col min="2819" max="2819" width="3.125" style="3" customWidth="1"/>
    <col min="2820" max="2820" width="11.625" style="3" customWidth="1"/>
    <col min="2821" max="2821" width="13.25" style="3" customWidth="1"/>
    <col min="2822" max="2822" width="11.625" style="3" customWidth="1"/>
    <col min="2823" max="2823" width="12.375" style="3" customWidth="1"/>
    <col min="2824" max="2824" width="11.625" style="3" customWidth="1"/>
    <col min="2825" max="2825" width="12.125" style="3" customWidth="1"/>
    <col min="2826" max="2828" width="11.625" style="3" customWidth="1"/>
    <col min="2829" max="2829" width="12.375" style="3" customWidth="1"/>
    <col min="2830" max="2830" width="11.625" style="3" customWidth="1"/>
    <col min="2831" max="2831" width="12.125" style="3" customWidth="1"/>
    <col min="2832" max="2832" width="5.375" style="3" customWidth="1"/>
    <col min="2833" max="2833" width="10.5" style="3" customWidth="1"/>
    <col min="2834" max="2834" width="9" style="3"/>
    <col min="2835" max="2836" width="0" style="3" hidden="1" customWidth="1"/>
    <col min="2837" max="2837" width="9.375" style="3" bestFit="1" customWidth="1"/>
    <col min="2838" max="3072" width="9" style="3"/>
    <col min="3073" max="3073" width="4.125" style="3" customWidth="1"/>
    <col min="3074" max="3074" width="10.625" style="3" customWidth="1"/>
    <col min="3075" max="3075" width="3.125" style="3" customWidth="1"/>
    <col min="3076" max="3076" width="11.625" style="3" customWidth="1"/>
    <col min="3077" max="3077" width="13.25" style="3" customWidth="1"/>
    <col min="3078" max="3078" width="11.625" style="3" customWidth="1"/>
    <col min="3079" max="3079" width="12.375" style="3" customWidth="1"/>
    <col min="3080" max="3080" width="11.625" style="3" customWidth="1"/>
    <col min="3081" max="3081" width="12.125" style="3" customWidth="1"/>
    <col min="3082" max="3084" width="11.625" style="3" customWidth="1"/>
    <col min="3085" max="3085" width="12.375" style="3" customWidth="1"/>
    <col min="3086" max="3086" width="11.625" style="3" customWidth="1"/>
    <col min="3087" max="3087" width="12.125" style="3" customWidth="1"/>
    <col min="3088" max="3088" width="5.375" style="3" customWidth="1"/>
    <col min="3089" max="3089" width="10.5" style="3" customWidth="1"/>
    <col min="3090" max="3090" width="9" style="3"/>
    <col min="3091" max="3092" width="0" style="3" hidden="1" customWidth="1"/>
    <col min="3093" max="3093" width="9.375" style="3" bestFit="1" customWidth="1"/>
    <col min="3094" max="3328" width="9" style="3"/>
    <col min="3329" max="3329" width="4.125" style="3" customWidth="1"/>
    <col min="3330" max="3330" width="10.625" style="3" customWidth="1"/>
    <col min="3331" max="3331" width="3.125" style="3" customWidth="1"/>
    <col min="3332" max="3332" width="11.625" style="3" customWidth="1"/>
    <col min="3333" max="3333" width="13.25" style="3" customWidth="1"/>
    <col min="3334" max="3334" width="11.625" style="3" customWidth="1"/>
    <col min="3335" max="3335" width="12.375" style="3" customWidth="1"/>
    <col min="3336" max="3336" width="11.625" style="3" customWidth="1"/>
    <col min="3337" max="3337" width="12.125" style="3" customWidth="1"/>
    <col min="3338" max="3340" width="11.625" style="3" customWidth="1"/>
    <col min="3341" max="3341" width="12.375" style="3" customWidth="1"/>
    <col min="3342" max="3342" width="11.625" style="3" customWidth="1"/>
    <col min="3343" max="3343" width="12.125" style="3" customWidth="1"/>
    <col min="3344" max="3344" width="5.375" style="3" customWidth="1"/>
    <col min="3345" max="3345" width="10.5" style="3" customWidth="1"/>
    <col min="3346" max="3346" width="9" style="3"/>
    <col min="3347" max="3348" width="0" style="3" hidden="1" customWidth="1"/>
    <col min="3349" max="3349" width="9.375" style="3" bestFit="1" customWidth="1"/>
    <col min="3350" max="3584" width="9" style="3"/>
    <col min="3585" max="3585" width="4.125" style="3" customWidth="1"/>
    <col min="3586" max="3586" width="10.625" style="3" customWidth="1"/>
    <col min="3587" max="3587" width="3.125" style="3" customWidth="1"/>
    <col min="3588" max="3588" width="11.625" style="3" customWidth="1"/>
    <col min="3589" max="3589" width="13.25" style="3" customWidth="1"/>
    <col min="3590" max="3590" width="11.625" style="3" customWidth="1"/>
    <col min="3591" max="3591" width="12.375" style="3" customWidth="1"/>
    <col min="3592" max="3592" width="11.625" style="3" customWidth="1"/>
    <col min="3593" max="3593" width="12.125" style="3" customWidth="1"/>
    <col min="3594" max="3596" width="11.625" style="3" customWidth="1"/>
    <col min="3597" max="3597" width="12.375" style="3" customWidth="1"/>
    <col min="3598" max="3598" width="11.625" style="3" customWidth="1"/>
    <col min="3599" max="3599" width="12.125" style="3" customWidth="1"/>
    <col min="3600" max="3600" width="5.375" style="3" customWidth="1"/>
    <col min="3601" max="3601" width="10.5" style="3" customWidth="1"/>
    <col min="3602" max="3602" width="9" style="3"/>
    <col min="3603" max="3604" width="0" style="3" hidden="1" customWidth="1"/>
    <col min="3605" max="3605" width="9.375" style="3" bestFit="1" customWidth="1"/>
    <col min="3606" max="3840" width="9" style="3"/>
    <col min="3841" max="3841" width="4.125" style="3" customWidth="1"/>
    <col min="3842" max="3842" width="10.625" style="3" customWidth="1"/>
    <col min="3843" max="3843" width="3.125" style="3" customWidth="1"/>
    <col min="3844" max="3844" width="11.625" style="3" customWidth="1"/>
    <col min="3845" max="3845" width="13.25" style="3" customWidth="1"/>
    <col min="3846" max="3846" width="11.625" style="3" customWidth="1"/>
    <col min="3847" max="3847" width="12.375" style="3" customWidth="1"/>
    <col min="3848" max="3848" width="11.625" style="3" customWidth="1"/>
    <col min="3849" max="3849" width="12.125" style="3" customWidth="1"/>
    <col min="3850" max="3852" width="11.625" style="3" customWidth="1"/>
    <col min="3853" max="3853" width="12.375" style="3" customWidth="1"/>
    <col min="3854" max="3854" width="11.625" style="3" customWidth="1"/>
    <col min="3855" max="3855" width="12.125" style="3" customWidth="1"/>
    <col min="3856" max="3856" width="5.375" style="3" customWidth="1"/>
    <col min="3857" max="3857" width="10.5" style="3" customWidth="1"/>
    <col min="3858" max="3858" width="9" style="3"/>
    <col min="3859" max="3860" width="0" style="3" hidden="1" customWidth="1"/>
    <col min="3861" max="3861" width="9.375" style="3" bestFit="1" customWidth="1"/>
    <col min="3862" max="4096" width="9" style="3"/>
    <col min="4097" max="4097" width="4.125" style="3" customWidth="1"/>
    <col min="4098" max="4098" width="10.625" style="3" customWidth="1"/>
    <col min="4099" max="4099" width="3.125" style="3" customWidth="1"/>
    <col min="4100" max="4100" width="11.625" style="3" customWidth="1"/>
    <col min="4101" max="4101" width="13.25" style="3" customWidth="1"/>
    <col min="4102" max="4102" width="11.625" style="3" customWidth="1"/>
    <col min="4103" max="4103" width="12.375" style="3" customWidth="1"/>
    <col min="4104" max="4104" width="11.625" style="3" customWidth="1"/>
    <col min="4105" max="4105" width="12.125" style="3" customWidth="1"/>
    <col min="4106" max="4108" width="11.625" style="3" customWidth="1"/>
    <col min="4109" max="4109" width="12.375" style="3" customWidth="1"/>
    <col min="4110" max="4110" width="11.625" style="3" customWidth="1"/>
    <col min="4111" max="4111" width="12.125" style="3" customWidth="1"/>
    <col min="4112" max="4112" width="5.375" style="3" customWidth="1"/>
    <col min="4113" max="4113" width="10.5" style="3" customWidth="1"/>
    <col min="4114" max="4114" width="9" style="3"/>
    <col min="4115" max="4116" width="0" style="3" hidden="1" customWidth="1"/>
    <col min="4117" max="4117" width="9.375" style="3" bestFit="1" customWidth="1"/>
    <col min="4118" max="4352" width="9" style="3"/>
    <col min="4353" max="4353" width="4.125" style="3" customWidth="1"/>
    <col min="4354" max="4354" width="10.625" style="3" customWidth="1"/>
    <col min="4355" max="4355" width="3.125" style="3" customWidth="1"/>
    <col min="4356" max="4356" width="11.625" style="3" customWidth="1"/>
    <col min="4357" max="4357" width="13.25" style="3" customWidth="1"/>
    <col min="4358" max="4358" width="11.625" style="3" customWidth="1"/>
    <col min="4359" max="4359" width="12.375" style="3" customWidth="1"/>
    <col min="4360" max="4360" width="11.625" style="3" customWidth="1"/>
    <col min="4361" max="4361" width="12.125" style="3" customWidth="1"/>
    <col min="4362" max="4364" width="11.625" style="3" customWidth="1"/>
    <col min="4365" max="4365" width="12.375" style="3" customWidth="1"/>
    <col min="4366" max="4366" width="11.625" style="3" customWidth="1"/>
    <col min="4367" max="4367" width="12.125" style="3" customWidth="1"/>
    <col min="4368" max="4368" width="5.375" style="3" customWidth="1"/>
    <col min="4369" max="4369" width="10.5" style="3" customWidth="1"/>
    <col min="4370" max="4370" width="9" style="3"/>
    <col min="4371" max="4372" width="0" style="3" hidden="1" customWidth="1"/>
    <col min="4373" max="4373" width="9.375" style="3" bestFit="1" customWidth="1"/>
    <col min="4374" max="4608" width="9" style="3"/>
    <col min="4609" max="4609" width="4.125" style="3" customWidth="1"/>
    <col min="4610" max="4610" width="10.625" style="3" customWidth="1"/>
    <col min="4611" max="4611" width="3.125" style="3" customWidth="1"/>
    <col min="4612" max="4612" width="11.625" style="3" customWidth="1"/>
    <col min="4613" max="4613" width="13.25" style="3" customWidth="1"/>
    <col min="4614" max="4614" width="11.625" style="3" customWidth="1"/>
    <col min="4615" max="4615" width="12.375" style="3" customWidth="1"/>
    <col min="4616" max="4616" width="11.625" style="3" customWidth="1"/>
    <col min="4617" max="4617" width="12.125" style="3" customWidth="1"/>
    <col min="4618" max="4620" width="11.625" style="3" customWidth="1"/>
    <col min="4621" max="4621" width="12.375" style="3" customWidth="1"/>
    <col min="4622" max="4622" width="11.625" style="3" customWidth="1"/>
    <col min="4623" max="4623" width="12.125" style="3" customWidth="1"/>
    <col min="4624" max="4624" width="5.375" style="3" customWidth="1"/>
    <col min="4625" max="4625" width="10.5" style="3" customWidth="1"/>
    <col min="4626" max="4626" width="9" style="3"/>
    <col min="4627" max="4628" width="0" style="3" hidden="1" customWidth="1"/>
    <col min="4629" max="4629" width="9.375" style="3" bestFit="1" customWidth="1"/>
    <col min="4630" max="4864" width="9" style="3"/>
    <col min="4865" max="4865" width="4.125" style="3" customWidth="1"/>
    <col min="4866" max="4866" width="10.625" style="3" customWidth="1"/>
    <col min="4867" max="4867" width="3.125" style="3" customWidth="1"/>
    <col min="4868" max="4868" width="11.625" style="3" customWidth="1"/>
    <col min="4869" max="4869" width="13.25" style="3" customWidth="1"/>
    <col min="4870" max="4870" width="11.625" style="3" customWidth="1"/>
    <col min="4871" max="4871" width="12.375" style="3" customWidth="1"/>
    <col min="4872" max="4872" width="11.625" style="3" customWidth="1"/>
    <col min="4873" max="4873" width="12.125" style="3" customWidth="1"/>
    <col min="4874" max="4876" width="11.625" style="3" customWidth="1"/>
    <col min="4877" max="4877" width="12.375" style="3" customWidth="1"/>
    <col min="4878" max="4878" width="11.625" style="3" customWidth="1"/>
    <col min="4879" max="4879" width="12.125" style="3" customWidth="1"/>
    <col min="4880" max="4880" width="5.375" style="3" customWidth="1"/>
    <col min="4881" max="4881" width="10.5" style="3" customWidth="1"/>
    <col min="4882" max="4882" width="9" style="3"/>
    <col min="4883" max="4884" width="0" style="3" hidden="1" customWidth="1"/>
    <col min="4885" max="4885" width="9.375" style="3" bestFit="1" customWidth="1"/>
    <col min="4886" max="5120" width="9" style="3"/>
    <col min="5121" max="5121" width="4.125" style="3" customWidth="1"/>
    <col min="5122" max="5122" width="10.625" style="3" customWidth="1"/>
    <col min="5123" max="5123" width="3.125" style="3" customWidth="1"/>
    <col min="5124" max="5124" width="11.625" style="3" customWidth="1"/>
    <col min="5125" max="5125" width="13.25" style="3" customWidth="1"/>
    <col min="5126" max="5126" width="11.625" style="3" customWidth="1"/>
    <col min="5127" max="5127" width="12.375" style="3" customWidth="1"/>
    <col min="5128" max="5128" width="11.625" style="3" customWidth="1"/>
    <col min="5129" max="5129" width="12.125" style="3" customWidth="1"/>
    <col min="5130" max="5132" width="11.625" style="3" customWidth="1"/>
    <col min="5133" max="5133" width="12.375" style="3" customWidth="1"/>
    <col min="5134" max="5134" width="11.625" style="3" customWidth="1"/>
    <col min="5135" max="5135" width="12.125" style="3" customWidth="1"/>
    <col min="5136" max="5136" width="5.375" style="3" customWidth="1"/>
    <col min="5137" max="5137" width="10.5" style="3" customWidth="1"/>
    <col min="5138" max="5138" width="9" style="3"/>
    <col min="5139" max="5140" width="0" style="3" hidden="1" customWidth="1"/>
    <col min="5141" max="5141" width="9.375" style="3" bestFit="1" customWidth="1"/>
    <col min="5142" max="5376" width="9" style="3"/>
    <col min="5377" max="5377" width="4.125" style="3" customWidth="1"/>
    <col min="5378" max="5378" width="10.625" style="3" customWidth="1"/>
    <col min="5379" max="5379" width="3.125" style="3" customWidth="1"/>
    <col min="5380" max="5380" width="11.625" style="3" customWidth="1"/>
    <col min="5381" max="5381" width="13.25" style="3" customWidth="1"/>
    <col min="5382" max="5382" width="11.625" style="3" customWidth="1"/>
    <col min="5383" max="5383" width="12.375" style="3" customWidth="1"/>
    <col min="5384" max="5384" width="11.625" style="3" customWidth="1"/>
    <col min="5385" max="5385" width="12.125" style="3" customWidth="1"/>
    <col min="5386" max="5388" width="11.625" style="3" customWidth="1"/>
    <col min="5389" max="5389" width="12.375" style="3" customWidth="1"/>
    <col min="5390" max="5390" width="11.625" style="3" customWidth="1"/>
    <col min="5391" max="5391" width="12.125" style="3" customWidth="1"/>
    <col min="5392" max="5392" width="5.375" style="3" customWidth="1"/>
    <col min="5393" max="5393" width="10.5" style="3" customWidth="1"/>
    <col min="5394" max="5394" width="9" style="3"/>
    <col min="5395" max="5396" width="0" style="3" hidden="1" customWidth="1"/>
    <col min="5397" max="5397" width="9.375" style="3" bestFit="1" customWidth="1"/>
    <col min="5398" max="5632" width="9" style="3"/>
    <col min="5633" max="5633" width="4.125" style="3" customWidth="1"/>
    <col min="5634" max="5634" width="10.625" style="3" customWidth="1"/>
    <col min="5635" max="5635" width="3.125" style="3" customWidth="1"/>
    <col min="5636" max="5636" width="11.625" style="3" customWidth="1"/>
    <col min="5637" max="5637" width="13.25" style="3" customWidth="1"/>
    <col min="5638" max="5638" width="11.625" style="3" customWidth="1"/>
    <col min="5639" max="5639" width="12.375" style="3" customWidth="1"/>
    <col min="5640" max="5640" width="11.625" style="3" customWidth="1"/>
    <col min="5641" max="5641" width="12.125" style="3" customWidth="1"/>
    <col min="5642" max="5644" width="11.625" style="3" customWidth="1"/>
    <col min="5645" max="5645" width="12.375" style="3" customWidth="1"/>
    <col min="5646" max="5646" width="11.625" style="3" customWidth="1"/>
    <col min="5647" max="5647" width="12.125" style="3" customWidth="1"/>
    <col min="5648" max="5648" width="5.375" style="3" customWidth="1"/>
    <col min="5649" max="5649" width="10.5" style="3" customWidth="1"/>
    <col min="5650" max="5650" width="9" style="3"/>
    <col min="5651" max="5652" width="0" style="3" hidden="1" customWidth="1"/>
    <col min="5653" max="5653" width="9.375" style="3" bestFit="1" customWidth="1"/>
    <col min="5654" max="5888" width="9" style="3"/>
    <col min="5889" max="5889" width="4.125" style="3" customWidth="1"/>
    <col min="5890" max="5890" width="10.625" style="3" customWidth="1"/>
    <col min="5891" max="5891" width="3.125" style="3" customWidth="1"/>
    <col min="5892" max="5892" width="11.625" style="3" customWidth="1"/>
    <col min="5893" max="5893" width="13.25" style="3" customWidth="1"/>
    <col min="5894" max="5894" width="11.625" style="3" customWidth="1"/>
    <col min="5895" max="5895" width="12.375" style="3" customWidth="1"/>
    <col min="5896" max="5896" width="11.625" style="3" customWidth="1"/>
    <col min="5897" max="5897" width="12.125" style="3" customWidth="1"/>
    <col min="5898" max="5900" width="11.625" style="3" customWidth="1"/>
    <col min="5901" max="5901" width="12.375" style="3" customWidth="1"/>
    <col min="5902" max="5902" width="11.625" style="3" customWidth="1"/>
    <col min="5903" max="5903" width="12.125" style="3" customWidth="1"/>
    <col min="5904" max="5904" width="5.375" style="3" customWidth="1"/>
    <col min="5905" max="5905" width="10.5" style="3" customWidth="1"/>
    <col min="5906" max="5906" width="9" style="3"/>
    <col min="5907" max="5908" width="0" style="3" hidden="1" customWidth="1"/>
    <col min="5909" max="5909" width="9.375" style="3" bestFit="1" customWidth="1"/>
    <col min="5910" max="6144" width="9" style="3"/>
    <col min="6145" max="6145" width="4.125" style="3" customWidth="1"/>
    <col min="6146" max="6146" width="10.625" style="3" customWidth="1"/>
    <col min="6147" max="6147" width="3.125" style="3" customWidth="1"/>
    <col min="6148" max="6148" width="11.625" style="3" customWidth="1"/>
    <col min="6149" max="6149" width="13.25" style="3" customWidth="1"/>
    <col min="6150" max="6150" width="11.625" style="3" customWidth="1"/>
    <col min="6151" max="6151" width="12.375" style="3" customWidth="1"/>
    <col min="6152" max="6152" width="11.625" style="3" customWidth="1"/>
    <col min="6153" max="6153" width="12.125" style="3" customWidth="1"/>
    <col min="6154" max="6156" width="11.625" style="3" customWidth="1"/>
    <col min="6157" max="6157" width="12.375" style="3" customWidth="1"/>
    <col min="6158" max="6158" width="11.625" style="3" customWidth="1"/>
    <col min="6159" max="6159" width="12.125" style="3" customWidth="1"/>
    <col min="6160" max="6160" width="5.375" style="3" customWidth="1"/>
    <col min="6161" max="6161" width="10.5" style="3" customWidth="1"/>
    <col min="6162" max="6162" width="9" style="3"/>
    <col min="6163" max="6164" width="0" style="3" hidden="1" customWidth="1"/>
    <col min="6165" max="6165" width="9.375" style="3" bestFit="1" customWidth="1"/>
    <col min="6166" max="6400" width="9" style="3"/>
    <col min="6401" max="6401" width="4.125" style="3" customWidth="1"/>
    <col min="6402" max="6402" width="10.625" style="3" customWidth="1"/>
    <col min="6403" max="6403" width="3.125" style="3" customWidth="1"/>
    <col min="6404" max="6404" width="11.625" style="3" customWidth="1"/>
    <col min="6405" max="6405" width="13.25" style="3" customWidth="1"/>
    <col min="6406" max="6406" width="11.625" style="3" customWidth="1"/>
    <col min="6407" max="6407" width="12.375" style="3" customWidth="1"/>
    <col min="6408" max="6408" width="11.625" style="3" customWidth="1"/>
    <col min="6409" max="6409" width="12.125" style="3" customWidth="1"/>
    <col min="6410" max="6412" width="11.625" style="3" customWidth="1"/>
    <col min="6413" max="6413" width="12.375" style="3" customWidth="1"/>
    <col min="6414" max="6414" width="11.625" style="3" customWidth="1"/>
    <col min="6415" max="6415" width="12.125" style="3" customWidth="1"/>
    <col min="6416" max="6416" width="5.375" style="3" customWidth="1"/>
    <col min="6417" max="6417" width="10.5" style="3" customWidth="1"/>
    <col min="6418" max="6418" width="9" style="3"/>
    <col min="6419" max="6420" width="0" style="3" hidden="1" customWidth="1"/>
    <col min="6421" max="6421" width="9.375" style="3" bestFit="1" customWidth="1"/>
    <col min="6422" max="6656" width="9" style="3"/>
    <col min="6657" max="6657" width="4.125" style="3" customWidth="1"/>
    <col min="6658" max="6658" width="10.625" style="3" customWidth="1"/>
    <col min="6659" max="6659" width="3.125" style="3" customWidth="1"/>
    <col min="6660" max="6660" width="11.625" style="3" customWidth="1"/>
    <col min="6661" max="6661" width="13.25" style="3" customWidth="1"/>
    <col min="6662" max="6662" width="11.625" style="3" customWidth="1"/>
    <col min="6663" max="6663" width="12.375" style="3" customWidth="1"/>
    <col min="6664" max="6664" width="11.625" style="3" customWidth="1"/>
    <col min="6665" max="6665" width="12.125" style="3" customWidth="1"/>
    <col min="6666" max="6668" width="11.625" style="3" customWidth="1"/>
    <col min="6669" max="6669" width="12.375" style="3" customWidth="1"/>
    <col min="6670" max="6670" width="11.625" style="3" customWidth="1"/>
    <col min="6671" max="6671" width="12.125" style="3" customWidth="1"/>
    <col min="6672" max="6672" width="5.375" style="3" customWidth="1"/>
    <col min="6673" max="6673" width="10.5" style="3" customWidth="1"/>
    <col min="6674" max="6674" width="9" style="3"/>
    <col min="6675" max="6676" width="0" style="3" hidden="1" customWidth="1"/>
    <col min="6677" max="6677" width="9.375" style="3" bestFit="1" customWidth="1"/>
    <col min="6678" max="6912" width="9" style="3"/>
    <col min="6913" max="6913" width="4.125" style="3" customWidth="1"/>
    <col min="6914" max="6914" width="10.625" style="3" customWidth="1"/>
    <col min="6915" max="6915" width="3.125" style="3" customWidth="1"/>
    <col min="6916" max="6916" width="11.625" style="3" customWidth="1"/>
    <col min="6917" max="6917" width="13.25" style="3" customWidth="1"/>
    <col min="6918" max="6918" width="11.625" style="3" customWidth="1"/>
    <col min="6919" max="6919" width="12.375" style="3" customWidth="1"/>
    <col min="6920" max="6920" width="11.625" style="3" customWidth="1"/>
    <col min="6921" max="6921" width="12.125" style="3" customWidth="1"/>
    <col min="6922" max="6924" width="11.625" style="3" customWidth="1"/>
    <col min="6925" max="6925" width="12.375" style="3" customWidth="1"/>
    <col min="6926" max="6926" width="11.625" style="3" customWidth="1"/>
    <col min="6927" max="6927" width="12.125" style="3" customWidth="1"/>
    <col min="6928" max="6928" width="5.375" style="3" customWidth="1"/>
    <col min="6929" max="6929" width="10.5" style="3" customWidth="1"/>
    <col min="6930" max="6930" width="9" style="3"/>
    <col min="6931" max="6932" width="0" style="3" hidden="1" customWidth="1"/>
    <col min="6933" max="6933" width="9.375" style="3" bestFit="1" customWidth="1"/>
    <col min="6934" max="7168" width="9" style="3"/>
    <col min="7169" max="7169" width="4.125" style="3" customWidth="1"/>
    <col min="7170" max="7170" width="10.625" style="3" customWidth="1"/>
    <col min="7171" max="7171" width="3.125" style="3" customWidth="1"/>
    <col min="7172" max="7172" width="11.625" style="3" customWidth="1"/>
    <col min="7173" max="7173" width="13.25" style="3" customWidth="1"/>
    <col min="7174" max="7174" width="11.625" style="3" customWidth="1"/>
    <col min="7175" max="7175" width="12.375" style="3" customWidth="1"/>
    <col min="7176" max="7176" width="11.625" style="3" customWidth="1"/>
    <col min="7177" max="7177" width="12.125" style="3" customWidth="1"/>
    <col min="7178" max="7180" width="11.625" style="3" customWidth="1"/>
    <col min="7181" max="7181" width="12.375" style="3" customWidth="1"/>
    <col min="7182" max="7182" width="11.625" style="3" customWidth="1"/>
    <col min="7183" max="7183" width="12.125" style="3" customWidth="1"/>
    <col min="7184" max="7184" width="5.375" style="3" customWidth="1"/>
    <col min="7185" max="7185" width="10.5" style="3" customWidth="1"/>
    <col min="7186" max="7186" width="9" style="3"/>
    <col min="7187" max="7188" width="0" style="3" hidden="1" customWidth="1"/>
    <col min="7189" max="7189" width="9.375" style="3" bestFit="1" customWidth="1"/>
    <col min="7190" max="7424" width="9" style="3"/>
    <col min="7425" max="7425" width="4.125" style="3" customWidth="1"/>
    <col min="7426" max="7426" width="10.625" style="3" customWidth="1"/>
    <col min="7427" max="7427" width="3.125" style="3" customWidth="1"/>
    <col min="7428" max="7428" width="11.625" style="3" customWidth="1"/>
    <col min="7429" max="7429" width="13.25" style="3" customWidth="1"/>
    <col min="7430" max="7430" width="11.625" style="3" customWidth="1"/>
    <col min="7431" max="7431" width="12.375" style="3" customWidth="1"/>
    <col min="7432" max="7432" width="11.625" style="3" customWidth="1"/>
    <col min="7433" max="7433" width="12.125" style="3" customWidth="1"/>
    <col min="7434" max="7436" width="11.625" style="3" customWidth="1"/>
    <col min="7437" max="7437" width="12.375" style="3" customWidth="1"/>
    <col min="7438" max="7438" width="11.625" style="3" customWidth="1"/>
    <col min="7439" max="7439" width="12.125" style="3" customWidth="1"/>
    <col min="7440" max="7440" width="5.375" style="3" customWidth="1"/>
    <col min="7441" max="7441" width="10.5" style="3" customWidth="1"/>
    <col min="7442" max="7442" width="9" style="3"/>
    <col min="7443" max="7444" width="0" style="3" hidden="1" customWidth="1"/>
    <col min="7445" max="7445" width="9.375" style="3" bestFit="1" customWidth="1"/>
    <col min="7446" max="7680" width="9" style="3"/>
    <col min="7681" max="7681" width="4.125" style="3" customWidth="1"/>
    <col min="7682" max="7682" width="10.625" style="3" customWidth="1"/>
    <col min="7683" max="7683" width="3.125" style="3" customWidth="1"/>
    <col min="7684" max="7684" width="11.625" style="3" customWidth="1"/>
    <col min="7685" max="7685" width="13.25" style="3" customWidth="1"/>
    <col min="7686" max="7686" width="11.625" style="3" customWidth="1"/>
    <col min="7687" max="7687" width="12.375" style="3" customWidth="1"/>
    <col min="7688" max="7688" width="11.625" style="3" customWidth="1"/>
    <col min="7689" max="7689" width="12.125" style="3" customWidth="1"/>
    <col min="7690" max="7692" width="11.625" style="3" customWidth="1"/>
    <col min="7693" max="7693" width="12.375" style="3" customWidth="1"/>
    <col min="7694" max="7694" width="11.625" style="3" customWidth="1"/>
    <col min="7695" max="7695" width="12.125" style="3" customWidth="1"/>
    <col min="7696" max="7696" width="5.375" style="3" customWidth="1"/>
    <col min="7697" max="7697" width="10.5" style="3" customWidth="1"/>
    <col min="7698" max="7698" width="9" style="3"/>
    <col min="7699" max="7700" width="0" style="3" hidden="1" customWidth="1"/>
    <col min="7701" max="7701" width="9.375" style="3" bestFit="1" customWidth="1"/>
    <col min="7702" max="7936" width="9" style="3"/>
    <col min="7937" max="7937" width="4.125" style="3" customWidth="1"/>
    <col min="7938" max="7938" width="10.625" style="3" customWidth="1"/>
    <col min="7939" max="7939" width="3.125" style="3" customWidth="1"/>
    <col min="7940" max="7940" width="11.625" style="3" customWidth="1"/>
    <col min="7941" max="7941" width="13.25" style="3" customWidth="1"/>
    <col min="7942" max="7942" width="11.625" style="3" customWidth="1"/>
    <col min="7943" max="7943" width="12.375" style="3" customWidth="1"/>
    <col min="7944" max="7944" width="11.625" style="3" customWidth="1"/>
    <col min="7945" max="7945" width="12.125" style="3" customWidth="1"/>
    <col min="7946" max="7948" width="11.625" style="3" customWidth="1"/>
    <col min="7949" max="7949" width="12.375" style="3" customWidth="1"/>
    <col min="7950" max="7950" width="11.625" style="3" customWidth="1"/>
    <col min="7951" max="7951" width="12.125" style="3" customWidth="1"/>
    <col min="7952" max="7952" width="5.375" style="3" customWidth="1"/>
    <col min="7953" max="7953" width="10.5" style="3" customWidth="1"/>
    <col min="7954" max="7954" width="9" style="3"/>
    <col min="7955" max="7956" width="0" style="3" hidden="1" customWidth="1"/>
    <col min="7957" max="7957" width="9.375" style="3" bestFit="1" customWidth="1"/>
    <col min="7958" max="8192" width="9" style="3"/>
    <col min="8193" max="8193" width="4.125" style="3" customWidth="1"/>
    <col min="8194" max="8194" width="10.625" style="3" customWidth="1"/>
    <col min="8195" max="8195" width="3.125" style="3" customWidth="1"/>
    <col min="8196" max="8196" width="11.625" style="3" customWidth="1"/>
    <col min="8197" max="8197" width="13.25" style="3" customWidth="1"/>
    <col min="8198" max="8198" width="11.625" style="3" customWidth="1"/>
    <col min="8199" max="8199" width="12.375" style="3" customWidth="1"/>
    <col min="8200" max="8200" width="11.625" style="3" customWidth="1"/>
    <col min="8201" max="8201" width="12.125" style="3" customWidth="1"/>
    <col min="8202" max="8204" width="11.625" style="3" customWidth="1"/>
    <col min="8205" max="8205" width="12.375" style="3" customWidth="1"/>
    <col min="8206" max="8206" width="11.625" style="3" customWidth="1"/>
    <col min="8207" max="8207" width="12.125" style="3" customWidth="1"/>
    <col min="8208" max="8208" width="5.375" style="3" customWidth="1"/>
    <col min="8209" max="8209" width="10.5" style="3" customWidth="1"/>
    <col min="8210" max="8210" width="9" style="3"/>
    <col min="8211" max="8212" width="0" style="3" hidden="1" customWidth="1"/>
    <col min="8213" max="8213" width="9.375" style="3" bestFit="1" customWidth="1"/>
    <col min="8214" max="8448" width="9" style="3"/>
    <col min="8449" max="8449" width="4.125" style="3" customWidth="1"/>
    <col min="8450" max="8450" width="10.625" style="3" customWidth="1"/>
    <col min="8451" max="8451" width="3.125" style="3" customWidth="1"/>
    <col min="8452" max="8452" width="11.625" style="3" customWidth="1"/>
    <col min="8453" max="8453" width="13.25" style="3" customWidth="1"/>
    <col min="8454" max="8454" width="11.625" style="3" customWidth="1"/>
    <col min="8455" max="8455" width="12.375" style="3" customWidth="1"/>
    <col min="8456" max="8456" width="11.625" style="3" customWidth="1"/>
    <col min="8457" max="8457" width="12.125" style="3" customWidth="1"/>
    <col min="8458" max="8460" width="11.625" style="3" customWidth="1"/>
    <col min="8461" max="8461" width="12.375" style="3" customWidth="1"/>
    <col min="8462" max="8462" width="11.625" style="3" customWidth="1"/>
    <col min="8463" max="8463" width="12.125" style="3" customWidth="1"/>
    <col min="8464" max="8464" width="5.375" style="3" customWidth="1"/>
    <col min="8465" max="8465" width="10.5" style="3" customWidth="1"/>
    <col min="8466" max="8466" width="9" style="3"/>
    <col min="8467" max="8468" width="0" style="3" hidden="1" customWidth="1"/>
    <col min="8469" max="8469" width="9.375" style="3" bestFit="1" customWidth="1"/>
    <col min="8470" max="8704" width="9" style="3"/>
    <col min="8705" max="8705" width="4.125" style="3" customWidth="1"/>
    <col min="8706" max="8706" width="10.625" style="3" customWidth="1"/>
    <col min="8707" max="8707" width="3.125" style="3" customWidth="1"/>
    <col min="8708" max="8708" width="11.625" style="3" customWidth="1"/>
    <col min="8709" max="8709" width="13.25" style="3" customWidth="1"/>
    <col min="8710" max="8710" width="11.625" style="3" customWidth="1"/>
    <col min="8711" max="8711" width="12.375" style="3" customWidth="1"/>
    <col min="8712" max="8712" width="11.625" style="3" customWidth="1"/>
    <col min="8713" max="8713" width="12.125" style="3" customWidth="1"/>
    <col min="8714" max="8716" width="11.625" style="3" customWidth="1"/>
    <col min="8717" max="8717" width="12.375" style="3" customWidth="1"/>
    <col min="8718" max="8718" width="11.625" style="3" customWidth="1"/>
    <col min="8719" max="8719" width="12.125" style="3" customWidth="1"/>
    <col min="8720" max="8720" width="5.375" style="3" customWidth="1"/>
    <col min="8721" max="8721" width="10.5" style="3" customWidth="1"/>
    <col min="8722" max="8722" width="9" style="3"/>
    <col min="8723" max="8724" width="0" style="3" hidden="1" customWidth="1"/>
    <col min="8725" max="8725" width="9.375" style="3" bestFit="1" customWidth="1"/>
    <col min="8726" max="8960" width="9" style="3"/>
    <col min="8961" max="8961" width="4.125" style="3" customWidth="1"/>
    <col min="8962" max="8962" width="10.625" style="3" customWidth="1"/>
    <col min="8963" max="8963" width="3.125" style="3" customWidth="1"/>
    <col min="8964" max="8964" width="11.625" style="3" customWidth="1"/>
    <col min="8965" max="8965" width="13.25" style="3" customWidth="1"/>
    <col min="8966" max="8966" width="11.625" style="3" customWidth="1"/>
    <col min="8967" max="8967" width="12.375" style="3" customWidth="1"/>
    <col min="8968" max="8968" width="11.625" style="3" customWidth="1"/>
    <col min="8969" max="8969" width="12.125" style="3" customWidth="1"/>
    <col min="8970" max="8972" width="11.625" style="3" customWidth="1"/>
    <col min="8973" max="8973" width="12.375" style="3" customWidth="1"/>
    <col min="8974" max="8974" width="11.625" style="3" customWidth="1"/>
    <col min="8975" max="8975" width="12.125" style="3" customWidth="1"/>
    <col min="8976" max="8976" width="5.375" style="3" customWidth="1"/>
    <col min="8977" max="8977" width="10.5" style="3" customWidth="1"/>
    <col min="8978" max="8978" width="9" style="3"/>
    <col min="8979" max="8980" width="0" style="3" hidden="1" customWidth="1"/>
    <col min="8981" max="8981" width="9.375" style="3" bestFit="1" customWidth="1"/>
    <col min="8982" max="9216" width="9" style="3"/>
    <col min="9217" max="9217" width="4.125" style="3" customWidth="1"/>
    <col min="9218" max="9218" width="10.625" style="3" customWidth="1"/>
    <col min="9219" max="9219" width="3.125" style="3" customWidth="1"/>
    <col min="9220" max="9220" width="11.625" style="3" customWidth="1"/>
    <col min="9221" max="9221" width="13.25" style="3" customWidth="1"/>
    <col min="9222" max="9222" width="11.625" style="3" customWidth="1"/>
    <col min="9223" max="9223" width="12.375" style="3" customWidth="1"/>
    <col min="9224" max="9224" width="11.625" style="3" customWidth="1"/>
    <col min="9225" max="9225" width="12.125" style="3" customWidth="1"/>
    <col min="9226" max="9228" width="11.625" style="3" customWidth="1"/>
    <col min="9229" max="9229" width="12.375" style="3" customWidth="1"/>
    <col min="9230" max="9230" width="11.625" style="3" customWidth="1"/>
    <col min="9231" max="9231" width="12.125" style="3" customWidth="1"/>
    <col min="9232" max="9232" width="5.375" style="3" customWidth="1"/>
    <col min="9233" max="9233" width="10.5" style="3" customWidth="1"/>
    <col min="9234" max="9234" width="9" style="3"/>
    <col min="9235" max="9236" width="0" style="3" hidden="1" customWidth="1"/>
    <col min="9237" max="9237" width="9.375" style="3" bestFit="1" customWidth="1"/>
    <col min="9238" max="9472" width="9" style="3"/>
    <col min="9473" max="9473" width="4.125" style="3" customWidth="1"/>
    <col min="9474" max="9474" width="10.625" style="3" customWidth="1"/>
    <col min="9475" max="9475" width="3.125" style="3" customWidth="1"/>
    <col min="9476" max="9476" width="11.625" style="3" customWidth="1"/>
    <col min="9477" max="9477" width="13.25" style="3" customWidth="1"/>
    <col min="9478" max="9478" width="11.625" style="3" customWidth="1"/>
    <col min="9479" max="9479" width="12.375" style="3" customWidth="1"/>
    <col min="9480" max="9480" width="11.625" style="3" customWidth="1"/>
    <col min="9481" max="9481" width="12.125" style="3" customWidth="1"/>
    <col min="9482" max="9484" width="11.625" style="3" customWidth="1"/>
    <col min="9485" max="9485" width="12.375" style="3" customWidth="1"/>
    <col min="9486" max="9486" width="11.625" style="3" customWidth="1"/>
    <col min="9487" max="9487" width="12.125" style="3" customWidth="1"/>
    <col min="9488" max="9488" width="5.375" style="3" customWidth="1"/>
    <col min="9489" max="9489" width="10.5" style="3" customWidth="1"/>
    <col min="9490" max="9490" width="9" style="3"/>
    <col min="9491" max="9492" width="0" style="3" hidden="1" customWidth="1"/>
    <col min="9493" max="9493" width="9.375" style="3" bestFit="1" customWidth="1"/>
    <col min="9494" max="9728" width="9" style="3"/>
    <col min="9729" max="9729" width="4.125" style="3" customWidth="1"/>
    <col min="9730" max="9730" width="10.625" style="3" customWidth="1"/>
    <col min="9731" max="9731" width="3.125" style="3" customWidth="1"/>
    <col min="9732" max="9732" width="11.625" style="3" customWidth="1"/>
    <col min="9733" max="9733" width="13.25" style="3" customWidth="1"/>
    <col min="9734" max="9734" width="11.625" style="3" customWidth="1"/>
    <col min="9735" max="9735" width="12.375" style="3" customWidth="1"/>
    <col min="9736" max="9736" width="11.625" style="3" customWidth="1"/>
    <col min="9737" max="9737" width="12.125" style="3" customWidth="1"/>
    <col min="9738" max="9740" width="11.625" style="3" customWidth="1"/>
    <col min="9741" max="9741" width="12.375" style="3" customWidth="1"/>
    <col min="9742" max="9742" width="11.625" style="3" customWidth="1"/>
    <col min="9743" max="9743" width="12.125" style="3" customWidth="1"/>
    <col min="9744" max="9744" width="5.375" style="3" customWidth="1"/>
    <col min="9745" max="9745" width="10.5" style="3" customWidth="1"/>
    <col min="9746" max="9746" width="9" style="3"/>
    <col min="9747" max="9748" width="0" style="3" hidden="1" customWidth="1"/>
    <col min="9749" max="9749" width="9.375" style="3" bestFit="1" customWidth="1"/>
    <col min="9750" max="9984" width="9" style="3"/>
    <col min="9985" max="9985" width="4.125" style="3" customWidth="1"/>
    <col min="9986" max="9986" width="10.625" style="3" customWidth="1"/>
    <col min="9987" max="9987" width="3.125" style="3" customWidth="1"/>
    <col min="9988" max="9988" width="11.625" style="3" customWidth="1"/>
    <col min="9989" max="9989" width="13.25" style="3" customWidth="1"/>
    <col min="9990" max="9990" width="11.625" style="3" customWidth="1"/>
    <col min="9991" max="9991" width="12.375" style="3" customWidth="1"/>
    <col min="9992" max="9992" width="11.625" style="3" customWidth="1"/>
    <col min="9993" max="9993" width="12.125" style="3" customWidth="1"/>
    <col min="9994" max="9996" width="11.625" style="3" customWidth="1"/>
    <col min="9997" max="9997" width="12.375" style="3" customWidth="1"/>
    <col min="9998" max="9998" width="11.625" style="3" customWidth="1"/>
    <col min="9999" max="9999" width="12.125" style="3" customWidth="1"/>
    <col min="10000" max="10000" width="5.375" style="3" customWidth="1"/>
    <col min="10001" max="10001" width="10.5" style="3" customWidth="1"/>
    <col min="10002" max="10002" width="9" style="3"/>
    <col min="10003" max="10004" width="0" style="3" hidden="1" customWidth="1"/>
    <col min="10005" max="10005" width="9.375" style="3" bestFit="1" customWidth="1"/>
    <col min="10006" max="10240" width="9" style="3"/>
    <col min="10241" max="10241" width="4.125" style="3" customWidth="1"/>
    <col min="10242" max="10242" width="10.625" style="3" customWidth="1"/>
    <col min="10243" max="10243" width="3.125" style="3" customWidth="1"/>
    <col min="10244" max="10244" width="11.625" style="3" customWidth="1"/>
    <col min="10245" max="10245" width="13.25" style="3" customWidth="1"/>
    <col min="10246" max="10246" width="11.625" style="3" customWidth="1"/>
    <col min="10247" max="10247" width="12.375" style="3" customWidth="1"/>
    <col min="10248" max="10248" width="11.625" style="3" customWidth="1"/>
    <col min="10249" max="10249" width="12.125" style="3" customWidth="1"/>
    <col min="10250" max="10252" width="11.625" style="3" customWidth="1"/>
    <col min="10253" max="10253" width="12.375" style="3" customWidth="1"/>
    <col min="10254" max="10254" width="11.625" style="3" customWidth="1"/>
    <col min="10255" max="10255" width="12.125" style="3" customWidth="1"/>
    <col min="10256" max="10256" width="5.375" style="3" customWidth="1"/>
    <col min="10257" max="10257" width="10.5" style="3" customWidth="1"/>
    <col min="10258" max="10258" width="9" style="3"/>
    <col min="10259" max="10260" width="0" style="3" hidden="1" customWidth="1"/>
    <col min="10261" max="10261" width="9.375" style="3" bestFit="1" customWidth="1"/>
    <col min="10262" max="10496" width="9" style="3"/>
    <col min="10497" max="10497" width="4.125" style="3" customWidth="1"/>
    <col min="10498" max="10498" width="10.625" style="3" customWidth="1"/>
    <col min="10499" max="10499" width="3.125" style="3" customWidth="1"/>
    <col min="10500" max="10500" width="11.625" style="3" customWidth="1"/>
    <col min="10501" max="10501" width="13.25" style="3" customWidth="1"/>
    <col min="10502" max="10502" width="11.625" style="3" customWidth="1"/>
    <col min="10503" max="10503" width="12.375" style="3" customWidth="1"/>
    <col min="10504" max="10504" width="11.625" style="3" customWidth="1"/>
    <col min="10505" max="10505" width="12.125" style="3" customWidth="1"/>
    <col min="10506" max="10508" width="11.625" style="3" customWidth="1"/>
    <col min="10509" max="10509" width="12.375" style="3" customWidth="1"/>
    <col min="10510" max="10510" width="11.625" style="3" customWidth="1"/>
    <col min="10511" max="10511" width="12.125" style="3" customWidth="1"/>
    <col min="10512" max="10512" width="5.375" style="3" customWidth="1"/>
    <col min="10513" max="10513" width="10.5" style="3" customWidth="1"/>
    <col min="10514" max="10514" width="9" style="3"/>
    <col min="10515" max="10516" width="0" style="3" hidden="1" customWidth="1"/>
    <col min="10517" max="10517" width="9.375" style="3" bestFit="1" customWidth="1"/>
    <col min="10518" max="10752" width="9" style="3"/>
    <col min="10753" max="10753" width="4.125" style="3" customWidth="1"/>
    <col min="10754" max="10754" width="10.625" style="3" customWidth="1"/>
    <col min="10755" max="10755" width="3.125" style="3" customWidth="1"/>
    <col min="10756" max="10756" width="11.625" style="3" customWidth="1"/>
    <col min="10757" max="10757" width="13.25" style="3" customWidth="1"/>
    <col min="10758" max="10758" width="11.625" style="3" customWidth="1"/>
    <col min="10759" max="10759" width="12.375" style="3" customWidth="1"/>
    <col min="10760" max="10760" width="11.625" style="3" customWidth="1"/>
    <col min="10761" max="10761" width="12.125" style="3" customWidth="1"/>
    <col min="10762" max="10764" width="11.625" style="3" customWidth="1"/>
    <col min="10765" max="10765" width="12.375" style="3" customWidth="1"/>
    <col min="10766" max="10766" width="11.625" style="3" customWidth="1"/>
    <col min="10767" max="10767" width="12.125" style="3" customWidth="1"/>
    <col min="10768" max="10768" width="5.375" style="3" customWidth="1"/>
    <col min="10769" max="10769" width="10.5" style="3" customWidth="1"/>
    <col min="10770" max="10770" width="9" style="3"/>
    <col min="10771" max="10772" width="0" style="3" hidden="1" customWidth="1"/>
    <col min="10773" max="10773" width="9.375" style="3" bestFit="1" customWidth="1"/>
    <col min="10774" max="11008" width="9" style="3"/>
    <col min="11009" max="11009" width="4.125" style="3" customWidth="1"/>
    <col min="11010" max="11010" width="10.625" style="3" customWidth="1"/>
    <col min="11011" max="11011" width="3.125" style="3" customWidth="1"/>
    <col min="11012" max="11012" width="11.625" style="3" customWidth="1"/>
    <col min="11013" max="11013" width="13.25" style="3" customWidth="1"/>
    <col min="11014" max="11014" width="11.625" style="3" customWidth="1"/>
    <col min="11015" max="11015" width="12.375" style="3" customWidth="1"/>
    <col min="11016" max="11016" width="11.625" style="3" customWidth="1"/>
    <col min="11017" max="11017" width="12.125" style="3" customWidth="1"/>
    <col min="11018" max="11020" width="11.625" style="3" customWidth="1"/>
    <col min="11021" max="11021" width="12.375" style="3" customWidth="1"/>
    <col min="11022" max="11022" width="11.625" style="3" customWidth="1"/>
    <col min="11023" max="11023" width="12.125" style="3" customWidth="1"/>
    <col min="11024" max="11024" width="5.375" style="3" customWidth="1"/>
    <col min="11025" max="11025" width="10.5" style="3" customWidth="1"/>
    <col min="11026" max="11026" width="9" style="3"/>
    <col min="11027" max="11028" width="0" style="3" hidden="1" customWidth="1"/>
    <col min="11029" max="11029" width="9.375" style="3" bestFit="1" customWidth="1"/>
    <col min="11030" max="11264" width="9" style="3"/>
    <col min="11265" max="11265" width="4.125" style="3" customWidth="1"/>
    <col min="11266" max="11266" width="10.625" style="3" customWidth="1"/>
    <col min="11267" max="11267" width="3.125" style="3" customWidth="1"/>
    <col min="11268" max="11268" width="11.625" style="3" customWidth="1"/>
    <col min="11269" max="11269" width="13.25" style="3" customWidth="1"/>
    <col min="11270" max="11270" width="11.625" style="3" customWidth="1"/>
    <col min="11271" max="11271" width="12.375" style="3" customWidth="1"/>
    <col min="11272" max="11272" width="11.625" style="3" customWidth="1"/>
    <col min="11273" max="11273" width="12.125" style="3" customWidth="1"/>
    <col min="11274" max="11276" width="11.625" style="3" customWidth="1"/>
    <col min="11277" max="11277" width="12.375" style="3" customWidth="1"/>
    <col min="11278" max="11278" width="11.625" style="3" customWidth="1"/>
    <col min="11279" max="11279" width="12.125" style="3" customWidth="1"/>
    <col min="11280" max="11280" width="5.375" style="3" customWidth="1"/>
    <col min="11281" max="11281" width="10.5" style="3" customWidth="1"/>
    <col min="11282" max="11282" width="9" style="3"/>
    <col min="11283" max="11284" width="0" style="3" hidden="1" customWidth="1"/>
    <col min="11285" max="11285" width="9.375" style="3" bestFit="1" customWidth="1"/>
    <col min="11286" max="11520" width="9" style="3"/>
    <col min="11521" max="11521" width="4.125" style="3" customWidth="1"/>
    <col min="11522" max="11522" width="10.625" style="3" customWidth="1"/>
    <col min="11523" max="11523" width="3.125" style="3" customWidth="1"/>
    <col min="11524" max="11524" width="11.625" style="3" customWidth="1"/>
    <col min="11525" max="11525" width="13.25" style="3" customWidth="1"/>
    <col min="11526" max="11526" width="11.625" style="3" customWidth="1"/>
    <col min="11527" max="11527" width="12.375" style="3" customWidth="1"/>
    <col min="11528" max="11528" width="11.625" style="3" customWidth="1"/>
    <col min="11529" max="11529" width="12.125" style="3" customWidth="1"/>
    <col min="11530" max="11532" width="11.625" style="3" customWidth="1"/>
    <col min="11533" max="11533" width="12.375" style="3" customWidth="1"/>
    <col min="11534" max="11534" width="11.625" style="3" customWidth="1"/>
    <col min="11535" max="11535" width="12.125" style="3" customWidth="1"/>
    <col min="11536" max="11536" width="5.375" style="3" customWidth="1"/>
    <col min="11537" max="11537" width="10.5" style="3" customWidth="1"/>
    <col min="11538" max="11538" width="9" style="3"/>
    <col min="11539" max="11540" width="0" style="3" hidden="1" customWidth="1"/>
    <col min="11541" max="11541" width="9.375" style="3" bestFit="1" customWidth="1"/>
    <col min="11542" max="11776" width="9" style="3"/>
    <col min="11777" max="11777" width="4.125" style="3" customWidth="1"/>
    <col min="11778" max="11778" width="10.625" style="3" customWidth="1"/>
    <col min="11779" max="11779" width="3.125" style="3" customWidth="1"/>
    <col min="11780" max="11780" width="11.625" style="3" customWidth="1"/>
    <col min="11781" max="11781" width="13.25" style="3" customWidth="1"/>
    <col min="11782" max="11782" width="11.625" style="3" customWidth="1"/>
    <col min="11783" max="11783" width="12.375" style="3" customWidth="1"/>
    <col min="11784" max="11784" width="11.625" style="3" customWidth="1"/>
    <col min="11785" max="11785" width="12.125" style="3" customWidth="1"/>
    <col min="11786" max="11788" width="11.625" style="3" customWidth="1"/>
    <col min="11789" max="11789" width="12.375" style="3" customWidth="1"/>
    <col min="11790" max="11790" width="11.625" style="3" customWidth="1"/>
    <col min="11791" max="11791" width="12.125" style="3" customWidth="1"/>
    <col min="11792" max="11792" width="5.375" style="3" customWidth="1"/>
    <col min="11793" max="11793" width="10.5" style="3" customWidth="1"/>
    <col min="11794" max="11794" width="9" style="3"/>
    <col min="11795" max="11796" width="0" style="3" hidden="1" customWidth="1"/>
    <col min="11797" max="11797" width="9.375" style="3" bestFit="1" customWidth="1"/>
    <col min="11798" max="12032" width="9" style="3"/>
    <col min="12033" max="12033" width="4.125" style="3" customWidth="1"/>
    <col min="12034" max="12034" width="10.625" style="3" customWidth="1"/>
    <col min="12035" max="12035" width="3.125" style="3" customWidth="1"/>
    <col min="12036" max="12036" width="11.625" style="3" customWidth="1"/>
    <col min="12037" max="12037" width="13.25" style="3" customWidth="1"/>
    <col min="12038" max="12038" width="11.625" style="3" customWidth="1"/>
    <col min="12039" max="12039" width="12.375" style="3" customWidth="1"/>
    <col min="12040" max="12040" width="11.625" style="3" customWidth="1"/>
    <col min="12041" max="12041" width="12.125" style="3" customWidth="1"/>
    <col min="12042" max="12044" width="11.625" style="3" customWidth="1"/>
    <col min="12045" max="12045" width="12.375" style="3" customWidth="1"/>
    <col min="12046" max="12046" width="11.625" style="3" customWidth="1"/>
    <col min="12047" max="12047" width="12.125" style="3" customWidth="1"/>
    <col min="12048" max="12048" width="5.375" style="3" customWidth="1"/>
    <col min="12049" max="12049" width="10.5" style="3" customWidth="1"/>
    <col min="12050" max="12050" width="9" style="3"/>
    <col min="12051" max="12052" width="0" style="3" hidden="1" customWidth="1"/>
    <col min="12053" max="12053" width="9.375" style="3" bestFit="1" customWidth="1"/>
    <col min="12054" max="12288" width="9" style="3"/>
    <col min="12289" max="12289" width="4.125" style="3" customWidth="1"/>
    <col min="12290" max="12290" width="10.625" style="3" customWidth="1"/>
    <col min="12291" max="12291" width="3.125" style="3" customWidth="1"/>
    <col min="12292" max="12292" width="11.625" style="3" customWidth="1"/>
    <col min="12293" max="12293" width="13.25" style="3" customWidth="1"/>
    <col min="12294" max="12294" width="11.625" style="3" customWidth="1"/>
    <col min="12295" max="12295" width="12.375" style="3" customWidth="1"/>
    <col min="12296" max="12296" width="11.625" style="3" customWidth="1"/>
    <col min="12297" max="12297" width="12.125" style="3" customWidth="1"/>
    <col min="12298" max="12300" width="11.625" style="3" customWidth="1"/>
    <col min="12301" max="12301" width="12.375" style="3" customWidth="1"/>
    <col min="12302" max="12302" width="11.625" style="3" customWidth="1"/>
    <col min="12303" max="12303" width="12.125" style="3" customWidth="1"/>
    <col min="12304" max="12304" width="5.375" style="3" customWidth="1"/>
    <col min="12305" max="12305" width="10.5" style="3" customWidth="1"/>
    <col min="12306" max="12306" width="9" style="3"/>
    <col min="12307" max="12308" width="0" style="3" hidden="1" customWidth="1"/>
    <col min="12309" max="12309" width="9.375" style="3" bestFit="1" customWidth="1"/>
    <col min="12310" max="12544" width="9" style="3"/>
    <col min="12545" max="12545" width="4.125" style="3" customWidth="1"/>
    <col min="12546" max="12546" width="10.625" style="3" customWidth="1"/>
    <col min="12547" max="12547" width="3.125" style="3" customWidth="1"/>
    <col min="12548" max="12548" width="11.625" style="3" customWidth="1"/>
    <col min="12549" max="12549" width="13.25" style="3" customWidth="1"/>
    <col min="12550" max="12550" width="11.625" style="3" customWidth="1"/>
    <col min="12551" max="12551" width="12.375" style="3" customWidth="1"/>
    <col min="12552" max="12552" width="11.625" style="3" customWidth="1"/>
    <col min="12553" max="12553" width="12.125" style="3" customWidth="1"/>
    <col min="12554" max="12556" width="11.625" style="3" customWidth="1"/>
    <col min="12557" max="12557" width="12.375" style="3" customWidth="1"/>
    <col min="12558" max="12558" width="11.625" style="3" customWidth="1"/>
    <col min="12559" max="12559" width="12.125" style="3" customWidth="1"/>
    <col min="12560" max="12560" width="5.375" style="3" customWidth="1"/>
    <col min="12561" max="12561" width="10.5" style="3" customWidth="1"/>
    <col min="12562" max="12562" width="9" style="3"/>
    <col min="12563" max="12564" width="0" style="3" hidden="1" customWidth="1"/>
    <col min="12565" max="12565" width="9.375" style="3" bestFit="1" customWidth="1"/>
    <col min="12566" max="12800" width="9" style="3"/>
    <col min="12801" max="12801" width="4.125" style="3" customWidth="1"/>
    <col min="12802" max="12802" width="10.625" style="3" customWidth="1"/>
    <col min="12803" max="12803" width="3.125" style="3" customWidth="1"/>
    <col min="12804" max="12804" width="11.625" style="3" customWidth="1"/>
    <col min="12805" max="12805" width="13.25" style="3" customWidth="1"/>
    <col min="12806" max="12806" width="11.625" style="3" customWidth="1"/>
    <col min="12807" max="12807" width="12.375" style="3" customWidth="1"/>
    <col min="12808" max="12808" width="11.625" style="3" customWidth="1"/>
    <col min="12809" max="12809" width="12.125" style="3" customWidth="1"/>
    <col min="12810" max="12812" width="11.625" style="3" customWidth="1"/>
    <col min="12813" max="12813" width="12.375" style="3" customWidth="1"/>
    <col min="12814" max="12814" width="11.625" style="3" customWidth="1"/>
    <col min="12815" max="12815" width="12.125" style="3" customWidth="1"/>
    <col min="12816" max="12816" width="5.375" style="3" customWidth="1"/>
    <col min="12817" max="12817" width="10.5" style="3" customWidth="1"/>
    <col min="12818" max="12818" width="9" style="3"/>
    <col min="12819" max="12820" width="0" style="3" hidden="1" customWidth="1"/>
    <col min="12821" max="12821" width="9.375" style="3" bestFit="1" customWidth="1"/>
    <col min="12822" max="13056" width="9" style="3"/>
    <col min="13057" max="13057" width="4.125" style="3" customWidth="1"/>
    <col min="13058" max="13058" width="10.625" style="3" customWidth="1"/>
    <col min="13059" max="13059" width="3.125" style="3" customWidth="1"/>
    <col min="13060" max="13060" width="11.625" style="3" customWidth="1"/>
    <col min="13061" max="13061" width="13.25" style="3" customWidth="1"/>
    <col min="13062" max="13062" width="11.625" style="3" customWidth="1"/>
    <col min="13063" max="13063" width="12.375" style="3" customWidth="1"/>
    <col min="13064" max="13064" width="11.625" style="3" customWidth="1"/>
    <col min="13065" max="13065" width="12.125" style="3" customWidth="1"/>
    <col min="13066" max="13068" width="11.625" style="3" customWidth="1"/>
    <col min="13069" max="13069" width="12.375" style="3" customWidth="1"/>
    <col min="13070" max="13070" width="11.625" style="3" customWidth="1"/>
    <col min="13071" max="13071" width="12.125" style="3" customWidth="1"/>
    <col min="13072" max="13072" width="5.375" style="3" customWidth="1"/>
    <col min="13073" max="13073" width="10.5" style="3" customWidth="1"/>
    <col min="13074" max="13074" width="9" style="3"/>
    <col min="13075" max="13076" width="0" style="3" hidden="1" customWidth="1"/>
    <col min="13077" max="13077" width="9.375" style="3" bestFit="1" customWidth="1"/>
    <col min="13078" max="13312" width="9" style="3"/>
    <col min="13313" max="13313" width="4.125" style="3" customWidth="1"/>
    <col min="13314" max="13314" width="10.625" style="3" customWidth="1"/>
    <col min="13315" max="13315" width="3.125" style="3" customWidth="1"/>
    <col min="13316" max="13316" width="11.625" style="3" customWidth="1"/>
    <col min="13317" max="13317" width="13.25" style="3" customWidth="1"/>
    <col min="13318" max="13318" width="11.625" style="3" customWidth="1"/>
    <col min="13319" max="13319" width="12.375" style="3" customWidth="1"/>
    <col min="13320" max="13320" width="11.625" style="3" customWidth="1"/>
    <col min="13321" max="13321" width="12.125" style="3" customWidth="1"/>
    <col min="13322" max="13324" width="11.625" style="3" customWidth="1"/>
    <col min="13325" max="13325" width="12.375" style="3" customWidth="1"/>
    <col min="13326" max="13326" width="11.625" style="3" customWidth="1"/>
    <col min="13327" max="13327" width="12.125" style="3" customWidth="1"/>
    <col min="13328" max="13328" width="5.375" style="3" customWidth="1"/>
    <col min="13329" max="13329" width="10.5" style="3" customWidth="1"/>
    <col min="13330" max="13330" width="9" style="3"/>
    <col min="13331" max="13332" width="0" style="3" hidden="1" customWidth="1"/>
    <col min="13333" max="13333" width="9.375" style="3" bestFit="1" customWidth="1"/>
    <col min="13334" max="13568" width="9" style="3"/>
    <col min="13569" max="13569" width="4.125" style="3" customWidth="1"/>
    <col min="13570" max="13570" width="10.625" style="3" customWidth="1"/>
    <col min="13571" max="13571" width="3.125" style="3" customWidth="1"/>
    <col min="13572" max="13572" width="11.625" style="3" customWidth="1"/>
    <col min="13573" max="13573" width="13.25" style="3" customWidth="1"/>
    <col min="13574" max="13574" width="11.625" style="3" customWidth="1"/>
    <col min="13575" max="13575" width="12.375" style="3" customWidth="1"/>
    <col min="13576" max="13576" width="11.625" style="3" customWidth="1"/>
    <col min="13577" max="13577" width="12.125" style="3" customWidth="1"/>
    <col min="13578" max="13580" width="11.625" style="3" customWidth="1"/>
    <col min="13581" max="13581" width="12.375" style="3" customWidth="1"/>
    <col min="13582" max="13582" width="11.625" style="3" customWidth="1"/>
    <col min="13583" max="13583" width="12.125" style="3" customWidth="1"/>
    <col min="13584" max="13584" width="5.375" style="3" customWidth="1"/>
    <col min="13585" max="13585" width="10.5" style="3" customWidth="1"/>
    <col min="13586" max="13586" width="9" style="3"/>
    <col min="13587" max="13588" width="0" style="3" hidden="1" customWidth="1"/>
    <col min="13589" max="13589" width="9.375" style="3" bestFit="1" customWidth="1"/>
    <col min="13590" max="13824" width="9" style="3"/>
    <col min="13825" max="13825" width="4.125" style="3" customWidth="1"/>
    <col min="13826" max="13826" width="10.625" style="3" customWidth="1"/>
    <col min="13827" max="13827" width="3.125" style="3" customWidth="1"/>
    <col min="13828" max="13828" width="11.625" style="3" customWidth="1"/>
    <col min="13829" max="13829" width="13.25" style="3" customWidth="1"/>
    <col min="13830" max="13830" width="11.625" style="3" customWidth="1"/>
    <col min="13831" max="13831" width="12.375" style="3" customWidth="1"/>
    <col min="13832" max="13832" width="11.625" style="3" customWidth="1"/>
    <col min="13833" max="13833" width="12.125" style="3" customWidth="1"/>
    <col min="13834" max="13836" width="11.625" style="3" customWidth="1"/>
    <col min="13837" max="13837" width="12.375" style="3" customWidth="1"/>
    <col min="13838" max="13838" width="11.625" style="3" customWidth="1"/>
    <col min="13839" max="13839" width="12.125" style="3" customWidth="1"/>
    <col min="13840" max="13840" width="5.375" style="3" customWidth="1"/>
    <col min="13841" max="13841" width="10.5" style="3" customWidth="1"/>
    <col min="13842" max="13842" width="9" style="3"/>
    <col min="13843" max="13844" width="0" style="3" hidden="1" customWidth="1"/>
    <col min="13845" max="13845" width="9.375" style="3" bestFit="1" customWidth="1"/>
    <col min="13846" max="14080" width="9" style="3"/>
    <col min="14081" max="14081" width="4.125" style="3" customWidth="1"/>
    <col min="14082" max="14082" width="10.625" style="3" customWidth="1"/>
    <col min="14083" max="14083" width="3.125" style="3" customWidth="1"/>
    <col min="14084" max="14084" width="11.625" style="3" customWidth="1"/>
    <col min="14085" max="14085" width="13.25" style="3" customWidth="1"/>
    <col min="14086" max="14086" width="11.625" style="3" customWidth="1"/>
    <col min="14087" max="14087" width="12.375" style="3" customWidth="1"/>
    <col min="14088" max="14088" width="11.625" style="3" customWidth="1"/>
    <col min="14089" max="14089" width="12.125" style="3" customWidth="1"/>
    <col min="14090" max="14092" width="11.625" style="3" customWidth="1"/>
    <col min="14093" max="14093" width="12.375" style="3" customWidth="1"/>
    <col min="14094" max="14094" width="11.625" style="3" customWidth="1"/>
    <col min="14095" max="14095" width="12.125" style="3" customWidth="1"/>
    <col min="14096" max="14096" width="5.375" style="3" customWidth="1"/>
    <col min="14097" max="14097" width="10.5" style="3" customWidth="1"/>
    <col min="14098" max="14098" width="9" style="3"/>
    <col min="14099" max="14100" width="0" style="3" hidden="1" customWidth="1"/>
    <col min="14101" max="14101" width="9.375" style="3" bestFit="1" customWidth="1"/>
    <col min="14102" max="14336" width="9" style="3"/>
    <col min="14337" max="14337" width="4.125" style="3" customWidth="1"/>
    <col min="14338" max="14338" width="10.625" style="3" customWidth="1"/>
    <col min="14339" max="14339" width="3.125" style="3" customWidth="1"/>
    <col min="14340" max="14340" width="11.625" style="3" customWidth="1"/>
    <col min="14341" max="14341" width="13.25" style="3" customWidth="1"/>
    <col min="14342" max="14342" width="11.625" style="3" customWidth="1"/>
    <col min="14343" max="14343" width="12.375" style="3" customWidth="1"/>
    <col min="14344" max="14344" width="11.625" style="3" customWidth="1"/>
    <col min="14345" max="14345" width="12.125" style="3" customWidth="1"/>
    <col min="14346" max="14348" width="11.625" style="3" customWidth="1"/>
    <col min="14349" max="14349" width="12.375" style="3" customWidth="1"/>
    <col min="14350" max="14350" width="11.625" style="3" customWidth="1"/>
    <col min="14351" max="14351" width="12.125" style="3" customWidth="1"/>
    <col min="14352" max="14352" width="5.375" style="3" customWidth="1"/>
    <col min="14353" max="14353" width="10.5" style="3" customWidth="1"/>
    <col min="14354" max="14354" width="9" style="3"/>
    <col min="14355" max="14356" width="0" style="3" hidden="1" customWidth="1"/>
    <col min="14357" max="14357" width="9.375" style="3" bestFit="1" customWidth="1"/>
    <col min="14358" max="14592" width="9" style="3"/>
    <col min="14593" max="14593" width="4.125" style="3" customWidth="1"/>
    <col min="14594" max="14594" width="10.625" style="3" customWidth="1"/>
    <col min="14595" max="14595" width="3.125" style="3" customWidth="1"/>
    <col min="14596" max="14596" width="11.625" style="3" customWidth="1"/>
    <col min="14597" max="14597" width="13.25" style="3" customWidth="1"/>
    <col min="14598" max="14598" width="11.625" style="3" customWidth="1"/>
    <col min="14599" max="14599" width="12.375" style="3" customWidth="1"/>
    <col min="14600" max="14600" width="11.625" style="3" customWidth="1"/>
    <col min="14601" max="14601" width="12.125" style="3" customWidth="1"/>
    <col min="14602" max="14604" width="11.625" style="3" customWidth="1"/>
    <col min="14605" max="14605" width="12.375" style="3" customWidth="1"/>
    <col min="14606" max="14606" width="11.625" style="3" customWidth="1"/>
    <col min="14607" max="14607" width="12.125" style="3" customWidth="1"/>
    <col min="14608" max="14608" width="5.375" style="3" customWidth="1"/>
    <col min="14609" max="14609" width="10.5" style="3" customWidth="1"/>
    <col min="14610" max="14610" width="9" style="3"/>
    <col min="14611" max="14612" width="0" style="3" hidden="1" customWidth="1"/>
    <col min="14613" max="14613" width="9.375" style="3" bestFit="1" customWidth="1"/>
    <col min="14614" max="14848" width="9" style="3"/>
    <col min="14849" max="14849" width="4.125" style="3" customWidth="1"/>
    <col min="14850" max="14850" width="10.625" style="3" customWidth="1"/>
    <col min="14851" max="14851" width="3.125" style="3" customWidth="1"/>
    <col min="14852" max="14852" width="11.625" style="3" customWidth="1"/>
    <col min="14853" max="14853" width="13.25" style="3" customWidth="1"/>
    <col min="14854" max="14854" width="11.625" style="3" customWidth="1"/>
    <col min="14855" max="14855" width="12.375" style="3" customWidth="1"/>
    <col min="14856" max="14856" width="11.625" style="3" customWidth="1"/>
    <col min="14857" max="14857" width="12.125" style="3" customWidth="1"/>
    <col min="14858" max="14860" width="11.625" style="3" customWidth="1"/>
    <col min="14861" max="14861" width="12.375" style="3" customWidth="1"/>
    <col min="14862" max="14862" width="11.625" style="3" customWidth="1"/>
    <col min="14863" max="14863" width="12.125" style="3" customWidth="1"/>
    <col min="14864" max="14864" width="5.375" style="3" customWidth="1"/>
    <col min="14865" max="14865" width="10.5" style="3" customWidth="1"/>
    <col min="14866" max="14866" width="9" style="3"/>
    <col min="14867" max="14868" width="0" style="3" hidden="1" customWidth="1"/>
    <col min="14869" max="14869" width="9.375" style="3" bestFit="1" customWidth="1"/>
    <col min="14870" max="15104" width="9" style="3"/>
    <col min="15105" max="15105" width="4.125" style="3" customWidth="1"/>
    <col min="15106" max="15106" width="10.625" style="3" customWidth="1"/>
    <col min="15107" max="15107" width="3.125" style="3" customWidth="1"/>
    <col min="15108" max="15108" width="11.625" style="3" customWidth="1"/>
    <col min="15109" max="15109" width="13.25" style="3" customWidth="1"/>
    <col min="15110" max="15110" width="11.625" style="3" customWidth="1"/>
    <col min="15111" max="15111" width="12.375" style="3" customWidth="1"/>
    <col min="15112" max="15112" width="11.625" style="3" customWidth="1"/>
    <col min="15113" max="15113" width="12.125" style="3" customWidth="1"/>
    <col min="15114" max="15116" width="11.625" style="3" customWidth="1"/>
    <col min="15117" max="15117" width="12.375" style="3" customWidth="1"/>
    <col min="15118" max="15118" width="11.625" style="3" customWidth="1"/>
    <col min="15119" max="15119" width="12.125" style="3" customWidth="1"/>
    <col min="15120" max="15120" width="5.375" style="3" customWidth="1"/>
    <col min="15121" max="15121" width="10.5" style="3" customWidth="1"/>
    <col min="15122" max="15122" width="9" style="3"/>
    <col min="15123" max="15124" width="0" style="3" hidden="1" customWidth="1"/>
    <col min="15125" max="15125" width="9.375" style="3" bestFit="1" customWidth="1"/>
    <col min="15126" max="15360" width="9" style="3"/>
    <col min="15361" max="15361" width="4.125" style="3" customWidth="1"/>
    <col min="15362" max="15362" width="10.625" style="3" customWidth="1"/>
    <col min="15363" max="15363" width="3.125" style="3" customWidth="1"/>
    <col min="15364" max="15364" width="11.625" style="3" customWidth="1"/>
    <col min="15365" max="15365" width="13.25" style="3" customWidth="1"/>
    <col min="15366" max="15366" width="11.625" style="3" customWidth="1"/>
    <col min="15367" max="15367" width="12.375" style="3" customWidth="1"/>
    <col min="15368" max="15368" width="11.625" style="3" customWidth="1"/>
    <col min="15369" max="15369" width="12.125" style="3" customWidth="1"/>
    <col min="15370" max="15372" width="11.625" style="3" customWidth="1"/>
    <col min="15373" max="15373" width="12.375" style="3" customWidth="1"/>
    <col min="15374" max="15374" width="11.625" style="3" customWidth="1"/>
    <col min="15375" max="15375" width="12.125" style="3" customWidth="1"/>
    <col min="15376" max="15376" width="5.375" style="3" customWidth="1"/>
    <col min="15377" max="15377" width="10.5" style="3" customWidth="1"/>
    <col min="15378" max="15378" width="9" style="3"/>
    <col min="15379" max="15380" width="0" style="3" hidden="1" customWidth="1"/>
    <col min="15381" max="15381" width="9.375" style="3" bestFit="1" customWidth="1"/>
    <col min="15382" max="15616" width="9" style="3"/>
    <col min="15617" max="15617" width="4.125" style="3" customWidth="1"/>
    <col min="15618" max="15618" width="10.625" style="3" customWidth="1"/>
    <col min="15619" max="15619" width="3.125" style="3" customWidth="1"/>
    <col min="15620" max="15620" width="11.625" style="3" customWidth="1"/>
    <col min="15621" max="15621" width="13.25" style="3" customWidth="1"/>
    <col min="15622" max="15622" width="11.625" style="3" customWidth="1"/>
    <col min="15623" max="15623" width="12.375" style="3" customWidth="1"/>
    <col min="15624" max="15624" width="11.625" style="3" customWidth="1"/>
    <col min="15625" max="15625" width="12.125" style="3" customWidth="1"/>
    <col min="15626" max="15628" width="11.625" style="3" customWidth="1"/>
    <col min="15629" max="15629" width="12.375" style="3" customWidth="1"/>
    <col min="15630" max="15630" width="11.625" style="3" customWidth="1"/>
    <col min="15631" max="15631" width="12.125" style="3" customWidth="1"/>
    <col min="15632" max="15632" width="5.375" style="3" customWidth="1"/>
    <col min="15633" max="15633" width="10.5" style="3" customWidth="1"/>
    <col min="15634" max="15634" width="9" style="3"/>
    <col min="15635" max="15636" width="0" style="3" hidden="1" customWidth="1"/>
    <col min="15637" max="15637" width="9.375" style="3" bestFit="1" customWidth="1"/>
    <col min="15638" max="15872" width="9" style="3"/>
    <col min="15873" max="15873" width="4.125" style="3" customWidth="1"/>
    <col min="15874" max="15874" width="10.625" style="3" customWidth="1"/>
    <col min="15875" max="15875" width="3.125" style="3" customWidth="1"/>
    <col min="15876" max="15876" width="11.625" style="3" customWidth="1"/>
    <col min="15877" max="15877" width="13.25" style="3" customWidth="1"/>
    <col min="15878" max="15878" width="11.625" style="3" customWidth="1"/>
    <col min="15879" max="15879" width="12.375" style="3" customWidth="1"/>
    <col min="15880" max="15880" width="11.625" style="3" customWidth="1"/>
    <col min="15881" max="15881" width="12.125" style="3" customWidth="1"/>
    <col min="15882" max="15884" width="11.625" style="3" customWidth="1"/>
    <col min="15885" max="15885" width="12.375" style="3" customWidth="1"/>
    <col min="15886" max="15886" width="11.625" style="3" customWidth="1"/>
    <col min="15887" max="15887" width="12.125" style="3" customWidth="1"/>
    <col min="15888" max="15888" width="5.375" style="3" customWidth="1"/>
    <col min="15889" max="15889" width="10.5" style="3" customWidth="1"/>
    <col min="15890" max="15890" width="9" style="3"/>
    <col min="15891" max="15892" width="0" style="3" hidden="1" customWidth="1"/>
    <col min="15893" max="15893" width="9.375" style="3" bestFit="1" customWidth="1"/>
    <col min="15894" max="16128" width="9" style="3"/>
    <col min="16129" max="16129" width="4.125" style="3" customWidth="1"/>
    <col min="16130" max="16130" width="10.625" style="3" customWidth="1"/>
    <col min="16131" max="16131" width="3.125" style="3" customWidth="1"/>
    <col min="16132" max="16132" width="11.625" style="3" customWidth="1"/>
    <col min="16133" max="16133" width="13.25" style="3" customWidth="1"/>
    <col min="16134" max="16134" width="11.625" style="3" customWidth="1"/>
    <col min="16135" max="16135" width="12.375" style="3" customWidth="1"/>
    <col min="16136" max="16136" width="11.625" style="3" customWidth="1"/>
    <col min="16137" max="16137" width="12.125" style="3" customWidth="1"/>
    <col min="16138" max="16140" width="11.625" style="3" customWidth="1"/>
    <col min="16141" max="16141" width="12.375" style="3" customWidth="1"/>
    <col min="16142" max="16142" width="11.625" style="3" customWidth="1"/>
    <col min="16143" max="16143" width="12.125" style="3" customWidth="1"/>
    <col min="16144" max="16144" width="5.375" style="3" customWidth="1"/>
    <col min="16145" max="16145" width="10.5" style="3" customWidth="1"/>
    <col min="16146" max="16146" width="9" style="3"/>
    <col min="16147" max="16148" width="0" style="3" hidden="1" customWidth="1"/>
    <col min="16149" max="16149" width="9.375" style="3" bestFit="1" customWidth="1"/>
    <col min="16150" max="16384" width="9" style="3"/>
  </cols>
  <sheetData>
    <row r="1" spans="1:21" ht="19.5" customHeight="1" x14ac:dyDescent="0.15">
      <c r="A1" s="1"/>
      <c r="B1" s="1"/>
      <c r="C1" s="1"/>
      <c r="D1" s="2"/>
      <c r="E1" s="2"/>
      <c r="F1" s="2"/>
      <c r="G1" s="2"/>
      <c r="H1" s="2"/>
      <c r="I1" s="2"/>
      <c r="J1" s="2"/>
    </row>
    <row r="2" spans="1:21" ht="17.25" x14ac:dyDescent="0.2">
      <c r="A2" s="4"/>
      <c r="B2" s="4"/>
      <c r="C2" s="4"/>
      <c r="D2" s="5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1" ht="15.75" customHeight="1" x14ac:dyDescent="0.15">
      <c r="A3" s="6"/>
      <c r="B3" s="6"/>
      <c r="C3" s="6"/>
      <c r="D3" s="7" t="s">
        <v>34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21" ht="15.75" customHeight="1" thickBot="1" x14ac:dyDescent="0.2">
      <c r="A4" s="8" t="s">
        <v>1</v>
      </c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4"/>
      <c r="O4" s="10"/>
      <c r="P4" s="10"/>
      <c r="Q4" s="11" t="s">
        <v>2</v>
      </c>
    </row>
    <row r="5" spans="1:21" ht="15.75" customHeight="1" thickTop="1" x14ac:dyDescent="0.15">
      <c r="A5" s="83" t="s">
        <v>35</v>
      </c>
      <c r="B5" s="83"/>
      <c r="C5" s="84"/>
      <c r="D5" s="85" t="s">
        <v>3</v>
      </c>
      <c r="E5" s="86"/>
      <c r="F5" s="85" t="s">
        <v>4</v>
      </c>
      <c r="G5" s="89"/>
      <c r="H5" s="12"/>
      <c r="I5" s="12"/>
      <c r="J5" s="12"/>
      <c r="K5" s="12"/>
      <c r="L5" s="85" t="s">
        <v>5</v>
      </c>
      <c r="M5" s="89"/>
      <c r="N5" s="12"/>
      <c r="O5" s="12"/>
      <c r="P5" s="91" t="s">
        <v>6</v>
      </c>
      <c r="Q5" s="92"/>
    </row>
    <row r="6" spans="1:21" ht="15.75" customHeight="1" x14ac:dyDescent="0.15">
      <c r="A6" s="13"/>
      <c r="B6" s="13"/>
      <c r="C6" s="14"/>
      <c r="D6" s="87"/>
      <c r="E6" s="88"/>
      <c r="F6" s="87"/>
      <c r="G6" s="90"/>
      <c r="H6" s="15" t="s">
        <v>36</v>
      </c>
      <c r="I6" s="16"/>
      <c r="J6" s="15" t="s">
        <v>7</v>
      </c>
      <c r="K6" s="16"/>
      <c r="L6" s="87"/>
      <c r="M6" s="90"/>
      <c r="N6" s="17" t="s">
        <v>37</v>
      </c>
      <c r="O6" s="18"/>
      <c r="P6" s="70"/>
      <c r="Q6" s="71"/>
    </row>
    <row r="7" spans="1:21" ht="15.75" customHeight="1" x14ac:dyDescent="0.15">
      <c r="A7" s="79" t="s">
        <v>38</v>
      </c>
      <c r="B7" s="79"/>
      <c r="C7" s="80"/>
      <c r="D7" s="19" t="s">
        <v>8</v>
      </c>
      <c r="E7" s="19" t="s">
        <v>9</v>
      </c>
      <c r="F7" s="20" t="s">
        <v>8</v>
      </c>
      <c r="G7" s="19" t="s">
        <v>9</v>
      </c>
      <c r="H7" s="20" t="s">
        <v>8</v>
      </c>
      <c r="I7" s="19" t="s">
        <v>9</v>
      </c>
      <c r="J7" s="21" t="s">
        <v>8</v>
      </c>
      <c r="K7" s="20" t="s">
        <v>9</v>
      </c>
      <c r="L7" s="20" t="s">
        <v>8</v>
      </c>
      <c r="M7" s="19" t="s">
        <v>9</v>
      </c>
      <c r="N7" s="20" t="s">
        <v>8</v>
      </c>
      <c r="O7" s="22" t="s">
        <v>9</v>
      </c>
      <c r="P7" s="81" t="s">
        <v>10</v>
      </c>
      <c r="Q7" s="82"/>
    </row>
    <row r="8" spans="1:21" ht="15.75" customHeight="1" x14ac:dyDescent="0.15">
      <c r="A8" s="23"/>
      <c r="B8" s="23"/>
      <c r="C8" s="24"/>
      <c r="D8" s="25"/>
      <c r="E8" s="25"/>
      <c r="F8" s="25"/>
      <c r="G8" s="25"/>
      <c r="H8" s="25"/>
      <c r="I8" s="25"/>
      <c r="J8" s="26"/>
      <c r="K8" s="26"/>
      <c r="L8" s="25"/>
      <c r="M8" s="25"/>
      <c r="N8" s="25"/>
      <c r="O8" s="25"/>
      <c r="P8" s="27"/>
      <c r="Q8" s="28"/>
    </row>
    <row r="9" spans="1:21" ht="15.75" customHeight="1" x14ac:dyDescent="0.15">
      <c r="A9" s="29" t="s">
        <v>11</v>
      </c>
      <c r="B9" s="30" t="s">
        <v>39</v>
      </c>
      <c r="C9" s="31"/>
      <c r="D9" s="32">
        <v>965003</v>
      </c>
      <c r="E9" s="32">
        <v>110625620</v>
      </c>
      <c r="F9" s="32">
        <v>720885</v>
      </c>
      <c r="G9" s="32">
        <v>59869729</v>
      </c>
      <c r="H9" s="32">
        <v>496455</v>
      </c>
      <c r="I9" s="32">
        <v>46405599</v>
      </c>
      <c r="J9" s="32">
        <v>18979</v>
      </c>
      <c r="K9" s="32">
        <v>2218696</v>
      </c>
      <c r="L9" s="32">
        <v>244118</v>
      </c>
      <c r="M9" s="32">
        <v>50755891</v>
      </c>
      <c r="N9" s="32">
        <v>115759</v>
      </c>
      <c r="O9" s="32">
        <v>19513878</v>
      </c>
      <c r="P9" s="33" t="s">
        <v>11</v>
      </c>
      <c r="Q9" s="30" t="s">
        <v>39</v>
      </c>
    </row>
    <row r="10" spans="1:21" s="38" customFormat="1" ht="15.75" customHeight="1" x14ac:dyDescent="0.15">
      <c r="A10" s="34"/>
      <c r="B10" s="35" t="s">
        <v>40</v>
      </c>
      <c r="C10" s="36"/>
      <c r="D10" s="32">
        <v>961193</v>
      </c>
      <c r="E10" s="32">
        <v>110914139</v>
      </c>
      <c r="F10" s="32">
        <v>716608</v>
      </c>
      <c r="G10" s="32">
        <v>60007593</v>
      </c>
      <c r="H10" s="32">
        <v>490666</v>
      </c>
      <c r="I10" s="32">
        <v>46104714</v>
      </c>
      <c r="J10" s="32">
        <v>18734</v>
      </c>
      <c r="K10" s="32">
        <v>2192093</v>
      </c>
      <c r="L10" s="32">
        <v>244585</v>
      </c>
      <c r="M10" s="32">
        <v>50906546</v>
      </c>
      <c r="N10" s="32">
        <v>116430</v>
      </c>
      <c r="O10" s="32">
        <v>19634925</v>
      </c>
      <c r="P10" s="37"/>
      <c r="Q10" s="35" t="s">
        <v>40</v>
      </c>
    </row>
    <row r="11" spans="1:21" ht="15.75" customHeight="1" x14ac:dyDescent="0.15">
      <c r="A11" s="59" t="s">
        <v>12</v>
      </c>
      <c r="B11" s="59"/>
      <c r="C11" s="60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7"/>
      <c r="Q11" s="59"/>
    </row>
    <row r="12" spans="1:21" ht="15.75" customHeight="1" x14ac:dyDescent="0.15">
      <c r="A12" s="39"/>
      <c r="B12" s="40">
        <v>2</v>
      </c>
      <c r="C12" s="41"/>
      <c r="D12" s="42">
        <f t="shared" ref="D12:O12" si="0">D14+D31</f>
        <v>960133</v>
      </c>
      <c r="E12" s="42">
        <f t="shared" si="0"/>
        <v>111147231</v>
      </c>
      <c r="F12" s="42">
        <f t="shared" si="0"/>
        <v>715331</v>
      </c>
      <c r="G12" s="42">
        <f t="shared" si="0"/>
        <v>60136990</v>
      </c>
      <c r="H12" s="42">
        <f t="shared" si="0"/>
        <v>490985</v>
      </c>
      <c r="I12" s="42">
        <f t="shared" si="0"/>
        <v>46261204</v>
      </c>
      <c r="J12" s="42">
        <f t="shared" si="0"/>
        <v>18470</v>
      </c>
      <c r="K12" s="42">
        <f t="shared" si="0"/>
        <v>2164164</v>
      </c>
      <c r="L12" s="42">
        <f t="shared" si="0"/>
        <v>244802</v>
      </c>
      <c r="M12" s="42">
        <f t="shared" si="0"/>
        <v>51010241</v>
      </c>
      <c r="N12" s="42">
        <f t="shared" si="0"/>
        <v>116654</v>
      </c>
      <c r="O12" s="42">
        <f t="shared" si="0"/>
        <v>19719083</v>
      </c>
      <c r="P12" s="43"/>
      <c r="Q12" s="40">
        <v>2</v>
      </c>
      <c r="R12" s="2"/>
      <c r="S12" s="44">
        <f>D12-F12-L12</f>
        <v>0</v>
      </c>
      <c r="T12" s="44">
        <f>E12-G12-M12</f>
        <v>0</v>
      </c>
      <c r="U12" s="44"/>
    </row>
    <row r="13" spans="1:21" ht="15.75" customHeight="1" x14ac:dyDescent="0.15">
      <c r="A13" s="45"/>
      <c r="B13" s="45"/>
      <c r="C13" s="4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7"/>
      <c r="Q13" s="47"/>
    </row>
    <row r="14" spans="1:21" ht="15.75" customHeight="1" x14ac:dyDescent="0.15">
      <c r="A14" s="76" t="s">
        <v>41</v>
      </c>
      <c r="B14" s="76"/>
      <c r="C14" s="48"/>
      <c r="D14" s="42">
        <f t="shared" ref="D14:O14" si="1">SUM(D16:D28)</f>
        <v>886270</v>
      </c>
      <c r="E14" s="42">
        <f t="shared" si="1"/>
        <v>105162926</v>
      </c>
      <c r="F14" s="42">
        <f t="shared" si="1"/>
        <v>652442</v>
      </c>
      <c r="G14" s="42">
        <f t="shared" si="1"/>
        <v>55723484</v>
      </c>
      <c r="H14" s="42">
        <f t="shared" si="1"/>
        <v>456206</v>
      </c>
      <c r="I14" s="42">
        <f t="shared" si="1"/>
        <v>43032496</v>
      </c>
      <c r="J14" s="42">
        <f t="shared" si="1"/>
        <v>16614</v>
      </c>
      <c r="K14" s="42">
        <f t="shared" si="1"/>
        <v>1979906</v>
      </c>
      <c r="L14" s="42">
        <f t="shared" si="1"/>
        <v>233828</v>
      </c>
      <c r="M14" s="42">
        <f t="shared" si="1"/>
        <v>49439442</v>
      </c>
      <c r="N14" s="42">
        <f t="shared" si="1"/>
        <v>112707</v>
      </c>
      <c r="O14" s="42">
        <f t="shared" si="1"/>
        <v>19227309</v>
      </c>
      <c r="P14" s="77" t="s">
        <v>42</v>
      </c>
      <c r="Q14" s="78"/>
      <c r="S14" s="44">
        <f>D14-F14-L14</f>
        <v>0</v>
      </c>
      <c r="T14" s="44">
        <f>E14-G14-M14</f>
        <v>0</v>
      </c>
    </row>
    <row r="15" spans="1:21" ht="15.75" customHeight="1" x14ac:dyDescent="0.15">
      <c r="A15" s="23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7"/>
      <c r="Q15" s="49"/>
    </row>
    <row r="16" spans="1:21" ht="15.75" customHeight="1" x14ac:dyDescent="0.15">
      <c r="A16" s="50">
        <v>1</v>
      </c>
      <c r="B16" s="51" t="s">
        <v>13</v>
      </c>
      <c r="C16" s="52"/>
      <c r="D16" s="53">
        <v>161002</v>
      </c>
      <c r="E16" s="53">
        <v>18731826</v>
      </c>
      <c r="F16" s="53">
        <v>121991</v>
      </c>
      <c r="G16" s="54">
        <v>9519067</v>
      </c>
      <c r="H16" s="53">
        <v>91526</v>
      </c>
      <c r="I16" s="53">
        <v>7467722</v>
      </c>
      <c r="J16" s="53">
        <v>4031</v>
      </c>
      <c r="K16" s="53">
        <v>417629</v>
      </c>
      <c r="L16" s="53">
        <v>39011</v>
      </c>
      <c r="M16" s="53">
        <v>9212759</v>
      </c>
      <c r="N16" s="53">
        <v>20237</v>
      </c>
      <c r="O16" s="53">
        <v>4068699</v>
      </c>
      <c r="P16" s="74" t="s">
        <v>43</v>
      </c>
      <c r="Q16" s="75"/>
      <c r="S16" s="44">
        <f t="shared" ref="S16:T28" si="2">D16-F16-L16</f>
        <v>0</v>
      </c>
      <c r="T16" s="44">
        <f t="shared" si="2"/>
        <v>0</v>
      </c>
    </row>
    <row r="17" spans="1:20" ht="15.75" customHeight="1" x14ac:dyDescent="0.15">
      <c r="A17" s="50">
        <v>2</v>
      </c>
      <c r="B17" s="51" t="s">
        <v>44</v>
      </c>
      <c r="C17" s="52"/>
      <c r="D17" s="53">
        <v>119032</v>
      </c>
      <c r="E17" s="53">
        <v>12735734</v>
      </c>
      <c r="F17" s="53">
        <v>87973</v>
      </c>
      <c r="G17" s="54">
        <v>6539589</v>
      </c>
      <c r="H17" s="53">
        <v>63803</v>
      </c>
      <c r="I17" s="53">
        <v>5239834</v>
      </c>
      <c r="J17" s="53">
        <v>2024</v>
      </c>
      <c r="K17" s="53">
        <v>223575</v>
      </c>
      <c r="L17" s="53">
        <v>31059</v>
      </c>
      <c r="M17" s="53">
        <v>6196145</v>
      </c>
      <c r="N17" s="53">
        <v>13569</v>
      </c>
      <c r="O17" s="53">
        <v>2400274</v>
      </c>
      <c r="P17" s="74" t="s">
        <v>45</v>
      </c>
      <c r="Q17" s="75"/>
      <c r="S17" s="44">
        <f t="shared" si="2"/>
        <v>0</v>
      </c>
      <c r="T17" s="44">
        <f t="shared" si="2"/>
        <v>0</v>
      </c>
    </row>
    <row r="18" spans="1:20" ht="15.75" customHeight="1" x14ac:dyDescent="0.15">
      <c r="A18" s="50">
        <v>3</v>
      </c>
      <c r="B18" s="51" t="s">
        <v>46</v>
      </c>
      <c r="C18" s="52"/>
      <c r="D18" s="53">
        <v>116705</v>
      </c>
      <c r="E18" s="53">
        <v>15049675</v>
      </c>
      <c r="F18" s="53">
        <v>79458</v>
      </c>
      <c r="G18" s="54">
        <v>7648944</v>
      </c>
      <c r="H18" s="53">
        <v>52059</v>
      </c>
      <c r="I18" s="53">
        <v>5810308</v>
      </c>
      <c r="J18" s="53">
        <v>1403</v>
      </c>
      <c r="K18" s="53">
        <v>188862</v>
      </c>
      <c r="L18" s="53">
        <v>37247</v>
      </c>
      <c r="M18" s="53">
        <v>7400731</v>
      </c>
      <c r="N18" s="53">
        <v>20133</v>
      </c>
      <c r="O18" s="53">
        <v>3493814</v>
      </c>
      <c r="P18" s="74" t="s">
        <v>14</v>
      </c>
      <c r="Q18" s="75"/>
      <c r="S18" s="44">
        <f t="shared" si="2"/>
        <v>0</v>
      </c>
      <c r="T18" s="44">
        <f t="shared" si="2"/>
        <v>0</v>
      </c>
    </row>
    <row r="19" spans="1:20" ht="15.75" customHeight="1" x14ac:dyDescent="0.15">
      <c r="A19" s="50">
        <v>4</v>
      </c>
      <c r="B19" s="51" t="s">
        <v>47</v>
      </c>
      <c r="C19" s="52"/>
      <c r="D19" s="53">
        <v>46932</v>
      </c>
      <c r="E19" s="53">
        <v>4512764</v>
      </c>
      <c r="F19" s="53">
        <v>39860</v>
      </c>
      <c r="G19" s="54">
        <v>3254689</v>
      </c>
      <c r="H19" s="53">
        <v>25268</v>
      </c>
      <c r="I19" s="53">
        <v>2348139</v>
      </c>
      <c r="J19" s="53">
        <v>1370</v>
      </c>
      <c r="K19" s="53">
        <v>169116</v>
      </c>
      <c r="L19" s="53">
        <v>7072</v>
      </c>
      <c r="M19" s="53">
        <v>1258075</v>
      </c>
      <c r="N19" s="53">
        <v>2528</v>
      </c>
      <c r="O19" s="53">
        <v>334757</v>
      </c>
      <c r="P19" s="74" t="s">
        <v>15</v>
      </c>
      <c r="Q19" s="75"/>
      <c r="S19" s="44">
        <f t="shared" si="2"/>
        <v>0</v>
      </c>
      <c r="T19" s="44">
        <f t="shared" si="2"/>
        <v>0</v>
      </c>
    </row>
    <row r="20" spans="1:20" ht="15.75" customHeight="1" x14ac:dyDescent="0.15">
      <c r="A20" s="50">
        <v>5</v>
      </c>
      <c r="B20" s="51" t="s">
        <v>16</v>
      </c>
      <c r="C20" s="52"/>
      <c r="D20" s="53">
        <v>76396</v>
      </c>
      <c r="E20" s="53">
        <v>9117743</v>
      </c>
      <c r="F20" s="53">
        <v>52541</v>
      </c>
      <c r="G20" s="54">
        <v>4100165</v>
      </c>
      <c r="H20" s="53">
        <v>39014</v>
      </c>
      <c r="I20" s="53">
        <v>3386137</v>
      </c>
      <c r="J20" s="53">
        <v>695</v>
      </c>
      <c r="K20" s="53">
        <v>85213</v>
      </c>
      <c r="L20" s="53">
        <v>23855</v>
      </c>
      <c r="M20" s="53">
        <v>5017578</v>
      </c>
      <c r="N20" s="53">
        <v>13698</v>
      </c>
      <c r="O20" s="53">
        <v>1868236</v>
      </c>
      <c r="P20" s="74" t="s">
        <v>17</v>
      </c>
      <c r="Q20" s="75"/>
      <c r="S20" s="44">
        <f t="shared" si="2"/>
        <v>0</v>
      </c>
      <c r="T20" s="44">
        <f t="shared" si="2"/>
        <v>0</v>
      </c>
    </row>
    <row r="21" spans="1:20" ht="15.75" customHeight="1" x14ac:dyDescent="0.15">
      <c r="A21" s="50">
        <v>6</v>
      </c>
      <c r="B21" s="51" t="s">
        <v>48</v>
      </c>
      <c r="C21" s="52"/>
      <c r="D21" s="53">
        <v>31460</v>
      </c>
      <c r="E21" s="53">
        <v>4404805</v>
      </c>
      <c r="F21" s="53">
        <v>22153</v>
      </c>
      <c r="G21" s="54">
        <v>1917134</v>
      </c>
      <c r="H21" s="53">
        <v>17517</v>
      </c>
      <c r="I21" s="53">
        <v>1596703</v>
      </c>
      <c r="J21" s="53">
        <v>516</v>
      </c>
      <c r="K21" s="53">
        <v>62011</v>
      </c>
      <c r="L21" s="53">
        <v>9307</v>
      </c>
      <c r="M21" s="53">
        <v>2487671</v>
      </c>
      <c r="N21" s="53">
        <v>5287</v>
      </c>
      <c r="O21" s="53">
        <v>885533</v>
      </c>
      <c r="P21" s="74" t="s">
        <v>18</v>
      </c>
      <c r="Q21" s="75"/>
      <c r="S21" s="44">
        <f t="shared" si="2"/>
        <v>0</v>
      </c>
      <c r="T21" s="44">
        <f t="shared" si="2"/>
        <v>0</v>
      </c>
    </row>
    <row r="22" spans="1:20" ht="15.75" customHeight="1" x14ac:dyDescent="0.15">
      <c r="A22" s="50">
        <v>7</v>
      </c>
      <c r="B22" s="51" t="s">
        <v>19</v>
      </c>
      <c r="C22" s="52"/>
      <c r="D22" s="53">
        <v>92812</v>
      </c>
      <c r="E22" s="53">
        <v>10643661</v>
      </c>
      <c r="F22" s="53">
        <v>70777</v>
      </c>
      <c r="G22" s="54">
        <v>6184563</v>
      </c>
      <c r="H22" s="53">
        <v>47611</v>
      </c>
      <c r="I22" s="53">
        <v>4823995</v>
      </c>
      <c r="J22" s="53">
        <v>1754</v>
      </c>
      <c r="K22" s="53">
        <v>209840</v>
      </c>
      <c r="L22" s="55">
        <v>22035</v>
      </c>
      <c r="M22" s="53">
        <v>4459098</v>
      </c>
      <c r="N22" s="53">
        <v>10894</v>
      </c>
      <c r="O22" s="53">
        <v>1696428</v>
      </c>
      <c r="P22" s="74" t="s">
        <v>20</v>
      </c>
      <c r="Q22" s="75"/>
      <c r="S22" s="44">
        <f t="shared" si="2"/>
        <v>0</v>
      </c>
      <c r="T22" s="44">
        <f t="shared" si="2"/>
        <v>0</v>
      </c>
    </row>
    <row r="23" spans="1:20" ht="15.75" customHeight="1" x14ac:dyDescent="0.15">
      <c r="A23" s="50">
        <v>8</v>
      </c>
      <c r="B23" s="51" t="s">
        <v>49</v>
      </c>
      <c r="C23" s="52"/>
      <c r="D23" s="53">
        <v>33436</v>
      </c>
      <c r="E23" s="53">
        <v>3998716</v>
      </c>
      <c r="F23" s="53">
        <v>22988</v>
      </c>
      <c r="G23" s="54">
        <v>2070024</v>
      </c>
      <c r="H23" s="53">
        <v>16243</v>
      </c>
      <c r="I23" s="53">
        <v>1732605</v>
      </c>
      <c r="J23" s="53">
        <v>344</v>
      </c>
      <c r="K23" s="53">
        <v>44757</v>
      </c>
      <c r="L23" s="53">
        <v>10448</v>
      </c>
      <c r="M23" s="53">
        <v>1928692</v>
      </c>
      <c r="N23" s="53">
        <v>5325</v>
      </c>
      <c r="O23" s="53">
        <v>707913</v>
      </c>
      <c r="P23" s="74" t="s">
        <v>21</v>
      </c>
      <c r="Q23" s="75"/>
      <c r="S23" s="44">
        <f t="shared" si="2"/>
        <v>0</v>
      </c>
      <c r="T23" s="44">
        <f t="shared" si="2"/>
        <v>0</v>
      </c>
    </row>
    <row r="24" spans="1:20" ht="15.75" customHeight="1" x14ac:dyDescent="0.15">
      <c r="A24" s="50">
        <v>9</v>
      </c>
      <c r="B24" s="51" t="s">
        <v>22</v>
      </c>
      <c r="C24" s="52"/>
      <c r="D24" s="53">
        <v>31652</v>
      </c>
      <c r="E24" s="53">
        <v>3674480</v>
      </c>
      <c r="F24" s="53">
        <v>26041</v>
      </c>
      <c r="G24" s="54">
        <v>2468406</v>
      </c>
      <c r="H24" s="53">
        <v>16499</v>
      </c>
      <c r="I24" s="53">
        <v>1737201</v>
      </c>
      <c r="J24" s="53">
        <v>898</v>
      </c>
      <c r="K24" s="53">
        <v>113938</v>
      </c>
      <c r="L24" s="53">
        <v>5611</v>
      </c>
      <c r="M24" s="53">
        <v>1206074</v>
      </c>
      <c r="N24" s="53">
        <v>1910</v>
      </c>
      <c r="O24" s="53">
        <v>278200</v>
      </c>
      <c r="P24" s="74" t="s">
        <v>23</v>
      </c>
      <c r="Q24" s="75"/>
      <c r="S24" s="44">
        <f t="shared" si="2"/>
        <v>0</v>
      </c>
      <c r="T24" s="44">
        <f t="shared" si="2"/>
        <v>0</v>
      </c>
    </row>
    <row r="25" spans="1:20" ht="15.75" customHeight="1" x14ac:dyDescent="0.15">
      <c r="A25" s="50">
        <v>10</v>
      </c>
      <c r="B25" s="56" t="s">
        <v>50</v>
      </c>
      <c r="C25" s="57"/>
      <c r="D25" s="53">
        <v>28181</v>
      </c>
      <c r="E25" s="53">
        <v>2966426</v>
      </c>
      <c r="F25" s="54">
        <v>22589</v>
      </c>
      <c r="G25" s="54">
        <v>1939448</v>
      </c>
      <c r="H25" s="53">
        <v>12758</v>
      </c>
      <c r="I25" s="53">
        <v>1106524</v>
      </c>
      <c r="J25" s="53">
        <v>256</v>
      </c>
      <c r="K25" s="53">
        <v>35828</v>
      </c>
      <c r="L25" s="53">
        <v>5592</v>
      </c>
      <c r="M25" s="53">
        <v>1026978</v>
      </c>
      <c r="N25" s="53">
        <v>2591</v>
      </c>
      <c r="O25" s="53">
        <v>347463</v>
      </c>
      <c r="P25" s="74" t="s">
        <v>24</v>
      </c>
      <c r="Q25" s="75"/>
      <c r="S25" s="44">
        <f t="shared" si="2"/>
        <v>0</v>
      </c>
      <c r="T25" s="44">
        <f t="shared" si="2"/>
        <v>0</v>
      </c>
    </row>
    <row r="26" spans="1:20" ht="15.75" customHeight="1" x14ac:dyDescent="0.15">
      <c r="A26" s="50">
        <v>11</v>
      </c>
      <c r="B26" s="56" t="s">
        <v>51</v>
      </c>
      <c r="C26" s="57"/>
      <c r="D26" s="53">
        <v>28445</v>
      </c>
      <c r="E26" s="53">
        <v>2928113</v>
      </c>
      <c r="F26" s="53">
        <v>22309</v>
      </c>
      <c r="G26" s="54">
        <v>1857890</v>
      </c>
      <c r="H26" s="53">
        <v>11933</v>
      </c>
      <c r="I26" s="53">
        <v>1233171</v>
      </c>
      <c r="J26" s="53">
        <v>895</v>
      </c>
      <c r="K26" s="53">
        <v>109209</v>
      </c>
      <c r="L26" s="53">
        <v>6136</v>
      </c>
      <c r="M26" s="53">
        <v>1070223</v>
      </c>
      <c r="N26" s="53">
        <v>1588</v>
      </c>
      <c r="O26" s="53">
        <v>235779</v>
      </c>
      <c r="P26" s="74" t="s">
        <v>25</v>
      </c>
      <c r="Q26" s="75"/>
      <c r="S26" s="44">
        <f t="shared" si="2"/>
        <v>0</v>
      </c>
      <c r="T26" s="44">
        <f t="shared" si="2"/>
        <v>0</v>
      </c>
    </row>
    <row r="27" spans="1:20" ht="15.75" customHeight="1" x14ac:dyDescent="0.15">
      <c r="A27" s="50">
        <v>12</v>
      </c>
      <c r="B27" s="56" t="s">
        <v>52</v>
      </c>
      <c r="C27" s="57"/>
      <c r="D27" s="53">
        <v>72461</v>
      </c>
      <c r="E27" s="53">
        <v>11318605</v>
      </c>
      <c r="F27" s="53">
        <v>47121</v>
      </c>
      <c r="G27" s="54">
        <v>5478243</v>
      </c>
      <c r="H27" s="53">
        <v>36712</v>
      </c>
      <c r="I27" s="53">
        <v>4372778</v>
      </c>
      <c r="J27" s="54">
        <v>1524</v>
      </c>
      <c r="K27" s="53">
        <v>213297</v>
      </c>
      <c r="L27" s="53">
        <v>25340</v>
      </c>
      <c r="M27" s="53">
        <v>5840362</v>
      </c>
      <c r="N27" s="53">
        <v>10427</v>
      </c>
      <c r="O27" s="53">
        <v>2224027</v>
      </c>
      <c r="P27" s="74" t="s">
        <v>26</v>
      </c>
      <c r="Q27" s="75"/>
      <c r="S27" s="44">
        <f t="shared" si="2"/>
        <v>0</v>
      </c>
      <c r="T27" s="44">
        <f t="shared" si="2"/>
        <v>0</v>
      </c>
    </row>
    <row r="28" spans="1:20" ht="15.75" customHeight="1" x14ac:dyDescent="0.15">
      <c r="A28" s="50">
        <v>13</v>
      </c>
      <c r="B28" s="59" t="s">
        <v>53</v>
      </c>
      <c r="C28" s="60"/>
      <c r="D28" s="53">
        <v>47756</v>
      </c>
      <c r="E28" s="53">
        <v>5080378</v>
      </c>
      <c r="F28" s="53">
        <v>36641</v>
      </c>
      <c r="G28" s="54">
        <v>2745322</v>
      </c>
      <c r="H28" s="53">
        <v>25263</v>
      </c>
      <c r="I28" s="53">
        <v>2177379</v>
      </c>
      <c r="J28" s="53">
        <v>904</v>
      </c>
      <c r="K28" s="53">
        <v>106631</v>
      </c>
      <c r="L28" s="53">
        <v>11115</v>
      </c>
      <c r="M28" s="53">
        <v>2335056</v>
      </c>
      <c r="N28" s="53">
        <v>4520</v>
      </c>
      <c r="O28" s="53">
        <v>686186</v>
      </c>
      <c r="P28" s="74" t="s">
        <v>27</v>
      </c>
      <c r="Q28" s="75"/>
      <c r="S28" s="44">
        <f t="shared" si="2"/>
        <v>0</v>
      </c>
      <c r="T28" s="44">
        <f t="shared" si="2"/>
        <v>0</v>
      </c>
    </row>
    <row r="29" spans="1:20" ht="15.75" customHeight="1" x14ac:dyDescent="0.15">
      <c r="A29" s="45" t="s">
        <v>28</v>
      </c>
      <c r="B29" s="45"/>
      <c r="C29" s="46"/>
      <c r="D29" s="53"/>
      <c r="E29" s="53"/>
      <c r="F29" s="53"/>
      <c r="G29" s="53" t="s">
        <v>29</v>
      </c>
      <c r="H29" s="53"/>
      <c r="I29" s="55"/>
      <c r="J29" s="55"/>
      <c r="K29" s="53"/>
      <c r="L29" s="53"/>
      <c r="M29" s="53"/>
      <c r="N29" s="53"/>
      <c r="O29" s="53"/>
      <c r="P29" s="27"/>
      <c r="Q29" s="47" t="s">
        <v>28</v>
      </c>
    </row>
    <row r="30" spans="1:20" ht="15.75" customHeight="1" x14ac:dyDescent="0.15">
      <c r="A30" s="23"/>
      <c r="B30" s="23"/>
      <c r="C30" s="24"/>
      <c r="D30" s="53"/>
      <c r="E30" s="53"/>
      <c r="F30" s="53" t="s">
        <v>28</v>
      </c>
      <c r="G30" s="53"/>
      <c r="H30" s="53"/>
      <c r="I30" s="55" t="s">
        <v>31</v>
      </c>
      <c r="J30" s="53"/>
      <c r="K30" s="53"/>
      <c r="L30" s="53"/>
      <c r="M30" s="53"/>
      <c r="N30" s="53"/>
      <c r="O30" s="53"/>
      <c r="P30" s="27"/>
      <c r="Q30" s="49"/>
    </row>
    <row r="31" spans="1:20" ht="15.75" customHeight="1" x14ac:dyDescent="0.15">
      <c r="A31" s="76" t="s">
        <v>54</v>
      </c>
      <c r="B31" s="76"/>
      <c r="C31" s="48"/>
      <c r="D31" s="58">
        <f t="shared" ref="D31:N31" si="3">SUM(D33:D41)</f>
        <v>73863</v>
      </c>
      <c r="E31" s="58">
        <f t="shared" si="3"/>
        <v>5984305</v>
      </c>
      <c r="F31" s="58">
        <f t="shared" si="3"/>
        <v>62889</v>
      </c>
      <c r="G31" s="58">
        <f t="shared" si="3"/>
        <v>4413506</v>
      </c>
      <c r="H31" s="58">
        <f t="shared" si="3"/>
        <v>34779</v>
      </c>
      <c r="I31" s="58">
        <f t="shared" si="3"/>
        <v>3228708</v>
      </c>
      <c r="J31" s="58">
        <f t="shared" si="3"/>
        <v>1856</v>
      </c>
      <c r="K31" s="58">
        <f t="shared" si="3"/>
        <v>184258</v>
      </c>
      <c r="L31" s="58">
        <f t="shared" si="3"/>
        <v>10974</v>
      </c>
      <c r="M31" s="58">
        <f t="shared" si="3"/>
        <v>1570799</v>
      </c>
      <c r="N31" s="58">
        <f t="shared" si="3"/>
        <v>3947</v>
      </c>
      <c r="O31" s="58">
        <f>SUM(O33:O41)</f>
        <v>491774</v>
      </c>
      <c r="P31" s="77" t="s">
        <v>30</v>
      </c>
      <c r="Q31" s="78"/>
      <c r="S31" s="44">
        <f>D31-F31-L31</f>
        <v>0</v>
      </c>
      <c r="T31" s="44">
        <f>E31-G31-M31</f>
        <v>0</v>
      </c>
    </row>
    <row r="32" spans="1:20" ht="15.75" customHeight="1" x14ac:dyDescent="0.15">
      <c r="A32" s="23"/>
      <c r="B32" s="23"/>
      <c r="C32" s="2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5" t="s">
        <v>55</v>
      </c>
      <c r="O32" s="53"/>
      <c r="P32" s="27"/>
      <c r="Q32" s="49"/>
    </row>
    <row r="33" spans="1:20" ht="15.75" customHeight="1" x14ac:dyDescent="0.15">
      <c r="A33" s="50">
        <v>14</v>
      </c>
      <c r="B33" s="72" t="s">
        <v>56</v>
      </c>
      <c r="C33" s="73"/>
      <c r="D33" s="53">
        <v>38127</v>
      </c>
      <c r="E33" s="53">
        <v>2339592</v>
      </c>
      <c r="F33" s="53">
        <v>34156</v>
      </c>
      <c r="G33" s="53">
        <v>1987291</v>
      </c>
      <c r="H33" s="53">
        <v>15921</v>
      </c>
      <c r="I33" s="53">
        <v>1357534</v>
      </c>
      <c r="J33" s="53">
        <v>1112</v>
      </c>
      <c r="K33" s="53">
        <v>93449</v>
      </c>
      <c r="L33" s="53">
        <v>3971</v>
      </c>
      <c r="M33" s="53">
        <v>352301</v>
      </c>
      <c r="N33" s="53">
        <v>1236</v>
      </c>
      <c r="O33" s="53">
        <v>128767</v>
      </c>
      <c r="P33" s="70">
        <v>14</v>
      </c>
      <c r="Q33" s="71"/>
      <c r="S33" s="44">
        <f>D33-F33-L33</f>
        <v>0</v>
      </c>
      <c r="T33" s="44">
        <f>E33-G33-M33</f>
        <v>0</v>
      </c>
    </row>
    <row r="34" spans="1:20" ht="15.75" customHeight="1" x14ac:dyDescent="0.15">
      <c r="A34" s="50"/>
      <c r="B34" s="61" t="s">
        <v>32</v>
      </c>
      <c r="C34" s="60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27"/>
      <c r="Q34" s="62"/>
    </row>
    <row r="35" spans="1:20" ht="15.75" customHeight="1" x14ac:dyDescent="0.15">
      <c r="A35" s="50">
        <v>15</v>
      </c>
      <c r="B35" s="61" t="s">
        <v>57</v>
      </c>
      <c r="C35" s="60"/>
      <c r="D35" s="53">
        <v>3458</v>
      </c>
      <c r="E35" s="53">
        <v>440706</v>
      </c>
      <c r="F35" s="53">
        <v>2227</v>
      </c>
      <c r="G35" s="53">
        <v>197255</v>
      </c>
      <c r="H35" s="53">
        <v>1840</v>
      </c>
      <c r="I35" s="53">
        <v>163771</v>
      </c>
      <c r="J35" s="53">
        <v>53</v>
      </c>
      <c r="K35" s="53">
        <v>6126</v>
      </c>
      <c r="L35" s="53">
        <v>1231</v>
      </c>
      <c r="M35" s="53">
        <v>243451</v>
      </c>
      <c r="N35" s="53">
        <v>473</v>
      </c>
      <c r="O35" s="53">
        <v>81173</v>
      </c>
      <c r="P35" s="70">
        <v>15</v>
      </c>
      <c r="Q35" s="71"/>
      <c r="S35" s="44">
        <f>D35-F35-L35</f>
        <v>0</v>
      </c>
      <c r="T35" s="44">
        <f>E35-G35-M35</f>
        <v>0</v>
      </c>
    </row>
    <row r="36" spans="1:20" ht="15.75" customHeight="1" x14ac:dyDescent="0.15">
      <c r="A36" s="50"/>
      <c r="B36" s="61" t="s">
        <v>32</v>
      </c>
      <c r="C36" s="60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27"/>
      <c r="Q36" s="62"/>
    </row>
    <row r="37" spans="1:20" ht="15.75" customHeight="1" x14ac:dyDescent="0.15">
      <c r="A37" s="50">
        <v>16</v>
      </c>
      <c r="B37" s="61" t="s">
        <v>58</v>
      </c>
      <c r="C37" s="60"/>
      <c r="D37" s="53">
        <v>4295</v>
      </c>
      <c r="E37" s="53">
        <v>325413</v>
      </c>
      <c r="F37" s="53">
        <v>3546</v>
      </c>
      <c r="G37" s="53">
        <v>269006</v>
      </c>
      <c r="H37" s="53">
        <v>2594</v>
      </c>
      <c r="I37" s="53">
        <v>214710</v>
      </c>
      <c r="J37" s="53">
        <v>190</v>
      </c>
      <c r="K37" s="53">
        <v>22456</v>
      </c>
      <c r="L37" s="53">
        <v>749</v>
      </c>
      <c r="M37" s="53">
        <v>56407</v>
      </c>
      <c r="N37" s="53">
        <v>452</v>
      </c>
      <c r="O37" s="53">
        <v>34641</v>
      </c>
      <c r="P37" s="70">
        <v>16</v>
      </c>
      <c r="Q37" s="71"/>
      <c r="S37" s="44">
        <f t="shared" ref="S37:T39" si="4">D37-F37-L37</f>
        <v>0</v>
      </c>
      <c r="T37" s="44">
        <f t="shared" si="4"/>
        <v>0</v>
      </c>
    </row>
    <row r="38" spans="1:20" ht="15.75" customHeight="1" x14ac:dyDescent="0.15">
      <c r="A38" s="50">
        <v>17</v>
      </c>
      <c r="B38" s="61" t="s">
        <v>59</v>
      </c>
      <c r="C38" s="60"/>
      <c r="D38" s="53">
        <v>11825</v>
      </c>
      <c r="E38" s="53">
        <v>1322603</v>
      </c>
      <c r="F38" s="53">
        <v>9426</v>
      </c>
      <c r="G38" s="53">
        <v>900013</v>
      </c>
      <c r="H38" s="53">
        <v>6112</v>
      </c>
      <c r="I38" s="53">
        <v>707432</v>
      </c>
      <c r="J38" s="53">
        <v>148</v>
      </c>
      <c r="K38" s="53">
        <v>21315</v>
      </c>
      <c r="L38" s="53">
        <v>2399</v>
      </c>
      <c r="M38" s="53">
        <v>422590</v>
      </c>
      <c r="N38" s="53">
        <v>868</v>
      </c>
      <c r="O38" s="53">
        <v>121845</v>
      </c>
      <c r="P38" s="70">
        <v>17</v>
      </c>
      <c r="Q38" s="71"/>
      <c r="S38" s="44">
        <f t="shared" si="4"/>
        <v>0</v>
      </c>
      <c r="T38" s="44">
        <f t="shared" si="4"/>
        <v>0</v>
      </c>
    </row>
    <row r="39" spans="1:20" ht="15.75" customHeight="1" x14ac:dyDescent="0.15">
      <c r="A39" s="50">
        <v>18</v>
      </c>
      <c r="B39" s="61" t="s">
        <v>60</v>
      </c>
      <c r="C39" s="60"/>
      <c r="D39" s="53">
        <v>11676</v>
      </c>
      <c r="E39" s="53">
        <v>1154835</v>
      </c>
      <c r="F39" s="53">
        <v>9688</v>
      </c>
      <c r="G39" s="53">
        <v>728126</v>
      </c>
      <c r="H39" s="53">
        <v>6414</v>
      </c>
      <c r="I39" s="53">
        <v>568950</v>
      </c>
      <c r="J39" s="53">
        <v>138</v>
      </c>
      <c r="K39" s="53">
        <v>15041</v>
      </c>
      <c r="L39" s="53">
        <v>1988</v>
      </c>
      <c r="M39" s="53">
        <v>426709</v>
      </c>
      <c r="N39" s="53">
        <v>787</v>
      </c>
      <c r="O39" s="53">
        <v>110681</v>
      </c>
      <c r="P39" s="70">
        <v>18</v>
      </c>
      <c r="Q39" s="71"/>
      <c r="S39" s="44">
        <f t="shared" si="4"/>
        <v>0</v>
      </c>
      <c r="T39" s="44">
        <f t="shared" si="4"/>
        <v>0</v>
      </c>
    </row>
    <row r="40" spans="1:20" ht="15.75" customHeight="1" x14ac:dyDescent="0.15">
      <c r="A40" s="50"/>
      <c r="B40" s="61" t="s">
        <v>32</v>
      </c>
      <c r="C40" s="60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27"/>
      <c r="Q40" s="62"/>
    </row>
    <row r="41" spans="1:20" ht="15.75" customHeight="1" x14ac:dyDescent="0.15">
      <c r="A41" s="50">
        <v>19</v>
      </c>
      <c r="B41" s="61" t="s">
        <v>61</v>
      </c>
      <c r="C41" s="60"/>
      <c r="D41" s="53">
        <v>4482</v>
      </c>
      <c r="E41" s="53">
        <v>401156</v>
      </c>
      <c r="F41" s="53">
        <v>3846</v>
      </c>
      <c r="G41" s="53">
        <v>331815</v>
      </c>
      <c r="H41" s="53">
        <v>1898</v>
      </c>
      <c r="I41" s="53">
        <v>216311</v>
      </c>
      <c r="J41" s="53">
        <v>215</v>
      </c>
      <c r="K41" s="53">
        <v>25871</v>
      </c>
      <c r="L41" s="53">
        <v>636</v>
      </c>
      <c r="M41" s="53">
        <v>69341</v>
      </c>
      <c r="N41" s="53">
        <v>131</v>
      </c>
      <c r="O41" s="53">
        <v>14667</v>
      </c>
      <c r="P41" s="70">
        <v>19</v>
      </c>
      <c r="Q41" s="71"/>
      <c r="S41" s="44">
        <f>D41-F41-L41</f>
        <v>0</v>
      </c>
      <c r="T41" s="44">
        <f>E41-G41-M41</f>
        <v>0</v>
      </c>
    </row>
    <row r="42" spans="1:20" ht="15.75" customHeight="1" x14ac:dyDescent="0.15">
      <c r="A42" s="63" t="s">
        <v>28</v>
      </c>
      <c r="B42" s="63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  <c r="Q42" s="67" t="s">
        <v>28</v>
      </c>
    </row>
    <row r="43" spans="1:20" ht="15.75" customHeight="1" x14ac:dyDescent="0.15">
      <c r="A43" s="7" t="s">
        <v>33</v>
      </c>
    </row>
    <row r="44" spans="1:20" ht="15.75" customHeight="1" x14ac:dyDescent="0.15">
      <c r="A44" s="7"/>
      <c r="B44" s="7"/>
      <c r="C44" s="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</row>
    <row r="47" spans="1:20" hidden="1" x14ac:dyDescent="0.15">
      <c r="D47" s="44">
        <f>D12-D14-D31</f>
        <v>0</v>
      </c>
      <c r="E47" s="44">
        <f t="shared" ref="E47:O47" si="5">E12-E14-E31</f>
        <v>0</v>
      </c>
      <c r="F47" s="44">
        <f t="shared" si="5"/>
        <v>0</v>
      </c>
      <c r="G47" s="44">
        <f t="shared" si="5"/>
        <v>0</v>
      </c>
      <c r="H47" s="44">
        <f t="shared" si="5"/>
        <v>0</v>
      </c>
      <c r="I47" s="44">
        <f t="shared" si="5"/>
        <v>0</v>
      </c>
      <c r="J47" s="44">
        <f t="shared" si="5"/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/>
    </row>
    <row r="48" spans="1:20" hidden="1" x14ac:dyDescent="0.15">
      <c r="D48" s="44">
        <f>SUM(D16:D28)-D14</f>
        <v>0</v>
      </c>
      <c r="E48" s="44">
        <f t="shared" ref="E48:O48" si="6">SUM(E16:E28)-E14</f>
        <v>0</v>
      </c>
      <c r="F48" s="44">
        <f t="shared" si="6"/>
        <v>0</v>
      </c>
      <c r="G48" s="44">
        <f t="shared" si="6"/>
        <v>0</v>
      </c>
      <c r="H48" s="44">
        <f t="shared" si="6"/>
        <v>0</v>
      </c>
      <c r="I48" s="44">
        <f t="shared" si="6"/>
        <v>0</v>
      </c>
      <c r="J48" s="44">
        <f t="shared" si="6"/>
        <v>0</v>
      </c>
      <c r="K48" s="44">
        <f t="shared" si="6"/>
        <v>0</v>
      </c>
      <c r="L48" s="44">
        <f t="shared" si="6"/>
        <v>0</v>
      </c>
      <c r="M48" s="44">
        <f t="shared" si="6"/>
        <v>0</v>
      </c>
      <c r="N48" s="44">
        <f t="shared" si="6"/>
        <v>0</v>
      </c>
      <c r="O48" s="44">
        <f t="shared" si="6"/>
        <v>0</v>
      </c>
      <c r="P48" s="44"/>
    </row>
    <row r="49" spans="4:16" hidden="1" x14ac:dyDescent="0.15">
      <c r="D49" s="44">
        <f>SUM(D33:D41)-D31</f>
        <v>0</v>
      </c>
      <c r="E49" s="44">
        <f t="shared" ref="E49:O49" si="7">SUM(E33:E41)-E31</f>
        <v>0</v>
      </c>
      <c r="F49" s="44">
        <f t="shared" si="7"/>
        <v>0</v>
      </c>
      <c r="G49" s="44">
        <f t="shared" si="7"/>
        <v>0</v>
      </c>
      <c r="H49" s="44">
        <f t="shared" si="7"/>
        <v>0</v>
      </c>
      <c r="I49" s="44">
        <f t="shared" si="7"/>
        <v>0</v>
      </c>
      <c r="J49" s="44">
        <f t="shared" si="7"/>
        <v>0</v>
      </c>
      <c r="K49" s="44">
        <f t="shared" si="7"/>
        <v>0</v>
      </c>
      <c r="L49" s="44">
        <f t="shared" si="7"/>
        <v>0</v>
      </c>
      <c r="M49" s="44">
        <f t="shared" si="7"/>
        <v>0</v>
      </c>
      <c r="N49" s="44">
        <f t="shared" si="7"/>
        <v>0</v>
      </c>
      <c r="O49" s="44">
        <f t="shared" si="7"/>
        <v>0</v>
      </c>
      <c r="P49" s="44"/>
    </row>
  </sheetData>
  <mergeCells count="32">
    <mergeCell ref="P41:Q41"/>
    <mergeCell ref="B33:C33"/>
    <mergeCell ref="P33:Q33"/>
    <mergeCell ref="P35:Q35"/>
    <mergeCell ref="P37:Q37"/>
    <mergeCell ref="P38:Q38"/>
    <mergeCell ref="P39:Q39"/>
    <mergeCell ref="P24:Q24"/>
    <mergeCell ref="P25:Q25"/>
    <mergeCell ref="P26:Q26"/>
    <mergeCell ref="P27:Q27"/>
    <mergeCell ref="P28:Q28"/>
    <mergeCell ref="A31:B31"/>
    <mergeCell ref="P31:Q31"/>
    <mergeCell ref="P18:Q18"/>
    <mergeCell ref="P19:Q19"/>
    <mergeCell ref="P20:Q20"/>
    <mergeCell ref="P21:Q21"/>
    <mergeCell ref="P22:Q22"/>
    <mergeCell ref="P23:Q23"/>
    <mergeCell ref="A7:C7"/>
    <mergeCell ref="P7:Q7"/>
    <mergeCell ref="A14:B14"/>
    <mergeCell ref="P14:Q14"/>
    <mergeCell ref="P16:Q16"/>
    <mergeCell ref="P17:Q17"/>
    <mergeCell ref="A5:C5"/>
    <mergeCell ref="D5:E6"/>
    <mergeCell ref="F5:G6"/>
    <mergeCell ref="L5:M6"/>
    <mergeCell ref="P5:Q5"/>
    <mergeCell ref="P6:Q6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2020-11-12T05:42:11Z</dcterms:created>
  <dcterms:modified xsi:type="dcterms:W3CDTF">2021-11-09T04:15:29Z</dcterms:modified>
</cp:coreProperties>
</file>