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00" sheetId="2" r:id="rId1"/>
  </sheets>
  <definedNames>
    <definedName name="_xlnm.Print_Area" localSheetId="0">'100'!$A$1:$Q$69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2" l="1"/>
  <c r="M45" i="2"/>
  <c r="L45" i="2"/>
  <c r="K45" i="2"/>
  <c r="J45" i="2"/>
  <c r="I45" i="2"/>
  <c r="H45" i="2"/>
  <c r="G45" i="2"/>
  <c r="F45" i="2"/>
  <c r="E45" i="2"/>
  <c r="N13" i="2"/>
  <c r="M13" i="2"/>
  <c r="L13" i="2"/>
  <c r="K13" i="2"/>
  <c r="J13" i="2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<sst xmlns="http://schemas.openxmlformats.org/spreadsheetml/2006/main" count="74" uniqueCount="55">
  <si>
    <t>１００　品目別海上貨物運送量</t>
    <phoneticPr fontId="3"/>
  </si>
  <si>
    <t>　自動車航送船の車両は除く。</t>
    <rPh sb="8" eb="10">
      <t>シャリョウ</t>
    </rPh>
    <rPh sb="11" eb="12">
      <t>ノゾ</t>
    </rPh>
    <phoneticPr fontId="6"/>
  </si>
  <si>
    <t>（単位　ｔ）</t>
  </si>
  <si>
    <t>県港湾課</t>
    <rPh sb="0" eb="1">
      <t>ケン</t>
    </rPh>
    <rPh sb="3" eb="4">
      <t>カ</t>
    </rPh>
    <phoneticPr fontId="6"/>
  </si>
  <si>
    <t>年次，港湾</t>
  </si>
  <si>
    <t>総      数</t>
  </si>
  <si>
    <t>農 水 産 品</t>
  </si>
  <si>
    <t>林   産   品</t>
  </si>
  <si>
    <t>鉱   産   品</t>
  </si>
  <si>
    <t>金属機械工業品</t>
  </si>
  <si>
    <t>化 学 工 業 品</t>
  </si>
  <si>
    <t>軽工業品</t>
  </si>
  <si>
    <t>雑工業品</t>
  </si>
  <si>
    <t>特   殊   品</t>
  </si>
  <si>
    <t>分類不能のもの</t>
  </si>
  <si>
    <t xml:space="preserve"> 輸  移  出</t>
    <phoneticPr fontId="3"/>
  </si>
  <si>
    <t xml:space="preserve">  輸  移  出</t>
  </si>
  <si>
    <t xml:space="preserve"> 平成</t>
    <phoneticPr fontId="3"/>
  </si>
  <si>
    <t>年</t>
    <phoneticPr fontId="3"/>
  </si>
  <si>
    <t>平成</t>
    <phoneticPr fontId="3"/>
  </si>
  <si>
    <t xml:space="preserve"> 下   関   港</t>
    <phoneticPr fontId="3"/>
  </si>
  <si>
    <t xml:space="preserve"> 小 野 田 港</t>
    <phoneticPr fontId="3"/>
  </si>
  <si>
    <t xml:space="preserve"> 宇   部   港</t>
    <phoneticPr fontId="3"/>
  </si>
  <si>
    <t xml:space="preserve"> 三田尻中関港</t>
    <phoneticPr fontId="3"/>
  </si>
  <si>
    <t xml:space="preserve"> 徳山下松港</t>
    <phoneticPr fontId="3"/>
  </si>
  <si>
    <t xml:space="preserve"> 平   生   港</t>
    <phoneticPr fontId="3"/>
  </si>
  <si>
    <t xml:space="preserve"> 柳   井   港</t>
    <phoneticPr fontId="3"/>
  </si>
  <si>
    <t xml:space="preserve"> 岩   国   港</t>
    <phoneticPr fontId="3"/>
  </si>
  <si>
    <t xml:space="preserve"> 久   賀   港</t>
    <phoneticPr fontId="3"/>
  </si>
  <si>
    <t xml:space="preserve"> 萩         港</t>
    <phoneticPr fontId="3"/>
  </si>
  <si>
    <t xml:space="preserve"> 油   谷   港</t>
    <phoneticPr fontId="3"/>
  </si>
  <si>
    <t xml:space="preserve"> 特   牛   港</t>
    <phoneticPr fontId="3"/>
  </si>
  <si>
    <t xml:space="preserve"> 青   江   港</t>
    <phoneticPr fontId="3"/>
  </si>
  <si>
    <t xml:space="preserve"> 室   津   港</t>
    <phoneticPr fontId="3"/>
  </si>
  <si>
    <t xml:space="preserve"> 由   宇   港</t>
    <phoneticPr fontId="3"/>
  </si>
  <si>
    <t xml:space="preserve"> 角   島   港</t>
    <phoneticPr fontId="3"/>
  </si>
  <si>
    <t xml:space="preserve"> 柱   島   港</t>
    <phoneticPr fontId="3"/>
  </si>
  <si>
    <t xml:space="preserve"> 白   木   港</t>
    <phoneticPr fontId="3"/>
  </si>
  <si>
    <t xml:space="preserve"> 伊 保 田 港</t>
    <phoneticPr fontId="3"/>
  </si>
  <si>
    <t xml:space="preserve"> 小   松   港</t>
    <phoneticPr fontId="3"/>
  </si>
  <si>
    <t xml:space="preserve"> 輸  移  入</t>
    <phoneticPr fontId="3"/>
  </si>
  <si>
    <t xml:space="preserve">  輸  移  入</t>
  </si>
  <si>
    <t xml:space="preserve"> 年</t>
  </si>
  <si>
    <t>年</t>
    <phoneticPr fontId="3"/>
  </si>
  <si>
    <t>31/令和元</t>
    <rPh sb="3" eb="5">
      <t>レイワ</t>
    </rPh>
    <rPh sb="5" eb="6">
      <t>ゲン</t>
    </rPh>
    <phoneticPr fontId="3"/>
  </si>
  <si>
    <t xml:space="preserve"> 三田尻中関港</t>
    <phoneticPr fontId="3"/>
  </si>
  <si>
    <t xml:space="preserve"> 徳山下松港</t>
    <phoneticPr fontId="3"/>
  </si>
  <si>
    <t xml:space="preserve"> 特   牛   港</t>
    <phoneticPr fontId="3"/>
  </si>
  <si>
    <t xml:space="preserve"> 白   木   港</t>
    <phoneticPr fontId="3"/>
  </si>
  <si>
    <t xml:space="preserve"> 安 下 庄 港</t>
    <phoneticPr fontId="3"/>
  </si>
  <si>
    <t>年</t>
    <phoneticPr fontId="3"/>
  </si>
  <si>
    <t xml:space="preserve"> 小 野 田 港</t>
    <phoneticPr fontId="3"/>
  </si>
  <si>
    <t xml:space="preserve"> 青   江   港</t>
    <phoneticPr fontId="3"/>
  </si>
  <si>
    <t xml:space="preserve"> 室   津   港</t>
    <phoneticPr fontId="3"/>
  </si>
  <si>
    <t xml:space="preserve"> 安 下 庄 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</si>
</sst>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right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>
      <alignment horizontal="left" indent="5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0" borderId="0" xfId="0" applyNumberFormat="1" applyFont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left"/>
    </xf>
    <xf numFmtId="37" fontId="7" fillId="2" borderId="6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ont="1" applyFill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/>
    <xf numFmtId="37" fontId="2" fillId="2" borderId="5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ont="1" applyFill="1" applyAlignment="1" applyProtection="1">
      <alignment horizontal="right"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Alignment="1" applyProtection="1">
      <alignment horizontal="right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5" xfId="0" applyNumberFormat="1" applyFont="1" applyFill="1" applyBorder="1" applyAlignment="1" applyProtection="1"/>
    <xf numFmtId="177" fontId="7" fillId="3" borderId="0" xfId="1" applyNumberFormat="1" applyFont="1" applyFill="1" applyBorder="1" applyAlignment="1" applyProtection="1"/>
    <xf numFmtId="37" fontId="7" fillId="2" borderId="6" xfId="0" applyNumberFormat="1" applyFont="1" applyFill="1" applyBorder="1" applyAlignment="1" applyProtection="1"/>
    <xf numFmtId="177" fontId="1" fillId="3" borderId="0" xfId="1" applyNumberFormat="1" applyFont="1" applyFill="1" applyBorder="1" applyAlignment="1" applyProtection="1"/>
    <xf numFmtId="37" fontId="2" fillId="2" borderId="0" xfId="0" quotePrefix="1" applyNumberFormat="1" applyFont="1" applyFill="1" applyBorder="1" applyAlignment="1" applyProtection="1">
      <alignment horizontal="left"/>
    </xf>
    <xf numFmtId="37" fontId="8" fillId="2" borderId="0" xfId="0" quotePrefix="1" applyNumberFormat="1" applyFont="1" applyFill="1" applyBorder="1" applyAlignment="1" applyProtection="1">
      <alignment horizontal="left"/>
    </xf>
    <xf numFmtId="177" fontId="9" fillId="3" borderId="0" xfId="0" applyNumberFormat="1" applyFont="1" applyFill="1" applyAlignment="1" applyProtection="1">
      <alignment horizontal="right"/>
    </xf>
    <xf numFmtId="177" fontId="1" fillId="3" borderId="0" xfId="0" quotePrefix="1" applyNumberFormat="1" applyFont="1" applyFill="1" applyBorder="1" applyAlignment="1" applyProtection="1">
      <alignment horizontal="right"/>
    </xf>
    <xf numFmtId="37" fontId="1" fillId="2" borderId="0" xfId="0" applyNumberFormat="1" applyFont="1" applyFill="1" applyBorder="1" applyAlignment="1" applyProtection="1">
      <alignment horizontal="left"/>
    </xf>
    <xf numFmtId="177" fontId="1" fillId="3" borderId="0" xfId="0" quotePrefix="1" applyNumberFormat="1" applyFont="1" applyFill="1" applyAlignment="1" applyProtection="1">
      <alignment horizontal="right"/>
    </xf>
    <xf numFmtId="37" fontId="1" fillId="2" borderId="6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/>
    <xf numFmtId="176" fontId="1" fillId="0" borderId="8" xfId="0" applyNumberFormat="1" applyFont="1" applyBorder="1" applyAlignment="1" applyProtection="1">
      <alignment horizontal="right"/>
    </xf>
    <xf numFmtId="176" fontId="1" fillId="0" borderId="7" xfId="0" applyNumberFormat="1" applyFont="1" applyBorder="1" applyAlignment="1" applyProtection="1">
      <alignment horizontal="right"/>
    </xf>
    <xf numFmtId="37" fontId="1" fillId="2" borderId="8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Alignment="1" applyProtection="1">
      <alignment horizontal="left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9"/>
  <sheetViews>
    <sheetView showGridLines="0" tabSelected="1" zoomScaleNormal="100" workbookViewId="0">
      <selection activeCell="N51" sqref="N51"/>
    </sheetView>
  </sheetViews>
  <sheetFormatPr defaultRowHeight="13.5" x14ac:dyDescent="0.15"/>
  <cols>
    <col min="1" max="1" width="3.125" style="5" customWidth="1"/>
    <col min="2" max="2" width="3.625" style="5" customWidth="1"/>
    <col min="3" max="3" width="3.875" style="5" customWidth="1"/>
    <col min="4" max="4" width="6.125" style="5" customWidth="1"/>
    <col min="5" max="14" width="17.125" style="5" customWidth="1"/>
    <col min="15" max="15" width="5.125" style="5" customWidth="1"/>
    <col min="16" max="16" width="3.125" style="5" customWidth="1"/>
    <col min="17" max="17" width="5.125" style="5" customWidth="1"/>
    <col min="18" max="256" width="9" style="5"/>
    <col min="257" max="257" width="3.125" style="5" customWidth="1"/>
    <col min="258" max="258" width="3.625" style="5" customWidth="1"/>
    <col min="259" max="259" width="3.875" style="5" customWidth="1"/>
    <col min="260" max="260" width="6.125" style="5" customWidth="1"/>
    <col min="261" max="270" width="17.125" style="5" customWidth="1"/>
    <col min="271" max="271" width="5.125" style="5" customWidth="1"/>
    <col min="272" max="272" width="3.125" style="5" customWidth="1"/>
    <col min="273" max="273" width="5.125" style="5" customWidth="1"/>
    <col min="274" max="512" width="9" style="5"/>
    <col min="513" max="513" width="3.125" style="5" customWidth="1"/>
    <col min="514" max="514" width="3.625" style="5" customWidth="1"/>
    <col min="515" max="515" width="3.875" style="5" customWidth="1"/>
    <col min="516" max="516" width="6.125" style="5" customWidth="1"/>
    <col min="517" max="526" width="17.125" style="5" customWidth="1"/>
    <col min="527" max="527" width="5.125" style="5" customWidth="1"/>
    <col min="528" max="528" width="3.125" style="5" customWidth="1"/>
    <col min="529" max="529" width="5.125" style="5" customWidth="1"/>
    <col min="530" max="768" width="9" style="5"/>
    <col min="769" max="769" width="3.125" style="5" customWidth="1"/>
    <col min="770" max="770" width="3.625" style="5" customWidth="1"/>
    <col min="771" max="771" width="3.875" style="5" customWidth="1"/>
    <col min="772" max="772" width="6.125" style="5" customWidth="1"/>
    <col min="773" max="782" width="17.125" style="5" customWidth="1"/>
    <col min="783" max="783" width="5.125" style="5" customWidth="1"/>
    <col min="784" max="784" width="3.125" style="5" customWidth="1"/>
    <col min="785" max="785" width="5.125" style="5" customWidth="1"/>
    <col min="786" max="1024" width="9" style="5"/>
    <col min="1025" max="1025" width="3.125" style="5" customWidth="1"/>
    <col min="1026" max="1026" width="3.625" style="5" customWidth="1"/>
    <col min="1027" max="1027" width="3.875" style="5" customWidth="1"/>
    <col min="1028" max="1028" width="6.125" style="5" customWidth="1"/>
    <col min="1029" max="1038" width="17.125" style="5" customWidth="1"/>
    <col min="1039" max="1039" width="5.125" style="5" customWidth="1"/>
    <col min="1040" max="1040" width="3.125" style="5" customWidth="1"/>
    <col min="1041" max="1041" width="5.125" style="5" customWidth="1"/>
    <col min="1042" max="1280" width="9" style="5"/>
    <col min="1281" max="1281" width="3.125" style="5" customWidth="1"/>
    <col min="1282" max="1282" width="3.625" style="5" customWidth="1"/>
    <col min="1283" max="1283" width="3.875" style="5" customWidth="1"/>
    <col min="1284" max="1284" width="6.125" style="5" customWidth="1"/>
    <col min="1285" max="1294" width="17.125" style="5" customWidth="1"/>
    <col min="1295" max="1295" width="5.125" style="5" customWidth="1"/>
    <col min="1296" max="1296" width="3.125" style="5" customWidth="1"/>
    <col min="1297" max="1297" width="5.125" style="5" customWidth="1"/>
    <col min="1298" max="1536" width="9" style="5"/>
    <col min="1537" max="1537" width="3.125" style="5" customWidth="1"/>
    <col min="1538" max="1538" width="3.625" style="5" customWidth="1"/>
    <col min="1539" max="1539" width="3.875" style="5" customWidth="1"/>
    <col min="1540" max="1540" width="6.125" style="5" customWidth="1"/>
    <col min="1541" max="1550" width="17.125" style="5" customWidth="1"/>
    <col min="1551" max="1551" width="5.125" style="5" customWidth="1"/>
    <col min="1552" max="1552" width="3.125" style="5" customWidth="1"/>
    <col min="1553" max="1553" width="5.125" style="5" customWidth="1"/>
    <col min="1554" max="1792" width="9" style="5"/>
    <col min="1793" max="1793" width="3.125" style="5" customWidth="1"/>
    <col min="1794" max="1794" width="3.625" style="5" customWidth="1"/>
    <col min="1795" max="1795" width="3.875" style="5" customWidth="1"/>
    <col min="1796" max="1796" width="6.125" style="5" customWidth="1"/>
    <col min="1797" max="1806" width="17.125" style="5" customWidth="1"/>
    <col min="1807" max="1807" width="5.125" style="5" customWidth="1"/>
    <col min="1808" max="1808" width="3.125" style="5" customWidth="1"/>
    <col min="1809" max="1809" width="5.125" style="5" customWidth="1"/>
    <col min="1810" max="2048" width="9" style="5"/>
    <col min="2049" max="2049" width="3.125" style="5" customWidth="1"/>
    <col min="2050" max="2050" width="3.625" style="5" customWidth="1"/>
    <col min="2051" max="2051" width="3.875" style="5" customWidth="1"/>
    <col min="2052" max="2052" width="6.125" style="5" customWidth="1"/>
    <col min="2053" max="2062" width="17.125" style="5" customWidth="1"/>
    <col min="2063" max="2063" width="5.125" style="5" customWidth="1"/>
    <col min="2064" max="2064" width="3.125" style="5" customWidth="1"/>
    <col min="2065" max="2065" width="5.125" style="5" customWidth="1"/>
    <col min="2066" max="2304" width="9" style="5"/>
    <col min="2305" max="2305" width="3.125" style="5" customWidth="1"/>
    <col min="2306" max="2306" width="3.625" style="5" customWidth="1"/>
    <col min="2307" max="2307" width="3.875" style="5" customWidth="1"/>
    <col min="2308" max="2308" width="6.125" style="5" customWidth="1"/>
    <col min="2309" max="2318" width="17.125" style="5" customWidth="1"/>
    <col min="2319" max="2319" width="5.125" style="5" customWidth="1"/>
    <col min="2320" max="2320" width="3.125" style="5" customWidth="1"/>
    <col min="2321" max="2321" width="5.125" style="5" customWidth="1"/>
    <col min="2322" max="2560" width="9" style="5"/>
    <col min="2561" max="2561" width="3.125" style="5" customWidth="1"/>
    <col min="2562" max="2562" width="3.625" style="5" customWidth="1"/>
    <col min="2563" max="2563" width="3.875" style="5" customWidth="1"/>
    <col min="2564" max="2564" width="6.125" style="5" customWidth="1"/>
    <col min="2565" max="2574" width="17.125" style="5" customWidth="1"/>
    <col min="2575" max="2575" width="5.125" style="5" customWidth="1"/>
    <col min="2576" max="2576" width="3.125" style="5" customWidth="1"/>
    <col min="2577" max="2577" width="5.125" style="5" customWidth="1"/>
    <col min="2578" max="2816" width="9" style="5"/>
    <col min="2817" max="2817" width="3.125" style="5" customWidth="1"/>
    <col min="2818" max="2818" width="3.625" style="5" customWidth="1"/>
    <col min="2819" max="2819" width="3.875" style="5" customWidth="1"/>
    <col min="2820" max="2820" width="6.125" style="5" customWidth="1"/>
    <col min="2821" max="2830" width="17.125" style="5" customWidth="1"/>
    <col min="2831" max="2831" width="5.125" style="5" customWidth="1"/>
    <col min="2832" max="2832" width="3.125" style="5" customWidth="1"/>
    <col min="2833" max="2833" width="5.125" style="5" customWidth="1"/>
    <col min="2834" max="3072" width="9" style="5"/>
    <col min="3073" max="3073" width="3.125" style="5" customWidth="1"/>
    <col min="3074" max="3074" width="3.625" style="5" customWidth="1"/>
    <col min="3075" max="3075" width="3.875" style="5" customWidth="1"/>
    <col min="3076" max="3076" width="6.125" style="5" customWidth="1"/>
    <col min="3077" max="3086" width="17.125" style="5" customWidth="1"/>
    <col min="3087" max="3087" width="5.125" style="5" customWidth="1"/>
    <col min="3088" max="3088" width="3.125" style="5" customWidth="1"/>
    <col min="3089" max="3089" width="5.125" style="5" customWidth="1"/>
    <col min="3090" max="3328" width="9" style="5"/>
    <col min="3329" max="3329" width="3.125" style="5" customWidth="1"/>
    <col min="3330" max="3330" width="3.625" style="5" customWidth="1"/>
    <col min="3331" max="3331" width="3.875" style="5" customWidth="1"/>
    <col min="3332" max="3332" width="6.125" style="5" customWidth="1"/>
    <col min="3333" max="3342" width="17.125" style="5" customWidth="1"/>
    <col min="3343" max="3343" width="5.125" style="5" customWidth="1"/>
    <col min="3344" max="3344" width="3.125" style="5" customWidth="1"/>
    <col min="3345" max="3345" width="5.125" style="5" customWidth="1"/>
    <col min="3346" max="3584" width="9" style="5"/>
    <col min="3585" max="3585" width="3.125" style="5" customWidth="1"/>
    <col min="3586" max="3586" width="3.625" style="5" customWidth="1"/>
    <col min="3587" max="3587" width="3.875" style="5" customWidth="1"/>
    <col min="3588" max="3588" width="6.125" style="5" customWidth="1"/>
    <col min="3589" max="3598" width="17.125" style="5" customWidth="1"/>
    <col min="3599" max="3599" width="5.125" style="5" customWidth="1"/>
    <col min="3600" max="3600" width="3.125" style="5" customWidth="1"/>
    <col min="3601" max="3601" width="5.125" style="5" customWidth="1"/>
    <col min="3602" max="3840" width="9" style="5"/>
    <col min="3841" max="3841" width="3.125" style="5" customWidth="1"/>
    <col min="3842" max="3842" width="3.625" style="5" customWidth="1"/>
    <col min="3843" max="3843" width="3.875" style="5" customWidth="1"/>
    <col min="3844" max="3844" width="6.125" style="5" customWidth="1"/>
    <col min="3845" max="3854" width="17.125" style="5" customWidth="1"/>
    <col min="3855" max="3855" width="5.125" style="5" customWidth="1"/>
    <col min="3856" max="3856" width="3.125" style="5" customWidth="1"/>
    <col min="3857" max="3857" width="5.125" style="5" customWidth="1"/>
    <col min="3858" max="4096" width="9" style="5"/>
    <col min="4097" max="4097" width="3.125" style="5" customWidth="1"/>
    <col min="4098" max="4098" width="3.625" style="5" customWidth="1"/>
    <col min="4099" max="4099" width="3.875" style="5" customWidth="1"/>
    <col min="4100" max="4100" width="6.125" style="5" customWidth="1"/>
    <col min="4101" max="4110" width="17.125" style="5" customWidth="1"/>
    <col min="4111" max="4111" width="5.125" style="5" customWidth="1"/>
    <col min="4112" max="4112" width="3.125" style="5" customWidth="1"/>
    <col min="4113" max="4113" width="5.125" style="5" customWidth="1"/>
    <col min="4114" max="4352" width="9" style="5"/>
    <col min="4353" max="4353" width="3.125" style="5" customWidth="1"/>
    <col min="4354" max="4354" width="3.625" style="5" customWidth="1"/>
    <col min="4355" max="4355" width="3.875" style="5" customWidth="1"/>
    <col min="4356" max="4356" width="6.125" style="5" customWidth="1"/>
    <col min="4357" max="4366" width="17.125" style="5" customWidth="1"/>
    <col min="4367" max="4367" width="5.125" style="5" customWidth="1"/>
    <col min="4368" max="4368" width="3.125" style="5" customWidth="1"/>
    <col min="4369" max="4369" width="5.125" style="5" customWidth="1"/>
    <col min="4370" max="4608" width="9" style="5"/>
    <col min="4609" max="4609" width="3.125" style="5" customWidth="1"/>
    <col min="4610" max="4610" width="3.625" style="5" customWidth="1"/>
    <col min="4611" max="4611" width="3.875" style="5" customWidth="1"/>
    <col min="4612" max="4612" width="6.125" style="5" customWidth="1"/>
    <col min="4613" max="4622" width="17.125" style="5" customWidth="1"/>
    <col min="4623" max="4623" width="5.125" style="5" customWidth="1"/>
    <col min="4624" max="4624" width="3.125" style="5" customWidth="1"/>
    <col min="4625" max="4625" width="5.125" style="5" customWidth="1"/>
    <col min="4626" max="4864" width="9" style="5"/>
    <col min="4865" max="4865" width="3.125" style="5" customWidth="1"/>
    <col min="4866" max="4866" width="3.625" style="5" customWidth="1"/>
    <col min="4867" max="4867" width="3.875" style="5" customWidth="1"/>
    <col min="4868" max="4868" width="6.125" style="5" customWidth="1"/>
    <col min="4869" max="4878" width="17.125" style="5" customWidth="1"/>
    <col min="4879" max="4879" width="5.125" style="5" customWidth="1"/>
    <col min="4880" max="4880" width="3.125" style="5" customWidth="1"/>
    <col min="4881" max="4881" width="5.125" style="5" customWidth="1"/>
    <col min="4882" max="5120" width="9" style="5"/>
    <col min="5121" max="5121" width="3.125" style="5" customWidth="1"/>
    <col min="5122" max="5122" width="3.625" style="5" customWidth="1"/>
    <col min="5123" max="5123" width="3.875" style="5" customWidth="1"/>
    <col min="5124" max="5124" width="6.125" style="5" customWidth="1"/>
    <col min="5125" max="5134" width="17.125" style="5" customWidth="1"/>
    <col min="5135" max="5135" width="5.125" style="5" customWidth="1"/>
    <col min="5136" max="5136" width="3.125" style="5" customWidth="1"/>
    <col min="5137" max="5137" width="5.125" style="5" customWidth="1"/>
    <col min="5138" max="5376" width="9" style="5"/>
    <col min="5377" max="5377" width="3.125" style="5" customWidth="1"/>
    <col min="5378" max="5378" width="3.625" style="5" customWidth="1"/>
    <col min="5379" max="5379" width="3.875" style="5" customWidth="1"/>
    <col min="5380" max="5380" width="6.125" style="5" customWidth="1"/>
    <col min="5381" max="5390" width="17.125" style="5" customWidth="1"/>
    <col min="5391" max="5391" width="5.125" style="5" customWidth="1"/>
    <col min="5392" max="5392" width="3.125" style="5" customWidth="1"/>
    <col min="5393" max="5393" width="5.125" style="5" customWidth="1"/>
    <col min="5394" max="5632" width="9" style="5"/>
    <col min="5633" max="5633" width="3.125" style="5" customWidth="1"/>
    <col min="5634" max="5634" width="3.625" style="5" customWidth="1"/>
    <col min="5635" max="5635" width="3.875" style="5" customWidth="1"/>
    <col min="5636" max="5636" width="6.125" style="5" customWidth="1"/>
    <col min="5637" max="5646" width="17.125" style="5" customWidth="1"/>
    <col min="5647" max="5647" width="5.125" style="5" customWidth="1"/>
    <col min="5648" max="5648" width="3.125" style="5" customWidth="1"/>
    <col min="5649" max="5649" width="5.125" style="5" customWidth="1"/>
    <col min="5650" max="5888" width="9" style="5"/>
    <col min="5889" max="5889" width="3.125" style="5" customWidth="1"/>
    <col min="5890" max="5890" width="3.625" style="5" customWidth="1"/>
    <col min="5891" max="5891" width="3.875" style="5" customWidth="1"/>
    <col min="5892" max="5892" width="6.125" style="5" customWidth="1"/>
    <col min="5893" max="5902" width="17.125" style="5" customWidth="1"/>
    <col min="5903" max="5903" width="5.125" style="5" customWidth="1"/>
    <col min="5904" max="5904" width="3.125" style="5" customWidth="1"/>
    <col min="5905" max="5905" width="5.125" style="5" customWidth="1"/>
    <col min="5906" max="6144" width="9" style="5"/>
    <col min="6145" max="6145" width="3.125" style="5" customWidth="1"/>
    <col min="6146" max="6146" width="3.625" style="5" customWidth="1"/>
    <col min="6147" max="6147" width="3.875" style="5" customWidth="1"/>
    <col min="6148" max="6148" width="6.125" style="5" customWidth="1"/>
    <col min="6149" max="6158" width="17.125" style="5" customWidth="1"/>
    <col min="6159" max="6159" width="5.125" style="5" customWidth="1"/>
    <col min="6160" max="6160" width="3.125" style="5" customWidth="1"/>
    <col min="6161" max="6161" width="5.125" style="5" customWidth="1"/>
    <col min="6162" max="6400" width="9" style="5"/>
    <col min="6401" max="6401" width="3.125" style="5" customWidth="1"/>
    <col min="6402" max="6402" width="3.625" style="5" customWidth="1"/>
    <col min="6403" max="6403" width="3.875" style="5" customWidth="1"/>
    <col min="6404" max="6404" width="6.125" style="5" customWidth="1"/>
    <col min="6405" max="6414" width="17.125" style="5" customWidth="1"/>
    <col min="6415" max="6415" width="5.125" style="5" customWidth="1"/>
    <col min="6416" max="6416" width="3.125" style="5" customWidth="1"/>
    <col min="6417" max="6417" width="5.125" style="5" customWidth="1"/>
    <col min="6418" max="6656" width="9" style="5"/>
    <col min="6657" max="6657" width="3.125" style="5" customWidth="1"/>
    <col min="6658" max="6658" width="3.625" style="5" customWidth="1"/>
    <col min="6659" max="6659" width="3.875" style="5" customWidth="1"/>
    <col min="6660" max="6660" width="6.125" style="5" customWidth="1"/>
    <col min="6661" max="6670" width="17.125" style="5" customWidth="1"/>
    <col min="6671" max="6671" width="5.125" style="5" customWidth="1"/>
    <col min="6672" max="6672" width="3.125" style="5" customWidth="1"/>
    <col min="6673" max="6673" width="5.125" style="5" customWidth="1"/>
    <col min="6674" max="6912" width="9" style="5"/>
    <col min="6913" max="6913" width="3.125" style="5" customWidth="1"/>
    <col min="6914" max="6914" width="3.625" style="5" customWidth="1"/>
    <col min="6915" max="6915" width="3.875" style="5" customWidth="1"/>
    <col min="6916" max="6916" width="6.125" style="5" customWidth="1"/>
    <col min="6917" max="6926" width="17.125" style="5" customWidth="1"/>
    <col min="6927" max="6927" width="5.125" style="5" customWidth="1"/>
    <col min="6928" max="6928" width="3.125" style="5" customWidth="1"/>
    <col min="6929" max="6929" width="5.125" style="5" customWidth="1"/>
    <col min="6930" max="7168" width="9" style="5"/>
    <col min="7169" max="7169" width="3.125" style="5" customWidth="1"/>
    <col min="7170" max="7170" width="3.625" style="5" customWidth="1"/>
    <col min="7171" max="7171" width="3.875" style="5" customWidth="1"/>
    <col min="7172" max="7172" width="6.125" style="5" customWidth="1"/>
    <col min="7173" max="7182" width="17.125" style="5" customWidth="1"/>
    <col min="7183" max="7183" width="5.125" style="5" customWidth="1"/>
    <col min="7184" max="7184" width="3.125" style="5" customWidth="1"/>
    <col min="7185" max="7185" width="5.125" style="5" customWidth="1"/>
    <col min="7186" max="7424" width="9" style="5"/>
    <col min="7425" max="7425" width="3.125" style="5" customWidth="1"/>
    <col min="7426" max="7426" width="3.625" style="5" customWidth="1"/>
    <col min="7427" max="7427" width="3.875" style="5" customWidth="1"/>
    <col min="7428" max="7428" width="6.125" style="5" customWidth="1"/>
    <col min="7429" max="7438" width="17.125" style="5" customWidth="1"/>
    <col min="7439" max="7439" width="5.125" style="5" customWidth="1"/>
    <col min="7440" max="7440" width="3.125" style="5" customWidth="1"/>
    <col min="7441" max="7441" width="5.125" style="5" customWidth="1"/>
    <col min="7442" max="7680" width="9" style="5"/>
    <col min="7681" max="7681" width="3.125" style="5" customWidth="1"/>
    <col min="7682" max="7682" width="3.625" style="5" customWidth="1"/>
    <col min="7683" max="7683" width="3.875" style="5" customWidth="1"/>
    <col min="7684" max="7684" width="6.125" style="5" customWidth="1"/>
    <col min="7685" max="7694" width="17.125" style="5" customWidth="1"/>
    <col min="7695" max="7695" width="5.125" style="5" customWidth="1"/>
    <col min="7696" max="7696" width="3.125" style="5" customWidth="1"/>
    <col min="7697" max="7697" width="5.125" style="5" customWidth="1"/>
    <col min="7698" max="7936" width="9" style="5"/>
    <col min="7937" max="7937" width="3.125" style="5" customWidth="1"/>
    <col min="7938" max="7938" width="3.625" style="5" customWidth="1"/>
    <col min="7939" max="7939" width="3.875" style="5" customWidth="1"/>
    <col min="7940" max="7940" width="6.125" style="5" customWidth="1"/>
    <col min="7941" max="7950" width="17.125" style="5" customWidth="1"/>
    <col min="7951" max="7951" width="5.125" style="5" customWidth="1"/>
    <col min="7952" max="7952" width="3.125" style="5" customWidth="1"/>
    <col min="7953" max="7953" width="5.125" style="5" customWidth="1"/>
    <col min="7954" max="8192" width="9" style="5"/>
    <col min="8193" max="8193" width="3.125" style="5" customWidth="1"/>
    <col min="8194" max="8194" width="3.625" style="5" customWidth="1"/>
    <col min="8195" max="8195" width="3.875" style="5" customWidth="1"/>
    <col min="8196" max="8196" width="6.125" style="5" customWidth="1"/>
    <col min="8197" max="8206" width="17.125" style="5" customWidth="1"/>
    <col min="8207" max="8207" width="5.125" style="5" customWidth="1"/>
    <col min="8208" max="8208" width="3.125" style="5" customWidth="1"/>
    <col min="8209" max="8209" width="5.125" style="5" customWidth="1"/>
    <col min="8210" max="8448" width="9" style="5"/>
    <col min="8449" max="8449" width="3.125" style="5" customWidth="1"/>
    <col min="8450" max="8450" width="3.625" style="5" customWidth="1"/>
    <col min="8451" max="8451" width="3.875" style="5" customWidth="1"/>
    <col min="8452" max="8452" width="6.125" style="5" customWidth="1"/>
    <col min="8453" max="8462" width="17.125" style="5" customWidth="1"/>
    <col min="8463" max="8463" width="5.125" style="5" customWidth="1"/>
    <col min="8464" max="8464" width="3.125" style="5" customWidth="1"/>
    <col min="8465" max="8465" width="5.125" style="5" customWidth="1"/>
    <col min="8466" max="8704" width="9" style="5"/>
    <col min="8705" max="8705" width="3.125" style="5" customWidth="1"/>
    <col min="8706" max="8706" width="3.625" style="5" customWidth="1"/>
    <col min="8707" max="8707" width="3.875" style="5" customWidth="1"/>
    <col min="8708" max="8708" width="6.125" style="5" customWidth="1"/>
    <col min="8709" max="8718" width="17.125" style="5" customWidth="1"/>
    <col min="8719" max="8719" width="5.125" style="5" customWidth="1"/>
    <col min="8720" max="8720" width="3.125" style="5" customWidth="1"/>
    <col min="8721" max="8721" width="5.125" style="5" customWidth="1"/>
    <col min="8722" max="8960" width="9" style="5"/>
    <col min="8961" max="8961" width="3.125" style="5" customWidth="1"/>
    <col min="8962" max="8962" width="3.625" style="5" customWidth="1"/>
    <col min="8963" max="8963" width="3.875" style="5" customWidth="1"/>
    <col min="8964" max="8964" width="6.125" style="5" customWidth="1"/>
    <col min="8965" max="8974" width="17.125" style="5" customWidth="1"/>
    <col min="8975" max="8975" width="5.125" style="5" customWidth="1"/>
    <col min="8976" max="8976" width="3.125" style="5" customWidth="1"/>
    <col min="8977" max="8977" width="5.125" style="5" customWidth="1"/>
    <col min="8978" max="9216" width="9" style="5"/>
    <col min="9217" max="9217" width="3.125" style="5" customWidth="1"/>
    <col min="9218" max="9218" width="3.625" style="5" customWidth="1"/>
    <col min="9219" max="9219" width="3.875" style="5" customWidth="1"/>
    <col min="9220" max="9220" width="6.125" style="5" customWidth="1"/>
    <col min="9221" max="9230" width="17.125" style="5" customWidth="1"/>
    <col min="9231" max="9231" width="5.125" style="5" customWidth="1"/>
    <col min="9232" max="9232" width="3.125" style="5" customWidth="1"/>
    <col min="9233" max="9233" width="5.125" style="5" customWidth="1"/>
    <col min="9234" max="9472" width="9" style="5"/>
    <col min="9473" max="9473" width="3.125" style="5" customWidth="1"/>
    <col min="9474" max="9474" width="3.625" style="5" customWidth="1"/>
    <col min="9475" max="9475" width="3.875" style="5" customWidth="1"/>
    <col min="9476" max="9476" width="6.125" style="5" customWidth="1"/>
    <col min="9477" max="9486" width="17.125" style="5" customWidth="1"/>
    <col min="9487" max="9487" width="5.125" style="5" customWidth="1"/>
    <col min="9488" max="9488" width="3.125" style="5" customWidth="1"/>
    <col min="9489" max="9489" width="5.125" style="5" customWidth="1"/>
    <col min="9490" max="9728" width="9" style="5"/>
    <col min="9729" max="9729" width="3.125" style="5" customWidth="1"/>
    <col min="9730" max="9730" width="3.625" style="5" customWidth="1"/>
    <col min="9731" max="9731" width="3.875" style="5" customWidth="1"/>
    <col min="9732" max="9732" width="6.125" style="5" customWidth="1"/>
    <col min="9733" max="9742" width="17.125" style="5" customWidth="1"/>
    <col min="9743" max="9743" width="5.125" style="5" customWidth="1"/>
    <col min="9744" max="9744" width="3.125" style="5" customWidth="1"/>
    <col min="9745" max="9745" width="5.125" style="5" customWidth="1"/>
    <col min="9746" max="9984" width="9" style="5"/>
    <col min="9985" max="9985" width="3.125" style="5" customWidth="1"/>
    <col min="9986" max="9986" width="3.625" style="5" customWidth="1"/>
    <col min="9987" max="9987" width="3.875" style="5" customWidth="1"/>
    <col min="9988" max="9988" width="6.125" style="5" customWidth="1"/>
    <col min="9989" max="9998" width="17.125" style="5" customWidth="1"/>
    <col min="9999" max="9999" width="5.125" style="5" customWidth="1"/>
    <col min="10000" max="10000" width="3.125" style="5" customWidth="1"/>
    <col min="10001" max="10001" width="5.125" style="5" customWidth="1"/>
    <col min="10002" max="10240" width="9" style="5"/>
    <col min="10241" max="10241" width="3.125" style="5" customWidth="1"/>
    <col min="10242" max="10242" width="3.625" style="5" customWidth="1"/>
    <col min="10243" max="10243" width="3.875" style="5" customWidth="1"/>
    <col min="10244" max="10244" width="6.125" style="5" customWidth="1"/>
    <col min="10245" max="10254" width="17.125" style="5" customWidth="1"/>
    <col min="10255" max="10255" width="5.125" style="5" customWidth="1"/>
    <col min="10256" max="10256" width="3.125" style="5" customWidth="1"/>
    <col min="10257" max="10257" width="5.125" style="5" customWidth="1"/>
    <col min="10258" max="10496" width="9" style="5"/>
    <col min="10497" max="10497" width="3.125" style="5" customWidth="1"/>
    <col min="10498" max="10498" width="3.625" style="5" customWidth="1"/>
    <col min="10499" max="10499" width="3.875" style="5" customWidth="1"/>
    <col min="10500" max="10500" width="6.125" style="5" customWidth="1"/>
    <col min="10501" max="10510" width="17.125" style="5" customWidth="1"/>
    <col min="10511" max="10511" width="5.125" style="5" customWidth="1"/>
    <col min="10512" max="10512" width="3.125" style="5" customWidth="1"/>
    <col min="10513" max="10513" width="5.125" style="5" customWidth="1"/>
    <col min="10514" max="10752" width="9" style="5"/>
    <col min="10753" max="10753" width="3.125" style="5" customWidth="1"/>
    <col min="10754" max="10754" width="3.625" style="5" customWidth="1"/>
    <col min="10755" max="10755" width="3.875" style="5" customWidth="1"/>
    <col min="10756" max="10756" width="6.125" style="5" customWidth="1"/>
    <col min="10757" max="10766" width="17.125" style="5" customWidth="1"/>
    <col min="10767" max="10767" width="5.125" style="5" customWidth="1"/>
    <col min="10768" max="10768" width="3.125" style="5" customWidth="1"/>
    <col min="10769" max="10769" width="5.125" style="5" customWidth="1"/>
    <col min="10770" max="11008" width="9" style="5"/>
    <col min="11009" max="11009" width="3.125" style="5" customWidth="1"/>
    <col min="11010" max="11010" width="3.625" style="5" customWidth="1"/>
    <col min="11011" max="11011" width="3.875" style="5" customWidth="1"/>
    <col min="11012" max="11012" width="6.125" style="5" customWidth="1"/>
    <col min="11013" max="11022" width="17.125" style="5" customWidth="1"/>
    <col min="11023" max="11023" width="5.125" style="5" customWidth="1"/>
    <col min="11024" max="11024" width="3.125" style="5" customWidth="1"/>
    <col min="11025" max="11025" width="5.125" style="5" customWidth="1"/>
    <col min="11026" max="11264" width="9" style="5"/>
    <col min="11265" max="11265" width="3.125" style="5" customWidth="1"/>
    <col min="11266" max="11266" width="3.625" style="5" customWidth="1"/>
    <col min="11267" max="11267" width="3.875" style="5" customWidth="1"/>
    <col min="11268" max="11268" width="6.125" style="5" customWidth="1"/>
    <col min="11269" max="11278" width="17.125" style="5" customWidth="1"/>
    <col min="11279" max="11279" width="5.125" style="5" customWidth="1"/>
    <col min="11280" max="11280" width="3.125" style="5" customWidth="1"/>
    <col min="11281" max="11281" width="5.125" style="5" customWidth="1"/>
    <col min="11282" max="11520" width="9" style="5"/>
    <col min="11521" max="11521" width="3.125" style="5" customWidth="1"/>
    <col min="11522" max="11522" width="3.625" style="5" customWidth="1"/>
    <col min="11523" max="11523" width="3.875" style="5" customWidth="1"/>
    <col min="11524" max="11524" width="6.125" style="5" customWidth="1"/>
    <col min="11525" max="11534" width="17.125" style="5" customWidth="1"/>
    <col min="11535" max="11535" width="5.125" style="5" customWidth="1"/>
    <col min="11536" max="11536" width="3.125" style="5" customWidth="1"/>
    <col min="11537" max="11537" width="5.125" style="5" customWidth="1"/>
    <col min="11538" max="11776" width="9" style="5"/>
    <col min="11777" max="11777" width="3.125" style="5" customWidth="1"/>
    <col min="11778" max="11778" width="3.625" style="5" customWidth="1"/>
    <col min="11779" max="11779" width="3.875" style="5" customWidth="1"/>
    <col min="11780" max="11780" width="6.125" style="5" customWidth="1"/>
    <col min="11781" max="11790" width="17.125" style="5" customWidth="1"/>
    <col min="11791" max="11791" width="5.125" style="5" customWidth="1"/>
    <col min="11792" max="11792" width="3.125" style="5" customWidth="1"/>
    <col min="11793" max="11793" width="5.125" style="5" customWidth="1"/>
    <col min="11794" max="12032" width="9" style="5"/>
    <col min="12033" max="12033" width="3.125" style="5" customWidth="1"/>
    <col min="12034" max="12034" width="3.625" style="5" customWidth="1"/>
    <col min="12035" max="12035" width="3.875" style="5" customWidth="1"/>
    <col min="12036" max="12036" width="6.125" style="5" customWidth="1"/>
    <col min="12037" max="12046" width="17.125" style="5" customWidth="1"/>
    <col min="12047" max="12047" width="5.125" style="5" customWidth="1"/>
    <col min="12048" max="12048" width="3.125" style="5" customWidth="1"/>
    <col min="12049" max="12049" width="5.125" style="5" customWidth="1"/>
    <col min="12050" max="12288" width="9" style="5"/>
    <col min="12289" max="12289" width="3.125" style="5" customWidth="1"/>
    <col min="12290" max="12290" width="3.625" style="5" customWidth="1"/>
    <col min="12291" max="12291" width="3.875" style="5" customWidth="1"/>
    <col min="12292" max="12292" width="6.125" style="5" customWidth="1"/>
    <col min="12293" max="12302" width="17.125" style="5" customWidth="1"/>
    <col min="12303" max="12303" width="5.125" style="5" customWidth="1"/>
    <col min="12304" max="12304" width="3.125" style="5" customWidth="1"/>
    <col min="12305" max="12305" width="5.125" style="5" customWidth="1"/>
    <col min="12306" max="12544" width="9" style="5"/>
    <col min="12545" max="12545" width="3.125" style="5" customWidth="1"/>
    <col min="12546" max="12546" width="3.625" style="5" customWidth="1"/>
    <col min="12547" max="12547" width="3.875" style="5" customWidth="1"/>
    <col min="12548" max="12548" width="6.125" style="5" customWidth="1"/>
    <col min="12549" max="12558" width="17.125" style="5" customWidth="1"/>
    <col min="12559" max="12559" width="5.125" style="5" customWidth="1"/>
    <col min="12560" max="12560" width="3.125" style="5" customWidth="1"/>
    <col min="12561" max="12561" width="5.125" style="5" customWidth="1"/>
    <col min="12562" max="12800" width="9" style="5"/>
    <col min="12801" max="12801" width="3.125" style="5" customWidth="1"/>
    <col min="12802" max="12802" width="3.625" style="5" customWidth="1"/>
    <col min="12803" max="12803" width="3.875" style="5" customWidth="1"/>
    <col min="12804" max="12804" width="6.125" style="5" customWidth="1"/>
    <col min="12805" max="12814" width="17.125" style="5" customWidth="1"/>
    <col min="12815" max="12815" width="5.125" style="5" customWidth="1"/>
    <col min="12816" max="12816" width="3.125" style="5" customWidth="1"/>
    <col min="12817" max="12817" width="5.125" style="5" customWidth="1"/>
    <col min="12818" max="13056" width="9" style="5"/>
    <col min="13057" max="13057" width="3.125" style="5" customWidth="1"/>
    <col min="13058" max="13058" width="3.625" style="5" customWidth="1"/>
    <col min="13059" max="13059" width="3.875" style="5" customWidth="1"/>
    <col min="13060" max="13060" width="6.125" style="5" customWidth="1"/>
    <col min="13061" max="13070" width="17.125" style="5" customWidth="1"/>
    <col min="13071" max="13071" width="5.125" style="5" customWidth="1"/>
    <col min="13072" max="13072" width="3.125" style="5" customWidth="1"/>
    <col min="13073" max="13073" width="5.125" style="5" customWidth="1"/>
    <col min="13074" max="13312" width="9" style="5"/>
    <col min="13313" max="13313" width="3.125" style="5" customWidth="1"/>
    <col min="13314" max="13314" width="3.625" style="5" customWidth="1"/>
    <col min="13315" max="13315" width="3.875" style="5" customWidth="1"/>
    <col min="13316" max="13316" width="6.125" style="5" customWidth="1"/>
    <col min="13317" max="13326" width="17.125" style="5" customWidth="1"/>
    <col min="13327" max="13327" width="5.125" style="5" customWidth="1"/>
    <col min="13328" max="13328" width="3.125" style="5" customWidth="1"/>
    <col min="13329" max="13329" width="5.125" style="5" customWidth="1"/>
    <col min="13330" max="13568" width="9" style="5"/>
    <col min="13569" max="13569" width="3.125" style="5" customWidth="1"/>
    <col min="13570" max="13570" width="3.625" style="5" customWidth="1"/>
    <col min="13571" max="13571" width="3.875" style="5" customWidth="1"/>
    <col min="13572" max="13572" width="6.125" style="5" customWidth="1"/>
    <col min="13573" max="13582" width="17.125" style="5" customWidth="1"/>
    <col min="13583" max="13583" width="5.125" style="5" customWidth="1"/>
    <col min="13584" max="13584" width="3.125" style="5" customWidth="1"/>
    <col min="13585" max="13585" width="5.125" style="5" customWidth="1"/>
    <col min="13586" max="13824" width="9" style="5"/>
    <col min="13825" max="13825" width="3.125" style="5" customWidth="1"/>
    <col min="13826" max="13826" width="3.625" style="5" customWidth="1"/>
    <col min="13827" max="13827" width="3.875" style="5" customWidth="1"/>
    <col min="13828" max="13828" width="6.125" style="5" customWidth="1"/>
    <col min="13829" max="13838" width="17.125" style="5" customWidth="1"/>
    <col min="13839" max="13839" width="5.125" style="5" customWidth="1"/>
    <col min="13840" max="13840" width="3.125" style="5" customWidth="1"/>
    <col min="13841" max="13841" width="5.125" style="5" customWidth="1"/>
    <col min="13842" max="14080" width="9" style="5"/>
    <col min="14081" max="14081" width="3.125" style="5" customWidth="1"/>
    <col min="14082" max="14082" width="3.625" style="5" customWidth="1"/>
    <col min="14083" max="14083" width="3.875" style="5" customWidth="1"/>
    <col min="14084" max="14084" width="6.125" style="5" customWidth="1"/>
    <col min="14085" max="14094" width="17.125" style="5" customWidth="1"/>
    <col min="14095" max="14095" width="5.125" style="5" customWidth="1"/>
    <col min="14096" max="14096" width="3.125" style="5" customWidth="1"/>
    <col min="14097" max="14097" width="5.125" style="5" customWidth="1"/>
    <col min="14098" max="14336" width="9" style="5"/>
    <col min="14337" max="14337" width="3.125" style="5" customWidth="1"/>
    <col min="14338" max="14338" width="3.625" style="5" customWidth="1"/>
    <col min="14339" max="14339" width="3.875" style="5" customWidth="1"/>
    <col min="14340" max="14340" width="6.125" style="5" customWidth="1"/>
    <col min="14341" max="14350" width="17.125" style="5" customWidth="1"/>
    <col min="14351" max="14351" width="5.125" style="5" customWidth="1"/>
    <col min="14352" max="14352" width="3.125" style="5" customWidth="1"/>
    <col min="14353" max="14353" width="5.125" style="5" customWidth="1"/>
    <col min="14354" max="14592" width="9" style="5"/>
    <col min="14593" max="14593" width="3.125" style="5" customWidth="1"/>
    <col min="14594" max="14594" width="3.625" style="5" customWidth="1"/>
    <col min="14595" max="14595" width="3.875" style="5" customWidth="1"/>
    <col min="14596" max="14596" width="6.125" style="5" customWidth="1"/>
    <col min="14597" max="14606" width="17.125" style="5" customWidth="1"/>
    <col min="14607" max="14607" width="5.125" style="5" customWidth="1"/>
    <col min="14608" max="14608" width="3.125" style="5" customWidth="1"/>
    <col min="14609" max="14609" width="5.125" style="5" customWidth="1"/>
    <col min="14610" max="14848" width="9" style="5"/>
    <col min="14849" max="14849" width="3.125" style="5" customWidth="1"/>
    <col min="14850" max="14850" width="3.625" style="5" customWidth="1"/>
    <col min="14851" max="14851" width="3.875" style="5" customWidth="1"/>
    <col min="14852" max="14852" width="6.125" style="5" customWidth="1"/>
    <col min="14853" max="14862" width="17.125" style="5" customWidth="1"/>
    <col min="14863" max="14863" width="5.125" style="5" customWidth="1"/>
    <col min="14864" max="14864" width="3.125" style="5" customWidth="1"/>
    <col min="14865" max="14865" width="5.125" style="5" customWidth="1"/>
    <col min="14866" max="15104" width="9" style="5"/>
    <col min="15105" max="15105" width="3.125" style="5" customWidth="1"/>
    <col min="15106" max="15106" width="3.625" style="5" customWidth="1"/>
    <col min="15107" max="15107" width="3.875" style="5" customWidth="1"/>
    <col min="15108" max="15108" width="6.125" style="5" customWidth="1"/>
    <col min="15109" max="15118" width="17.125" style="5" customWidth="1"/>
    <col min="15119" max="15119" width="5.125" style="5" customWidth="1"/>
    <col min="15120" max="15120" width="3.125" style="5" customWidth="1"/>
    <col min="15121" max="15121" width="5.125" style="5" customWidth="1"/>
    <col min="15122" max="15360" width="9" style="5"/>
    <col min="15361" max="15361" width="3.125" style="5" customWidth="1"/>
    <col min="15362" max="15362" width="3.625" style="5" customWidth="1"/>
    <col min="15363" max="15363" width="3.875" style="5" customWidth="1"/>
    <col min="15364" max="15364" width="6.125" style="5" customWidth="1"/>
    <col min="15365" max="15374" width="17.125" style="5" customWidth="1"/>
    <col min="15375" max="15375" width="5.125" style="5" customWidth="1"/>
    <col min="15376" max="15376" width="3.125" style="5" customWidth="1"/>
    <col min="15377" max="15377" width="5.125" style="5" customWidth="1"/>
    <col min="15378" max="15616" width="9" style="5"/>
    <col min="15617" max="15617" width="3.125" style="5" customWidth="1"/>
    <col min="15618" max="15618" width="3.625" style="5" customWidth="1"/>
    <col min="15619" max="15619" width="3.875" style="5" customWidth="1"/>
    <col min="15620" max="15620" width="6.125" style="5" customWidth="1"/>
    <col min="15621" max="15630" width="17.125" style="5" customWidth="1"/>
    <col min="15631" max="15631" width="5.125" style="5" customWidth="1"/>
    <col min="15632" max="15632" width="3.125" style="5" customWidth="1"/>
    <col min="15633" max="15633" width="5.125" style="5" customWidth="1"/>
    <col min="15634" max="15872" width="9" style="5"/>
    <col min="15873" max="15873" width="3.125" style="5" customWidth="1"/>
    <col min="15874" max="15874" width="3.625" style="5" customWidth="1"/>
    <col min="15875" max="15875" width="3.875" style="5" customWidth="1"/>
    <col min="15876" max="15876" width="6.125" style="5" customWidth="1"/>
    <col min="15877" max="15886" width="17.125" style="5" customWidth="1"/>
    <col min="15887" max="15887" width="5.125" style="5" customWidth="1"/>
    <col min="15888" max="15888" width="3.125" style="5" customWidth="1"/>
    <col min="15889" max="15889" width="5.125" style="5" customWidth="1"/>
    <col min="15890" max="16128" width="9" style="5"/>
    <col min="16129" max="16129" width="3.125" style="5" customWidth="1"/>
    <col min="16130" max="16130" width="3.625" style="5" customWidth="1"/>
    <col min="16131" max="16131" width="3.875" style="5" customWidth="1"/>
    <col min="16132" max="16132" width="6.125" style="5" customWidth="1"/>
    <col min="16133" max="16142" width="17.125" style="5" customWidth="1"/>
    <col min="16143" max="16143" width="5.125" style="5" customWidth="1"/>
    <col min="16144" max="16144" width="3.125" style="5" customWidth="1"/>
    <col min="16145" max="16145" width="5.125" style="5" customWidth="1"/>
    <col min="16146" max="16384" width="9" style="5"/>
  </cols>
  <sheetData>
    <row r="1" spans="1:1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3"/>
      <c r="K1" s="3"/>
      <c r="L1" s="3"/>
      <c r="M1" s="3"/>
      <c r="N1" s="3"/>
      <c r="O1" s="4"/>
      <c r="P1" s="4"/>
      <c r="Q1" s="4"/>
    </row>
    <row r="2" spans="1:17" ht="12" customHeight="1" x14ac:dyDescent="0.15">
      <c r="A2" s="1"/>
      <c r="B2" s="1"/>
      <c r="C2" s="1"/>
      <c r="D2" s="1"/>
      <c r="E2" s="6" t="s">
        <v>1</v>
      </c>
      <c r="F2" s="1"/>
      <c r="G2" s="1"/>
      <c r="H2" s="1"/>
      <c r="I2" s="1"/>
      <c r="J2" s="3"/>
      <c r="K2" s="3"/>
      <c r="L2" s="3"/>
      <c r="M2" s="3"/>
      <c r="N2" s="3"/>
      <c r="O2" s="4"/>
      <c r="P2" s="4"/>
      <c r="Q2" s="4"/>
    </row>
    <row r="3" spans="1:17" ht="14.25" customHeight="1" thickBot="1" x14ac:dyDescent="0.2">
      <c r="A3" s="7" t="s">
        <v>2</v>
      </c>
      <c r="B3" s="7"/>
      <c r="C3" s="8"/>
      <c r="D3" s="8"/>
      <c r="E3" s="8"/>
      <c r="F3" s="7"/>
      <c r="G3" s="8"/>
      <c r="H3" s="8"/>
      <c r="I3" s="8"/>
      <c r="J3" s="9"/>
      <c r="K3" s="9"/>
      <c r="L3" s="9"/>
      <c r="M3" s="9"/>
      <c r="N3" s="9"/>
      <c r="O3" s="10"/>
      <c r="P3" s="4"/>
      <c r="Q3" s="9" t="s">
        <v>3</v>
      </c>
    </row>
    <row r="4" spans="1:17" ht="14.1" customHeight="1" thickTop="1" x14ac:dyDescent="0.15">
      <c r="A4" s="11" t="s">
        <v>4</v>
      </c>
      <c r="B4" s="11"/>
      <c r="C4" s="11"/>
      <c r="D4" s="12"/>
      <c r="E4" s="13" t="s">
        <v>5</v>
      </c>
      <c r="F4" s="15" t="s">
        <v>6</v>
      </c>
      <c r="G4" s="15" t="s">
        <v>7</v>
      </c>
      <c r="H4" s="14" t="s">
        <v>8</v>
      </c>
      <c r="I4" s="14" t="s">
        <v>9</v>
      </c>
      <c r="J4" s="14" t="s">
        <v>10</v>
      </c>
      <c r="K4" s="15" t="s">
        <v>11</v>
      </c>
      <c r="L4" s="15" t="s">
        <v>12</v>
      </c>
      <c r="M4" s="14" t="s">
        <v>13</v>
      </c>
      <c r="N4" s="16" t="s">
        <v>14</v>
      </c>
      <c r="O4" s="59" t="s">
        <v>4</v>
      </c>
      <c r="P4" s="60"/>
      <c r="Q4" s="60"/>
    </row>
    <row r="5" spans="1:17" ht="12" customHeight="1" x14ac:dyDescent="0.15">
      <c r="A5" s="17"/>
      <c r="B5" s="17"/>
      <c r="C5" s="17"/>
      <c r="D5" s="18"/>
      <c r="E5" s="19"/>
      <c r="F5" s="20"/>
      <c r="G5" s="20"/>
      <c r="H5" s="20"/>
      <c r="I5" s="20"/>
      <c r="J5" s="19"/>
      <c r="K5" s="20"/>
      <c r="L5" s="20"/>
      <c r="M5" s="20"/>
      <c r="N5" s="20"/>
      <c r="O5" s="21"/>
      <c r="P5" s="17"/>
      <c r="Q5" s="17"/>
    </row>
    <row r="6" spans="1:17" ht="12.95" customHeight="1" x14ac:dyDescent="0.15">
      <c r="A6" s="22" t="s">
        <v>15</v>
      </c>
      <c r="B6" s="22"/>
      <c r="C6" s="17"/>
      <c r="D6" s="18"/>
      <c r="E6" s="19"/>
      <c r="F6" s="20"/>
      <c r="G6" s="20"/>
      <c r="H6" s="20"/>
      <c r="I6" s="20"/>
      <c r="J6" s="19"/>
      <c r="K6" s="20"/>
      <c r="L6" s="20"/>
      <c r="M6" s="20"/>
      <c r="N6" s="20"/>
      <c r="O6" s="23" t="s">
        <v>16</v>
      </c>
      <c r="P6" s="17"/>
      <c r="Q6" s="17"/>
    </row>
    <row r="7" spans="1:17" ht="12" customHeight="1" x14ac:dyDescent="0.15">
      <c r="A7" s="17"/>
      <c r="B7" s="17"/>
      <c r="C7" s="17"/>
      <c r="D7" s="18"/>
      <c r="E7" s="19"/>
      <c r="F7" s="20"/>
      <c r="G7" s="20"/>
      <c r="H7" s="20"/>
      <c r="I7" s="20"/>
      <c r="J7" s="19"/>
      <c r="K7" s="20"/>
      <c r="L7" s="20"/>
      <c r="M7" s="20"/>
      <c r="N7" s="20"/>
      <c r="O7" s="21"/>
      <c r="P7" s="17"/>
      <c r="Q7" s="17"/>
    </row>
    <row r="8" spans="1:17" ht="12" customHeight="1" x14ac:dyDescent="0.15">
      <c r="A8" s="24"/>
      <c r="B8" s="24" t="s">
        <v>17</v>
      </c>
      <c r="C8" s="25">
        <v>27</v>
      </c>
      <c r="D8" s="26" t="s">
        <v>43</v>
      </c>
      <c r="E8" s="27">
        <v>49005038</v>
      </c>
      <c r="F8" s="28">
        <v>28447</v>
      </c>
      <c r="G8" s="28">
        <v>98732</v>
      </c>
      <c r="H8" s="28">
        <v>10380982</v>
      </c>
      <c r="I8" s="28">
        <v>7221600</v>
      </c>
      <c r="J8" s="27">
        <v>30152996</v>
      </c>
      <c r="K8" s="28">
        <v>204029</v>
      </c>
      <c r="L8" s="28">
        <v>289973</v>
      </c>
      <c r="M8" s="28">
        <v>628279</v>
      </c>
      <c r="N8" s="28">
        <v>0</v>
      </c>
      <c r="O8" s="29" t="s">
        <v>19</v>
      </c>
      <c r="P8" s="25">
        <v>27</v>
      </c>
      <c r="Q8" s="30" t="s">
        <v>18</v>
      </c>
    </row>
    <row r="9" spans="1:17" ht="12" customHeight="1" x14ac:dyDescent="0.15">
      <c r="A9" s="31"/>
      <c r="B9" s="31"/>
      <c r="C9" s="25">
        <v>28</v>
      </c>
      <c r="D9" s="32"/>
      <c r="E9" s="27">
        <v>46052134</v>
      </c>
      <c r="F9" s="28">
        <v>24603</v>
      </c>
      <c r="G9" s="28">
        <v>111469</v>
      </c>
      <c r="H9" s="28">
        <v>9393694</v>
      </c>
      <c r="I9" s="28">
        <v>6778309</v>
      </c>
      <c r="J9" s="27">
        <v>28651527</v>
      </c>
      <c r="K9" s="28">
        <v>197949</v>
      </c>
      <c r="L9" s="28">
        <v>250105</v>
      </c>
      <c r="M9" s="28">
        <v>644478</v>
      </c>
      <c r="N9" s="28">
        <v>0</v>
      </c>
      <c r="O9" s="33"/>
      <c r="P9" s="25">
        <v>28</v>
      </c>
      <c r="Q9" s="31"/>
    </row>
    <row r="10" spans="1:17" ht="12" customHeight="1" x14ac:dyDescent="0.15">
      <c r="A10" s="31"/>
      <c r="B10" s="31"/>
      <c r="C10" s="25">
        <v>29</v>
      </c>
      <c r="D10" s="32"/>
      <c r="E10" s="34">
        <v>48965844</v>
      </c>
      <c r="F10" s="34">
        <v>24187</v>
      </c>
      <c r="G10" s="34">
        <v>132253</v>
      </c>
      <c r="H10" s="34">
        <v>9638942</v>
      </c>
      <c r="I10" s="34">
        <v>6789943</v>
      </c>
      <c r="J10" s="34">
        <v>31315523</v>
      </c>
      <c r="K10" s="34">
        <v>210473</v>
      </c>
      <c r="L10" s="34">
        <v>253542</v>
      </c>
      <c r="M10" s="34">
        <v>600981</v>
      </c>
      <c r="N10" s="35">
        <v>0</v>
      </c>
      <c r="O10" s="33"/>
      <c r="P10" s="25">
        <v>29</v>
      </c>
      <c r="Q10" s="31"/>
    </row>
    <row r="11" spans="1:17" s="36" customFormat="1" ht="12" customHeight="1" x14ac:dyDescent="0.15">
      <c r="A11" s="31"/>
      <c r="B11" s="31"/>
      <c r="C11" s="25">
        <v>30</v>
      </c>
      <c r="D11" s="32"/>
      <c r="E11" s="34">
        <v>48961115</v>
      </c>
      <c r="F11" s="34">
        <v>23246</v>
      </c>
      <c r="G11" s="34">
        <v>141867</v>
      </c>
      <c r="H11" s="34">
        <v>9746860</v>
      </c>
      <c r="I11" s="34">
        <v>7330198</v>
      </c>
      <c r="J11" s="34">
        <v>30600112</v>
      </c>
      <c r="K11" s="34">
        <v>233988</v>
      </c>
      <c r="L11" s="34">
        <v>306755</v>
      </c>
      <c r="M11" s="34">
        <v>577732</v>
      </c>
      <c r="N11" s="35">
        <v>357</v>
      </c>
      <c r="O11" s="33"/>
      <c r="P11" s="25">
        <v>30</v>
      </c>
      <c r="Q11" s="31"/>
    </row>
    <row r="12" spans="1:17" ht="12" customHeight="1" x14ac:dyDescent="0.15">
      <c r="A12" s="17"/>
      <c r="B12" s="17"/>
      <c r="C12" s="37"/>
      <c r="D12" s="18"/>
      <c r="E12" s="38"/>
      <c r="F12" s="39"/>
      <c r="G12" s="39"/>
      <c r="H12" s="39"/>
      <c r="I12" s="39"/>
      <c r="J12" s="38"/>
      <c r="K12" s="39"/>
      <c r="L12" s="39"/>
      <c r="M12" s="39"/>
      <c r="N12" s="39"/>
      <c r="O12" s="21"/>
      <c r="P12" s="37"/>
      <c r="Q12" s="17"/>
    </row>
    <row r="13" spans="1:17" ht="12" customHeight="1" x14ac:dyDescent="0.15">
      <c r="A13" s="40"/>
      <c r="B13" s="40"/>
      <c r="C13" s="41" t="s">
        <v>44</v>
      </c>
      <c r="D13" s="42"/>
      <c r="E13" s="43">
        <f>SUM(E15:E35)</f>
        <v>48718763</v>
      </c>
      <c r="F13" s="43">
        <f t="shared" ref="F13:N13" si="0">SUM(F15:F35)</f>
        <v>18902</v>
      </c>
      <c r="G13" s="43">
        <f t="shared" si="0"/>
        <v>282497</v>
      </c>
      <c r="H13" s="43">
        <f t="shared" si="0"/>
        <v>9071491</v>
      </c>
      <c r="I13" s="43">
        <f t="shared" si="0"/>
        <v>7064452</v>
      </c>
      <c r="J13" s="43">
        <f t="shared" si="0"/>
        <v>31213622</v>
      </c>
      <c r="K13" s="43">
        <f t="shared" si="0"/>
        <v>176783</v>
      </c>
      <c r="L13" s="43">
        <f t="shared" si="0"/>
        <v>251609</v>
      </c>
      <c r="M13" s="43">
        <f t="shared" si="0"/>
        <v>639407</v>
      </c>
      <c r="N13" s="43">
        <f t="shared" si="0"/>
        <v>0</v>
      </c>
      <c r="O13" s="44"/>
      <c r="P13" s="41" t="s">
        <v>44</v>
      </c>
      <c r="Q13" s="40"/>
    </row>
    <row r="14" spans="1:17" ht="12" customHeight="1" x14ac:dyDescent="0.15">
      <c r="A14" s="17"/>
      <c r="B14" s="17"/>
      <c r="C14" s="17"/>
      <c r="D14" s="18"/>
      <c r="E14" s="45"/>
      <c r="F14" s="45"/>
      <c r="G14" s="45"/>
      <c r="H14" s="45"/>
      <c r="I14" s="45"/>
      <c r="J14" s="45"/>
      <c r="K14" s="45"/>
      <c r="L14" s="45"/>
      <c r="M14" s="45"/>
      <c r="N14" s="38"/>
      <c r="O14" s="21"/>
      <c r="P14" s="17"/>
      <c r="Q14" s="17"/>
    </row>
    <row r="15" spans="1:17" ht="12.95" customHeight="1" x14ac:dyDescent="0.15">
      <c r="A15" s="24">
        <v>1</v>
      </c>
      <c r="B15" s="30" t="s">
        <v>20</v>
      </c>
      <c r="C15" s="31"/>
      <c r="D15" s="32"/>
      <c r="E15" s="45">
        <v>1642752</v>
      </c>
      <c r="F15" s="45">
        <v>18114</v>
      </c>
      <c r="G15" s="45">
        <v>0</v>
      </c>
      <c r="H15" s="45">
        <v>119559</v>
      </c>
      <c r="I15" s="45">
        <v>573660</v>
      </c>
      <c r="J15" s="45">
        <v>629779</v>
      </c>
      <c r="K15" s="45">
        <v>44528</v>
      </c>
      <c r="L15" s="45">
        <v>249520</v>
      </c>
      <c r="M15" s="45">
        <v>7592</v>
      </c>
      <c r="N15" s="38">
        <v>0</v>
      </c>
      <c r="O15" s="33"/>
      <c r="P15" s="31">
        <v>1</v>
      </c>
      <c r="Q15" s="31"/>
    </row>
    <row r="16" spans="1:17" ht="12.95" customHeight="1" x14ac:dyDescent="0.15">
      <c r="A16" s="24">
        <v>2</v>
      </c>
      <c r="B16" s="30" t="s">
        <v>21</v>
      </c>
      <c r="C16" s="31"/>
      <c r="D16" s="32"/>
      <c r="E16" s="45">
        <v>759445</v>
      </c>
      <c r="F16" s="39">
        <v>0</v>
      </c>
      <c r="G16" s="39">
        <v>5</v>
      </c>
      <c r="H16" s="45">
        <v>210678</v>
      </c>
      <c r="I16" s="45">
        <v>226559</v>
      </c>
      <c r="J16" s="45">
        <v>92186</v>
      </c>
      <c r="K16" s="39">
        <v>0</v>
      </c>
      <c r="L16" s="39">
        <v>0</v>
      </c>
      <c r="M16" s="45">
        <v>230017</v>
      </c>
      <c r="N16" s="38">
        <v>0</v>
      </c>
      <c r="O16" s="33"/>
      <c r="P16" s="31">
        <v>2</v>
      </c>
      <c r="Q16" s="31"/>
    </row>
    <row r="17" spans="1:17" ht="12.95" customHeight="1" x14ac:dyDescent="0.15">
      <c r="A17" s="24">
        <v>3</v>
      </c>
      <c r="B17" s="30" t="s">
        <v>22</v>
      </c>
      <c r="C17" s="31"/>
      <c r="D17" s="32"/>
      <c r="E17" s="45">
        <v>16888524</v>
      </c>
      <c r="F17" s="39">
        <v>0</v>
      </c>
      <c r="G17" s="39">
        <v>31148</v>
      </c>
      <c r="H17" s="45">
        <v>4131742</v>
      </c>
      <c r="I17" s="45">
        <v>258444</v>
      </c>
      <c r="J17" s="45">
        <v>12457842</v>
      </c>
      <c r="K17" s="39">
        <v>0</v>
      </c>
      <c r="L17" s="39">
        <v>0</v>
      </c>
      <c r="M17" s="45">
        <v>9348</v>
      </c>
      <c r="N17" s="38">
        <v>0</v>
      </c>
      <c r="O17" s="33"/>
      <c r="P17" s="31">
        <v>3</v>
      </c>
      <c r="Q17" s="31"/>
    </row>
    <row r="18" spans="1:17" ht="12.95" customHeight="1" x14ac:dyDescent="0.15">
      <c r="A18" s="24">
        <v>4</v>
      </c>
      <c r="B18" s="46" t="s">
        <v>45</v>
      </c>
      <c r="C18" s="31"/>
      <c r="D18" s="32"/>
      <c r="E18" s="45">
        <v>4202516</v>
      </c>
      <c r="F18" s="39">
        <v>0</v>
      </c>
      <c r="G18" s="39">
        <v>0</v>
      </c>
      <c r="H18" s="45">
        <v>190500</v>
      </c>
      <c r="I18" s="45">
        <v>3905856</v>
      </c>
      <c r="J18" s="45">
        <v>59728</v>
      </c>
      <c r="K18" s="45">
        <v>0</v>
      </c>
      <c r="L18" s="45">
        <v>8</v>
      </c>
      <c r="M18" s="45">
        <v>46424</v>
      </c>
      <c r="N18" s="38">
        <v>0</v>
      </c>
      <c r="O18" s="33"/>
      <c r="P18" s="31">
        <v>4</v>
      </c>
      <c r="Q18" s="31"/>
    </row>
    <row r="19" spans="1:17" ht="12.95" customHeight="1" x14ac:dyDescent="0.15">
      <c r="A19" s="24">
        <v>5</v>
      </c>
      <c r="B19" s="46" t="s">
        <v>46</v>
      </c>
      <c r="C19" s="31"/>
      <c r="D19" s="32"/>
      <c r="E19" s="45">
        <v>19162105</v>
      </c>
      <c r="F19" s="39">
        <v>0</v>
      </c>
      <c r="G19" s="45">
        <v>133507</v>
      </c>
      <c r="H19" s="45">
        <v>4106742</v>
      </c>
      <c r="I19" s="45">
        <v>2089651</v>
      </c>
      <c r="J19" s="45">
        <v>12505974</v>
      </c>
      <c r="K19" s="45">
        <v>1538</v>
      </c>
      <c r="L19" s="45">
        <v>925</v>
      </c>
      <c r="M19" s="45">
        <v>323768</v>
      </c>
      <c r="N19" s="38">
        <v>0</v>
      </c>
      <c r="O19" s="33"/>
      <c r="P19" s="31">
        <v>5</v>
      </c>
      <c r="Q19" s="31"/>
    </row>
    <row r="20" spans="1:17" ht="12.95" customHeight="1" x14ac:dyDescent="0.15">
      <c r="A20" s="24">
        <v>6</v>
      </c>
      <c r="B20" s="46" t="s">
        <v>25</v>
      </c>
      <c r="C20" s="31"/>
      <c r="D20" s="32"/>
      <c r="E20" s="45">
        <v>215362</v>
      </c>
      <c r="F20" s="45">
        <v>0</v>
      </c>
      <c r="G20" s="39">
        <v>0</v>
      </c>
      <c r="H20" s="39">
        <v>215362</v>
      </c>
      <c r="I20" s="39">
        <v>0</v>
      </c>
      <c r="J20" s="38">
        <v>0</v>
      </c>
      <c r="K20" s="39">
        <v>0</v>
      </c>
      <c r="L20" s="39">
        <v>0</v>
      </c>
      <c r="M20" s="39">
        <v>0</v>
      </c>
      <c r="N20" s="38">
        <v>0</v>
      </c>
      <c r="O20" s="33"/>
      <c r="P20" s="31">
        <v>6</v>
      </c>
      <c r="Q20" s="31"/>
    </row>
    <row r="21" spans="1:17" ht="12.95" customHeight="1" x14ac:dyDescent="0.15">
      <c r="A21" s="24">
        <v>7</v>
      </c>
      <c r="B21" s="46" t="s">
        <v>26</v>
      </c>
      <c r="C21" s="31"/>
      <c r="D21" s="32"/>
      <c r="E21" s="45">
        <v>175</v>
      </c>
      <c r="F21" s="39">
        <v>0</v>
      </c>
      <c r="G21" s="39">
        <v>0</v>
      </c>
      <c r="H21" s="39">
        <v>0</v>
      </c>
      <c r="I21" s="39">
        <v>0</v>
      </c>
      <c r="J21" s="38">
        <v>0</v>
      </c>
      <c r="K21" s="39">
        <v>0</v>
      </c>
      <c r="L21" s="45">
        <v>109</v>
      </c>
      <c r="M21" s="45">
        <v>66</v>
      </c>
      <c r="N21" s="38">
        <v>0</v>
      </c>
      <c r="O21" s="33"/>
      <c r="P21" s="31">
        <v>7</v>
      </c>
      <c r="Q21" s="31"/>
    </row>
    <row r="22" spans="1:17" ht="12.95" customHeight="1" x14ac:dyDescent="0.15">
      <c r="A22" s="24">
        <v>8</v>
      </c>
      <c r="B22" s="46" t="s">
        <v>27</v>
      </c>
      <c r="C22" s="31"/>
      <c r="D22" s="32"/>
      <c r="E22" s="45">
        <v>5823369</v>
      </c>
      <c r="F22" s="39">
        <v>0</v>
      </c>
      <c r="G22" s="45">
        <v>117600</v>
      </c>
      <c r="H22" s="45">
        <v>96078</v>
      </c>
      <c r="I22" s="45">
        <v>1464</v>
      </c>
      <c r="J22" s="45">
        <v>5462844</v>
      </c>
      <c r="K22" s="45">
        <v>126126</v>
      </c>
      <c r="L22" s="45">
        <v>319</v>
      </c>
      <c r="M22" s="45">
        <v>18938</v>
      </c>
      <c r="N22" s="38">
        <v>0</v>
      </c>
      <c r="O22" s="33"/>
      <c r="P22" s="31">
        <v>8</v>
      </c>
      <c r="Q22" s="31"/>
    </row>
    <row r="23" spans="1:17" ht="12.95" customHeight="1" x14ac:dyDescent="0.15">
      <c r="A23" s="24">
        <v>9</v>
      </c>
      <c r="B23" s="46" t="s">
        <v>28</v>
      </c>
      <c r="C23" s="31"/>
      <c r="D23" s="32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8">
        <v>0</v>
      </c>
      <c r="K23" s="39">
        <v>0</v>
      </c>
      <c r="L23" s="39">
        <v>0</v>
      </c>
      <c r="M23" s="39">
        <v>0</v>
      </c>
      <c r="N23" s="39">
        <v>0</v>
      </c>
      <c r="O23" s="33"/>
      <c r="P23" s="31">
        <v>9</v>
      </c>
      <c r="Q23" s="31"/>
    </row>
    <row r="24" spans="1:17" ht="12.95" customHeight="1" x14ac:dyDescent="0.15">
      <c r="A24" s="24">
        <v>10</v>
      </c>
      <c r="B24" s="46" t="s">
        <v>29</v>
      </c>
      <c r="C24" s="31"/>
      <c r="D24" s="32"/>
      <c r="E24" s="45">
        <v>23494</v>
      </c>
      <c r="F24" s="45">
        <v>77</v>
      </c>
      <c r="G24" s="45">
        <v>236</v>
      </c>
      <c r="H24" s="45">
        <v>830</v>
      </c>
      <c r="I24" s="45">
        <v>8818</v>
      </c>
      <c r="J24" s="45">
        <v>5269</v>
      </c>
      <c r="K24" s="45">
        <v>4587</v>
      </c>
      <c r="L24" s="45">
        <v>727</v>
      </c>
      <c r="M24" s="45">
        <v>2950</v>
      </c>
      <c r="N24" s="38">
        <v>0</v>
      </c>
      <c r="O24" s="33"/>
      <c r="P24" s="31">
        <v>10</v>
      </c>
      <c r="Q24" s="31"/>
    </row>
    <row r="25" spans="1:17" ht="12.95" customHeight="1" x14ac:dyDescent="0.15">
      <c r="A25" s="24">
        <v>11</v>
      </c>
      <c r="B25" s="46" t="s">
        <v>30</v>
      </c>
      <c r="C25" s="31"/>
      <c r="D25" s="32"/>
      <c r="E25" s="45">
        <v>682</v>
      </c>
      <c r="F25" s="45">
        <v>682</v>
      </c>
      <c r="G25" s="39">
        <v>0</v>
      </c>
      <c r="H25" s="39">
        <v>0</v>
      </c>
      <c r="I25" s="39">
        <v>0</v>
      </c>
      <c r="J25" s="38">
        <v>0</v>
      </c>
      <c r="K25" s="39">
        <v>0</v>
      </c>
      <c r="L25" s="39">
        <v>0</v>
      </c>
      <c r="M25" s="39">
        <v>0</v>
      </c>
      <c r="N25" s="38">
        <v>0</v>
      </c>
      <c r="O25" s="33"/>
      <c r="P25" s="31">
        <v>11</v>
      </c>
      <c r="Q25" s="31"/>
    </row>
    <row r="26" spans="1:17" ht="12.95" customHeight="1" x14ac:dyDescent="0.15">
      <c r="A26" s="24">
        <v>12</v>
      </c>
      <c r="B26" s="46" t="s">
        <v>47</v>
      </c>
      <c r="C26" s="31"/>
      <c r="D26" s="32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8">
        <v>0</v>
      </c>
      <c r="K26" s="39">
        <v>0</v>
      </c>
      <c r="L26" s="39">
        <v>0</v>
      </c>
      <c r="M26" s="39">
        <v>0</v>
      </c>
      <c r="N26" s="39">
        <v>0</v>
      </c>
      <c r="O26" s="33"/>
      <c r="P26" s="31">
        <v>12</v>
      </c>
      <c r="Q26" s="31"/>
    </row>
    <row r="27" spans="1:17" ht="12.95" customHeight="1" x14ac:dyDescent="0.15">
      <c r="A27" s="24">
        <v>13</v>
      </c>
      <c r="B27" s="46" t="s">
        <v>32</v>
      </c>
      <c r="C27" s="31"/>
      <c r="D27" s="32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8">
        <v>0</v>
      </c>
      <c r="K27" s="39">
        <v>0</v>
      </c>
      <c r="L27" s="39">
        <v>0</v>
      </c>
      <c r="M27" s="39">
        <v>0</v>
      </c>
      <c r="N27" s="39">
        <v>0</v>
      </c>
      <c r="O27" s="33"/>
      <c r="P27" s="31">
        <v>13</v>
      </c>
      <c r="Q27" s="31"/>
    </row>
    <row r="28" spans="1:17" ht="12.95" customHeight="1" x14ac:dyDescent="0.15">
      <c r="A28" s="24">
        <v>14</v>
      </c>
      <c r="B28" s="46" t="s">
        <v>33</v>
      </c>
      <c r="C28" s="31"/>
      <c r="D28" s="32"/>
      <c r="E28" s="45">
        <v>152</v>
      </c>
      <c r="F28" s="45">
        <v>4</v>
      </c>
      <c r="G28" s="45">
        <v>1</v>
      </c>
      <c r="H28" s="39">
        <v>0</v>
      </c>
      <c r="I28" s="39">
        <v>0</v>
      </c>
      <c r="J28" s="38">
        <v>0</v>
      </c>
      <c r="K28" s="45">
        <v>4</v>
      </c>
      <c r="L28" s="45">
        <v>1</v>
      </c>
      <c r="M28" s="45">
        <v>142</v>
      </c>
      <c r="N28" s="38">
        <v>0</v>
      </c>
      <c r="O28" s="33"/>
      <c r="P28" s="31">
        <v>14</v>
      </c>
      <c r="Q28" s="31"/>
    </row>
    <row r="29" spans="1:17" ht="12.95" customHeight="1" x14ac:dyDescent="0.15">
      <c r="A29" s="24">
        <v>15</v>
      </c>
      <c r="B29" s="30" t="s">
        <v>34</v>
      </c>
      <c r="C29" s="31"/>
      <c r="D29" s="32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8">
        <v>0</v>
      </c>
      <c r="K29" s="39">
        <v>0</v>
      </c>
      <c r="L29" s="39">
        <v>0</v>
      </c>
      <c r="M29" s="39">
        <v>0</v>
      </c>
      <c r="N29" s="39">
        <v>0</v>
      </c>
      <c r="O29" s="33"/>
      <c r="P29" s="31">
        <v>15</v>
      </c>
      <c r="Q29" s="31"/>
    </row>
    <row r="30" spans="1:17" ht="12.95" customHeight="1" x14ac:dyDescent="0.15">
      <c r="A30" s="24">
        <v>16</v>
      </c>
      <c r="B30" s="47" t="s">
        <v>35</v>
      </c>
      <c r="C30" s="31"/>
      <c r="D30" s="32"/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33"/>
      <c r="P30" s="31">
        <v>16</v>
      </c>
      <c r="Q30" s="31"/>
    </row>
    <row r="31" spans="1:17" ht="12.95" customHeight="1" x14ac:dyDescent="0.15">
      <c r="A31" s="24">
        <v>17</v>
      </c>
      <c r="B31" s="46" t="s">
        <v>36</v>
      </c>
      <c r="C31" s="31"/>
      <c r="D31" s="32"/>
      <c r="E31" s="45">
        <v>187</v>
      </c>
      <c r="F31" s="45">
        <v>25</v>
      </c>
      <c r="G31" s="39">
        <v>0</v>
      </c>
      <c r="H31" s="39">
        <v>0</v>
      </c>
      <c r="I31" s="39">
        <v>0</v>
      </c>
      <c r="J31" s="38">
        <v>0</v>
      </c>
      <c r="K31" s="39">
        <v>0</v>
      </c>
      <c r="L31" s="39">
        <v>0</v>
      </c>
      <c r="M31" s="45">
        <v>162</v>
      </c>
      <c r="N31" s="38">
        <v>0</v>
      </c>
      <c r="O31" s="33"/>
      <c r="P31" s="31">
        <v>17</v>
      </c>
      <c r="Q31" s="31"/>
    </row>
    <row r="32" spans="1:17" ht="12.95" customHeight="1" x14ac:dyDescent="0.15">
      <c r="A32" s="24">
        <v>18</v>
      </c>
      <c r="B32" s="46" t="s">
        <v>48</v>
      </c>
      <c r="C32" s="31"/>
      <c r="D32" s="32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8">
        <v>0</v>
      </c>
      <c r="K32" s="39">
        <v>0</v>
      </c>
      <c r="L32" s="39">
        <v>0</v>
      </c>
      <c r="M32" s="39">
        <v>0</v>
      </c>
      <c r="N32" s="48">
        <v>0</v>
      </c>
      <c r="O32" s="33"/>
      <c r="P32" s="31">
        <v>18</v>
      </c>
      <c r="Q32" s="31"/>
    </row>
    <row r="33" spans="1:17" ht="12.95" customHeight="1" x14ac:dyDescent="0.15">
      <c r="A33" s="24">
        <v>19</v>
      </c>
      <c r="B33" s="46" t="s">
        <v>38</v>
      </c>
      <c r="C33" s="31"/>
      <c r="D33" s="32"/>
      <c r="E33" s="38">
        <v>0</v>
      </c>
      <c r="F33" s="39">
        <v>0</v>
      </c>
      <c r="G33" s="39">
        <v>0</v>
      </c>
      <c r="H33" s="39">
        <v>0</v>
      </c>
      <c r="I33" s="39">
        <v>0</v>
      </c>
      <c r="J33" s="38">
        <v>0</v>
      </c>
      <c r="K33" s="39">
        <v>0</v>
      </c>
      <c r="L33" s="39">
        <v>0</v>
      </c>
      <c r="M33" s="39">
        <v>0</v>
      </c>
      <c r="N33" s="39">
        <v>0</v>
      </c>
      <c r="O33" s="33"/>
      <c r="P33" s="31">
        <v>19</v>
      </c>
      <c r="Q33" s="31"/>
    </row>
    <row r="34" spans="1:17" ht="12.95" customHeight="1" x14ac:dyDescent="0.15">
      <c r="A34" s="24">
        <v>20</v>
      </c>
      <c r="B34" s="46" t="s">
        <v>49</v>
      </c>
      <c r="C34" s="31"/>
      <c r="D34" s="32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49">
        <v>0</v>
      </c>
      <c r="K34" s="39">
        <v>0</v>
      </c>
      <c r="L34" s="39">
        <v>0</v>
      </c>
      <c r="M34" s="39">
        <v>0</v>
      </c>
      <c r="N34" s="39">
        <v>0</v>
      </c>
      <c r="O34" s="33"/>
      <c r="P34" s="31">
        <v>20</v>
      </c>
      <c r="Q34" s="31"/>
    </row>
    <row r="35" spans="1:17" ht="12.95" customHeight="1" x14ac:dyDescent="0.15">
      <c r="A35" s="24">
        <v>21</v>
      </c>
      <c r="B35" s="46" t="s">
        <v>39</v>
      </c>
      <c r="C35" s="31"/>
      <c r="D35" s="32"/>
      <c r="E35" s="38">
        <v>0</v>
      </c>
      <c r="F35" s="39">
        <v>0</v>
      </c>
      <c r="G35" s="39">
        <v>0</v>
      </c>
      <c r="H35" s="39">
        <v>0</v>
      </c>
      <c r="I35" s="39">
        <v>0</v>
      </c>
      <c r="J35" s="38">
        <v>0</v>
      </c>
      <c r="K35" s="39">
        <v>0</v>
      </c>
      <c r="L35" s="39">
        <v>0</v>
      </c>
      <c r="M35" s="39">
        <v>0</v>
      </c>
      <c r="N35" s="39">
        <v>0</v>
      </c>
      <c r="O35" s="33"/>
      <c r="P35" s="31">
        <v>21</v>
      </c>
      <c r="Q35" s="31"/>
    </row>
    <row r="36" spans="1:17" ht="12" customHeight="1" x14ac:dyDescent="0.15">
      <c r="A36" s="50"/>
      <c r="B36" s="50"/>
      <c r="C36" s="17"/>
      <c r="D36" s="18"/>
      <c r="E36" s="49"/>
      <c r="F36" s="39"/>
      <c r="G36" s="39"/>
      <c r="H36" s="51"/>
      <c r="I36" s="39"/>
      <c r="J36" s="38"/>
      <c r="K36" s="39"/>
      <c r="L36" s="39"/>
      <c r="M36" s="39"/>
      <c r="N36" s="39"/>
      <c r="O36" s="52"/>
      <c r="P36" s="17"/>
      <c r="Q36" s="17"/>
    </row>
    <row r="37" spans="1:17" ht="12" customHeight="1" x14ac:dyDescent="0.15">
      <c r="A37" s="17"/>
      <c r="B37" s="17"/>
      <c r="C37" s="17"/>
      <c r="D37" s="18"/>
      <c r="E37" s="38"/>
      <c r="F37" s="39"/>
      <c r="G37" s="39"/>
      <c r="H37" s="39"/>
      <c r="I37" s="39"/>
      <c r="J37" s="38"/>
      <c r="K37" s="39"/>
      <c r="L37" s="39"/>
      <c r="M37" s="39"/>
      <c r="N37" s="39"/>
      <c r="O37" s="21"/>
      <c r="P37" s="17"/>
      <c r="Q37" s="17"/>
    </row>
    <row r="38" spans="1:17" ht="12.95" customHeight="1" x14ac:dyDescent="0.15">
      <c r="A38" s="22" t="s">
        <v>40</v>
      </c>
      <c r="B38" s="22"/>
      <c r="C38" s="17"/>
      <c r="D38" s="18"/>
      <c r="E38" s="38"/>
      <c r="F38" s="39"/>
      <c r="G38" s="39"/>
      <c r="H38" s="39"/>
      <c r="I38" s="39"/>
      <c r="J38" s="38"/>
      <c r="K38" s="39"/>
      <c r="L38" s="39"/>
      <c r="M38" s="39"/>
      <c r="N38" s="39"/>
      <c r="O38" s="23" t="s">
        <v>41</v>
      </c>
      <c r="P38" s="17"/>
      <c r="Q38" s="17"/>
    </row>
    <row r="39" spans="1:17" ht="12" customHeight="1" x14ac:dyDescent="0.15">
      <c r="A39" s="17"/>
      <c r="B39" s="17"/>
      <c r="C39" s="17"/>
      <c r="D39" s="18"/>
      <c r="E39" s="38"/>
      <c r="F39" s="39"/>
      <c r="G39" s="39"/>
      <c r="H39" s="39"/>
      <c r="I39" s="39"/>
      <c r="J39" s="38"/>
      <c r="K39" s="39"/>
      <c r="L39" s="39"/>
      <c r="M39" s="39"/>
      <c r="N39" s="39"/>
      <c r="O39" s="21"/>
      <c r="P39" s="17"/>
      <c r="Q39" s="17"/>
    </row>
    <row r="40" spans="1:17" ht="12" customHeight="1" x14ac:dyDescent="0.15">
      <c r="A40" s="30"/>
      <c r="B40" s="24" t="s">
        <v>17</v>
      </c>
      <c r="C40" s="25">
        <v>27</v>
      </c>
      <c r="D40" s="26" t="s">
        <v>42</v>
      </c>
      <c r="E40" s="27">
        <v>62213152</v>
      </c>
      <c r="F40" s="28">
        <v>208484</v>
      </c>
      <c r="G40" s="28">
        <v>1334396</v>
      </c>
      <c r="H40" s="28">
        <v>41790403</v>
      </c>
      <c r="I40" s="28">
        <v>2723119</v>
      </c>
      <c r="J40" s="27">
        <v>13335099</v>
      </c>
      <c r="K40" s="28">
        <v>39829</v>
      </c>
      <c r="L40" s="28">
        <v>184830</v>
      </c>
      <c r="M40" s="28">
        <v>2596992</v>
      </c>
      <c r="N40" s="28">
        <v>0</v>
      </c>
      <c r="O40" s="29" t="s">
        <v>19</v>
      </c>
      <c r="P40" s="25">
        <v>27</v>
      </c>
      <c r="Q40" s="30" t="s">
        <v>50</v>
      </c>
    </row>
    <row r="41" spans="1:17" ht="12" customHeight="1" x14ac:dyDescent="0.15">
      <c r="A41" s="31"/>
      <c r="B41" s="31"/>
      <c r="C41" s="25">
        <v>28</v>
      </c>
      <c r="D41" s="32"/>
      <c r="E41" s="27">
        <v>59093726</v>
      </c>
      <c r="F41" s="28">
        <v>196256</v>
      </c>
      <c r="G41" s="28">
        <v>1452724</v>
      </c>
      <c r="H41" s="28">
        <v>39242213</v>
      </c>
      <c r="I41" s="28">
        <v>2933211</v>
      </c>
      <c r="J41" s="27">
        <v>12259632</v>
      </c>
      <c r="K41" s="28">
        <v>46925</v>
      </c>
      <c r="L41" s="28">
        <v>134850</v>
      </c>
      <c r="M41" s="28">
        <v>2827915</v>
      </c>
      <c r="N41" s="28">
        <v>0</v>
      </c>
      <c r="O41" s="33"/>
      <c r="P41" s="25">
        <v>28</v>
      </c>
      <c r="Q41" s="31"/>
    </row>
    <row r="42" spans="1:17" ht="12" customHeight="1" x14ac:dyDescent="0.15">
      <c r="A42" s="31"/>
      <c r="B42" s="31"/>
      <c r="C42" s="25">
        <v>29</v>
      </c>
      <c r="D42" s="32"/>
      <c r="E42" s="34">
        <v>62977160</v>
      </c>
      <c r="F42" s="34">
        <v>190692</v>
      </c>
      <c r="G42" s="34">
        <v>1314448</v>
      </c>
      <c r="H42" s="34">
        <v>41614885</v>
      </c>
      <c r="I42" s="34">
        <v>2870594</v>
      </c>
      <c r="J42" s="34">
        <v>13787622</v>
      </c>
      <c r="K42" s="34">
        <v>61099</v>
      </c>
      <c r="L42" s="34">
        <v>119354</v>
      </c>
      <c r="M42" s="34">
        <v>3018466</v>
      </c>
      <c r="N42" s="28">
        <v>0</v>
      </c>
      <c r="O42" s="33"/>
      <c r="P42" s="25">
        <v>29</v>
      </c>
      <c r="Q42" s="31"/>
    </row>
    <row r="43" spans="1:17" s="36" customFormat="1" ht="12" customHeight="1" x14ac:dyDescent="0.15">
      <c r="A43" s="31"/>
      <c r="B43" s="31"/>
      <c r="C43" s="25">
        <v>30</v>
      </c>
      <c r="D43" s="32"/>
      <c r="E43" s="34">
        <v>62277501</v>
      </c>
      <c r="F43" s="34">
        <v>176912</v>
      </c>
      <c r="G43" s="34">
        <v>1377178</v>
      </c>
      <c r="H43" s="34">
        <v>41077737</v>
      </c>
      <c r="I43" s="34">
        <v>2864465.9</v>
      </c>
      <c r="J43" s="34">
        <v>13601276</v>
      </c>
      <c r="K43" s="34">
        <v>43329</v>
      </c>
      <c r="L43" s="34">
        <v>128055</v>
      </c>
      <c r="M43" s="34">
        <v>3007731</v>
      </c>
      <c r="N43" s="28">
        <v>817</v>
      </c>
      <c r="O43" s="33"/>
      <c r="P43" s="25">
        <v>30</v>
      </c>
      <c r="Q43" s="31"/>
    </row>
    <row r="44" spans="1:17" ht="12" customHeight="1" x14ac:dyDescent="0.15">
      <c r="A44" s="17"/>
      <c r="B44" s="17"/>
      <c r="C44" s="37"/>
      <c r="D44" s="18"/>
      <c r="E44" s="38"/>
      <c r="F44" s="39"/>
      <c r="G44" s="39"/>
      <c r="H44" s="39"/>
      <c r="I44" s="39"/>
      <c r="J44" s="38"/>
      <c r="K44" s="39"/>
      <c r="L44" s="39"/>
      <c r="M44" s="39"/>
      <c r="N44" s="39"/>
      <c r="O44" s="21"/>
      <c r="P44" s="37"/>
      <c r="Q44" s="17"/>
    </row>
    <row r="45" spans="1:17" ht="12" customHeight="1" x14ac:dyDescent="0.15">
      <c r="A45" s="40"/>
      <c r="B45" s="40"/>
      <c r="C45" s="41" t="s">
        <v>44</v>
      </c>
      <c r="D45" s="42"/>
      <c r="E45" s="43">
        <f>SUM(E47:E67)</f>
        <v>62299764</v>
      </c>
      <c r="F45" s="43">
        <f t="shared" ref="F45:N45" si="1">SUM(F47:F67)</f>
        <v>178607</v>
      </c>
      <c r="G45" s="43">
        <f t="shared" si="1"/>
        <v>1624496</v>
      </c>
      <c r="H45" s="43">
        <f t="shared" si="1"/>
        <v>41346725</v>
      </c>
      <c r="I45" s="43">
        <f t="shared" si="1"/>
        <v>2653765</v>
      </c>
      <c r="J45" s="43">
        <f t="shared" si="1"/>
        <v>13365716</v>
      </c>
      <c r="K45" s="43">
        <f t="shared" si="1"/>
        <v>55826</v>
      </c>
      <c r="L45" s="43">
        <f t="shared" si="1"/>
        <v>89013</v>
      </c>
      <c r="M45" s="43">
        <f t="shared" si="1"/>
        <v>2985600</v>
      </c>
      <c r="N45" s="43">
        <f t="shared" si="1"/>
        <v>16</v>
      </c>
      <c r="O45" s="44"/>
      <c r="P45" s="41" t="s">
        <v>44</v>
      </c>
      <c r="Q45" s="40"/>
    </row>
    <row r="46" spans="1:17" ht="12" customHeight="1" x14ac:dyDescent="0.15">
      <c r="A46" s="17"/>
      <c r="B46" s="17"/>
      <c r="C46" s="17"/>
      <c r="D46" s="18"/>
      <c r="E46" s="45"/>
      <c r="F46" s="45"/>
      <c r="G46" s="45"/>
      <c r="H46" s="45"/>
      <c r="I46" s="45"/>
      <c r="J46" s="45"/>
      <c r="K46" s="45"/>
      <c r="L46" s="45"/>
      <c r="M46" s="45"/>
      <c r="N46" s="39"/>
      <c r="O46" s="21"/>
      <c r="P46" s="17"/>
      <c r="Q46" s="17"/>
    </row>
    <row r="47" spans="1:17" ht="12.95" customHeight="1" x14ac:dyDescent="0.15">
      <c r="A47" s="24">
        <v>1</v>
      </c>
      <c r="B47" s="30" t="s">
        <v>20</v>
      </c>
      <c r="C47" s="31"/>
      <c r="D47" s="32"/>
      <c r="E47" s="45">
        <v>2289689</v>
      </c>
      <c r="F47" s="45">
        <v>173879</v>
      </c>
      <c r="G47" s="45">
        <v>1346</v>
      </c>
      <c r="H47" s="45">
        <v>654135</v>
      </c>
      <c r="I47" s="45">
        <v>632549</v>
      </c>
      <c r="J47" s="45">
        <v>751845</v>
      </c>
      <c r="K47" s="45">
        <v>10654</v>
      </c>
      <c r="L47" s="45">
        <v>53898</v>
      </c>
      <c r="M47" s="45">
        <v>11377</v>
      </c>
      <c r="N47" s="39">
        <v>6</v>
      </c>
      <c r="O47" s="33"/>
      <c r="P47" s="31">
        <v>1</v>
      </c>
      <c r="Q47" s="31"/>
    </row>
    <row r="48" spans="1:17" ht="12.95" customHeight="1" x14ac:dyDescent="0.15">
      <c r="A48" s="24">
        <v>2</v>
      </c>
      <c r="B48" s="30" t="s">
        <v>51</v>
      </c>
      <c r="C48" s="31"/>
      <c r="D48" s="32"/>
      <c r="E48" s="45">
        <v>2856968</v>
      </c>
      <c r="F48" s="39">
        <v>0</v>
      </c>
      <c r="G48" s="39">
        <v>0</v>
      </c>
      <c r="H48" s="45">
        <v>2433402</v>
      </c>
      <c r="I48" s="45">
        <v>1463</v>
      </c>
      <c r="J48" s="45">
        <v>101116</v>
      </c>
      <c r="K48" s="39">
        <v>0</v>
      </c>
      <c r="L48" s="39">
        <v>0</v>
      </c>
      <c r="M48" s="45">
        <v>320987</v>
      </c>
      <c r="N48" s="39">
        <v>0</v>
      </c>
      <c r="O48" s="33"/>
      <c r="P48" s="31">
        <v>2</v>
      </c>
      <c r="Q48" s="31"/>
    </row>
    <row r="49" spans="1:17" ht="12.95" customHeight="1" x14ac:dyDescent="0.15">
      <c r="A49" s="24">
        <v>3</v>
      </c>
      <c r="B49" s="30" t="s">
        <v>22</v>
      </c>
      <c r="C49" s="31"/>
      <c r="D49" s="32"/>
      <c r="E49" s="45">
        <v>14445182</v>
      </c>
      <c r="F49" s="39">
        <v>0</v>
      </c>
      <c r="G49" s="39">
        <v>64815</v>
      </c>
      <c r="H49" s="45">
        <v>11876882</v>
      </c>
      <c r="I49" s="45">
        <v>18268</v>
      </c>
      <c r="J49" s="45">
        <v>1615541</v>
      </c>
      <c r="K49" s="45">
        <v>0</v>
      </c>
      <c r="L49" s="39">
        <v>2529</v>
      </c>
      <c r="M49" s="45">
        <v>867147</v>
      </c>
      <c r="N49" s="39">
        <v>0</v>
      </c>
      <c r="O49" s="33"/>
      <c r="P49" s="31">
        <v>3</v>
      </c>
      <c r="Q49" s="31"/>
    </row>
    <row r="50" spans="1:17" ht="12.95" customHeight="1" x14ac:dyDescent="0.15">
      <c r="A50" s="24">
        <v>4</v>
      </c>
      <c r="B50" s="46" t="s">
        <v>23</v>
      </c>
      <c r="C50" s="31"/>
      <c r="D50" s="32"/>
      <c r="E50" s="45">
        <v>991582</v>
      </c>
      <c r="F50" s="45">
        <v>18</v>
      </c>
      <c r="G50" s="39">
        <v>124700</v>
      </c>
      <c r="H50" s="45">
        <v>457145</v>
      </c>
      <c r="I50" s="45">
        <v>287143</v>
      </c>
      <c r="J50" s="45">
        <v>106462</v>
      </c>
      <c r="K50" s="45">
        <v>10970</v>
      </c>
      <c r="L50" s="39">
        <v>0</v>
      </c>
      <c r="M50" s="45">
        <v>5134</v>
      </c>
      <c r="N50" s="39">
        <v>10</v>
      </c>
      <c r="O50" s="33"/>
      <c r="P50" s="31">
        <v>4</v>
      </c>
      <c r="Q50" s="31"/>
    </row>
    <row r="51" spans="1:17" ht="12.95" customHeight="1" x14ac:dyDescent="0.15">
      <c r="A51" s="24">
        <v>5</v>
      </c>
      <c r="B51" s="46" t="s">
        <v>24</v>
      </c>
      <c r="C51" s="31"/>
      <c r="D51" s="32"/>
      <c r="E51" s="45">
        <v>30405152</v>
      </c>
      <c r="F51" s="39">
        <v>140</v>
      </c>
      <c r="G51" s="45">
        <v>398884</v>
      </c>
      <c r="H51" s="45">
        <v>19014441</v>
      </c>
      <c r="I51" s="45">
        <v>1697757</v>
      </c>
      <c r="J51" s="45">
        <v>7729944</v>
      </c>
      <c r="K51" s="45">
        <v>396</v>
      </c>
      <c r="L51" s="45">
        <v>4753</v>
      </c>
      <c r="M51" s="45">
        <v>1558837</v>
      </c>
      <c r="N51" s="39">
        <v>0</v>
      </c>
      <c r="O51" s="33"/>
      <c r="P51" s="31">
        <v>5</v>
      </c>
      <c r="Q51" s="31"/>
    </row>
    <row r="52" spans="1:17" ht="12.95" customHeight="1" x14ac:dyDescent="0.15">
      <c r="A52" s="24">
        <v>6</v>
      </c>
      <c r="B52" s="46" t="s">
        <v>25</v>
      </c>
      <c r="C52" s="31"/>
      <c r="D52" s="32"/>
      <c r="E52" s="45">
        <v>134068</v>
      </c>
      <c r="F52" s="39">
        <v>0</v>
      </c>
      <c r="G52" s="39">
        <v>0</v>
      </c>
      <c r="H52" s="45">
        <v>117000</v>
      </c>
      <c r="I52" s="45">
        <v>6772</v>
      </c>
      <c r="J52" s="39">
        <v>0</v>
      </c>
      <c r="K52" s="39">
        <v>0</v>
      </c>
      <c r="L52" s="45">
        <v>10296</v>
      </c>
      <c r="M52" s="39">
        <v>0</v>
      </c>
      <c r="N52" s="39">
        <v>0</v>
      </c>
      <c r="O52" s="33"/>
      <c r="P52" s="31">
        <v>6</v>
      </c>
      <c r="Q52" s="31"/>
    </row>
    <row r="53" spans="1:17" ht="12.95" customHeight="1" x14ac:dyDescent="0.15">
      <c r="A53" s="24">
        <v>7</v>
      </c>
      <c r="B53" s="46" t="s">
        <v>26</v>
      </c>
      <c r="C53" s="31"/>
      <c r="D53" s="32"/>
      <c r="E53" s="45">
        <v>1580950</v>
      </c>
      <c r="F53" s="45">
        <v>175</v>
      </c>
      <c r="G53" s="39">
        <v>0</v>
      </c>
      <c r="H53" s="45">
        <v>23780</v>
      </c>
      <c r="I53" s="45">
        <v>0</v>
      </c>
      <c r="J53" s="45">
        <v>1556943</v>
      </c>
      <c r="K53" s="39">
        <v>0</v>
      </c>
      <c r="L53" s="39">
        <v>0</v>
      </c>
      <c r="M53" s="45">
        <v>52</v>
      </c>
      <c r="N53" s="39">
        <v>0</v>
      </c>
      <c r="O53" s="33"/>
      <c r="P53" s="31">
        <v>7</v>
      </c>
      <c r="Q53" s="31"/>
    </row>
    <row r="54" spans="1:17" ht="12.95" customHeight="1" x14ac:dyDescent="0.15">
      <c r="A54" s="24">
        <v>8</v>
      </c>
      <c r="B54" s="46" t="s">
        <v>27</v>
      </c>
      <c r="C54" s="31"/>
      <c r="D54" s="32"/>
      <c r="E54" s="45">
        <v>9356474</v>
      </c>
      <c r="F54" s="45">
        <v>5</v>
      </c>
      <c r="G54" s="45">
        <v>1034736</v>
      </c>
      <c r="H54" s="45">
        <v>6704557</v>
      </c>
      <c r="I54" s="45">
        <v>1978</v>
      </c>
      <c r="J54" s="45">
        <v>1503457</v>
      </c>
      <c r="K54" s="45">
        <v>33804</v>
      </c>
      <c r="L54" s="45">
        <v>16789</v>
      </c>
      <c r="M54" s="45">
        <v>61148</v>
      </c>
      <c r="N54" s="39">
        <v>0</v>
      </c>
      <c r="O54" s="33"/>
      <c r="P54" s="31">
        <v>8</v>
      </c>
      <c r="Q54" s="31"/>
    </row>
    <row r="55" spans="1:17" ht="12.95" customHeight="1" x14ac:dyDescent="0.15">
      <c r="A55" s="24">
        <v>9</v>
      </c>
      <c r="B55" s="46" t="s">
        <v>28</v>
      </c>
      <c r="C55" s="31"/>
      <c r="D55" s="32"/>
      <c r="E55" s="45">
        <v>0</v>
      </c>
      <c r="F55" s="45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3"/>
      <c r="P55" s="31">
        <v>9</v>
      </c>
      <c r="Q55" s="31"/>
    </row>
    <row r="56" spans="1:17" ht="12.95" customHeight="1" x14ac:dyDescent="0.15">
      <c r="A56" s="24">
        <v>10</v>
      </c>
      <c r="B56" s="46" t="s">
        <v>29</v>
      </c>
      <c r="C56" s="31"/>
      <c r="D56" s="32"/>
      <c r="E56" s="45">
        <v>48495</v>
      </c>
      <c r="F56" s="45">
        <v>3490</v>
      </c>
      <c r="G56" s="39">
        <v>15</v>
      </c>
      <c r="H56" s="45">
        <v>29618</v>
      </c>
      <c r="I56" s="45">
        <v>7833</v>
      </c>
      <c r="J56" s="39">
        <v>0</v>
      </c>
      <c r="K56" s="39">
        <v>0</v>
      </c>
      <c r="L56" s="45">
        <v>709</v>
      </c>
      <c r="M56" s="45">
        <v>6830</v>
      </c>
      <c r="N56" s="39">
        <v>0</v>
      </c>
      <c r="O56" s="33"/>
      <c r="P56" s="31">
        <v>10</v>
      </c>
      <c r="Q56" s="31"/>
    </row>
    <row r="57" spans="1:17" ht="12.95" customHeight="1" x14ac:dyDescent="0.15">
      <c r="A57" s="24">
        <v>11</v>
      </c>
      <c r="B57" s="46" t="s">
        <v>30</v>
      </c>
      <c r="C57" s="31"/>
      <c r="D57" s="32"/>
      <c r="E57" s="39">
        <v>10</v>
      </c>
      <c r="F57" s="39">
        <v>10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3"/>
      <c r="P57" s="31">
        <v>11</v>
      </c>
      <c r="Q57" s="31"/>
    </row>
    <row r="58" spans="1:17" ht="12.95" customHeight="1" x14ac:dyDescent="0.15">
      <c r="A58" s="24">
        <v>12</v>
      </c>
      <c r="B58" s="46" t="s">
        <v>31</v>
      </c>
      <c r="C58" s="31"/>
      <c r="D58" s="32"/>
      <c r="E58" s="45">
        <v>366</v>
      </c>
      <c r="F58" s="45">
        <v>366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3"/>
      <c r="P58" s="31">
        <v>12</v>
      </c>
      <c r="Q58" s="31"/>
    </row>
    <row r="59" spans="1:17" ht="12.95" customHeight="1" x14ac:dyDescent="0.15">
      <c r="A59" s="24">
        <v>13</v>
      </c>
      <c r="B59" s="46" t="s">
        <v>52</v>
      </c>
      <c r="C59" s="31"/>
      <c r="D59" s="32"/>
      <c r="E59" s="39">
        <v>154000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154000</v>
      </c>
      <c r="N59" s="39">
        <v>0</v>
      </c>
      <c r="O59" s="33"/>
      <c r="P59" s="31">
        <v>13</v>
      </c>
      <c r="Q59" s="31"/>
    </row>
    <row r="60" spans="1:17" ht="12.95" customHeight="1" x14ac:dyDescent="0.15">
      <c r="A60" s="24">
        <v>14</v>
      </c>
      <c r="B60" s="46" t="s">
        <v>53</v>
      </c>
      <c r="C60" s="31"/>
      <c r="D60" s="32"/>
      <c r="E60" s="45">
        <v>47</v>
      </c>
      <c r="F60" s="45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5">
        <v>1</v>
      </c>
      <c r="M60" s="45">
        <v>42</v>
      </c>
      <c r="N60" s="39">
        <v>0</v>
      </c>
      <c r="O60" s="33"/>
      <c r="P60" s="31">
        <v>14</v>
      </c>
      <c r="Q60" s="31"/>
    </row>
    <row r="61" spans="1:17" ht="12.95" customHeight="1" x14ac:dyDescent="0.15">
      <c r="A61" s="24">
        <v>15</v>
      </c>
      <c r="B61" s="30" t="s">
        <v>34</v>
      </c>
      <c r="C61" s="31"/>
      <c r="D61" s="32"/>
      <c r="E61" s="45">
        <v>28913</v>
      </c>
      <c r="F61" s="39">
        <v>0</v>
      </c>
      <c r="G61" s="39">
        <v>0</v>
      </c>
      <c r="H61" s="45">
        <v>28913</v>
      </c>
      <c r="I61" s="45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3"/>
      <c r="P61" s="31">
        <v>15</v>
      </c>
      <c r="Q61" s="31"/>
    </row>
    <row r="62" spans="1:17" ht="12.95" customHeight="1" x14ac:dyDescent="0.15">
      <c r="A62" s="24">
        <v>16</v>
      </c>
      <c r="B62" s="47" t="s">
        <v>35</v>
      </c>
      <c r="C62" s="31"/>
      <c r="D62" s="32"/>
      <c r="E62" s="45">
        <v>493</v>
      </c>
      <c r="F62" s="45">
        <v>493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48">
        <v>0</v>
      </c>
      <c r="O62" s="33"/>
      <c r="P62" s="31">
        <v>16</v>
      </c>
      <c r="Q62" s="31"/>
    </row>
    <row r="63" spans="1:17" ht="12.95" customHeight="1" x14ac:dyDescent="0.15">
      <c r="A63" s="24">
        <v>17</v>
      </c>
      <c r="B63" s="46" t="s">
        <v>36</v>
      </c>
      <c r="C63" s="31"/>
      <c r="D63" s="32"/>
      <c r="E63" s="45">
        <v>1721</v>
      </c>
      <c r="F63" s="45">
        <v>3</v>
      </c>
      <c r="G63" s="39">
        <v>0</v>
      </c>
      <c r="H63" s="45">
        <v>1222</v>
      </c>
      <c r="I63" s="45">
        <v>2</v>
      </c>
      <c r="J63" s="45">
        <v>408</v>
      </c>
      <c r="K63" s="39">
        <v>2</v>
      </c>
      <c r="L63" s="45">
        <v>38</v>
      </c>
      <c r="M63" s="45">
        <v>46</v>
      </c>
      <c r="N63" s="39">
        <v>0</v>
      </c>
      <c r="O63" s="33"/>
      <c r="P63" s="31">
        <v>17</v>
      </c>
      <c r="Q63" s="31"/>
    </row>
    <row r="64" spans="1:17" ht="12.95" customHeight="1" x14ac:dyDescent="0.15">
      <c r="A64" s="24">
        <v>18</v>
      </c>
      <c r="B64" s="46" t="s">
        <v>37</v>
      </c>
      <c r="C64" s="31"/>
      <c r="D64" s="32"/>
      <c r="E64" s="45">
        <v>13</v>
      </c>
      <c r="F64" s="45">
        <v>13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3"/>
      <c r="P64" s="31">
        <v>18</v>
      </c>
      <c r="Q64" s="31"/>
    </row>
    <row r="65" spans="1:17" ht="12.95" customHeight="1" x14ac:dyDescent="0.15">
      <c r="A65" s="24">
        <v>19</v>
      </c>
      <c r="B65" s="46" t="s">
        <v>38</v>
      </c>
      <c r="C65" s="31"/>
      <c r="D65" s="32"/>
      <c r="E65" s="45">
        <v>11</v>
      </c>
      <c r="F65" s="45">
        <v>11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3"/>
      <c r="P65" s="31">
        <v>19</v>
      </c>
      <c r="Q65" s="31"/>
    </row>
    <row r="66" spans="1:17" ht="12.95" customHeight="1" x14ac:dyDescent="0.15">
      <c r="A66" s="24">
        <v>20</v>
      </c>
      <c r="B66" s="46" t="s">
        <v>54</v>
      </c>
      <c r="C66" s="31"/>
      <c r="D66" s="32"/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3"/>
      <c r="P66" s="31">
        <v>20</v>
      </c>
      <c r="Q66" s="31"/>
    </row>
    <row r="67" spans="1:17" ht="12.95" customHeight="1" x14ac:dyDescent="0.15">
      <c r="A67" s="24">
        <v>21</v>
      </c>
      <c r="B67" s="46" t="s">
        <v>39</v>
      </c>
      <c r="C67" s="31"/>
      <c r="D67" s="32"/>
      <c r="E67" s="45">
        <v>5630</v>
      </c>
      <c r="F67" s="39">
        <v>0</v>
      </c>
      <c r="G67" s="39">
        <v>0</v>
      </c>
      <c r="H67" s="45">
        <v>5630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3"/>
      <c r="P67" s="31">
        <v>21</v>
      </c>
      <c r="Q67" s="31"/>
    </row>
    <row r="68" spans="1:17" ht="12" customHeight="1" x14ac:dyDescent="0.15">
      <c r="A68" s="53"/>
      <c r="B68" s="53"/>
      <c r="C68" s="54"/>
      <c r="D68" s="54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4"/>
      <c r="Q68" s="54"/>
    </row>
    <row r="69" spans="1:17" x14ac:dyDescent="0.15">
      <c r="A69" s="58"/>
      <c r="B69" s="58"/>
    </row>
  </sheetData>
  <mergeCells count="1">
    <mergeCell ref="O4:Q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2020-11-12T06:40:11Z</dcterms:created>
  <dcterms:modified xsi:type="dcterms:W3CDTF">2021-11-09T06:58:48Z</dcterms:modified>
</cp:coreProperties>
</file>