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121.35\住宅企画班\420 住生活総合調査（住宅需要実態調査）●\R02住生活総合調査\05公表資料\"/>
    </mc:Choice>
  </mc:AlternateContent>
  <xr:revisionPtr revIDLastSave="0" documentId="13_ncr:1_{65181E83-EAC9-460C-8C39-D55A80E06E40}" xr6:coauthVersionLast="36" xr6:coauthVersionMax="36" xr10:uidLastSave="{00000000-0000-0000-0000-000000000000}"/>
  <bookViews>
    <workbookView xWindow="0" yWindow="0" windowWidth="14380" windowHeight="4900" xr2:uid="{00000000-000D-0000-FFFF-FFFF00000000}"/>
  </bookViews>
  <sheets>
    <sheet name="表01" sheetId="173" r:id="rId1"/>
    <sheet name="表02" sheetId="169" r:id="rId2"/>
    <sheet name="表03" sheetId="399" r:id="rId3"/>
    <sheet name="表04" sheetId="177" r:id="rId4"/>
    <sheet name="表05" sheetId="133" r:id="rId5"/>
    <sheet name="表06" sheetId="514" r:id="rId6"/>
    <sheet name="表07" sheetId="513" r:id="rId7"/>
    <sheet name="表08" sheetId="493" r:id="rId8"/>
    <sheet name="表09" sheetId="515" r:id="rId9"/>
    <sheet name="表10" sheetId="519" r:id="rId10"/>
    <sheet name="表11" sheetId="348" r:id="rId11"/>
    <sheet name="表12" sheetId="351" r:id="rId12"/>
    <sheet name="表13" sheetId="350" r:id="rId13"/>
    <sheet name="表14" sheetId="355" r:id="rId14"/>
    <sheet name="表15" sheetId="352" r:id="rId15"/>
    <sheet name="表16" sheetId="516" r:id="rId16"/>
    <sheet name="表17" sheetId="356" r:id="rId17"/>
    <sheet name="表18" sheetId="517" r:id="rId18"/>
    <sheet name="表19" sheetId="518" r:id="rId19"/>
    <sheet name="表20" sheetId="347" r:id="rId20"/>
    <sheet name="表21" sheetId="520" r:id="rId21"/>
    <sheet name="表22" sheetId="521" r:id="rId22"/>
    <sheet name="表23" sheetId="523" r:id="rId23"/>
    <sheet name="表24" sheetId="524" r:id="rId24"/>
    <sheet name="表25" sheetId="526" r:id="rId25"/>
    <sheet name="表26" sheetId="527" r:id="rId26"/>
    <sheet name="表27" sheetId="528" r:id="rId27"/>
    <sheet name="表28" sheetId="530" r:id="rId28"/>
    <sheet name="表29" sheetId="531" r:id="rId29"/>
    <sheet name="表30" sheetId="532" r:id="rId30"/>
    <sheet name="表31" sheetId="533" r:id="rId31"/>
    <sheet name="表32" sheetId="534" r:id="rId32"/>
    <sheet name="表33" sheetId="538" r:id="rId33"/>
    <sheet name="表34" sheetId="535" r:id="rId34"/>
    <sheet name="表35" sheetId="539" r:id="rId35"/>
    <sheet name="表36" sheetId="540" r:id="rId36"/>
  </sheets>
  <definedNames>
    <definedName name="_xlnm.Print_Area" localSheetId="0">表01!$B$1:$S$83</definedName>
    <definedName name="_xlnm.Print_Area" localSheetId="1">表02!$B$1:$J$53</definedName>
    <definedName name="_xlnm.Print_Area" localSheetId="2">表03!$B$1:$H$25</definedName>
    <definedName name="_xlnm.Print_Area" localSheetId="3">表04!$B$1:$H$42</definedName>
    <definedName name="_xlnm.Print_Area" localSheetId="4">表05!$B$1:$S$25</definedName>
    <definedName name="_xlnm.Print_Area" localSheetId="5">表06!$B$1:$H$36</definedName>
    <definedName name="_xlnm.Print_Area" localSheetId="6">表07!$B$1:$J$38</definedName>
    <definedName name="_xlnm.Print_Area" localSheetId="7">表08!$B$1:$J$58</definedName>
    <definedName name="_xlnm.Print_Area" localSheetId="8">表09!$B$1:$J$55</definedName>
    <definedName name="_xlnm.Print_Area" localSheetId="9">表10!$B$1:$Q$42</definedName>
    <definedName name="_xlnm.Print_Area" localSheetId="10">表11!$B$1:$M$35</definedName>
    <definedName name="_xlnm.Print_Area" localSheetId="11">表12!$B$1:$T$36</definedName>
    <definedName name="_xlnm.Print_Area" localSheetId="12">表13!$B$1:$H$38</definedName>
    <definedName name="_xlnm.Print_Area" localSheetId="13">表14!$B$1:$L$44</definedName>
    <definedName name="_xlnm.Print_Area" localSheetId="14">表15!$B$1:$N$38</definedName>
    <definedName name="_xlnm.Print_Area" localSheetId="15">表16!$B$1:$L$40</definedName>
    <definedName name="_xlnm.Print_Area" localSheetId="16">表17!$B$1:$P$51</definedName>
    <definedName name="_xlnm.Print_Area" localSheetId="17">表18!$B$1:$K$31</definedName>
    <definedName name="_xlnm.Print_Area" localSheetId="18">表19!$B$1:$E$50</definedName>
    <definedName name="_xlnm.Print_Area" localSheetId="19">表20!$B$1:$Q$30</definedName>
    <definedName name="_xlnm.Print_Area" localSheetId="20">表21!$B$1:$S$36</definedName>
    <definedName name="_xlnm.Print_Area" localSheetId="21">表22!$B$1:$N$49</definedName>
    <definedName name="_xlnm.Print_Area" localSheetId="22">表23!$B$1:$R$31</definedName>
    <definedName name="_xlnm.Print_Area" localSheetId="23">表24!$B$1:$N$36</definedName>
    <definedName name="_xlnm.Print_Area" localSheetId="24">表25!$B$1:$M$36</definedName>
    <definedName name="_xlnm.Print_Area" localSheetId="25">表26!$B$1:$S$31</definedName>
    <definedName name="_xlnm.Print_Area" localSheetId="26">表27!$B$1:$F$39</definedName>
    <definedName name="_xlnm.Print_Area" localSheetId="27">表28!$B$1:$F$27</definedName>
    <definedName name="_xlnm.Print_Area" localSheetId="28">表29!$B$1:$G$46</definedName>
    <definedName name="_xlnm.Print_Area" localSheetId="29">表30!$B$1:$G$46</definedName>
    <definedName name="_xlnm.Print_Area" localSheetId="30">表31!$B$1:$N$47</definedName>
    <definedName name="_xlnm.Print_Area" localSheetId="31">表32!$B$1:$H$29</definedName>
    <definedName name="_xlnm.Print_Area" localSheetId="32">表33!$B$1:$L$29</definedName>
    <definedName name="_xlnm.Print_Area" localSheetId="33">表34!$B$1:$AE$24</definedName>
    <definedName name="_xlnm.Print_Area" localSheetId="34">表35!$B$1:$L$44</definedName>
    <definedName name="_xlnm.Print_Area" localSheetId="35">表36!$B$1:$I$44</definedName>
    <definedName name="_xlnm.Print_Titles" localSheetId="0">表01!$1:$5</definedName>
    <definedName name="_xlnm.Print_Titles" localSheetId="2">表03!$1:$5</definedName>
    <definedName name="_xlnm.Print_Titles" localSheetId="9">表10!$A:$B</definedName>
    <definedName name="_xlnm.Print_Titles" localSheetId="11">表12!$1:$6</definedName>
    <definedName name="_xlnm.Print_Titles" localSheetId="13">表14!$A:$B</definedName>
    <definedName name="_xlnm.Print_Titles" localSheetId="14">表15!$1:$5</definedName>
    <definedName name="_xlnm.Print_Titles" localSheetId="15">表16!$1:$5</definedName>
    <definedName name="_xlnm.Print_Titles" localSheetId="18">表19!$A:$B</definedName>
    <definedName name="_xlnm.Print_Titles" localSheetId="19">表20!$A:$B</definedName>
    <definedName name="_xlnm.Print_Titles" localSheetId="21">表22!$1:$5</definedName>
    <definedName name="_xlnm.Print_Titles" localSheetId="22">表23!$A:$B</definedName>
    <definedName name="_xlnm.Print_Titles" localSheetId="26">表27!$A:$B</definedName>
    <definedName name="_xlnm.Print_Titles" localSheetId="27">表28!$A:$B</definedName>
    <definedName name="_xlnm.Print_Titles" localSheetId="33">表34!$A:$B</definedName>
    <definedName name="_xlnm.Print_Titles" localSheetId="34">表35!$A:$B</definedName>
    <definedName name="_xlnm.Print_Titles" localSheetId="35">表36!$A:$B</definedName>
  </definedNames>
  <calcPr calcId="191029"/>
</workbook>
</file>

<file path=xl/calcChain.xml><?xml version="1.0" encoding="utf-8"?>
<calcChain xmlns="http://schemas.openxmlformats.org/spreadsheetml/2006/main">
  <c r="E21" i="351" l="1"/>
  <c r="E22" i="351"/>
  <c r="E23" i="351"/>
  <c r="E24" i="351"/>
  <c r="E25" i="351"/>
  <c r="E26" i="351"/>
  <c r="E27" i="351"/>
  <c r="E28" i="351"/>
  <c r="E29" i="351"/>
  <c r="E30" i="351"/>
  <c r="E31" i="351"/>
  <c r="E20" i="351"/>
  <c r="N10" i="351"/>
  <c r="N8" i="351"/>
  <c r="N9" i="351"/>
  <c r="N11" i="351"/>
  <c r="N12" i="351"/>
  <c r="N13" i="351"/>
  <c r="N14" i="351"/>
  <c r="N15" i="351"/>
  <c r="N16" i="351"/>
  <c r="N17" i="351"/>
  <c r="N18" i="351"/>
  <c r="N19" i="351"/>
  <c r="N7" i="351"/>
  <c r="E8" i="351"/>
  <c r="E9" i="351"/>
  <c r="E10" i="351"/>
  <c r="E11" i="351"/>
  <c r="E12" i="351"/>
  <c r="E13" i="351"/>
  <c r="E14" i="351"/>
  <c r="E15" i="351"/>
  <c r="E16" i="351"/>
  <c r="E17" i="351"/>
  <c r="E18" i="351"/>
  <c r="E19" i="351"/>
  <c r="E7" i="351"/>
  <c r="L8" i="523" l="1"/>
  <c r="L9" i="523"/>
  <c r="L10" i="523"/>
  <c r="L11" i="523"/>
  <c r="L12" i="523"/>
  <c r="L13" i="523"/>
  <c r="L14" i="523"/>
  <c r="L15" i="523"/>
  <c r="L16" i="523"/>
  <c r="L17" i="523"/>
  <c r="L18" i="523"/>
  <c r="L19" i="523"/>
  <c r="L20" i="523"/>
  <c r="L21" i="523"/>
  <c r="L7" i="523"/>
  <c r="F8" i="523"/>
  <c r="F9" i="523"/>
  <c r="F10" i="523"/>
  <c r="F11" i="523"/>
  <c r="F12" i="523"/>
  <c r="F13" i="523"/>
  <c r="F14" i="523"/>
  <c r="F15" i="523"/>
  <c r="F16" i="523"/>
  <c r="F17" i="523"/>
  <c r="F18" i="523"/>
  <c r="F19" i="523"/>
  <c r="F20" i="523"/>
  <c r="F21" i="523"/>
  <c r="F7" i="523"/>
  <c r="F7" i="347"/>
  <c r="F8" i="347"/>
  <c r="F9" i="347"/>
  <c r="F10" i="347"/>
  <c r="F11" i="347"/>
  <c r="F12" i="347"/>
  <c r="F13" i="347"/>
  <c r="F14" i="347"/>
  <c r="F15" i="347"/>
  <c r="F16" i="347"/>
  <c r="F17" i="347"/>
  <c r="F18" i="347"/>
  <c r="F19" i="347"/>
  <c r="F20" i="347"/>
  <c r="L7" i="347"/>
  <c r="L8" i="347"/>
  <c r="L9" i="347"/>
  <c r="L10" i="347"/>
  <c r="L11" i="347"/>
  <c r="L12" i="347"/>
  <c r="L13" i="347"/>
  <c r="L14" i="347"/>
  <c r="L17" i="347"/>
  <c r="L18" i="347"/>
  <c r="L19" i="347"/>
  <c r="L20" i="347"/>
  <c r="J9" i="515" l="1"/>
  <c r="J10" i="515"/>
  <c r="J11" i="515"/>
  <c r="J12" i="515"/>
  <c r="J13" i="515"/>
  <c r="J14" i="515"/>
  <c r="J15" i="515"/>
  <c r="J16" i="515"/>
  <c r="J17" i="515"/>
  <c r="J18" i="515"/>
  <c r="J19" i="515"/>
  <c r="J20" i="515"/>
  <c r="J21" i="515"/>
  <c r="J22" i="515"/>
  <c r="J23" i="515"/>
  <c r="J24" i="515"/>
  <c r="J25" i="515"/>
  <c r="J26" i="515"/>
  <c r="J27" i="515"/>
  <c r="J28" i="515"/>
  <c r="J29" i="515"/>
  <c r="J30" i="515"/>
  <c r="J31" i="515"/>
  <c r="J32" i="515"/>
  <c r="J33" i="515"/>
  <c r="J34" i="515"/>
  <c r="J35" i="515"/>
  <c r="J36" i="515"/>
  <c r="J37" i="515"/>
  <c r="J38" i="515"/>
  <c r="J39" i="515"/>
  <c r="J40" i="515"/>
  <c r="J41" i="515"/>
  <c r="J42" i="515"/>
  <c r="J43" i="515"/>
  <c r="J44" i="515"/>
  <c r="J8" i="515"/>
  <c r="J7" i="515"/>
</calcChain>
</file>

<file path=xl/sharedStrings.xml><?xml version="1.0" encoding="utf-8"?>
<sst xmlns="http://schemas.openxmlformats.org/spreadsheetml/2006/main" count="2365" uniqueCount="604">
  <si>
    <t>満足</t>
  </si>
  <si>
    <t>まあ
満足</t>
    <phoneticPr fontId="7"/>
  </si>
  <si>
    <t>多少
不満</t>
    <phoneticPr fontId="7"/>
  </si>
  <si>
    <t>非常に
不満</t>
    <phoneticPr fontId="7"/>
  </si>
  <si>
    <t>単位：％</t>
    <rPh sb="0" eb="2">
      <t>タンイ</t>
    </rPh>
    <phoneticPr fontId="7"/>
  </si>
  <si>
    <t>総計</t>
  </si>
  <si>
    <t>不明</t>
  </si>
  <si>
    <t>総計</t>
    <rPh sb="0" eb="2">
      <t>ソウケイ</t>
    </rPh>
    <phoneticPr fontId="7"/>
  </si>
  <si>
    <t>不明</t>
    <rPh sb="0" eb="2">
      <t>フメイ</t>
    </rPh>
    <phoneticPr fontId="7"/>
  </si>
  <si>
    <t>その他</t>
  </si>
  <si>
    <t>その他</t>
    <rPh sb="2" eb="3">
      <t>タ</t>
    </rPh>
    <phoneticPr fontId="7"/>
  </si>
  <si>
    <t>　その他</t>
    <rPh sb="3" eb="4">
      <t>タ</t>
    </rPh>
    <phoneticPr fontId="7"/>
  </si>
  <si>
    <t>住宅及び居住環境の総合満足度</t>
    <rPh sb="4" eb="5">
      <t>キョ</t>
    </rPh>
    <rPh sb="11" eb="14">
      <t>マンゾクド</t>
    </rPh>
    <phoneticPr fontId="7"/>
  </si>
  <si>
    <t>1年以内</t>
    <rPh sb="1" eb="2">
      <t>ネン</t>
    </rPh>
    <rPh sb="2" eb="4">
      <t>イナイ</t>
    </rPh>
    <phoneticPr fontId="7"/>
  </si>
  <si>
    <t>ぜいたくを多少がまんしている</t>
  </si>
  <si>
    <t>生活必需品を切りつめるほど苦しい</t>
  </si>
  <si>
    <t>借家から借家</t>
  </si>
  <si>
    <t>住宅の各要素</t>
    <rPh sb="0" eb="2">
      <t>ジュウタク</t>
    </rPh>
    <rPh sb="3" eb="6">
      <t>カクヨウソ</t>
    </rPh>
    <phoneticPr fontId="7"/>
  </si>
  <si>
    <t>　木造住宅密集地</t>
    <phoneticPr fontId="7"/>
  </si>
  <si>
    <t>　その他</t>
    <phoneticPr fontId="7"/>
  </si>
  <si>
    <t>各要素の満足度</t>
    <rPh sb="0" eb="3">
      <t>カクヨウソ</t>
    </rPh>
    <rPh sb="4" eb="7">
      <t>マンゾクド</t>
    </rPh>
    <phoneticPr fontId="7"/>
  </si>
  <si>
    <t>家族構成</t>
    <rPh sb="0" eb="2">
      <t>カゾク</t>
    </rPh>
    <rPh sb="2" eb="4">
      <t>コウセイ</t>
    </rPh>
    <phoneticPr fontId="7"/>
  </si>
  <si>
    <t>　不明</t>
    <rPh sb="1" eb="3">
      <t>フメイ</t>
    </rPh>
    <phoneticPr fontId="7"/>
  </si>
  <si>
    <t>建築時期</t>
    <rPh sb="0" eb="2">
      <t>ケンチク</t>
    </rPh>
    <rPh sb="2" eb="4">
      <t>ジキ</t>
    </rPh>
    <phoneticPr fontId="7"/>
  </si>
  <si>
    <t>　一緒に住んでいる</t>
    <rPh sb="1" eb="3">
      <t>イッショ</t>
    </rPh>
    <rPh sb="4" eb="5">
      <t>ス</t>
    </rPh>
    <phoneticPr fontId="7"/>
  </si>
  <si>
    <t>　徒歩５分程度の場所に住んでいる</t>
    <rPh sb="1" eb="3">
      <t>トホ</t>
    </rPh>
    <rPh sb="4" eb="5">
      <t>フン</t>
    </rPh>
    <rPh sb="5" eb="7">
      <t>テイド</t>
    </rPh>
    <rPh sb="8" eb="10">
      <t>バショ</t>
    </rPh>
    <rPh sb="11" eb="12">
      <t>ス</t>
    </rPh>
    <phoneticPr fontId="7"/>
  </si>
  <si>
    <t>　片道１時間未満の場所に住んでいる</t>
    <rPh sb="1" eb="3">
      <t>カタミチ</t>
    </rPh>
    <rPh sb="4" eb="6">
      <t>ジカン</t>
    </rPh>
    <rPh sb="6" eb="8">
      <t>ミマン</t>
    </rPh>
    <rPh sb="9" eb="11">
      <t>バショ</t>
    </rPh>
    <rPh sb="12" eb="13">
      <t>ス</t>
    </rPh>
    <phoneticPr fontId="7"/>
  </si>
  <si>
    <t>　片道１５分未満の場所に住んでいる</t>
    <rPh sb="1" eb="3">
      <t>カタミチ</t>
    </rPh>
    <rPh sb="5" eb="6">
      <t>フン</t>
    </rPh>
    <rPh sb="6" eb="8">
      <t>ミマン</t>
    </rPh>
    <rPh sb="9" eb="11">
      <t>バショ</t>
    </rPh>
    <rPh sb="12" eb="13">
      <t>ス</t>
    </rPh>
    <phoneticPr fontId="7"/>
  </si>
  <si>
    <t>　片道１時間以上の場所に住んでいる</t>
    <rPh sb="1" eb="3">
      <t>カタミチ</t>
    </rPh>
    <rPh sb="4" eb="8">
      <t>ジカンイジョウ</t>
    </rPh>
    <rPh sb="9" eb="11">
      <t>バショ</t>
    </rPh>
    <rPh sb="12" eb="13">
      <t>ス</t>
    </rPh>
    <phoneticPr fontId="7"/>
  </si>
  <si>
    <t>　子はいない</t>
    <rPh sb="1" eb="2">
      <t>コ</t>
    </rPh>
    <phoneticPr fontId="7"/>
  </si>
  <si>
    <t>要介護認定者の有無</t>
    <rPh sb="0" eb="1">
      <t>ヨウ</t>
    </rPh>
    <rPh sb="1" eb="3">
      <t>カイゴ</t>
    </rPh>
    <rPh sb="3" eb="5">
      <t>ニンテイ</t>
    </rPh>
    <rPh sb="5" eb="6">
      <t>シャ</t>
    </rPh>
    <rPh sb="7" eb="9">
      <t>ウム</t>
    </rPh>
    <phoneticPr fontId="7"/>
  </si>
  <si>
    <t>住宅タイプ</t>
    <rPh sb="0" eb="2">
      <t>ジュウタク</t>
    </rPh>
    <phoneticPr fontId="7"/>
  </si>
  <si>
    <t>　ニュータウン</t>
    <phoneticPr fontId="7"/>
  </si>
  <si>
    <t>　火災に対する安全性</t>
    <phoneticPr fontId="7"/>
  </si>
  <si>
    <t>居住環境の各要素</t>
    <phoneticPr fontId="7"/>
  </si>
  <si>
    <t>　不明</t>
    <phoneticPr fontId="7"/>
  </si>
  <si>
    <t>　借家</t>
    <rPh sb="1" eb="3">
      <t>シャクヤ</t>
    </rPh>
    <phoneticPr fontId="7"/>
  </si>
  <si>
    <t>不満率</t>
    <phoneticPr fontId="7"/>
  </si>
  <si>
    <t>住み替え前の居住形態</t>
    <rPh sb="0" eb="1">
      <t>ス</t>
    </rPh>
    <rPh sb="2" eb="3">
      <t>カ</t>
    </rPh>
    <rPh sb="4" eb="5">
      <t>マエ</t>
    </rPh>
    <rPh sb="6" eb="8">
      <t>キョジュウ</t>
    </rPh>
    <rPh sb="8" eb="10">
      <t>ケイタイ</t>
    </rPh>
    <phoneticPr fontId="7"/>
  </si>
  <si>
    <t>　　不明</t>
    <phoneticPr fontId="7"/>
  </si>
  <si>
    <t>不明</t>
    <phoneticPr fontId="7"/>
  </si>
  <si>
    <t>　　その他</t>
    <phoneticPr fontId="7"/>
  </si>
  <si>
    <t>家計を主に支える者の年齢</t>
    <rPh sb="0" eb="2">
      <t>カケイ</t>
    </rPh>
    <rPh sb="3" eb="4">
      <t>オモ</t>
    </rPh>
    <rPh sb="5" eb="6">
      <t>ササ</t>
    </rPh>
    <rPh sb="8" eb="9">
      <t>モノ</t>
    </rPh>
    <rPh sb="10" eb="12">
      <t>ネンレイ</t>
    </rPh>
    <phoneticPr fontId="7"/>
  </si>
  <si>
    <t>　30歳未満</t>
    <rPh sb="3" eb="4">
      <t>サイ</t>
    </rPh>
    <rPh sb="4" eb="6">
      <t>ミマン</t>
    </rPh>
    <phoneticPr fontId="7"/>
  </si>
  <si>
    <t>　30～39歳</t>
    <rPh sb="6" eb="7">
      <t>サイ</t>
    </rPh>
    <phoneticPr fontId="7"/>
  </si>
  <si>
    <t>　40～49歳</t>
    <rPh sb="6" eb="7">
      <t>サイ</t>
    </rPh>
    <phoneticPr fontId="7"/>
  </si>
  <si>
    <t>　50～54歳</t>
    <rPh sb="6" eb="7">
      <t>サイ</t>
    </rPh>
    <phoneticPr fontId="7"/>
  </si>
  <si>
    <t>　55～59歳</t>
    <rPh sb="6" eb="7">
      <t>サイ</t>
    </rPh>
    <phoneticPr fontId="7"/>
  </si>
  <si>
    <t>　60～64歳</t>
    <rPh sb="6" eb="7">
      <t>サイ</t>
    </rPh>
    <phoneticPr fontId="7"/>
  </si>
  <si>
    <t>　65～74歳</t>
    <rPh sb="6" eb="7">
      <t>サイ</t>
    </rPh>
    <phoneticPr fontId="7"/>
  </si>
  <si>
    <t>　75歳以上</t>
    <rPh sb="3" eb="6">
      <t>サイイジョウ</t>
    </rPh>
    <phoneticPr fontId="7"/>
  </si>
  <si>
    <t>　親と子</t>
    <rPh sb="1" eb="2">
      <t>オヤ</t>
    </rPh>
    <rPh sb="3" eb="4">
      <t>コ</t>
    </rPh>
    <phoneticPr fontId="7"/>
  </si>
  <si>
    <t>　　長子6～11歳</t>
    <rPh sb="2" eb="4">
      <t>チョウシ</t>
    </rPh>
    <rPh sb="8" eb="9">
      <t>サイ</t>
    </rPh>
    <phoneticPr fontId="7"/>
  </si>
  <si>
    <t>　　長子12～17歳</t>
    <rPh sb="2" eb="4">
      <t>チョウシ</t>
    </rPh>
    <rPh sb="9" eb="10">
      <t>サイ</t>
    </rPh>
    <phoneticPr fontId="7"/>
  </si>
  <si>
    <t>-</t>
  </si>
  <si>
    <t>　　長子5歳以下</t>
    <phoneticPr fontId="7"/>
  </si>
  <si>
    <t>　　長子18歳以上</t>
    <phoneticPr fontId="7"/>
  </si>
  <si>
    <t>非常に不満</t>
    <phoneticPr fontId="7"/>
  </si>
  <si>
    <t>まあ
満足</t>
    <phoneticPr fontId="7"/>
  </si>
  <si>
    <t>　その他の市街地</t>
  </si>
  <si>
    <t>　市街地以外</t>
    <rPh sb="1" eb="4">
      <t>シガイチ</t>
    </rPh>
    <rPh sb="4" eb="6">
      <t>イガイ</t>
    </rPh>
    <phoneticPr fontId="7"/>
  </si>
  <si>
    <t>図20</t>
    <phoneticPr fontId="7"/>
  </si>
  <si>
    <t>図17</t>
    <phoneticPr fontId="7"/>
  </si>
  <si>
    <t>5年先～10年以内</t>
    <rPh sb="6" eb="7">
      <t>ネン</t>
    </rPh>
    <rPh sb="7" eb="9">
      <t>イナイ</t>
    </rPh>
    <phoneticPr fontId="7"/>
  </si>
  <si>
    <t>ぜいたくはできないが何とかやっていける</t>
  </si>
  <si>
    <t>家計にあまり影響がない</t>
  </si>
  <si>
    <t>住宅の満足度</t>
    <phoneticPr fontId="7"/>
  </si>
  <si>
    <t>居住環境の満足度</t>
    <phoneticPr fontId="7"/>
  </si>
  <si>
    <t>住宅の取得方法（持家）</t>
    <phoneticPr fontId="7"/>
  </si>
  <si>
    <t>　新築住宅を取得</t>
    <rPh sb="1" eb="3">
      <t>シンチク</t>
    </rPh>
    <rPh sb="3" eb="5">
      <t>ジュウタク</t>
    </rPh>
    <rPh sb="6" eb="8">
      <t>シュトク</t>
    </rPh>
    <phoneticPr fontId="7"/>
  </si>
  <si>
    <t>　中古住宅を取得</t>
    <rPh sb="1" eb="3">
      <t>チュウコ</t>
    </rPh>
    <rPh sb="3" eb="5">
      <t>ジュウタク</t>
    </rPh>
    <rPh sb="6" eb="8">
      <t>シュトク</t>
    </rPh>
    <phoneticPr fontId="7"/>
  </si>
  <si>
    <t>　相続・贈与で取得</t>
    <rPh sb="1" eb="3">
      <t>ソウゾク</t>
    </rPh>
    <rPh sb="4" eb="6">
      <t>ゾウヨ</t>
    </rPh>
    <rPh sb="7" eb="9">
      <t>シュトク</t>
    </rPh>
    <phoneticPr fontId="7"/>
  </si>
  <si>
    <t>図29</t>
  </si>
  <si>
    <t>図28</t>
  </si>
  <si>
    <t>図27</t>
  </si>
  <si>
    <t>図25</t>
  </si>
  <si>
    <t>図26</t>
  </si>
  <si>
    <t>図24</t>
  </si>
  <si>
    <t>図22</t>
  </si>
  <si>
    <t>図21</t>
  </si>
  <si>
    <t>図8</t>
  </si>
  <si>
    <t>図1,図2,図3</t>
    <rPh sb="3" eb="4">
      <t>ズ</t>
    </rPh>
    <rPh sb="6" eb="7">
      <t>ズ</t>
    </rPh>
    <phoneticPr fontId="7"/>
  </si>
  <si>
    <t>図4,図5,図6</t>
    <rPh sb="3" eb="4">
      <t>ズ</t>
    </rPh>
    <rPh sb="6" eb="7">
      <t>ズ</t>
    </rPh>
    <phoneticPr fontId="7"/>
  </si>
  <si>
    <t>図7</t>
    <phoneticPr fontId="7"/>
  </si>
  <si>
    <t>図48</t>
    <phoneticPr fontId="7"/>
  </si>
  <si>
    <t>図54</t>
    <phoneticPr fontId="7"/>
  </si>
  <si>
    <t>図39</t>
    <phoneticPr fontId="7"/>
  </si>
  <si>
    <t>住み替え意向のない理由</t>
    <phoneticPr fontId="7"/>
  </si>
  <si>
    <t>　　平成3～7年</t>
    <phoneticPr fontId="7"/>
  </si>
  <si>
    <t>　　平成8～12年</t>
    <phoneticPr fontId="7"/>
  </si>
  <si>
    <t>　　平成13～17年</t>
    <phoneticPr fontId="7"/>
  </si>
  <si>
    <t>　　平成18～22年</t>
    <phoneticPr fontId="7"/>
  </si>
  <si>
    <t>（　　）内は実数　単位：世帯</t>
    <rPh sb="6" eb="8">
      <t>ジッスウ</t>
    </rPh>
    <rPh sb="9" eb="11">
      <t>タンイ</t>
    </rPh>
    <phoneticPr fontId="7"/>
  </si>
  <si>
    <t>1年先～
3年以内</t>
    <rPh sb="6" eb="7">
      <t>ネン</t>
    </rPh>
    <rPh sb="7" eb="9">
      <t>イナイ</t>
    </rPh>
    <phoneticPr fontId="7"/>
  </si>
  <si>
    <t>3年先～
5年以内</t>
    <rPh sb="6" eb="7">
      <t>ネン</t>
    </rPh>
    <rPh sb="7" eb="9">
      <t>イナイ</t>
    </rPh>
    <phoneticPr fontId="7"/>
  </si>
  <si>
    <t>表－１　住宅及び居住環境に対する総合的な評価</t>
    <rPh sb="4" eb="6">
      <t>ジュウタク</t>
    </rPh>
    <rPh sb="6" eb="7">
      <t>オヨ</t>
    </rPh>
    <rPh sb="8" eb="10">
      <t>キョジュウ</t>
    </rPh>
    <rPh sb="10" eb="12">
      <t>カンキョウ</t>
    </rPh>
    <rPh sb="13" eb="14">
      <t>タイ</t>
    </rPh>
    <rPh sb="16" eb="19">
      <t>ソウゴウテキ</t>
    </rPh>
    <rPh sb="20" eb="22">
      <t>ヒョウカ</t>
    </rPh>
    <phoneticPr fontId="7"/>
  </si>
  <si>
    <t>世帯年収</t>
    <rPh sb="0" eb="2">
      <t>セタイ</t>
    </rPh>
    <rPh sb="2" eb="4">
      <t>ネンシュウ</t>
    </rPh>
    <phoneticPr fontId="7"/>
  </si>
  <si>
    <t>　100万円未満</t>
    <rPh sb="4" eb="6">
      <t>マンエン</t>
    </rPh>
    <rPh sb="6" eb="8">
      <t>ミマン</t>
    </rPh>
    <phoneticPr fontId="7"/>
  </si>
  <si>
    <t>　100～200万円未満</t>
    <rPh sb="8" eb="10">
      <t>マンエン</t>
    </rPh>
    <rPh sb="10" eb="12">
      <t>ミマン</t>
    </rPh>
    <phoneticPr fontId="7"/>
  </si>
  <si>
    <t>　200～300万円未満</t>
    <rPh sb="8" eb="10">
      <t>マンエン</t>
    </rPh>
    <rPh sb="10" eb="12">
      <t>ミマン</t>
    </rPh>
    <phoneticPr fontId="7"/>
  </si>
  <si>
    <t>　300～400万円未満</t>
    <rPh sb="8" eb="10">
      <t>マンエン</t>
    </rPh>
    <rPh sb="10" eb="12">
      <t>ミマン</t>
    </rPh>
    <phoneticPr fontId="7"/>
  </si>
  <si>
    <t>　400～500万円未満</t>
    <rPh sb="8" eb="10">
      <t>マンエン</t>
    </rPh>
    <rPh sb="10" eb="12">
      <t>ミマン</t>
    </rPh>
    <phoneticPr fontId="7"/>
  </si>
  <si>
    <t>　500～700万円未満</t>
    <rPh sb="8" eb="10">
      <t>マンエン</t>
    </rPh>
    <rPh sb="10" eb="12">
      <t>ミマン</t>
    </rPh>
    <phoneticPr fontId="7"/>
  </si>
  <si>
    <t>　700～1000万円未満</t>
    <rPh sb="9" eb="11">
      <t>マンエン</t>
    </rPh>
    <rPh sb="11" eb="13">
      <t>ミマン</t>
    </rPh>
    <phoneticPr fontId="7"/>
  </si>
  <si>
    <t>　1000～1500万円未満</t>
    <rPh sb="10" eb="12">
      <t>マンエン</t>
    </rPh>
    <rPh sb="12" eb="14">
      <t>ミマン</t>
    </rPh>
    <phoneticPr fontId="7"/>
  </si>
  <si>
    <t>　1500～2000万円未満</t>
    <rPh sb="10" eb="12">
      <t>マンエン</t>
    </rPh>
    <rPh sb="12" eb="14">
      <t>ミマン</t>
    </rPh>
    <phoneticPr fontId="7"/>
  </si>
  <si>
    <t>　2000万円以上</t>
    <rPh sb="5" eb="9">
      <t>マンエンイジョウ</t>
    </rPh>
    <phoneticPr fontId="7"/>
  </si>
  <si>
    <t>　30歳未満</t>
    <rPh sb="3" eb="6">
      <t>サイミマン</t>
    </rPh>
    <phoneticPr fontId="7"/>
  </si>
  <si>
    <t>　75歳以上</t>
    <rPh sb="3" eb="4">
      <t>サイ</t>
    </rPh>
    <rPh sb="4" eb="6">
      <t>イジョウ</t>
    </rPh>
    <phoneticPr fontId="7"/>
  </si>
  <si>
    <t>図15</t>
    <phoneticPr fontId="7"/>
  </si>
  <si>
    <t>居住面積水準</t>
    <rPh sb="0" eb="6">
      <t>キョジュウメンセキスイジュン</t>
    </rPh>
    <phoneticPr fontId="7"/>
  </si>
  <si>
    <t>　最低居住面積水準未満</t>
    <phoneticPr fontId="7"/>
  </si>
  <si>
    <t>　最低居住面積水準以上誘導居住面積水準未満</t>
    <phoneticPr fontId="7"/>
  </si>
  <si>
    <t>　誘導居住面積水準以上</t>
    <phoneticPr fontId="7"/>
  </si>
  <si>
    <t>子との現在の住まい方（高齢者世帯）</t>
    <rPh sb="0" eb="1">
      <t>コ</t>
    </rPh>
    <rPh sb="3" eb="5">
      <t>ゲンザイ</t>
    </rPh>
    <rPh sb="6" eb="7">
      <t>ス</t>
    </rPh>
    <rPh sb="9" eb="10">
      <t>カタ</t>
    </rPh>
    <rPh sb="11" eb="14">
      <t>コウレイシャ</t>
    </rPh>
    <rPh sb="14" eb="16">
      <t>セタイ</t>
    </rPh>
    <phoneticPr fontId="7"/>
  </si>
  <si>
    <t>表－２　各要素の満足度</t>
    <rPh sb="4" eb="7">
      <t>カクヨウソ</t>
    </rPh>
    <rPh sb="8" eb="11">
      <t>マンゾクド</t>
    </rPh>
    <phoneticPr fontId="7"/>
  </si>
  <si>
    <t>図9</t>
    <phoneticPr fontId="7"/>
  </si>
  <si>
    <t>図10</t>
    <phoneticPr fontId="7"/>
  </si>
  <si>
    <t>　広さや間取り</t>
    <rPh sb="1" eb="2">
      <t>ヒロ</t>
    </rPh>
    <rPh sb="4" eb="6">
      <t>マド</t>
    </rPh>
    <phoneticPr fontId="13"/>
  </si>
  <si>
    <t>　収納の多さ､使い勝手</t>
    <phoneticPr fontId="7"/>
  </si>
  <si>
    <t>　水回りの広さ、使い勝手</t>
    <phoneticPr fontId="7"/>
  </si>
  <si>
    <t>　いたみの少なさ</t>
    <phoneticPr fontId="7"/>
  </si>
  <si>
    <t>　維持管理のしやすさ</t>
    <phoneticPr fontId="7"/>
  </si>
  <si>
    <t>　換気のよさ(臭いや煙などが残らない)</t>
    <phoneticPr fontId="7"/>
  </si>
  <si>
    <t>　日当たり</t>
    <phoneticPr fontId="7"/>
  </si>
  <si>
    <t>　断熱性</t>
    <phoneticPr fontId="7"/>
  </si>
  <si>
    <t>　エネルギー消費性能（光熱費の節約）</t>
    <phoneticPr fontId="7"/>
  </si>
  <si>
    <t>　高齢者への配慮(段差がない等)</t>
    <phoneticPr fontId="7"/>
  </si>
  <si>
    <t>　地震時の安全性</t>
    <phoneticPr fontId="7"/>
  </si>
  <si>
    <t>　台風時の安全性</t>
    <phoneticPr fontId="7"/>
  </si>
  <si>
    <t>　防犯性</t>
    <phoneticPr fontId="7"/>
  </si>
  <si>
    <t>　遮音性</t>
    <phoneticPr fontId="7"/>
  </si>
  <si>
    <t>　プライバシー確保</t>
    <phoneticPr fontId="7"/>
  </si>
  <si>
    <t>　通勤･通学の利便</t>
    <rPh sb="1" eb="3">
      <t>ツウキン</t>
    </rPh>
    <rPh sb="4" eb="6">
      <t>ツウガク</t>
    </rPh>
    <rPh sb="7" eb="9">
      <t>リベン</t>
    </rPh>
    <phoneticPr fontId="13"/>
  </si>
  <si>
    <t>　日常の買物などの利便</t>
    <phoneticPr fontId="7"/>
  </si>
  <si>
    <t>　医療･福祉･文化施設などの利便</t>
    <phoneticPr fontId="7"/>
  </si>
  <si>
    <t>　福祉･介護の生活支援サービス</t>
    <phoneticPr fontId="7"/>
  </si>
  <si>
    <t>　子どもの遊び場、子育て支援サービス</t>
    <phoneticPr fontId="7"/>
  </si>
  <si>
    <t>　親･子･親せきとの距離</t>
    <phoneticPr fontId="7"/>
  </si>
  <si>
    <t>　治安</t>
    <phoneticPr fontId="7"/>
  </si>
  <si>
    <t>　近隣の人やコミュニティとの関わり</t>
    <phoneticPr fontId="7"/>
  </si>
  <si>
    <t>　道路の歩行時の安全性</t>
    <phoneticPr fontId="7"/>
  </si>
  <si>
    <t>　災害時の避難のしやすさ</t>
    <phoneticPr fontId="7"/>
  </si>
  <si>
    <t>　水害・津波の受けにくさ</t>
    <phoneticPr fontId="7"/>
  </si>
  <si>
    <t>　周辺からの延焼のしにくさ</t>
    <phoneticPr fontId="7"/>
  </si>
  <si>
    <t>　騒音･大気汚染の少なさ</t>
    <phoneticPr fontId="7"/>
  </si>
  <si>
    <t>　敷地の広さや日当たり、風通しなどの空間のゆとり</t>
    <phoneticPr fontId="7"/>
  </si>
  <si>
    <t>　公園や緑、水辺などの自然環境</t>
    <phoneticPr fontId="7"/>
  </si>
  <si>
    <t>　まちなみ・景観</t>
    <phoneticPr fontId="7"/>
  </si>
  <si>
    <t>表－３　住宅タイプ別、住居費負担に対する評価</t>
    <rPh sb="4" eb="6">
      <t>ジュウタク</t>
    </rPh>
    <rPh sb="9" eb="10">
      <t>ベツ</t>
    </rPh>
    <rPh sb="11" eb="14">
      <t>ジュウキョヒ</t>
    </rPh>
    <rPh sb="13" eb="14">
      <t>ヒ</t>
    </rPh>
    <rPh sb="14" eb="16">
      <t>フタン</t>
    </rPh>
    <rPh sb="17" eb="18">
      <t>タイ</t>
    </rPh>
    <rPh sb="20" eb="22">
      <t>ヒョウカ</t>
    </rPh>
    <phoneticPr fontId="7"/>
  </si>
  <si>
    <t>図12</t>
    <phoneticPr fontId="7"/>
  </si>
  <si>
    <t>図13</t>
    <phoneticPr fontId="7"/>
  </si>
  <si>
    <t>表－４　居住面積水準</t>
    <rPh sb="4" eb="6">
      <t>キョジュウ</t>
    </rPh>
    <rPh sb="6" eb="8">
      <t>メンセキ</t>
    </rPh>
    <rPh sb="8" eb="10">
      <t>スイジュン</t>
    </rPh>
    <phoneticPr fontId="7"/>
  </si>
  <si>
    <t>居住面積水準</t>
    <rPh sb="0" eb="2">
      <t>キョジュウ</t>
    </rPh>
    <rPh sb="2" eb="4">
      <t>メンセキ</t>
    </rPh>
    <rPh sb="4" eb="6">
      <t>スイジュン</t>
    </rPh>
    <phoneticPr fontId="7"/>
  </si>
  <si>
    <t>最低居住面積水準未満</t>
    <phoneticPr fontId="7"/>
  </si>
  <si>
    <t>最低居住面積水準以上誘導居住面積水準未満</t>
    <phoneticPr fontId="7"/>
  </si>
  <si>
    <t>誘導居住面積水準以上</t>
    <phoneticPr fontId="7"/>
  </si>
  <si>
    <t>不明</t>
    <rPh sb="0" eb="2">
      <t>フメイ</t>
    </rPh>
    <phoneticPr fontId="16"/>
  </si>
  <si>
    <t>　要介護認定者等はいない</t>
    <rPh sb="1" eb="2">
      <t>ヨウ</t>
    </rPh>
    <rPh sb="2" eb="4">
      <t>カイゴ</t>
    </rPh>
    <rPh sb="4" eb="6">
      <t>ニンテイ</t>
    </rPh>
    <rPh sb="6" eb="7">
      <t>シャ</t>
    </rPh>
    <rPh sb="7" eb="8">
      <t>トウ</t>
    </rPh>
    <phoneticPr fontId="7"/>
  </si>
  <si>
    <t>　要介護認定者等がいる</t>
    <rPh sb="1" eb="2">
      <t>ヨウ</t>
    </rPh>
    <rPh sb="2" eb="4">
      <t>カイゴ</t>
    </rPh>
    <rPh sb="4" eb="6">
      <t>ニンテイ</t>
    </rPh>
    <rPh sb="6" eb="7">
      <t>シャ</t>
    </rPh>
    <rPh sb="7" eb="8">
      <t>トウ</t>
    </rPh>
    <phoneticPr fontId="7"/>
  </si>
  <si>
    <t>　　一戸建・長屋建</t>
    <rPh sb="2" eb="4">
      <t>イッコ</t>
    </rPh>
    <rPh sb="4" eb="5">
      <t>ダ</t>
    </rPh>
    <rPh sb="6" eb="8">
      <t>ナガヤ</t>
    </rPh>
    <rPh sb="8" eb="9">
      <t>ケン</t>
    </rPh>
    <phoneticPr fontId="17"/>
  </si>
  <si>
    <t>　　共同住宅</t>
    <rPh sb="2" eb="4">
      <t>キョウドウ</t>
    </rPh>
    <rPh sb="4" eb="6">
      <t>ジュウタク</t>
    </rPh>
    <phoneticPr fontId="17"/>
  </si>
  <si>
    <t>　非住宅・同居</t>
    <rPh sb="1" eb="2">
      <t>ヒ</t>
    </rPh>
    <rPh sb="2" eb="4">
      <t>ジュウタク</t>
    </rPh>
    <rPh sb="5" eb="7">
      <t>ドウキョ</t>
    </rPh>
    <phoneticPr fontId="17"/>
  </si>
  <si>
    <t>　持ち家</t>
    <rPh sb="1" eb="2">
      <t>モ</t>
    </rPh>
    <rPh sb="3" eb="4">
      <t>イエ</t>
    </rPh>
    <phoneticPr fontId="17"/>
  </si>
  <si>
    <t>　借家</t>
    <rPh sb="1" eb="3">
      <t>シャクヤ</t>
    </rPh>
    <phoneticPr fontId="17"/>
  </si>
  <si>
    <t>　　民営賃貸住宅</t>
    <rPh sb="2" eb="4">
      <t>ミンエイ</t>
    </rPh>
    <rPh sb="4" eb="6">
      <t>チンタイ</t>
    </rPh>
    <rPh sb="6" eb="8">
      <t>ジュウタク</t>
    </rPh>
    <phoneticPr fontId="17"/>
  </si>
  <si>
    <t>　　　一戸建・長屋建</t>
    <rPh sb="3" eb="5">
      <t>イッコ</t>
    </rPh>
    <rPh sb="5" eb="6">
      <t>ダ</t>
    </rPh>
    <rPh sb="7" eb="9">
      <t>ナガヤ</t>
    </rPh>
    <rPh sb="9" eb="10">
      <t>ケン</t>
    </rPh>
    <phoneticPr fontId="17"/>
  </si>
  <si>
    <t>　　　共同住宅</t>
    <rPh sb="3" eb="5">
      <t>キョウドウ</t>
    </rPh>
    <rPh sb="5" eb="7">
      <t>ジュウタク</t>
    </rPh>
    <phoneticPr fontId="17"/>
  </si>
  <si>
    <t>　　都道府県・市区町村営賃貸住宅</t>
    <rPh sb="2" eb="6">
      <t>トドウフケン</t>
    </rPh>
    <rPh sb="7" eb="9">
      <t>シク</t>
    </rPh>
    <rPh sb="9" eb="11">
      <t>チョウソン</t>
    </rPh>
    <rPh sb="12" eb="14">
      <t>チンタイ</t>
    </rPh>
    <rPh sb="14" eb="16">
      <t>ジュウタク</t>
    </rPh>
    <phoneticPr fontId="17"/>
  </si>
  <si>
    <t>　　都市再生機構（UR）・公社等の賃貸住宅</t>
    <rPh sb="2" eb="8">
      <t>トシサイセイキコウ</t>
    </rPh>
    <rPh sb="13" eb="15">
      <t>コウシャ</t>
    </rPh>
    <rPh sb="15" eb="16">
      <t>トウ</t>
    </rPh>
    <rPh sb="17" eb="19">
      <t>チンタイ</t>
    </rPh>
    <rPh sb="19" eb="21">
      <t>ジュウタク</t>
    </rPh>
    <phoneticPr fontId="17"/>
  </si>
  <si>
    <t>　　給与住宅</t>
    <rPh sb="2" eb="4">
      <t>キュウヨ</t>
    </rPh>
    <rPh sb="4" eb="6">
      <t>ジュウタク</t>
    </rPh>
    <phoneticPr fontId="17"/>
  </si>
  <si>
    <t>図14</t>
    <rPh sb="0" eb="1">
      <t>ズ</t>
    </rPh>
    <phoneticPr fontId="7"/>
  </si>
  <si>
    <t>表－５　最近の住み替えの目的（最近５年以内に住み替えた世帯）</t>
    <rPh sb="0" eb="1">
      <t>ヒョウ</t>
    </rPh>
    <rPh sb="4" eb="6">
      <t>サイキン</t>
    </rPh>
    <rPh sb="7" eb="8">
      <t>ス</t>
    </rPh>
    <rPh sb="9" eb="10">
      <t>カ</t>
    </rPh>
    <rPh sb="12" eb="14">
      <t>モクテキ</t>
    </rPh>
    <rPh sb="15" eb="17">
      <t>サイキン</t>
    </rPh>
    <rPh sb="18" eb="19">
      <t>ネン</t>
    </rPh>
    <rPh sb="19" eb="21">
      <t>イナイ</t>
    </rPh>
    <rPh sb="22" eb="23">
      <t>ス</t>
    </rPh>
    <rPh sb="24" eb="25">
      <t>カ</t>
    </rPh>
    <rPh sb="27" eb="29">
      <t>セタイ</t>
    </rPh>
    <phoneticPr fontId="7"/>
  </si>
  <si>
    <t>世帯からの独立(単身赴任、離婚などを含む)</t>
  </si>
  <si>
    <t>結婚による独立</t>
  </si>
  <si>
    <t>家族等との同居･隣居･近居</t>
  </si>
  <si>
    <t>高齢期の住みやすさ</t>
  </si>
  <si>
    <t>子育てのしやすさ</t>
  </si>
  <si>
    <t>広さや部屋数</t>
  </si>
  <si>
    <t>使いやすさの向上</t>
  </si>
  <si>
    <t>性能の向上(断熱性、省エネ性など)</t>
  </si>
  <si>
    <t>新しさ･きれいさ</t>
  </si>
  <si>
    <t>住居費負担の軽減</t>
  </si>
  <si>
    <t>災害に対する安全性･治安</t>
  </si>
  <si>
    <t>通勤･通学の利便</t>
  </si>
  <si>
    <t>日常の買物、医療などの利便</t>
  </si>
  <si>
    <t>　平成26年以降</t>
    <rPh sb="1" eb="3">
      <t>ヘイセイ</t>
    </rPh>
    <rPh sb="5" eb="8">
      <t>ネンイコウ</t>
    </rPh>
    <phoneticPr fontId="7"/>
  </si>
  <si>
    <t>　平成25年以前</t>
    <rPh sb="1" eb="3">
      <t>ヘイセイ</t>
    </rPh>
    <rPh sb="5" eb="8">
      <t>ネンイゼン</t>
    </rPh>
    <phoneticPr fontId="7"/>
  </si>
  <si>
    <t>総計
（最近５年間に住み替えた世帯）</t>
    <rPh sb="0" eb="2">
      <t>ソウケイ</t>
    </rPh>
    <rPh sb="4" eb="6">
      <t>サイキン</t>
    </rPh>
    <rPh sb="7" eb="9">
      <t>ネンカン</t>
    </rPh>
    <rPh sb="10" eb="11">
      <t>ス</t>
    </rPh>
    <rPh sb="12" eb="13">
      <t>カ</t>
    </rPh>
    <rPh sb="15" eb="17">
      <t>セタイ</t>
    </rPh>
    <phoneticPr fontId="7"/>
  </si>
  <si>
    <t>最近の住み替えの目的</t>
    <rPh sb="3" eb="4">
      <t>ス</t>
    </rPh>
    <rPh sb="5" eb="6">
      <t>カ</t>
    </rPh>
    <rPh sb="8" eb="10">
      <t>モクテキ</t>
    </rPh>
    <phoneticPr fontId="7"/>
  </si>
  <si>
    <t>総計
（住み替えた世帯）</t>
    <rPh sb="0" eb="2">
      <t>ソウケイ</t>
    </rPh>
    <rPh sb="4" eb="5">
      <t>ス</t>
    </rPh>
    <rPh sb="6" eb="7">
      <t>カ</t>
    </rPh>
    <rPh sb="9" eb="11">
      <t>セタイ</t>
    </rPh>
    <phoneticPr fontId="7"/>
  </si>
  <si>
    <t>図16,図38</t>
    <rPh sb="4" eb="5">
      <t>ズ</t>
    </rPh>
    <phoneticPr fontId="7"/>
  </si>
  <si>
    <t>最近の住み替えの目的</t>
    <phoneticPr fontId="7"/>
  </si>
  <si>
    <t>　世帯からの独立(単身赴任、離婚などを含む)</t>
    <phoneticPr fontId="7"/>
  </si>
  <si>
    <t>　結婚による独立</t>
    <phoneticPr fontId="7"/>
  </si>
  <si>
    <t>　家族等との同居･隣居･近居</t>
    <phoneticPr fontId="7"/>
  </si>
  <si>
    <t>　高齢期の住みやすさ</t>
    <phoneticPr fontId="7"/>
  </si>
  <si>
    <t>　子育てのしやすさ</t>
    <phoneticPr fontId="7"/>
  </si>
  <si>
    <t>　広さや部屋数</t>
    <phoneticPr fontId="7"/>
  </si>
  <si>
    <t>　使いやすさの向上</t>
    <phoneticPr fontId="7"/>
  </si>
  <si>
    <t>　性能の向上(断熱性、省エネ性など)</t>
    <phoneticPr fontId="7"/>
  </si>
  <si>
    <t>　新しさ･きれいさ</t>
    <phoneticPr fontId="7"/>
  </si>
  <si>
    <t>　住居費負担の軽減</t>
    <phoneticPr fontId="7"/>
  </si>
  <si>
    <t>　災害に対する安全性･治安</t>
    <phoneticPr fontId="7"/>
  </si>
  <si>
    <t>　通勤･通学の利便</t>
    <phoneticPr fontId="7"/>
  </si>
  <si>
    <t>　日常の買物、医療などの利便</t>
    <phoneticPr fontId="7"/>
  </si>
  <si>
    <t>図18</t>
    <rPh sb="0" eb="1">
      <t>ズ</t>
    </rPh>
    <phoneticPr fontId="7"/>
  </si>
  <si>
    <t>表－６　最近５年間の住み替え実施世帯における居住形態の変化別の割合</t>
    <rPh sb="0" eb="1">
      <t>ヒョウ</t>
    </rPh>
    <rPh sb="4" eb="6">
      <t>サイキン</t>
    </rPh>
    <rPh sb="7" eb="9">
      <t>ネンカン</t>
    </rPh>
    <rPh sb="10" eb="11">
      <t>ス</t>
    </rPh>
    <rPh sb="12" eb="13">
      <t>カ</t>
    </rPh>
    <rPh sb="14" eb="16">
      <t>ジッシ</t>
    </rPh>
    <rPh sb="16" eb="18">
      <t>セタイ</t>
    </rPh>
    <rPh sb="22" eb="24">
      <t>キョジュウ</t>
    </rPh>
    <rPh sb="24" eb="26">
      <t>ケイタイ</t>
    </rPh>
    <rPh sb="27" eb="29">
      <t>ヘンカ</t>
    </rPh>
    <rPh sb="29" eb="30">
      <t>ベツ</t>
    </rPh>
    <rPh sb="31" eb="33">
      <t>ワリアイ</t>
    </rPh>
    <phoneticPr fontId="7"/>
  </si>
  <si>
    <t>最近５年間の居住形態の変化</t>
    <rPh sb="3" eb="5">
      <t>ネンカン</t>
    </rPh>
    <phoneticPr fontId="7"/>
  </si>
  <si>
    <t>表－７　住み替えの目的別に見た最近５年間の居住形態の変化別の割合</t>
    <rPh sb="0" eb="1">
      <t>ヒョウ</t>
    </rPh>
    <rPh sb="4" eb="5">
      <t>ス</t>
    </rPh>
    <rPh sb="6" eb="7">
      <t>カ</t>
    </rPh>
    <rPh sb="9" eb="11">
      <t>モクテキ</t>
    </rPh>
    <rPh sb="11" eb="12">
      <t>ベツ</t>
    </rPh>
    <rPh sb="13" eb="14">
      <t>ミ</t>
    </rPh>
    <rPh sb="15" eb="17">
      <t>サイキン</t>
    </rPh>
    <rPh sb="18" eb="20">
      <t>ネンカン</t>
    </rPh>
    <rPh sb="21" eb="23">
      <t>キョジュウ</t>
    </rPh>
    <rPh sb="23" eb="25">
      <t>ケイタイ</t>
    </rPh>
    <rPh sb="26" eb="28">
      <t>ヘンカ</t>
    </rPh>
    <rPh sb="28" eb="29">
      <t>ベツ</t>
    </rPh>
    <rPh sb="30" eb="32">
      <t>ワリアイ</t>
    </rPh>
    <phoneticPr fontId="7"/>
  </si>
  <si>
    <t>表－８　最近の５年間に持ち家に住み替えた世帯の住宅の取得方法</t>
    <rPh sb="4" eb="6">
      <t>サイキン</t>
    </rPh>
    <rPh sb="8" eb="10">
      <t>ネンカン</t>
    </rPh>
    <rPh sb="11" eb="12">
      <t>モ</t>
    </rPh>
    <rPh sb="13" eb="14">
      <t>イエ</t>
    </rPh>
    <rPh sb="15" eb="16">
      <t>ス</t>
    </rPh>
    <rPh sb="17" eb="18">
      <t>カ</t>
    </rPh>
    <rPh sb="20" eb="22">
      <t>セタイ</t>
    </rPh>
    <rPh sb="23" eb="25">
      <t>ジュウタク</t>
    </rPh>
    <rPh sb="26" eb="28">
      <t>シュトク</t>
    </rPh>
    <rPh sb="28" eb="30">
      <t>ホウホウ</t>
    </rPh>
    <phoneticPr fontId="7"/>
  </si>
  <si>
    <t xml:space="preserve">総計
（最近５年間に持ち家に住み替えた世帯)
</t>
    <rPh sb="0" eb="2">
      <t>ソウケイ</t>
    </rPh>
    <rPh sb="4" eb="6">
      <t>サイキン</t>
    </rPh>
    <rPh sb="7" eb="9">
      <t>ネンカン</t>
    </rPh>
    <rPh sb="10" eb="11">
      <t>モ</t>
    </rPh>
    <rPh sb="12" eb="13">
      <t>イエ</t>
    </rPh>
    <rPh sb="14" eb="15">
      <t>ス</t>
    </rPh>
    <rPh sb="16" eb="17">
      <t>カ</t>
    </rPh>
    <rPh sb="19" eb="21">
      <t>セタイ</t>
    </rPh>
    <phoneticPr fontId="7"/>
  </si>
  <si>
    <t>住宅の取得方法</t>
    <rPh sb="0" eb="2">
      <t>ジュウタク</t>
    </rPh>
    <rPh sb="3" eb="5">
      <t>シュトク</t>
    </rPh>
    <rPh sb="5" eb="7">
      <t>ホウホウ</t>
    </rPh>
    <phoneticPr fontId="7"/>
  </si>
  <si>
    <t>表－９　最近５年間に実施した住み替えの目的別満足度</t>
    <rPh sb="4" eb="6">
      <t>サイキン</t>
    </rPh>
    <rPh sb="7" eb="9">
      <t>ネンカン</t>
    </rPh>
    <rPh sb="10" eb="12">
      <t>ジッシ</t>
    </rPh>
    <rPh sb="14" eb="15">
      <t>ス</t>
    </rPh>
    <rPh sb="16" eb="17">
      <t>カ</t>
    </rPh>
    <rPh sb="19" eb="21">
      <t>モクテキ</t>
    </rPh>
    <rPh sb="21" eb="22">
      <t>ベツ</t>
    </rPh>
    <rPh sb="22" eb="25">
      <t>マンゾクド</t>
    </rPh>
    <phoneticPr fontId="7"/>
  </si>
  <si>
    <t>　住み替えの目的に「広さや部屋数」を選択した世帯</t>
    <rPh sb="1" eb="2">
      <t>ス</t>
    </rPh>
    <rPh sb="3" eb="4">
      <t>カ</t>
    </rPh>
    <rPh sb="6" eb="8">
      <t>モクテキ</t>
    </rPh>
    <rPh sb="10" eb="11">
      <t>ヒロ</t>
    </rPh>
    <rPh sb="13" eb="15">
      <t>ヘヤ</t>
    </rPh>
    <rPh sb="15" eb="16">
      <t>スウ</t>
    </rPh>
    <rPh sb="18" eb="20">
      <t>センタク</t>
    </rPh>
    <rPh sb="22" eb="24">
      <t>セタイ</t>
    </rPh>
    <phoneticPr fontId="7"/>
  </si>
  <si>
    <t>　住み替えの目的に「広さや部屋数」を選択しなかった世帯</t>
    <rPh sb="1" eb="2">
      <t>ス</t>
    </rPh>
    <rPh sb="3" eb="4">
      <t>カ</t>
    </rPh>
    <rPh sb="6" eb="8">
      <t>モクテキ</t>
    </rPh>
    <rPh sb="10" eb="11">
      <t>ヒロ</t>
    </rPh>
    <rPh sb="13" eb="15">
      <t>ヘヤ</t>
    </rPh>
    <rPh sb="15" eb="16">
      <t>スウ</t>
    </rPh>
    <rPh sb="18" eb="20">
      <t>センタク</t>
    </rPh>
    <rPh sb="25" eb="27">
      <t>セタイ</t>
    </rPh>
    <phoneticPr fontId="7"/>
  </si>
  <si>
    <t>収納の多さ､使い勝手</t>
  </si>
  <si>
    <t>　住み替えの目的に「使いやすさの向上」を選択した世帯</t>
    <rPh sb="1" eb="2">
      <t>ス</t>
    </rPh>
    <rPh sb="3" eb="4">
      <t>カ</t>
    </rPh>
    <rPh sb="6" eb="8">
      <t>モクテキ</t>
    </rPh>
    <rPh sb="10" eb="11">
      <t>ツカ</t>
    </rPh>
    <rPh sb="16" eb="18">
      <t>コウジョウ</t>
    </rPh>
    <rPh sb="20" eb="22">
      <t>センタク</t>
    </rPh>
    <rPh sb="24" eb="26">
      <t>セタイ</t>
    </rPh>
    <phoneticPr fontId="7"/>
  </si>
  <si>
    <t>　住み替えの目的に「使いやすさの向上」を選択しなかった世帯</t>
    <rPh sb="1" eb="2">
      <t>ス</t>
    </rPh>
    <rPh sb="3" eb="4">
      <t>カ</t>
    </rPh>
    <rPh sb="6" eb="8">
      <t>モクテキ</t>
    </rPh>
    <rPh sb="10" eb="11">
      <t>ツカ</t>
    </rPh>
    <rPh sb="16" eb="18">
      <t>コウジョウ</t>
    </rPh>
    <rPh sb="20" eb="22">
      <t>センタク</t>
    </rPh>
    <rPh sb="27" eb="29">
      <t>セタイ</t>
    </rPh>
    <phoneticPr fontId="7"/>
  </si>
  <si>
    <t>水回りの広さ、使い勝手</t>
  </si>
  <si>
    <t>維持管理のしやすさ</t>
  </si>
  <si>
    <t>換気のよさ(臭いや煙などが残らない)</t>
  </si>
  <si>
    <t>日当たり</t>
  </si>
  <si>
    <t>断熱性</t>
  </si>
  <si>
    <t>　住み替えの目的に「性能の向上（断熱性、省エネ性など）」を選択した世帯</t>
    <rPh sb="1" eb="2">
      <t>ス</t>
    </rPh>
    <rPh sb="3" eb="4">
      <t>カ</t>
    </rPh>
    <rPh sb="6" eb="8">
      <t>モクテキ</t>
    </rPh>
    <rPh sb="10" eb="12">
      <t>セイノウ</t>
    </rPh>
    <rPh sb="13" eb="15">
      <t>コウジョウ</t>
    </rPh>
    <rPh sb="16" eb="19">
      <t>ダンネツセイ</t>
    </rPh>
    <rPh sb="20" eb="21">
      <t>ショウ</t>
    </rPh>
    <rPh sb="23" eb="24">
      <t>セイ</t>
    </rPh>
    <rPh sb="29" eb="31">
      <t>センタク</t>
    </rPh>
    <rPh sb="33" eb="35">
      <t>セタイ</t>
    </rPh>
    <phoneticPr fontId="7"/>
  </si>
  <si>
    <t>　住み替えの目的に「性能の向上（断熱性、省エネ性など）」を選択しなかった世帯</t>
    <rPh sb="1" eb="2">
      <t>ス</t>
    </rPh>
    <rPh sb="3" eb="4">
      <t>カ</t>
    </rPh>
    <rPh sb="6" eb="8">
      <t>モクテキ</t>
    </rPh>
    <rPh sb="10" eb="12">
      <t>セイノウ</t>
    </rPh>
    <rPh sb="13" eb="15">
      <t>コウジョウ</t>
    </rPh>
    <rPh sb="16" eb="19">
      <t>ダンネツセイ</t>
    </rPh>
    <rPh sb="20" eb="21">
      <t>ショウ</t>
    </rPh>
    <rPh sb="23" eb="24">
      <t>セイ</t>
    </rPh>
    <rPh sb="29" eb="31">
      <t>センタク</t>
    </rPh>
    <rPh sb="36" eb="38">
      <t>セタイ</t>
    </rPh>
    <phoneticPr fontId="7"/>
  </si>
  <si>
    <t>満足率</t>
    <rPh sb="0" eb="2">
      <t>マンゾク</t>
    </rPh>
    <phoneticPr fontId="7"/>
  </si>
  <si>
    <t>広さや間取り</t>
    <phoneticPr fontId="7"/>
  </si>
  <si>
    <t>　住み替えの目的に「住居費負担の軽減」を選択した世帯</t>
    <rPh sb="1" eb="2">
      <t>ス</t>
    </rPh>
    <rPh sb="3" eb="4">
      <t>カ</t>
    </rPh>
    <rPh sb="6" eb="8">
      <t>モクテキ</t>
    </rPh>
    <rPh sb="10" eb="13">
      <t>ジュウキョヒ</t>
    </rPh>
    <rPh sb="13" eb="15">
      <t>フタン</t>
    </rPh>
    <rPh sb="16" eb="18">
      <t>ケイゲン</t>
    </rPh>
    <rPh sb="20" eb="22">
      <t>センタク</t>
    </rPh>
    <rPh sb="24" eb="26">
      <t>セタイ</t>
    </rPh>
    <phoneticPr fontId="7"/>
  </si>
  <si>
    <t>　住み替えの目的に「住居費負担の軽減」を選択しなかった世帯</t>
    <rPh sb="1" eb="2">
      <t>ス</t>
    </rPh>
    <rPh sb="3" eb="4">
      <t>カ</t>
    </rPh>
    <rPh sb="6" eb="8">
      <t>モクテキ</t>
    </rPh>
    <rPh sb="10" eb="13">
      <t>ジュウキョヒ</t>
    </rPh>
    <rPh sb="13" eb="15">
      <t>フタン</t>
    </rPh>
    <rPh sb="16" eb="18">
      <t>ケイゲン</t>
    </rPh>
    <rPh sb="20" eb="22">
      <t>センタク</t>
    </rPh>
    <rPh sb="27" eb="29">
      <t>セタイ</t>
    </rPh>
    <phoneticPr fontId="7"/>
  </si>
  <si>
    <t>住居費負担</t>
    <rPh sb="0" eb="3">
      <t>ジュウキョヒ</t>
    </rPh>
    <rPh sb="3" eb="5">
      <t>フタン</t>
    </rPh>
    <phoneticPr fontId="7"/>
  </si>
  <si>
    <t>災害時の避難のしやすさ</t>
    <phoneticPr fontId="7"/>
  </si>
  <si>
    <t>　住み替えの目的に「災害に対する安全性･治安」を選択した世帯</t>
    <rPh sb="1" eb="2">
      <t>ス</t>
    </rPh>
    <rPh sb="3" eb="4">
      <t>カ</t>
    </rPh>
    <rPh sb="6" eb="8">
      <t>モクテキ</t>
    </rPh>
    <rPh sb="24" eb="26">
      <t>センタク</t>
    </rPh>
    <rPh sb="28" eb="30">
      <t>セタイ</t>
    </rPh>
    <phoneticPr fontId="7"/>
  </si>
  <si>
    <t>　住み替えの目的に「災害に対する安全性･治安」を選択しなかった世帯</t>
    <rPh sb="1" eb="2">
      <t>ス</t>
    </rPh>
    <rPh sb="3" eb="4">
      <t>カ</t>
    </rPh>
    <rPh sb="6" eb="8">
      <t>モクテキ</t>
    </rPh>
    <rPh sb="24" eb="26">
      <t>センタク</t>
    </rPh>
    <rPh sb="31" eb="33">
      <t>セタイ</t>
    </rPh>
    <phoneticPr fontId="7"/>
  </si>
  <si>
    <t>治安</t>
    <rPh sb="0" eb="2">
      <t>チアン</t>
    </rPh>
    <phoneticPr fontId="7"/>
  </si>
  <si>
    <t>福祉･介護の生活支援サービス</t>
  </si>
  <si>
    <t>　住み替えの目的に「高齢期の住みやすさ」を選択した世帯</t>
    <rPh sb="1" eb="2">
      <t>ス</t>
    </rPh>
    <rPh sb="3" eb="4">
      <t>カ</t>
    </rPh>
    <rPh sb="6" eb="8">
      <t>モクテキ</t>
    </rPh>
    <rPh sb="21" eb="23">
      <t>センタク</t>
    </rPh>
    <rPh sb="25" eb="27">
      <t>セタイ</t>
    </rPh>
    <phoneticPr fontId="7"/>
  </si>
  <si>
    <t>　住み替えの目的に「高齢期の住みやすさ」を選択しなかった世帯</t>
    <rPh sb="1" eb="2">
      <t>ス</t>
    </rPh>
    <rPh sb="3" eb="4">
      <t>カ</t>
    </rPh>
    <rPh sb="6" eb="8">
      <t>モクテキ</t>
    </rPh>
    <rPh sb="21" eb="23">
      <t>センタク</t>
    </rPh>
    <rPh sb="28" eb="30">
      <t>セタイ</t>
    </rPh>
    <phoneticPr fontId="7"/>
  </si>
  <si>
    <t>通勤・通学の利便</t>
    <rPh sb="0" eb="2">
      <t>ツウキン</t>
    </rPh>
    <rPh sb="3" eb="5">
      <t>ツウガク</t>
    </rPh>
    <rPh sb="6" eb="8">
      <t>リベン</t>
    </rPh>
    <phoneticPr fontId="7"/>
  </si>
  <si>
    <t>　住み替えの目的に「通勤･通学の利便」を選択した世帯</t>
    <rPh sb="1" eb="2">
      <t>ス</t>
    </rPh>
    <rPh sb="3" eb="4">
      <t>カ</t>
    </rPh>
    <rPh sb="6" eb="8">
      <t>モクテキ</t>
    </rPh>
    <rPh sb="20" eb="22">
      <t>センタク</t>
    </rPh>
    <rPh sb="24" eb="26">
      <t>セタイ</t>
    </rPh>
    <phoneticPr fontId="7"/>
  </si>
  <si>
    <t>　住み替えの目的に「通勤･通学の利便」を選択しなかった世帯</t>
    <rPh sb="1" eb="2">
      <t>ス</t>
    </rPh>
    <rPh sb="3" eb="4">
      <t>カ</t>
    </rPh>
    <rPh sb="6" eb="8">
      <t>モクテキ</t>
    </rPh>
    <rPh sb="20" eb="22">
      <t>センタク</t>
    </rPh>
    <rPh sb="27" eb="29">
      <t>セタイ</t>
    </rPh>
    <phoneticPr fontId="7"/>
  </si>
  <si>
    <t>日常の買物などの利便</t>
    <rPh sb="0" eb="2">
      <t>ニチジョウ</t>
    </rPh>
    <rPh sb="3" eb="5">
      <t>カイモノ</t>
    </rPh>
    <rPh sb="8" eb="10">
      <t>リベン</t>
    </rPh>
    <phoneticPr fontId="7"/>
  </si>
  <si>
    <t>医療･福祉･文化施設などの利便</t>
  </si>
  <si>
    <t>　住み替えの目的に「日常の買物、医療などの利便」を選択した世帯</t>
    <rPh sb="1" eb="2">
      <t>ス</t>
    </rPh>
    <rPh sb="3" eb="4">
      <t>カ</t>
    </rPh>
    <rPh sb="6" eb="8">
      <t>モクテキ</t>
    </rPh>
    <rPh sb="25" eb="27">
      <t>センタク</t>
    </rPh>
    <rPh sb="29" eb="31">
      <t>セタイ</t>
    </rPh>
    <phoneticPr fontId="7"/>
  </si>
  <si>
    <t>　住み替えの目的に「日常の買物、医療などの利便」を選択しなかった世帯</t>
    <rPh sb="1" eb="2">
      <t>ス</t>
    </rPh>
    <rPh sb="3" eb="4">
      <t>カ</t>
    </rPh>
    <rPh sb="6" eb="8">
      <t>モクテキ</t>
    </rPh>
    <rPh sb="25" eb="27">
      <t>センタク</t>
    </rPh>
    <rPh sb="32" eb="34">
      <t>セタイ</t>
    </rPh>
    <phoneticPr fontId="7"/>
  </si>
  <si>
    <t>図23</t>
  </si>
  <si>
    <t>わからない</t>
    <phoneticPr fontId="7"/>
  </si>
  <si>
    <t>今後の住み替え意向</t>
    <rPh sb="0" eb="2">
      <t>コンゴ</t>
    </rPh>
    <rPh sb="3" eb="4">
      <t>ス</t>
    </rPh>
    <rPh sb="5" eb="6">
      <t>カ</t>
    </rPh>
    <rPh sb="7" eb="9">
      <t>イコウ</t>
    </rPh>
    <phoneticPr fontId="7"/>
  </si>
  <si>
    <t>できれば住み替えたい</t>
    <rPh sb="4" eb="5">
      <t>ス</t>
    </rPh>
    <rPh sb="6" eb="7">
      <t>カ</t>
    </rPh>
    <phoneticPr fontId="7"/>
  </si>
  <si>
    <t>できれば住み続けたい</t>
    <rPh sb="4" eb="5">
      <t>ス</t>
    </rPh>
    <rPh sb="6" eb="7">
      <t>ツヅ</t>
    </rPh>
    <phoneticPr fontId="7"/>
  </si>
  <si>
    <t>今後５年以内の住み替え・改善意向</t>
    <rPh sb="0" eb="2">
      <t>コンゴ</t>
    </rPh>
    <rPh sb="3" eb="4">
      <t>ネン</t>
    </rPh>
    <rPh sb="4" eb="6">
      <t>イナイ</t>
    </rPh>
    <rPh sb="7" eb="8">
      <t>ス</t>
    </rPh>
    <rPh sb="9" eb="10">
      <t>カ</t>
    </rPh>
    <rPh sb="12" eb="14">
      <t>カイゼン</t>
    </rPh>
    <rPh sb="14" eb="16">
      <t>イコウ</t>
    </rPh>
    <phoneticPr fontId="7"/>
  </si>
  <si>
    <t>リフォーム・建て替えどちらも考えている</t>
    <rPh sb="6" eb="7">
      <t>タ</t>
    </rPh>
    <rPh sb="8" eb="9">
      <t>カ</t>
    </rPh>
    <rPh sb="14" eb="15">
      <t>カンガ</t>
    </rPh>
    <phoneticPr fontId="10"/>
  </si>
  <si>
    <t>リフォームを考えている</t>
    <rPh sb="6" eb="7">
      <t>カンガ</t>
    </rPh>
    <phoneticPr fontId="7"/>
  </si>
  <si>
    <t>建て替えを考えている</t>
    <rPh sb="0" eb="1">
      <t>タ</t>
    </rPh>
    <rPh sb="2" eb="3">
      <t>カ</t>
    </rPh>
    <rPh sb="5" eb="6">
      <t>カンガ</t>
    </rPh>
    <phoneticPr fontId="7"/>
  </si>
  <si>
    <t>リフォーム・建て替えいずれも考えていない</t>
    <rPh sb="6" eb="7">
      <t>タ</t>
    </rPh>
    <rPh sb="8" eb="9">
      <t>カ</t>
    </rPh>
    <rPh sb="14" eb="15">
      <t>カンガ</t>
    </rPh>
    <phoneticPr fontId="7"/>
  </si>
  <si>
    <t>持ち家</t>
    <rPh sb="0" eb="1">
      <t>モ</t>
    </rPh>
    <rPh sb="2" eb="3">
      <t>イエ</t>
    </rPh>
    <phoneticPr fontId="7"/>
  </si>
  <si>
    <t>借家</t>
    <rPh sb="0" eb="2">
      <t>シャクヤ</t>
    </rPh>
    <phoneticPr fontId="7"/>
  </si>
  <si>
    <t>表－11　住み替え後の居住状態（今後の住み替え意向のある世帯）</t>
    <rPh sb="5" eb="6">
      <t>ス</t>
    </rPh>
    <rPh sb="7" eb="8">
      <t>カ</t>
    </rPh>
    <rPh sb="9" eb="10">
      <t>ゴ</t>
    </rPh>
    <rPh sb="11" eb="13">
      <t>キョジュウ</t>
    </rPh>
    <rPh sb="13" eb="15">
      <t>ジョウタイ</t>
    </rPh>
    <rPh sb="16" eb="18">
      <t>コンゴ</t>
    </rPh>
    <rPh sb="19" eb="20">
      <t>ス</t>
    </rPh>
    <rPh sb="21" eb="22">
      <t>カ</t>
    </rPh>
    <rPh sb="23" eb="25">
      <t>イコウ</t>
    </rPh>
    <rPh sb="28" eb="30">
      <t>セタイ</t>
    </rPh>
    <phoneticPr fontId="7"/>
  </si>
  <si>
    <t>新築戸建て</t>
    <rPh sb="0" eb="2">
      <t>シンチク</t>
    </rPh>
    <rPh sb="2" eb="4">
      <t>コダ</t>
    </rPh>
    <phoneticPr fontId="7"/>
  </si>
  <si>
    <t>中古戸建て</t>
    <rPh sb="0" eb="2">
      <t>チュウコ</t>
    </rPh>
    <rPh sb="2" eb="4">
      <t>コダテ</t>
    </rPh>
    <phoneticPr fontId="7"/>
  </si>
  <si>
    <t>新築、中古にこだわらない</t>
    <rPh sb="0" eb="2">
      <t>シンチク</t>
    </rPh>
    <rPh sb="3" eb="5">
      <t>チュウコ</t>
    </rPh>
    <phoneticPr fontId="7"/>
  </si>
  <si>
    <t>借家
（施設を含む）</t>
    <rPh sb="0" eb="2">
      <t>シャクヤ</t>
    </rPh>
    <rPh sb="4" eb="6">
      <t>シセツ</t>
    </rPh>
    <rPh sb="7" eb="8">
      <t>フク</t>
    </rPh>
    <phoneticPr fontId="7"/>
  </si>
  <si>
    <t>図31,図32</t>
    <rPh sb="0" eb="1">
      <t>ズ</t>
    </rPh>
    <rPh sb="4" eb="5">
      <t>ズ</t>
    </rPh>
    <phoneticPr fontId="7"/>
  </si>
  <si>
    <t>表－12　建築時期別住み替え・改善の実現時期（今後の住み替え意向のある世帯）</t>
    <rPh sb="5" eb="7">
      <t>ケンチク</t>
    </rPh>
    <rPh sb="7" eb="9">
      <t>ジキ</t>
    </rPh>
    <rPh sb="9" eb="10">
      <t>ベツ</t>
    </rPh>
    <rPh sb="10" eb="11">
      <t>ス</t>
    </rPh>
    <rPh sb="12" eb="13">
      <t>カ</t>
    </rPh>
    <rPh sb="15" eb="17">
      <t>カイゼン</t>
    </rPh>
    <rPh sb="18" eb="20">
      <t>ジツゲン</t>
    </rPh>
    <rPh sb="20" eb="22">
      <t>ジキ</t>
    </rPh>
    <rPh sb="23" eb="25">
      <t>コンゴ</t>
    </rPh>
    <rPh sb="26" eb="27">
      <t>ス</t>
    </rPh>
    <rPh sb="28" eb="29">
      <t>カ</t>
    </rPh>
    <rPh sb="30" eb="32">
      <t>イコウ</t>
    </rPh>
    <rPh sb="35" eb="37">
      <t>セタイ</t>
    </rPh>
    <phoneticPr fontId="7"/>
  </si>
  <si>
    <t>　　昭和25年以前</t>
    <rPh sb="2" eb="4">
      <t>ショウワ</t>
    </rPh>
    <phoneticPr fontId="7"/>
  </si>
  <si>
    <t>　　昭和26～45年</t>
    <rPh sb="2" eb="4">
      <t>ショウワ</t>
    </rPh>
    <phoneticPr fontId="7"/>
  </si>
  <si>
    <t>　　昭和46～55年</t>
    <rPh sb="2" eb="4">
      <t>ショウワ</t>
    </rPh>
    <phoneticPr fontId="7"/>
  </si>
  <si>
    <t>　　昭和56～平成2年</t>
    <rPh sb="7" eb="9">
      <t>ヘイセイ</t>
    </rPh>
    <phoneticPr fontId="7"/>
  </si>
  <si>
    <t>　　平成23～27年</t>
    <rPh sb="9" eb="10">
      <t>ネン</t>
    </rPh>
    <phoneticPr fontId="8"/>
  </si>
  <si>
    <t>　　平成28～30年9月</t>
    <rPh sb="11" eb="12">
      <t>ガツ</t>
    </rPh>
    <phoneticPr fontId="7"/>
  </si>
  <si>
    <t>　　不明</t>
    <rPh sb="2" eb="4">
      <t>フメイ</t>
    </rPh>
    <phoneticPr fontId="7"/>
  </si>
  <si>
    <t>　持ち家</t>
    <rPh sb="1" eb="2">
      <t>モ</t>
    </rPh>
    <rPh sb="3" eb="4">
      <t>イエ</t>
    </rPh>
    <phoneticPr fontId="7"/>
  </si>
  <si>
    <t>図34</t>
    <rPh sb="0" eb="1">
      <t>ズ</t>
    </rPh>
    <phoneticPr fontId="7"/>
  </si>
  <si>
    <t>図33,図35</t>
    <rPh sb="0" eb="1">
      <t>ズ</t>
    </rPh>
    <rPh sb="4" eb="5">
      <t>ズ</t>
    </rPh>
    <phoneticPr fontId="7"/>
  </si>
  <si>
    <t>総計
（今後５年以内に住み替え意向のある世帯）</t>
    <rPh sb="4" eb="6">
      <t>コンゴ</t>
    </rPh>
    <rPh sb="7" eb="8">
      <t>ネン</t>
    </rPh>
    <rPh sb="8" eb="10">
      <t>イナイ</t>
    </rPh>
    <rPh sb="11" eb="12">
      <t>ス</t>
    </rPh>
    <rPh sb="13" eb="14">
      <t>カ</t>
    </rPh>
    <rPh sb="15" eb="17">
      <t>イコウ</t>
    </rPh>
    <rPh sb="20" eb="22">
      <t>セタイ</t>
    </rPh>
    <phoneticPr fontId="7"/>
  </si>
  <si>
    <t>表－14　今後のリフォームの内容</t>
    <rPh sb="5" eb="7">
      <t>コンゴ</t>
    </rPh>
    <rPh sb="14" eb="16">
      <t>ナイヨウ</t>
    </rPh>
    <phoneticPr fontId="7"/>
  </si>
  <si>
    <t>設備の更新･改善</t>
  </si>
  <si>
    <t>外装･内装の更新･改善</t>
  </si>
  <si>
    <t>間取りの変更･増築</t>
  </si>
  <si>
    <t>段差の解消･手すりの設置</t>
  </si>
  <si>
    <t>窓･壁等の断熱･結露防止</t>
  </si>
  <si>
    <t>壁･柱･基礎などの補強</t>
  </si>
  <si>
    <t xml:space="preserve">総計
（今後の住み替え
意向のある世帯）
</t>
    <phoneticPr fontId="7"/>
  </si>
  <si>
    <t>表－15　今後５年以内の住み替え先別の住み替えの課題</t>
    <rPh sb="5" eb="7">
      <t>コンゴ</t>
    </rPh>
    <rPh sb="8" eb="9">
      <t>ネン</t>
    </rPh>
    <rPh sb="9" eb="11">
      <t>イナイ</t>
    </rPh>
    <rPh sb="12" eb="13">
      <t>ス</t>
    </rPh>
    <rPh sb="14" eb="15">
      <t>カ</t>
    </rPh>
    <rPh sb="16" eb="17">
      <t>サキ</t>
    </rPh>
    <rPh sb="17" eb="18">
      <t>ベツ</t>
    </rPh>
    <rPh sb="19" eb="20">
      <t>ス</t>
    </rPh>
    <rPh sb="21" eb="22">
      <t>カ</t>
    </rPh>
    <rPh sb="24" eb="26">
      <t>カダイ</t>
    </rPh>
    <phoneticPr fontId="7"/>
  </si>
  <si>
    <t>資金・収入等の不足</t>
  </si>
  <si>
    <t>希望エリアの物件が不足</t>
  </si>
  <si>
    <t>予算の範囲で気に入る物件がない</t>
  </si>
  <si>
    <t>現在の住まいの売却･賃貸</t>
  </si>
  <si>
    <t>性能や周辺環境などの情報が得にくい</t>
  </si>
  <si>
    <t>相談できる専門家がいない</t>
  </si>
  <si>
    <t>信頼できる業者がいない</t>
  </si>
  <si>
    <t>特に問題はない</t>
    <rPh sb="0" eb="1">
      <t>トク</t>
    </rPh>
    <rPh sb="2" eb="4">
      <t>モンダイ</t>
    </rPh>
    <phoneticPr fontId="7"/>
  </si>
  <si>
    <t>不明</t>
    <rPh sb="0" eb="2">
      <t>フメイ</t>
    </rPh>
    <phoneticPr fontId="8"/>
  </si>
  <si>
    <t>図41</t>
    <rPh sb="0" eb="1">
      <t>ズ</t>
    </rPh>
    <phoneticPr fontId="7"/>
  </si>
  <si>
    <t>図42</t>
    <rPh sb="0" eb="1">
      <t>ズ</t>
    </rPh>
    <phoneticPr fontId="7"/>
  </si>
  <si>
    <t>今後５年以内に住み替え意向のある世帯</t>
    <rPh sb="0" eb="2">
      <t>コンゴ</t>
    </rPh>
    <rPh sb="3" eb="4">
      <t>ネン</t>
    </rPh>
    <rPh sb="4" eb="6">
      <t>イナイ</t>
    </rPh>
    <rPh sb="7" eb="8">
      <t>ス</t>
    </rPh>
    <rPh sb="9" eb="10">
      <t>カ</t>
    </rPh>
    <rPh sb="11" eb="13">
      <t>イコウ</t>
    </rPh>
    <rPh sb="16" eb="18">
      <t>セタイ</t>
    </rPh>
    <phoneticPr fontId="7"/>
  </si>
  <si>
    <t>総計
（今後住み替え
意向のある世帯）</t>
    <rPh sb="11" eb="13">
      <t>イコウ</t>
    </rPh>
    <phoneticPr fontId="7"/>
  </si>
  <si>
    <t>今後住み替え意向のある世帯</t>
    <rPh sb="0" eb="2">
      <t>コンゴ</t>
    </rPh>
    <rPh sb="2" eb="3">
      <t>ス</t>
    </rPh>
    <rPh sb="4" eb="5">
      <t>カ</t>
    </rPh>
    <rPh sb="6" eb="8">
      <t>イコウ</t>
    </rPh>
    <rPh sb="11" eb="13">
      <t>セタイ</t>
    </rPh>
    <phoneticPr fontId="7"/>
  </si>
  <si>
    <t>表－16　今後５年以内の改善（リフォーム・建て替え）の課題</t>
    <rPh sb="5" eb="7">
      <t>コンゴ</t>
    </rPh>
    <rPh sb="8" eb="9">
      <t>ネン</t>
    </rPh>
    <rPh sb="9" eb="11">
      <t>イナイ</t>
    </rPh>
    <rPh sb="12" eb="14">
      <t>カイゼン</t>
    </rPh>
    <rPh sb="21" eb="22">
      <t>タ</t>
    </rPh>
    <rPh sb="23" eb="24">
      <t>カ</t>
    </rPh>
    <rPh sb="27" eb="29">
      <t>カダイ</t>
    </rPh>
    <phoneticPr fontId="7"/>
  </si>
  <si>
    <t>資金の不足</t>
  </si>
  <si>
    <t>性能などの情報が得にくい</t>
  </si>
  <si>
    <t>タイミング</t>
  </si>
  <si>
    <t>総計
（今後改善
意向のある世帯）</t>
    <rPh sb="6" eb="8">
      <t>カイゼン</t>
    </rPh>
    <rPh sb="9" eb="11">
      <t>イコウ</t>
    </rPh>
    <phoneticPr fontId="7"/>
  </si>
  <si>
    <t>図43</t>
    <rPh sb="0" eb="1">
      <t>ズ</t>
    </rPh>
    <phoneticPr fontId="7"/>
  </si>
  <si>
    <t>現在の住まいで満足</t>
  </si>
  <si>
    <t>住み慣れている</t>
  </si>
  <si>
    <t>親族、友人が近くにいる</t>
  </si>
  <si>
    <t>思い入れがある</t>
  </si>
  <si>
    <t>仕事の都合で転居できない</t>
  </si>
  <si>
    <t>費用の都合がつかない</t>
  </si>
  <si>
    <t>雇用や家計の先行きが不安</t>
  </si>
  <si>
    <t>住み替えが面倒</t>
  </si>
  <si>
    <t>他に住める場所がない</t>
  </si>
  <si>
    <t>住み替える理由がない</t>
  </si>
  <si>
    <t>その他</t>
    <rPh sb="2" eb="3">
      <t>ホカ</t>
    </rPh>
    <phoneticPr fontId="15"/>
  </si>
  <si>
    <t>総計
（住み続けたい世帯）</t>
    <rPh sb="4" eb="5">
      <t>ス</t>
    </rPh>
    <rPh sb="6" eb="7">
      <t>ツヅ</t>
    </rPh>
    <rPh sb="10" eb="12">
      <t>セタイ</t>
    </rPh>
    <phoneticPr fontId="7"/>
  </si>
  <si>
    <t>図62</t>
    <rPh sb="0" eb="1">
      <t>ズ</t>
    </rPh>
    <phoneticPr fontId="7"/>
  </si>
  <si>
    <t>現住宅の施工業者</t>
  </si>
  <si>
    <t>管理組合等が契約する業者</t>
  </si>
  <si>
    <t>住宅取得時に知り合った業者</t>
  </si>
  <si>
    <t>入居後に自身で探した業者</t>
  </si>
  <si>
    <t>点検していない</t>
  </si>
  <si>
    <t>総計
（持ち家世帯）</t>
    <rPh sb="4" eb="5">
      <t>モ</t>
    </rPh>
    <rPh sb="6" eb="7">
      <t>イエ</t>
    </rPh>
    <rPh sb="7" eb="9">
      <t>セタイ</t>
    </rPh>
    <phoneticPr fontId="7"/>
  </si>
  <si>
    <t>現在の住宅の点検等の依頼先</t>
    <rPh sb="0" eb="2">
      <t>ゲンザイ</t>
    </rPh>
    <rPh sb="3" eb="5">
      <t>ジュウタク</t>
    </rPh>
    <rPh sb="6" eb="8">
      <t>テンケン</t>
    </rPh>
    <rPh sb="8" eb="9">
      <t>トウ</t>
    </rPh>
    <rPh sb="10" eb="12">
      <t>イライ</t>
    </rPh>
    <rPh sb="12" eb="13">
      <t>サキ</t>
    </rPh>
    <phoneticPr fontId="7"/>
  </si>
  <si>
    <t>表－18　今後の住み替え意向の有無別の現在の住宅の点検等の依頼先（持ち家）</t>
    <rPh sb="5" eb="7">
      <t>コンゴ</t>
    </rPh>
    <rPh sb="8" eb="9">
      <t>ス</t>
    </rPh>
    <rPh sb="10" eb="11">
      <t>カ</t>
    </rPh>
    <rPh sb="12" eb="14">
      <t>イコウ</t>
    </rPh>
    <rPh sb="15" eb="17">
      <t>ウム</t>
    </rPh>
    <rPh sb="17" eb="18">
      <t>ベツ</t>
    </rPh>
    <rPh sb="19" eb="21">
      <t>ゲンザイ</t>
    </rPh>
    <rPh sb="22" eb="24">
      <t>ジュウタク</t>
    </rPh>
    <rPh sb="25" eb="27">
      <t>テンケン</t>
    </rPh>
    <rPh sb="27" eb="28">
      <t>トウ</t>
    </rPh>
    <rPh sb="29" eb="31">
      <t>イライ</t>
    </rPh>
    <rPh sb="31" eb="32">
      <t>サキ</t>
    </rPh>
    <rPh sb="33" eb="34">
      <t>モ</t>
    </rPh>
    <rPh sb="35" eb="36">
      <t>イエ</t>
    </rPh>
    <phoneticPr fontId="7"/>
  </si>
  <si>
    <t>図46</t>
    <rPh sb="0" eb="1">
      <t>ズ</t>
    </rPh>
    <phoneticPr fontId="7"/>
  </si>
  <si>
    <t>今後の住み替え・改善意向</t>
    <rPh sb="0" eb="2">
      <t>コンゴ</t>
    </rPh>
    <rPh sb="3" eb="4">
      <t>ス</t>
    </rPh>
    <rPh sb="5" eb="6">
      <t>カ</t>
    </rPh>
    <rPh sb="8" eb="10">
      <t>カイゼン</t>
    </rPh>
    <rPh sb="10" eb="12">
      <t>イコウ</t>
    </rPh>
    <phoneticPr fontId="7"/>
  </si>
  <si>
    <t>図47</t>
    <rPh sb="0" eb="1">
      <t>ズ</t>
    </rPh>
    <phoneticPr fontId="7"/>
  </si>
  <si>
    <t>表－19　子育て世帯・高齢者世帯における各要素の重要度</t>
    <rPh sb="5" eb="7">
      <t>コソダ</t>
    </rPh>
    <rPh sb="8" eb="10">
      <t>セタイ</t>
    </rPh>
    <rPh sb="11" eb="14">
      <t>コウレイシャ</t>
    </rPh>
    <rPh sb="14" eb="16">
      <t>セタイ</t>
    </rPh>
    <rPh sb="20" eb="23">
      <t>カクヨウソ</t>
    </rPh>
    <rPh sb="24" eb="27">
      <t>ジュウヨウド</t>
    </rPh>
    <phoneticPr fontId="7"/>
  </si>
  <si>
    <t>図11</t>
    <rPh sb="0" eb="1">
      <t>ズ</t>
    </rPh>
    <phoneticPr fontId="7"/>
  </si>
  <si>
    <t>図50</t>
    <rPh sb="0" eb="1">
      <t>ズ</t>
    </rPh>
    <phoneticPr fontId="7"/>
  </si>
  <si>
    <t>図55</t>
    <rPh sb="0" eb="1">
      <t>ズ</t>
    </rPh>
    <phoneticPr fontId="7"/>
  </si>
  <si>
    <t>図51</t>
    <rPh sb="0" eb="1">
      <t>ズ</t>
    </rPh>
    <phoneticPr fontId="7"/>
  </si>
  <si>
    <t>表－20　持ち家世帯における今後５年以内の住み替え・改善意向</t>
    <rPh sb="5" eb="6">
      <t>モ</t>
    </rPh>
    <rPh sb="7" eb="8">
      <t>イエ</t>
    </rPh>
    <rPh sb="8" eb="10">
      <t>セタイ</t>
    </rPh>
    <rPh sb="14" eb="16">
      <t>コンゴ</t>
    </rPh>
    <rPh sb="17" eb="18">
      <t>ネン</t>
    </rPh>
    <rPh sb="18" eb="20">
      <t>イナイ</t>
    </rPh>
    <rPh sb="21" eb="22">
      <t>ス</t>
    </rPh>
    <rPh sb="23" eb="24">
      <t>カ</t>
    </rPh>
    <rPh sb="26" eb="28">
      <t>カイゼン</t>
    </rPh>
    <rPh sb="28" eb="30">
      <t>イコウ</t>
    </rPh>
    <phoneticPr fontId="7"/>
  </si>
  <si>
    <t xml:space="preserve">総計
</t>
    <phoneticPr fontId="7"/>
  </si>
  <si>
    <t>表－10　今後の住み替え意向</t>
    <rPh sb="3" eb="5">
      <t>コンゴ</t>
    </rPh>
    <rPh sb="5" eb="7">
      <t>コンゴ</t>
    </rPh>
    <rPh sb="8" eb="9">
      <t>ス</t>
    </rPh>
    <rPh sb="10" eb="11">
      <t>カ</t>
    </rPh>
    <rPh sb="12" eb="14">
      <t>イコウ</t>
    </rPh>
    <phoneticPr fontId="7"/>
  </si>
  <si>
    <t>表－21　住み替え意向のある世帯における住み替えの目的</t>
    <rPh sb="0" eb="1">
      <t>ヒョウ</t>
    </rPh>
    <rPh sb="5" eb="6">
      <t>ス</t>
    </rPh>
    <rPh sb="7" eb="8">
      <t>カ</t>
    </rPh>
    <rPh sb="9" eb="11">
      <t>イコウ</t>
    </rPh>
    <rPh sb="14" eb="16">
      <t>セタイ</t>
    </rPh>
    <rPh sb="20" eb="21">
      <t>ス</t>
    </rPh>
    <rPh sb="22" eb="23">
      <t>カ</t>
    </rPh>
    <rPh sb="25" eb="27">
      <t>モクテキ</t>
    </rPh>
    <phoneticPr fontId="7"/>
  </si>
  <si>
    <t>住み替えの目的</t>
    <rPh sb="0" eb="1">
      <t>ス</t>
    </rPh>
    <rPh sb="2" eb="3">
      <t>カ</t>
    </rPh>
    <rPh sb="5" eb="7">
      <t>モクテキ</t>
    </rPh>
    <phoneticPr fontId="7"/>
  </si>
  <si>
    <t>総計
（今後５年以内に
住み替え意向のある世帯）</t>
    <rPh sb="0" eb="2">
      <t>ソウケイ</t>
    </rPh>
    <rPh sb="4" eb="6">
      <t>コンゴ</t>
    </rPh>
    <rPh sb="7" eb="8">
      <t>ネン</t>
    </rPh>
    <rPh sb="8" eb="10">
      <t>イナイ</t>
    </rPh>
    <rPh sb="12" eb="13">
      <t>ス</t>
    </rPh>
    <rPh sb="14" eb="15">
      <t>カ</t>
    </rPh>
    <rPh sb="16" eb="18">
      <t>イコウ</t>
    </rPh>
    <rPh sb="21" eb="23">
      <t>セタイ</t>
    </rPh>
    <phoneticPr fontId="7"/>
  </si>
  <si>
    <t>図61</t>
    <rPh sb="0" eb="1">
      <t>ズ</t>
    </rPh>
    <phoneticPr fontId="7"/>
  </si>
  <si>
    <t>表－22　住み替え先別の住み替えの課題</t>
    <rPh sb="5" eb="6">
      <t>ス</t>
    </rPh>
    <rPh sb="7" eb="8">
      <t>カ</t>
    </rPh>
    <rPh sb="9" eb="10">
      <t>サキ</t>
    </rPh>
    <rPh sb="10" eb="11">
      <t>ベツ</t>
    </rPh>
    <rPh sb="12" eb="13">
      <t>ス</t>
    </rPh>
    <rPh sb="14" eb="15">
      <t>カ</t>
    </rPh>
    <rPh sb="17" eb="19">
      <t>カダイ</t>
    </rPh>
    <phoneticPr fontId="7"/>
  </si>
  <si>
    <t>借家への住み替え意向のある世帯</t>
    <rPh sb="0" eb="2">
      <t>シャクヤ</t>
    </rPh>
    <rPh sb="4" eb="5">
      <t>ス</t>
    </rPh>
    <rPh sb="6" eb="7">
      <t>カ</t>
    </rPh>
    <rPh sb="8" eb="10">
      <t>イコウ</t>
    </rPh>
    <rPh sb="13" eb="15">
      <t>セタイ</t>
    </rPh>
    <phoneticPr fontId="7"/>
  </si>
  <si>
    <t>　家族構成</t>
    <rPh sb="1" eb="3">
      <t>カゾク</t>
    </rPh>
    <rPh sb="3" eb="5">
      <t>コウセイ</t>
    </rPh>
    <phoneticPr fontId="7"/>
  </si>
  <si>
    <t>住み替えの課題</t>
    <rPh sb="5" eb="7">
      <t>カダイ</t>
    </rPh>
    <phoneticPr fontId="7"/>
  </si>
  <si>
    <t>図53</t>
    <rPh sb="0" eb="1">
      <t>ズ</t>
    </rPh>
    <phoneticPr fontId="7"/>
  </si>
  <si>
    <t>　家計を主に支える者の年齢</t>
    <rPh sb="1" eb="3">
      <t>カケイ</t>
    </rPh>
    <rPh sb="4" eb="5">
      <t>オモ</t>
    </rPh>
    <rPh sb="6" eb="7">
      <t>ササ</t>
    </rPh>
    <rPh sb="9" eb="10">
      <t>モノ</t>
    </rPh>
    <rPh sb="11" eb="13">
      <t>ネンレイ</t>
    </rPh>
    <phoneticPr fontId="7"/>
  </si>
  <si>
    <t>　　30歳未満</t>
    <rPh sb="4" eb="5">
      <t>サイ</t>
    </rPh>
    <rPh sb="5" eb="7">
      <t>ミマン</t>
    </rPh>
    <phoneticPr fontId="7"/>
  </si>
  <si>
    <t>　　30～39歳</t>
    <rPh sb="7" eb="8">
      <t>サイ</t>
    </rPh>
    <phoneticPr fontId="7"/>
  </si>
  <si>
    <t>　　40～49歳</t>
    <rPh sb="7" eb="8">
      <t>サイ</t>
    </rPh>
    <phoneticPr fontId="7"/>
  </si>
  <si>
    <t>　　50～54歳</t>
    <rPh sb="7" eb="8">
      <t>サイ</t>
    </rPh>
    <phoneticPr fontId="7"/>
  </si>
  <si>
    <t>　　55～59歳</t>
    <rPh sb="7" eb="8">
      <t>サイ</t>
    </rPh>
    <phoneticPr fontId="7"/>
  </si>
  <si>
    <t>　　60～64歳</t>
    <rPh sb="7" eb="8">
      <t>サイ</t>
    </rPh>
    <phoneticPr fontId="7"/>
  </si>
  <si>
    <t>　　65～74歳</t>
    <rPh sb="7" eb="8">
      <t>サイ</t>
    </rPh>
    <phoneticPr fontId="7"/>
  </si>
  <si>
    <t>　　75歳以上</t>
    <rPh sb="4" eb="7">
      <t>サイイジョウ</t>
    </rPh>
    <phoneticPr fontId="7"/>
  </si>
  <si>
    <t>表－23　今後の住み替え・改善意向</t>
    <rPh sb="5" eb="7">
      <t>コンゴ</t>
    </rPh>
    <rPh sb="8" eb="9">
      <t>ス</t>
    </rPh>
    <rPh sb="10" eb="11">
      <t>カ</t>
    </rPh>
    <rPh sb="13" eb="15">
      <t>カイゼン</t>
    </rPh>
    <rPh sb="15" eb="17">
      <t>イコウ</t>
    </rPh>
    <phoneticPr fontId="7"/>
  </si>
  <si>
    <t>図56</t>
    <rPh sb="0" eb="1">
      <t>ズ</t>
    </rPh>
    <phoneticPr fontId="7"/>
  </si>
  <si>
    <t>要介護認定者の有無</t>
    <phoneticPr fontId="7"/>
  </si>
  <si>
    <t>　高齢者なし</t>
  </si>
  <si>
    <t>　高齢者あり　要介護者等なし</t>
    <rPh sb="1" eb="4">
      <t>コウレイシャ</t>
    </rPh>
    <rPh sb="7" eb="8">
      <t>ヨウ</t>
    </rPh>
    <rPh sb="8" eb="11">
      <t>カイゴシャ</t>
    </rPh>
    <rPh sb="11" eb="12">
      <t>トウ</t>
    </rPh>
    <phoneticPr fontId="2"/>
  </si>
  <si>
    <t>　高齢者あり　要介護者等あり</t>
    <rPh sb="1" eb="4">
      <t>コウレイシャ</t>
    </rPh>
    <rPh sb="7" eb="8">
      <t>ヨウ</t>
    </rPh>
    <rPh sb="8" eb="11">
      <t>カイゴシャ</t>
    </rPh>
    <rPh sb="11" eb="12">
      <t>トウ</t>
    </rPh>
    <phoneticPr fontId="2"/>
  </si>
  <si>
    <t>図66</t>
    <rPh sb="0" eb="1">
      <t>ズ</t>
    </rPh>
    <phoneticPr fontId="7"/>
  </si>
  <si>
    <t>表－24　改善意向のある世帯における改善の目的</t>
    <rPh sb="0" eb="1">
      <t>ヒョウ</t>
    </rPh>
    <rPh sb="5" eb="7">
      <t>カイゼン</t>
    </rPh>
    <rPh sb="7" eb="9">
      <t>イコウ</t>
    </rPh>
    <rPh sb="12" eb="14">
      <t>セタイ</t>
    </rPh>
    <rPh sb="18" eb="20">
      <t>カイゼン</t>
    </rPh>
    <rPh sb="21" eb="23">
      <t>モクテキ</t>
    </rPh>
    <phoneticPr fontId="7"/>
  </si>
  <si>
    <t>きれいにする(傷みを直す)</t>
  </si>
  <si>
    <t>災害時の安全性の向上</t>
  </si>
  <si>
    <t>親、子などとの同居</t>
  </si>
  <si>
    <t>改善の目的　1)</t>
    <rPh sb="0" eb="2">
      <t>カイゼン</t>
    </rPh>
    <rPh sb="3" eb="5">
      <t>モクテキ</t>
    </rPh>
    <phoneticPr fontId="7"/>
  </si>
  <si>
    <t>図57</t>
    <rPh sb="0" eb="1">
      <t>ズ</t>
    </rPh>
    <phoneticPr fontId="7"/>
  </si>
  <si>
    <t>表－25　高齢期における子との住まい方</t>
    <rPh sb="0" eb="1">
      <t>ヒョウ</t>
    </rPh>
    <rPh sb="5" eb="8">
      <t>コウレイキ</t>
    </rPh>
    <rPh sb="12" eb="13">
      <t>コ</t>
    </rPh>
    <rPh sb="15" eb="16">
      <t>ス</t>
    </rPh>
    <rPh sb="18" eb="19">
      <t>カタ</t>
    </rPh>
    <phoneticPr fontId="7"/>
  </si>
  <si>
    <t xml:space="preserve">総計
</t>
    <rPh sb="0" eb="2">
      <t>ソウケイ</t>
    </rPh>
    <phoneticPr fontId="7"/>
  </si>
  <si>
    <t>子との住まい方の希望</t>
    <rPh sb="0" eb="1">
      <t>コ</t>
    </rPh>
    <rPh sb="3" eb="4">
      <t>ス</t>
    </rPh>
    <rPh sb="6" eb="7">
      <t>カタ</t>
    </rPh>
    <rPh sb="8" eb="10">
      <t>キボウ</t>
    </rPh>
    <phoneticPr fontId="7"/>
  </si>
  <si>
    <t>子と同居する(二世帯住宅を含む)</t>
    <phoneticPr fontId="7"/>
  </si>
  <si>
    <t>子と同じ敷地内、または同じ住棟内の別の住宅に住む</t>
    <phoneticPr fontId="7"/>
  </si>
  <si>
    <t>徒歩5分程度の場所に住む</t>
    <phoneticPr fontId="7"/>
  </si>
  <si>
    <t>利用可能な交通手段で片道15分未満の場所に住む</t>
    <phoneticPr fontId="7"/>
  </si>
  <si>
    <t>利用可能な交通手段で片道1時間未満の場所に住む</t>
    <phoneticPr fontId="7"/>
  </si>
  <si>
    <t>特にこだわらない</t>
    <phoneticPr fontId="7"/>
  </si>
  <si>
    <t>子はいない</t>
    <phoneticPr fontId="7"/>
  </si>
  <si>
    <t>その他</t>
    <phoneticPr fontId="7"/>
  </si>
  <si>
    <t>図58</t>
    <rPh sb="0" eb="1">
      <t>ズ</t>
    </rPh>
    <phoneticPr fontId="7"/>
  </si>
  <si>
    <t>表－26　住み替え後の居住形態に関する意向</t>
    <rPh sb="5" eb="6">
      <t>ス</t>
    </rPh>
    <rPh sb="7" eb="8">
      <t>カ</t>
    </rPh>
    <rPh sb="9" eb="10">
      <t>ゴ</t>
    </rPh>
    <rPh sb="11" eb="13">
      <t>キョジュウ</t>
    </rPh>
    <rPh sb="13" eb="15">
      <t>ケイタイ</t>
    </rPh>
    <rPh sb="16" eb="17">
      <t>カン</t>
    </rPh>
    <rPh sb="19" eb="21">
      <t>イコウ</t>
    </rPh>
    <phoneticPr fontId="7"/>
  </si>
  <si>
    <t>総計
（住み替え意向のある世帯）</t>
    <rPh sb="4" eb="5">
      <t>ス</t>
    </rPh>
    <rPh sb="6" eb="7">
      <t>カ</t>
    </rPh>
    <rPh sb="8" eb="10">
      <t>イコウ</t>
    </rPh>
    <rPh sb="13" eb="15">
      <t>セタイ</t>
    </rPh>
    <phoneticPr fontId="7"/>
  </si>
  <si>
    <t>新築戸建て</t>
  </si>
  <si>
    <t>中古戸建て</t>
  </si>
  <si>
    <t>新築共同住宅(マンションなど)</t>
  </si>
  <si>
    <t>中古共同住宅(マンションなど)</t>
  </si>
  <si>
    <t>新築、中古にこだわらない</t>
  </si>
  <si>
    <t>戸建て、共同住宅にこだわらない</t>
  </si>
  <si>
    <t>民営の共同住宅</t>
  </si>
  <si>
    <t>民営の戸建て</t>
  </si>
  <si>
    <t>公的賃貸</t>
  </si>
  <si>
    <t>シェアハウスなど(共同居住型の借家)</t>
  </si>
  <si>
    <t>高齢者向け住宅・施設</t>
  </si>
  <si>
    <t>特にこだわらない</t>
  </si>
  <si>
    <t>持ち家への住み替え</t>
    <rPh sb="0" eb="1">
      <t>モ</t>
    </rPh>
    <rPh sb="2" eb="3">
      <t>イエ</t>
    </rPh>
    <rPh sb="5" eb="6">
      <t>ス</t>
    </rPh>
    <rPh sb="7" eb="8">
      <t>カ</t>
    </rPh>
    <phoneticPr fontId="7"/>
  </si>
  <si>
    <t>借家への住み替え</t>
    <rPh sb="0" eb="2">
      <t>シャクヤ</t>
    </rPh>
    <rPh sb="4" eb="5">
      <t>ス</t>
    </rPh>
    <rPh sb="6" eb="7">
      <t>カ</t>
    </rPh>
    <phoneticPr fontId="7"/>
  </si>
  <si>
    <t>表－27　高齢期の住みやすさが目的の住み替え意向がある世帯割合</t>
    <rPh sb="5" eb="8">
      <t>コウレイキ</t>
    </rPh>
    <rPh sb="9" eb="10">
      <t>ス</t>
    </rPh>
    <rPh sb="15" eb="17">
      <t>モクテキ</t>
    </rPh>
    <rPh sb="18" eb="19">
      <t>ス</t>
    </rPh>
    <rPh sb="20" eb="21">
      <t>カ</t>
    </rPh>
    <rPh sb="22" eb="24">
      <t>イコウ</t>
    </rPh>
    <rPh sb="27" eb="29">
      <t>セタイ</t>
    </rPh>
    <rPh sb="29" eb="31">
      <t>ワリアイ</t>
    </rPh>
    <phoneticPr fontId="7"/>
  </si>
  <si>
    <t>高齢者等のための設備がある</t>
    <rPh sb="0" eb="3">
      <t>コウレイシャ</t>
    </rPh>
    <rPh sb="3" eb="10">
      <t>トウノタメノセツビ</t>
    </rPh>
    <phoneticPr fontId="7"/>
  </si>
  <si>
    <t>高齢者等のための設備はない</t>
    <rPh sb="0" eb="3">
      <t>コウレイシャ</t>
    </rPh>
    <rPh sb="3" eb="10">
      <t>トウノタメノセツビ</t>
    </rPh>
    <phoneticPr fontId="7"/>
  </si>
  <si>
    <t>高齢者等のための設備の有無</t>
    <rPh sb="0" eb="3">
      <t>コウレイシャ</t>
    </rPh>
    <rPh sb="3" eb="4">
      <t>トウ</t>
    </rPh>
    <rPh sb="8" eb="10">
      <t>セツビ</t>
    </rPh>
    <rPh sb="11" eb="13">
      <t>ウム</t>
    </rPh>
    <phoneticPr fontId="7"/>
  </si>
  <si>
    <t>図63</t>
    <rPh sb="0" eb="1">
      <t>ズ</t>
    </rPh>
    <phoneticPr fontId="7"/>
  </si>
  <si>
    <t>表－28　高齢期の住みやすさが目的の改善意向がある世帯割合</t>
    <rPh sb="5" eb="8">
      <t>コウレイキ</t>
    </rPh>
    <rPh sb="9" eb="10">
      <t>ス</t>
    </rPh>
    <rPh sb="15" eb="17">
      <t>モクテキ</t>
    </rPh>
    <rPh sb="18" eb="20">
      <t>カイゼン</t>
    </rPh>
    <rPh sb="20" eb="22">
      <t>イコウ</t>
    </rPh>
    <rPh sb="25" eb="27">
      <t>セタイ</t>
    </rPh>
    <rPh sb="27" eb="29">
      <t>ワリアイ</t>
    </rPh>
    <phoneticPr fontId="7"/>
  </si>
  <si>
    <t>図64</t>
    <rPh sb="0" eb="1">
      <t>ズ</t>
    </rPh>
    <phoneticPr fontId="7"/>
  </si>
  <si>
    <t>表－29　現住居以外の住宅の所有の状況</t>
    <rPh sb="0" eb="1">
      <t>ヒョウ</t>
    </rPh>
    <rPh sb="5" eb="6">
      <t>ゲン</t>
    </rPh>
    <rPh sb="6" eb="8">
      <t>ジュウキョ</t>
    </rPh>
    <rPh sb="8" eb="10">
      <t>イガイ</t>
    </rPh>
    <rPh sb="11" eb="13">
      <t>ジュウタク</t>
    </rPh>
    <rPh sb="14" eb="16">
      <t>ショユウ</t>
    </rPh>
    <rPh sb="17" eb="19">
      <t>ジョウキョウ</t>
    </rPh>
    <phoneticPr fontId="7"/>
  </si>
  <si>
    <t>現住居以外の住宅の所有</t>
    <rPh sb="0" eb="1">
      <t>ゲン</t>
    </rPh>
    <rPh sb="1" eb="3">
      <t>ジュウキョ</t>
    </rPh>
    <rPh sb="3" eb="5">
      <t>イガイ</t>
    </rPh>
    <rPh sb="6" eb="8">
      <t>ジュウタク</t>
    </rPh>
    <rPh sb="9" eb="11">
      <t>ショユウ</t>
    </rPh>
    <phoneticPr fontId="7"/>
  </si>
  <si>
    <t>所有している</t>
    <rPh sb="0" eb="2">
      <t>ショユウ</t>
    </rPh>
    <phoneticPr fontId="7"/>
  </si>
  <si>
    <t>所有していない</t>
    <rPh sb="0" eb="2">
      <t>ショユウ</t>
    </rPh>
    <phoneticPr fontId="7"/>
  </si>
  <si>
    <t>表－30　現住居以外で所有している住宅の居住世帯の有無</t>
    <rPh sb="0" eb="1">
      <t>ヒョウ</t>
    </rPh>
    <rPh sb="5" eb="6">
      <t>ゲン</t>
    </rPh>
    <rPh sb="6" eb="8">
      <t>ジュウキョ</t>
    </rPh>
    <rPh sb="8" eb="10">
      <t>イガイ</t>
    </rPh>
    <rPh sb="11" eb="13">
      <t>ショユウ</t>
    </rPh>
    <rPh sb="17" eb="19">
      <t>ジュウタク</t>
    </rPh>
    <rPh sb="20" eb="22">
      <t>キョジュウ</t>
    </rPh>
    <rPh sb="22" eb="24">
      <t>セタイ</t>
    </rPh>
    <rPh sb="25" eb="27">
      <t>ウム</t>
    </rPh>
    <phoneticPr fontId="7"/>
  </si>
  <si>
    <t>居住世帯のある住宅</t>
    <rPh sb="0" eb="2">
      <t>キョジュウ</t>
    </rPh>
    <rPh sb="2" eb="4">
      <t>セタイ</t>
    </rPh>
    <rPh sb="7" eb="9">
      <t>ジュウタク</t>
    </rPh>
    <phoneticPr fontId="7"/>
  </si>
  <si>
    <t>居住世帯のない住宅（空き家）</t>
    <rPh sb="0" eb="4">
      <t>キョジュウセタイ</t>
    </rPh>
    <rPh sb="7" eb="9">
      <t>ジュウタク</t>
    </rPh>
    <rPh sb="10" eb="11">
      <t>ア</t>
    </rPh>
    <rPh sb="12" eb="13">
      <t>ヤ</t>
    </rPh>
    <phoneticPr fontId="7"/>
  </si>
  <si>
    <t>居住世帯の有無</t>
    <rPh sb="0" eb="2">
      <t>キョジュウ</t>
    </rPh>
    <rPh sb="2" eb="4">
      <t>セタイ</t>
    </rPh>
    <rPh sb="5" eb="7">
      <t>ウム</t>
    </rPh>
    <phoneticPr fontId="7"/>
  </si>
  <si>
    <t xml:space="preserve">総計
（現住居以外で所有している住宅のある世帯）
</t>
    <rPh sb="0" eb="2">
      <t>ソウケイ</t>
    </rPh>
    <rPh sb="4" eb="5">
      <t>ゲン</t>
    </rPh>
    <rPh sb="5" eb="7">
      <t>ジュウキョ</t>
    </rPh>
    <rPh sb="7" eb="9">
      <t>イガイ</t>
    </rPh>
    <rPh sb="10" eb="12">
      <t>ショユウ</t>
    </rPh>
    <rPh sb="16" eb="18">
      <t>ジュウタク</t>
    </rPh>
    <rPh sb="21" eb="23">
      <t>セタイ</t>
    </rPh>
    <phoneticPr fontId="7"/>
  </si>
  <si>
    <t>図67</t>
    <rPh sb="0" eb="1">
      <t>ズ</t>
    </rPh>
    <phoneticPr fontId="7"/>
  </si>
  <si>
    <t>図68</t>
    <rPh sb="0" eb="1">
      <t>ズ</t>
    </rPh>
    <phoneticPr fontId="7"/>
  </si>
  <si>
    <t>表－31　現住居以外の住宅を「所有している」住宅の種類</t>
    <rPh sb="0" eb="1">
      <t>ヒョウ</t>
    </rPh>
    <rPh sb="5" eb="6">
      <t>ゲン</t>
    </rPh>
    <rPh sb="6" eb="8">
      <t>ジュウキョ</t>
    </rPh>
    <rPh sb="8" eb="10">
      <t>イガイ</t>
    </rPh>
    <rPh sb="11" eb="13">
      <t>ジュウタク</t>
    </rPh>
    <rPh sb="15" eb="17">
      <t>ショユウ</t>
    </rPh>
    <rPh sb="22" eb="24">
      <t>ジュウタク</t>
    </rPh>
    <rPh sb="25" eb="27">
      <t>シュルイ</t>
    </rPh>
    <phoneticPr fontId="7"/>
  </si>
  <si>
    <t>親族居住用</t>
    <rPh sb="0" eb="2">
      <t>シンゾク</t>
    </rPh>
    <rPh sb="2" eb="5">
      <t>キョジュウヨウ</t>
    </rPh>
    <phoneticPr fontId="7"/>
  </si>
  <si>
    <t>貸家用</t>
    <rPh sb="0" eb="2">
      <t>カシヤ</t>
    </rPh>
    <rPh sb="2" eb="3">
      <t>ヨウ</t>
    </rPh>
    <phoneticPr fontId="7"/>
  </si>
  <si>
    <t>売却用</t>
    <rPh sb="0" eb="3">
      <t>バイキャクヨウ</t>
    </rPh>
    <phoneticPr fontId="7"/>
  </si>
  <si>
    <t>二次的住宅・別荘用</t>
    <rPh sb="0" eb="3">
      <t>ニジテキ</t>
    </rPh>
    <rPh sb="3" eb="5">
      <t>ジュウタク</t>
    </rPh>
    <rPh sb="6" eb="9">
      <t>ベッソウヨウ</t>
    </rPh>
    <phoneticPr fontId="7"/>
  </si>
  <si>
    <t>居住世帯のない住宅（空き家）</t>
    <rPh sb="0" eb="2">
      <t>キョジュウ</t>
    </rPh>
    <rPh sb="2" eb="4">
      <t>セタイ</t>
    </rPh>
    <rPh sb="7" eb="9">
      <t>ジュウタク</t>
    </rPh>
    <rPh sb="10" eb="11">
      <t>ア</t>
    </rPh>
    <rPh sb="12" eb="13">
      <t>ヤ</t>
    </rPh>
    <phoneticPr fontId="7"/>
  </si>
  <si>
    <t>所有している住宅の種類</t>
    <rPh sb="0" eb="2">
      <t>ショユウ</t>
    </rPh>
    <rPh sb="6" eb="8">
      <t>ジュウタク</t>
    </rPh>
    <rPh sb="9" eb="11">
      <t>シュルイ</t>
    </rPh>
    <phoneticPr fontId="7"/>
  </si>
  <si>
    <t>図69</t>
    <rPh sb="0" eb="1">
      <t>ズ</t>
    </rPh>
    <phoneticPr fontId="7"/>
  </si>
  <si>
    <t>表－32　住宅を相続する可能性</t>
    <rPh sb="0" eb="1">
      <t>ヒョウ</t>
    </rPh>
    <rPh sb="5" eb="7">
      <t>ジュウタク</t>
    </rPh>
    <rPh sb="8" eb="10">
      <t>ソウゾク</t>
    </rPh>
    <rPh sb="12" eb="15">
      <t>カノウセイ</t>
    </rPh>
    <phoneticPr fontId="7"/>
  </si>
  <si>
    <t xml:space="preserve">総計
</t>
    <rPh sb="0" eb="2">
      <t>ソウケイ</t>
    </rPh>
    <phoneticPr fontId="7"/>
  </si>
  <si>
    <t>住宅を相続する可能性</t>
    <rPh sb="0" eb="2">
      <t>ジュウタク</t>
    </rPh>
    <rPh sb="3" eb="5">
      <t>ソウゾク</t>
    </rPh>
    <rPh sb="7" eb="10">
      <t>カノウセイ</t>
    </rPh>
    <phoneticPr fontId="7"/>
  </si>
  <si>
    <t>相続する可能性がある</t>
    <rPh sb="0" eb="2">
      <t>ソウゾク</t>
    </rPh>
    <rPh sb="4" eb="7">
      <t>カノウセイ</t>
    </rPh>
    <phoneticPr fontId="7"/>
  </si>
  <si>
    <t>相続する可能性はない</t>
    <rPh sb="0" eb="2">
      <t>ソウゾク</t>
    </rPh>
    <rPh sb="4" eb="7">
      <t>カノウセイ</t>
    </rPh>
    <phoneticPr fontId="7"/>
  </si>
  <si>
    <t>相続するか、わからない</t>
    <rPh sb="0" eb="2">
      <t>ソウゾク</t>
    </rPh>
    <phoneticPr fontId="7"/>
  </si>
  <si>
    <t>図70</t>
    <rPh sb="0" eb="1">
      <t>ズ</t>
    </rPh>
    <phoneticPr fontId="7"/>
  </si>
  <si>
    <t>図71</t>
    <rPh sb="0" eb="1">
      <t>ズ</t>
    </rPh>
    <phoneticPr fontId="7"/>
  </si>
  <si>
    <t>表－33　相続する可能性のある住宅利用意向</t>
    <rPh sb="0" eb="1">
      <t>ヒョウ</t>
    </rPh>
    <rPh sb="5" eb="7">
      <t>ソウゾク</t>
    </rPh>
    <rPh sb="9" eb="12">
      <t>カノウセイ</t>
    </rPh>
    <rPh sb="15" eb="17">
      <t>ジュウタク</t>
    </rPh>
    <rPh sb="17" eb="19">
      <t>リヨウ</t>
    </rPh>
    <rPh sb="19" eb="21">
      <t>イコウ</t>
    </rPh>
    <phoneticPr fontId="7"/>
  </si>
  <si>
    <t>住む、または建替えて住む</t>
  </si>
  <si>
    <t>セカンドハウスなどとして利用する</t>
    <rPh sb="12" eb="14">
      <t>リヨウ</t>
    </rPh>
    <phoneticPr fontId="19"/>
  </si>
  <si>
    <t>住宅を賃貸・売却する</t>
    <rPh sb="0" eb="2">
      <t>ジュウタク</t>
    </rPh>
    <rPh sb="3" eb="5">
      <t>チンタイ</t>
    </rPh>
    <rPh sb="6" eb="8">
      <t>バイキャク</t>
    </rPh>
    <phoneticPr fontId="19"/>
  </si>
  <si>
    <t>空き家にしておく</t>
    <rPh sb="0" eb="1">
      <t>ア</t>
    </rPh>
    <rPh sb="2" eb="3">
      <t>ヤ</t>
    </rPh>
    <phoneticPr fontId="19"/>
  </si>
  <si>
    <t>さら地にする</t>
    <rPh sb="2" eb="3">
      <t>チ</t>
    </rPh>
    <phoneticPr fontId="19"/>
  </si>
  <si>
    <t>その他</t>
    <rPh sb="2" eb="3">
      <t>ホカ</t>
    </rPh>
    <phoneticPr fontId="19"/>
  </si>
  <si>
    <t>図72</t>
    <rPh sb="0" eb="1">
      <t>ズ</t>
    </rPh>
    <phoneticPr fontId="7"/>
  </si>
  <si>
    <t>分からない</t>
    <rPh sb="0" eb="1">
      <t>ワ</t>
    </rPh>
    <phoneticPr fontId="7"/>
  </si>
  <si>
    <t>表－34　地域類型別の属性</t>
    <rPh sb="0" eb="1">
      <t>ヒョウ</t>
    </rPh>
    <rPh sb="5" eb="7">
      <t>チイキ</t>
    </rPh>
    <rPh sb="7" eb="9">
      <t>ルイケイ</t>
    </rPh>
    <rPh sb="9" eb="10">
      <t>ベツ</t>
    </rPh>
    <rPh sb="11" eb="13">
      <t>ゾクセイ</t>
    </rPh>
    <phoneticPr fontId="7"/>
  </si>
  <si>
    <t>地域類型</t>
    <rPh sb="2" eb="4">
      <t>ルイケイ</t>
    </rPh>
    <phoneticPr fontId="7"/>
  </si>
  <si>
    <t>一戸建・長屋建</t>
    <rPh sb="0" eb="2">
      <t>イッコ</t>
    </rPh>
    <rPh sb="2" eb="3">
      <t>ダ</t>
    </rPh>
    <rPh sb="4" eb="6">
      <t>ナガヤ</t>
    </rPh>
    <rPh sb="6" eb="7">
      <t>ダ</t>
    </rPh>
    <phoneticPr fontId="19"/>
  </si>
  <si>
    <t>共同住宅</t>
    <rPh sb="0" eb="2">
      <t>キョウドウ</t>
    </rPh>
    <rPh sb="2" eb="4">
      <t>ジュウタク</t>
    </rPh>
    <phoneticPr fontId="19"/>
  </si>
  <si>
    <t>都道府県・市区町村営賃貸住宅</t>
    <rPh sb="0" eb="4">
      <t>トドウフケン</t>
    </rPh>
    <rPh sb="5" eb="7">
      <t>シク</t>
    </rPh>
    <rPh sb="7" eb="9">
      <t>チョウソン</t>
    </rPh>
    <rPh sb="10" eb="12">
      <t>チンタイ</t>
    </rPh>
    <rPh sb="12" eb="14">
      <t>ジュウタク</t>
    </rPh>
    <phoneticPr fontId="17"/>
  </si>
  <si>
    <t>都市再生機構（UR）・公社等の賃貸住宅</t>
    <rPh sb="0" eb="6">
      <t>トシサイセイキコウ</t>
    </rPh>
    <rPh sb="11" eb="13">
      <t>コウシャ</t>
    </rPh>
    <rPh sb="13" eb="14">
      <t>トウ</t>
    </rPh>
    <rPh sb="15" eb="17">
      <t>チンタイ</t>
    </rPh>
    <rPh sb="17" eb="19">
      <t>ジュウタク</t>
    </rPh>
    <phoneticPr fontId="17"/>
  </si>
  <si>
    <t>給与住宅</t>
    <rPh sb="0" eb="2">
      <t>キュウヨ</t>
    </rPh>
    <rPh sb="2" eb="4">
      <t>ジュウタク</t>
    </rPh>
    <phoneticPr fontId="17"/>
  </si>
  <si>
    <t>非住宅・同居</t>
    <rPh sb="0" eb="1">
      <t>ヒ</t>
    </rPh>
    <rPh sb="1" eb="3">
      <t>ジュウタク</t>
    </rPh>
    <rPh sb="4" eb="6">
      <t>ドウキョ</t>
    </rPh>
    <phoneticPr fontId="7"/>
  </si>
  <si>
    <t>不明</t>
    <rPh sb="0" eb="2">
      <t>フメイ</t>
    </rPh>
    <phoneticPr fontId="19"/>
  </si>
  <si>
    <t>単身（65歳以上）</t>
  </si>
  <si>
    <t>夫婦（家計主65歳以上）</t>
  </si>
  <si>
    <t>親と子（長子5歳以下）</t>
    <rPh sb="0" eb="1">
      <t>オヤ</t>
    </rPh>
    <rPh sb="2" eb="3">
      <t>コ</t>
    </rPh>
    <phoneticPr fontId="7"/>
  </si>
  <si>
    <t>親と子（長子6～11歳）</t>
    <rPh sb="0" eb="1">
      <t>オヤ</t>
    </rPh>
    <rPh sb="2" eb="3">
      <t>コ</t>
    </rPh>
    <rPh sb="4" eb="6">
      <t>チョウシ</t>
    </rPh>
    <rPh sb="10" eb="11">
      <t>サイ</t>
    </rPh>
    <phoneticPr fontId="7"/>
  </si>
  <si>
    <t>親と子（長子12～17歳）</t>
    <rPh sb="0" eb="1">
      <t>オヤ</t>
    </rPh>
    <rPh sb="2" eb="3">
      <t>コ</t>
    </rPh>
    <rPh sb="4" eb="6">
      <t>チョウシ</t>
    </rPh>
    <rPh sb="11" eb="12">
      <t>サイ</t>
    </rPh>
    <phoneticPr fontId="7"/>
  </si>
  <si>
    <t>親と子（長子18歳以上）</t>
    <rPh sb="0" eb="1">
      <t>オヤ</t>
    </rPh>
    <rPh sb="2" eb="3">
      <t>コ</t>
    </rPh>
    <phoneticPr fontId="7"/>
  </si>
  <si>
    <t>民営賃貸住宅</t>
    <rPh sb="0" eb="2">
      <t>ミンエイ</t>
    </rPh>
    <rPh sb="2" eb="4">
      <t>チンタイ</t>
    </rPh>
    <rPh sb="4" eb="6">
      <t>ジュウタク</t>
    </rPh>
    <phoneticPr fontId="7"/>
  </si>
  <si>
    <t>図73,図74</t>
    <rPh sb="0" eb="1">
      <t>ズ</t>
    </rPh>
    <rPh sb="4" eb="5">
      <t>ズ</t>
    </rPh>
    <phoneticPr fontId="7"/>
  </si>
  <si>
    <t>総計</t>
    <phoneticPr fontId="7"/>
  </si>
  <si>
    <t>木造住宅密集地</t>
    <rPh sb="0" eb="2">
      <t>モクゾウ</t>
    </rPh>
    <rPh sb="2" eb="4">
      <t>ジュウタク</t>
    </rPh>
    <rPh sb="4" eb="7">
      <t>ミッシュウチ</t>
    </rPh>
    <phoneticPr fontId="7"/>
  </si>
  <si>
    <t>ニュータウン</t>
    <phoneticPr fontId="7"/>
  </si>
  <si>
    <t>その他の市街地</t>
    <phoneticPr fontId="7"/>
  </si>
  <si>
    <t>市街地以外</t>
    <rPh sb="0" eb="3">
      <t>シガイチ</t>
    </rPh>
    <rPh sb="3" eb="5">
      <t>イガイ</t>
    </rPh>
    <phoneticPr fontId="7"/>
  </si>
  <si>
    <t>不満率
1)</t>
    <rPh sb="0" eb="2">
      <t>フマン</t>
    </rPh>
    <rPh sb="2" eb="3">
      <t>リツ</t>
    </rPh>
    <phoneticPr fontId="7"/>
  </si>
  <si>
    <t>不満率</t>
    <rPh sb="0" eb="2">
      <t>フマン</t>
    </rPh>
    <rPh sb="2" eb="3">
      <t>リツ</t>
    </rPh>
    <phoneticPr fontId="7"/>
  </si>
  <si>
    <t>重要</t>
    <rPh sb="0" eb="2">
      <t>ジュウヨウ</t>
    </rPh>
    <phoneticPr fontId="7"/>
  </si>
  <si>
    <t>表－35　地域類型別各要素の不満率、重要と思う割合</t>
    <rPh sb="5" eb="7">
      <t>チイキ</t>
    </rPh>
    <rPh sb="7" eb="9">
      <t>ルイケイ</t>
    </rPh>
    <rPh sb="9" eb="10">
      <t>ベツ</t>
    </rPh>
    <rPh sb="10" eb="13">
      <t>カクヨウソ</t>
    </rPh>
    <rPh sb="14" eb="16">
      <t>フマン</t>
    </rPh>
    <rPh sb="16" eb="17">
      <t>リツ</t>
    </rPh>
    <rPh sb="18" eb="20">
      <t>ジュウヨウ</t>
    </rPh>
    <rPh sb="21" eb="22">
      <t>オモ</t>
    </rPh>
    <rPh sb="23" eb="25">
      <t>ワリアイ</t>
    </rPh>
    <phoneticPr fontId="7"/>
  </si>
  <si>
    <t xml:space="preserve">重要
</t>
    <rPh sb="0" eb="2">
      <t>ジュウヨウ</t>
    </rPh>
    <phoneticPr fontId="7"/>
  </si>
  <si>
    <t>図76,図77</t>
    <rPh sb="0" eb="1">
      <t>ズ</t>
    </rPh>
    <rPh sb="4" eb="5">
      <t>ズ</t>
    </rPh>
    <phoneticPr fontId="7"/>
  </si>
  <si>
    <t>図79,図80</t>
    <rPh sb="0" eb="1">
      <t>ズ</t>
    </rPh>
    <rPh sb="4" eb="5">
      <t>ズ</t>
    </rPh>
    <phoneticPr fontId="7"/>
  </si>
  <si>
    <t>表－36　ニュータウンに居住する世帯の住環境の評価の個別要素に対する不満率</t>
    <rPh sb="12" eb="14">
      <t>キョジュウ</t>
    </rPh>
    <rPh sb="16" eb="18">
      <t>セタイ</t>
    </rPh>
    <rPh sb="19" eb="22">
      <t>ジュウカンキョウ</t>
    </rPh>
    <rPh sb="23" eb="25">
      <t>ヒョウカ</t>
    </rPh>
    <rPh sb="26" eb="28">
      <t>コベツ</t>
    </rPh>
    <rPh sb="28" eb="30">
      <t>ヨウソ</t>
    </rPh>
    <rPh sb="31" eb="32">
      <t>タイ</t>
    </rPh>
    <rPh sb="34" eb="36">
      <t>フマン</t>
    </rPh>
    <rPh sb="36" eb="37">
      <t>リツ</t>
    </rPh>
    <phoneticPr fontId="7"/>
  </si>
  <si>
    <t>不満率　1)</t>
    <rPh sb="0" eb="2">
      <t>フマン</t>
    </rPh>
    <rPh sb="2" eb="3">
      <t>リツ</t>
    </rPh>
    <phoneticPr fontId="7"/>
  </si>
  <si>
    <t>昭和45年
以前</t>
    <rPh sb="0" eb="2">
      <t>ショウワ</t>
    </rPh>
    <rPh sb="4" eb="5">
      <t>ネン</t>
    </rPh>
    <rPh sb="6" eb="8">
      <t>イゼン</t>
    </rPh>
    <phoneticPr fontId="7"/>
  </si>
  <si>
    <t>昭和46～
55年</t>
    <rPh sb="0" eb="2">
      <t>ショウワ</t>
    </rPh>
    <rPh sb="8" eb="9">
      <t>ネン</t>
    </rPh>
    <phoneticPr fontId="7"/>
  </si>
  <si>
    <t>昭和56～
平成2年</t>
    <rPh sb="0" eb="2">
      <t>ショウワ</t>
    </rPh>
    <rPh sb="6" eb="8">
      <t>ヘイセイ</t>
    </rPh>
    <rPh sb="9" eb="10">
      <t>ネン</t>
    </rPh>
    <phoneticPr fontId="7"/>
  </si>
  <si>
    <t>平成3～
12年</t>
    <rPh sb="0" eb="2">
      <t>ヘイセイ</t>
    </rPh>
    <rPh sb="7" eb="8">
      <t>ネン</t>
    </rPh>
    <phoneticPr fontId="7"/>
  </si>
  <si>
    <t>平成13～
22年</t>
    <rPh sb="0" eb="2">
      <t>ヘイセイ</t>
    </rPh>
    <rPh sb="8" eb="9">
      <t>ネン</t>
    </rPh>
    <phoneticPr fontId="7"/>
  </si>
  <si>
    <t>平成23～
30年9月</t>
    <rPh sb="0" eb="2">
      <t>ヘイセイ</t>
    </rPh>
    <rPh sb="8" eb="9">
      <t>ネン</t>
    </rPh>
    <rPh sb="10" eb="11">
      <t>ガツ</t>
    </rPh>
    <phoneticPr fontId="7"/>
  </si>
  <si>
    <t>図78</t>
    <rPh sb="0" eb="1">
      <t>ズ</t>
    </rPh>
    <phoneticPr fontId="7"/>
  </si>
  <si>
    <t>1)　各要素の不満率「非常に不満」及び「多少不満」</t>
    <rPh sb="7" eb="9">
      <t>フマン</t>
    </rPh>
    <rPh sb="9" eb="10">
      <t>リツ</t>
    </rPh>
    <rPh sb="11" eb="13">
      <t>ヒジョウ</t>
    </rPh>
    <rPh sb="14" eb="16">
      <t>フマン</t>
    </rPh>
    <rPh sb="17" eb="18">
      <t>オヨ</t>
    </rPh>
    <rPh sb="20" eb="22">
      <t>タショウ</t>
    </rPh>
    <rPh sb="22" eb="24">
      <t>フマン</t>
    </rPh>
    <phoneticPr fontId="7"/>
  </si>
  <si>
    <t>総計
（ニュータウンに
居住する世帯）</t>
    <rPh sb="12" eb="14">
      <t>キョジュウ</t>
    </rPh>
    <rPh sb="16" eb="18">
      <t>セタイ</t>
    </rPh>
    <phoneticPr fontId="7"/>
  </si>
  <si>
    <t>図19</t>
    <phoneticPr fontId="7"/>
  </si>
  <si>
    <t>相続・贈与で取得</t>
    <rPh sb="0" eb="2">
      <t>ソウゾク</t>
    </rPh>
    <rPh sb="3" eb="5">
      <t>ゾウヨ</t>
    </rPh>
    <rPh sb="6" eb="8">
      <t>シュトク</t>
    </rPh>
    <phoneticPr fontId="7"/>
  </si>
  <si>
    <t>新築共同住宅</t>
    <rPh sb="0" eb="2">
      <t>シンチク</t>
    </rPh>
    <rPh sb="2" eb="4">
      <t>キョウドウ</t>
    </rPh>
    <rPh sb="4" eb="6">
      <t>ジュウタク</t>
    </rPh>
    <phoneticPr fontId="7"/>
  </si>
  <si>
    <t>中古共同住宅</t>
    <rPh sb="0" eb="2">
      <t>チュウコ</t>
    </rPh>
    <rPh sb="2" eb="4">
      <t>キョウドウ</t>
    </rPh>
    <rPh sb="4" eb="6">
      <t>ジュウタク</t>
    </rPh>
    <phoneticPr fontId="7"/>
  </si>
  <si>
    <t>居住形態の変化　1)</t>
    <phoneticPr fontId="7"/>
  </si>
  <si>
    <t>持ち家から持ち家</t>
  </si>
  <si>
    <t>持ち家から借家</t>
  </si>
  <si>
    <t>借家から持ち家</t>
  </si>
  <si>
    <t>借家
→借家</t>
    <phoneticPr fontId="7"/>
  </si>
  <si>
    <t>持ち家
→持ち家</t>
    <phoneticPr fontId="7"/>
  </si>
  <si>
    <t>持ち家
→借家</t>
    <phoneticPr fontId="7"/>
  </si>
  <si>
    <t>借家
→持ち家</t>
    <phoneticPr fontId="7"/>
  </si>
  <si>
    <t>総計
（最近５年以内に住み替えた世帯）</t>
    <rPh sb="0" eb="2">
      <t>ソウケイ</t>
    </rPh>
    <rPh sb="4" eb="6">
      <t>サイキン</t>
    </rPh>
    <rPh sb="7" eb="8">
      <t>ネン</t>
    </rPh>
    <rPh sb="8" eb="10">
      <t>イナイ</t>
    </rPh>
    <rPh sb="11" eb="12">
      <t>ス</t>
    </rPh>
    <rPh sb="13" eb="14">
      <t>カ</t>
    </rPh>
    <rPh sb="16" eb="18">
      <t>セタイ</t>
    </rPh>
    <phoneticPr fontId="7"/>
  </si>
  <si>
    <t>図37</t>
    <rPh sb="0" eb="1">
      <t>ズ</t>
    </rPh>
    <phoneticPr fontId="7"/>
  </si>
  <si>
    <t>1)　居住形態の変化「その他」「不明」は除く</t>
    <rPh sb="3" eb="7">
      <t>キョジュウケイタイ</t>
    </rPh>
    <rPh sb="8" eb="10">
      <t>ヘンカ</t>
    </rPh>
    <rPh sb="13" eb="14">
      <t>タ</t>
    </rPh>
    <rPh sb="16" eb="18">
      <t>フメイ</t>
    </rPh>
    <rPh sb="20" eb="21">
      <t>ノゾ</t>
    </rPh>
    <phoneticPr fontId="7"/>
  </si>
  <si>
    <t>今後の居住形態の変化　1)</t>
    <rPh sb="0" eb="2">
      <t>コンゴ</t>
    </rPh>
    <phoneticPr fontId="7"/>
  </si>
  <si>
    <t>今後の居住形態（持ち家・借家）に関する意向</t>
    <phoneticPr fontId="7"/>
  </si>
  <si>
    <t>新築住宅</t>
    <rPh sb="0" eb="2">
      <t>シンチク</t>
    </rPh>
    <rPh sb="2" eb="4">
      <t>ジュウタク</t>
    </rPh>
    <phoneticPr fontId="7"/>
  </si>
  <si>
    <t>中古住宅</t>
    <rPh sb="0" eb="2">
      <t>チュウコ</t>
    </rPh>
    <rPh sb="2" eb="4">
      <t>ジュウタク</t>
    </rPh>
    <phoneticPr fontId="7"/>
  </si>
  <si>
    <t xml:space="preserve">総計
（今後持ち家への住み替え意向のある世帯）
</t>
    <rPh sb="6" eb="7">
      <t>モ</t>
    </rPh>
    <rPh sb="8" eb="9">
      <t>イエ</t>
    </rPh>
    <phoneticPr fontId="7"/>
  </si>
  <si>
    <t>持ち家、借家にこだわらない</t>
    <rPh sb="0" eb="1">
      <t>モ</t>
    </rPh>
    <rPh sb="2" eb="3">
      <t>イエ</t>
    </rPh>
    <rPh sb="4" eb="6">
      <t>シャクヤ</t>
    </rPh>
    <phoneticPr fontId="7"/>
  </si>
  <si>
    <t>　持ち家への住み替え</t>
    <rPh sb="1" eb="2">
      <t>モ</t>
    </rPh>
    <rPh sb="3" eb="4">
      <t>イエ</t>
    </rPh>
    <rPh sb="6" eb="7">
      <t>ス</t>
    </rPh>
    <rPh sb="8" eb="9">
      <t>カ</t>
    </rPh>
    <phoneticPr fontId="7"/>
  </si>
  <si>
    <t>　借家などへの住み替え</t>
    <rPh sb="1" eb="3">
      <t>シャクヤ</t>
    </rPh>
    <rPh sb="7" eb="8">
      <t>ス</t>
    </rPh>
    <rPh sb="9" eb="10">
      <t>カ</t>
    </rPh>
    <phoneticPr fontId="7"/>
  </si>
  <si>
    <t>改善上の課題</t>
    <rPh sb="0" eb="2">
      <t>カイゼン</t>
    </rPh>
    <rPh sb="2" eb="3">
      <t>ジョウ</t>
    </rPh>
    <rPh sb="4" eb="6">
      <t>カダイ</t>
    </rPh>
    <phoneticPr fontId="7"/>
  </si>
  <si>
    <t>　単身</t>
    <rPh sb="1" eb="3">
      <t>タンシン</t>
    </rPh>
    <phoneticPr fontId="7"/>
  </si>
  <si>
    <t>　夫婦</t>
    <rPh sb="1" eb="3">
      <t>フウフ</t>
    </rPh>
    <phoneticPr fontId="7"/>
  </si>
  <si>
    <t>（　　）内は実数　単位：世帯</t>
    <phoneticPr fontId="7"/>
  </si>
  <si>
    <t>　　64歳以下</t>
    <phoneticPr fontId="7"/>
  </si>
  <si>
    <t>　　65歳以上</t>
    <phoneticPr fontId="7"/>
  </si>
  <si>
    <t>　　家計主64歳以下</t>
    <phoneticPr fontId="7"/>
  </si>
  <si>
    <t>　　家計主65歳以上</t>
    <phoneticPr fontId="7"/>
  </si>
  <si>
    <t>1)　住居費負担の対する評価「不明」を除く</t>
    <rPh sb="3" eb="6">
      <t>ジュウキョヒ</t>
    </rPh>
    <rPh sb="6" eb="8">
      <t>フタン</t>
    </rPh>
    <rPh sb="9" eb="10">
      <t>タイ</t>
    </rPh>
    <rPh sb="12" eb="14">
      <t>ヒョウカ</t>
    </rPh>
    <rPh sb="15" eb="17">
      <t>フメイ</t>
    </rPh>
    <rPh sb="19" eb="20">
      <t>ノゾ</t>
    </rPh>
    <phoneticPr fontId="7"/>
  </si>
  <si>
    <t>全世帯</t>
    <rPh sb="0" eb="3">
      <t>ゼンセタイ</t>
    </rPh>
    <phoneticPr fontId="7"/>
  </si>
  <si>
    <t>　住宅ローンのある持ち家</t>
    <rPh sb="1" eb="3">
      <t>ジュウタク</t>
    </rPh>
    <rPh sb="9" eb="10">
      <t>モ</t>
    </rPh>
    <rPh sb="11" eb="12">
      <t>イエ</t>
    </rPh>
    <phoneticPr fontId="17"/>
  </si>
  <si>
    <t>できれば住み続けたい</t>
    <phoneticPr fontId="7"/>
  </si>
  <si>
    <t>単身</t>
    <rPh sb="0" eb="2">
      <t>タンシン</t>
    </rPh>
    <phoneticPr fontId="7"/>
  </si>
  <si>
    <t>単身（64歳以下）</t>
    <phoneticPr fontId="7"/>
  </si>
  <si>
    <t>夫婦</t>
    <rPh sb="0" eb="2">
      <t>フウフ</t>
    </rPh>
    <phoneticPr fontId="7"/>
  </si>
  <si>
    <t>夫婦（家計主64歳以下）</t>
    <phoneticPr fontId="7"/>
  </si>
  <si>
    <t>親と子</t>
    <rPh sb="0" eb="1">
      <t>オヤ</t>
    </rPh>
    <rPh sb="2" eb="3">
      <t>コ</t>
    </rPh>
    <phoneticPr fontId="7"/>
  </si>
  <si>
    <t>　　64歳以下</t>
  </si>
  <si>
    <t>　　64歳以下</t>
    <rPh sb="4" eb="5">
      <t>サイ</t>
    </rPh>
    <rPh sb="5" eb="7">
      <t>イカ</t>
    </rPh>
    <phoneticPr fontId="7"/>
  </si>
  <si>
    <t>　　65歳以上</t>
  </si>
  <si>
    <t>　　家計主64歳以下</t>
  </si>
  <si>
    <t>　　家計主65歳以上</t>
  </si>
  <si>
    <t>　　長子5歳以下</t>
  </si>
  <si>
    <t>　　長子18歳以上</t>
  </si>
  <si>
    <t>　その他</t>
  </si>
  <si>
    <t>　民営の賃貸住宅_一戸建・長屋建（テラスハウスを含む）</t>
    <rPh sb="1" eb="3">
      <t>ミンエイ</t>
    </rPh>
    <rPh sb="4" eb="6">
      <t>チンタイ</t>
    </rPh>
    <rPh sb="6" eb="8">
      <t>ジュウタク</t>
    </rPh>
    <rPh sb="9" eb="11">
      <t>イッコ</t>
    </rPh>
    <rPh sb="11" eb="12">
      <t>ダ</t>
    </rPh>
    <rPh sb="13" eb="15">
      <t>ナガヤ</t>
    </rPh>
    <rPh sb="15" eb="16">
      <t>ダテ</t>
    </rPh>
    <phoneticPr fontId="23"/>
  </si>
  <si>
    <t>　民営の賃貸住宅_共同住宅</t>
    <rPh sb="1" eb="3">
      <t>ミンエイ</t>
    </rPh>
    <rPh sb="4" eb="6">
      <t>チンタイ</t>
    </rPh>
    <rPh sb="6" eb="8">
      <t>ジュウタク</t>
    </rPh>
    <rPh sb="9" eb="11">
      <t>キョウドウ</t>
    </rPh>
    <rPh sb="11" eb="13">
      <t>ジュウタク</t>
    </rPh>
    <phoneticPr fontId="9"/>
  </si>
  <si>
    <t>　都道府県・市区町村営賃貸住宅</t>
    <rPh sb="1" eb="5">
      <t>トドウフケン</t>
    </rPh>
    <rPh sb="6" eb="8">
      <t>シク</t>
    </rPh>
    <rPh sb="8" eb="10">
      <t>チョウソン</t>
    </rPh>
    <rPh sb="10" eb="11">
      <t>エイ</t>
    </rPh>
    <rPh sb="11" eb="13">
      <t>チンタイ</t>
    </rPh>
    <rPh sb="13" eb="15">
      <t>ジュウタク</t>
    </rPh>
    <phoneticPr fontId="23"/>
  </si>
  <si>
    <t>　都市再生機構・公社などの賃貸住宅</t>
    <rPh sb="1" eb="3">
      <t>トシ</t>
    </rPh>
    <rPh sb="3" eb="5">
      <t>サイセイ</t>
    </rPh>
    <rPh sb="5" eb="7">
      <t>キコウ</t>
    </rPh>
    <rPh sb="8" eb="10">
      <t>コウシャ</t>
    </rPh>
    <rPh sb="13" eb="15">
      <t>チンタイ</t>
    </rPh>
    <rPh sb="15" eb="17">
      <t>ジュウタク</t>
    </rPh>
    <phoneticPr fontId="23"/>
  </si>
  <si>
    <t>　給与住宅</t>
    <rPh sb="1" eb="3">
      <t>キュウヨ</t>
    </rPh>
    <rPh sb="3" eb="5">
      <t>ジュウタク</t>
    </rPh>
    <phoneticPr fontId="9"/>
  </si>
  <si>
    <t>　持ち家_一戸建・長屋建（テラスハウスを含む）</t>
    <rPh sb="1" eb="2">
      <t>モ</t>
    </rPh>
    <rPh sb="3" eb="4">
      <t>イエ</t>
    </rPh>
    <rPh sb="5" eb="7">
      <t>イッコ</t>
    </rPh>
    <rPh sb="7" eb="8">
      <t>ダ</t>
    </rPh>
    <rPh sb="9" eb="11">
      <t>ナガヤ</t>
    </rPh>
    <rPh sb="11" eb="12">
      <t>ダテ</t>
    </rPh>
    <phoneticPr fontId="23"/>
  </si>
  <si>
    <t>　持ち家_共同住宅</t>
    <rPh sb="1" eb="2">
      <t>モ</t>
    </rPh>
    <rPh sb="3" eb="4">
      <t>イエ</t>
    </rPh>
    <rPh sb="5" eb="7">
      <t>キョウドウ</t>
    </rPh>
    <rPh sb="7" eb="9">
      <t>ジュウタク</t>
    </rPh>
    <phoneticPr fontId="23"/>
  </si>
  <si>
    <t>　親その他の親族の家</t>
    <rPh sb="1" eb="2">
      <t>オヤ</t>
    </rPh>
    <rPh sb="4" eb="5">
      <t>タ</t>
    </rPh>
    <rPh sb="6" eb="8">
      <t>シンゾク</t>
    </rPh>
    <rPh sb="9" eb="10">
      <t>イエ</t>
    </rPh>
    <phoneticPr fontId="23"/>
  </si>
  <si>
    <t>　下宿・間借り又は住み込み</t>
    <rPh sb="1" eb="3">
      <t>ゲシュク</t>
    </rPh>
    <rPh sb="4" eb="6">
      <t>マガ</t>
    </rPh>
    <rPh sb="7" eb="8">
      <t>マタ</t>
    </rPh>
    <rPh sb="9" eb="10">
      <t>ス</t>
    </rPh>
    <rPh sb="11" eb="12">
      <t>コ</t>
    </rPh>
    <phoneticPr fontId="23"/>
  </si>
  <si>
    <t>　寮・寄宿舎</t>
    <rPh sb="1" eb="2">
      <t>リョウ</t>
    </rPh>
    <rPh sb="3" eb="6">
      <t>キシュクシャ</t>
    </rPh>
    <phoneticPr fontId="23"/>
  </si>
  <si>
    <t>　その他</t>
    <rPh sb="3" eb="4">
      <t>タ</t>
    </rPh>
    <phoneticPr fontId="23"/>
  </si>
  <si>
    <t>　　長子17歳以下</t>
    <phoneticPr fontId="7"/>
  </si>
  <si>
    <t>今後の住み替え意向の有無</t>
    <rPh sb="0" eb="2">
      <t>コンゴ</t>
    </rPh>
    <rPh sb="3" eb="4">
      <t>ス</t>
    </rPh>
    <rPh sb="5" eb="6">
      <t>カ</t>
    </rPh>
    <rPh sb="7" eb="9">
      <t>イコウ</t>
    </rPh>
    <rPh sb="10" eb="12">
      <t>ウム</t>
    </rPh>
    <phoneticPr fontId="7"/>
  </si>
  <si>
    <t>　今後の住み替え意向のある世帯</t>
    <rPh sb="1" eb="3">
      <t>コンゴ</t>
    </rPh>
    <rPh sb="4" eb="5">
      <t>ス</t>
    </rPh>
    <rPh sb="6" eb="7">
      <t>カ</t>
    </rPh>
    <rPh sb="8" eb="10">
      <t>イコウ</t>
    </rPh>
    <rPh sb="13" eb="15">
      <t>セタイ</t>
    </rPh>
    <phoneticPr fontId="17"/>
  </si>
  <si>
    <t>　今後の住み替え意向のない世帯</t>
    <rPh sb="1" eb="3">
      <t>コンゴ</t>
    </rPh>
    <rPh sb="4" eb="5">
      <t>ス</t>
    </rPh>
    <rPh sb="6" eb="7">
      <t>カ</t>
    </rPh>
    <rPh sb="8" eb="10">
      <t>イコウ</t>
    </rPh>
    <rPh sb="13" eb="15">
      <t>セタイ</t>
    </rPh>
    <phoneticPr fontId="17"/>
  </si>
  <si>
    <t>　今後の改善意向のある世帯</t>
    <rPh sb="1" eb="3">
      <t>コンゴ</t>
    </rPh>
    <rPh sb="4" eb="6">
      <t>カイゼン</t>
    </rPh>
    <rPh sb="6" eb="8">
      <t>イコウ</t>
    </rPh>
    <rPh sb="11" eb="13">
      <t>セタイ</t>
    </rPh>
    <phoneticPr fontId="17"/>
  </si>
  <si>
    <t>　今後の改善意向のない世帯</t>
    <rPh sb="1" eb="3">
      <t>コンゴ</t>
    </rPh>
    <rPh sb="4" eb="6">
      <t>カイゼン</t>
    </rPh>
    <rPh sb="6" eb="8">
      <t>イコウ</t>
    </rPh>
    <rPh sb="11" eb="13">
      <t>セタイ</t>
    </rPh>
    <phoneticPr fontId="17"/>
  </si>
  <si>
    <t>今後の改善意向の有無（住み替え意向のない世帯）</t>
    <rPh sb="0" eb="2">
      <t>コンゴ</t>
    </rPh>
    <rPh sb="3" eb="5">
      <t>カイゼン</t>
    </rPh>
    <rPh sb="5" eb="7">
      <t>イコウ</t>
    </rPh>
    <rPh sb="8" eb="10">
      <t>ウム</t>
    </rPh>
    <rPh sb="11" eb="12">
      <t>ス</t>
    </rPh>
    <rPh sb="13" eb="14">
      <t>カ</t>
    </rPh>
    <rPh sb="15" eb="17">
      <t>イコウ</t>
    </rPh>
    <rPh sb="20" eb="22">
      <t>セタイ</t>
    </rPh>
    <phoneticPr fontId="7"/>
  </si>
  <si>
    <t>　　単身</t>
    <rPh sb="2" eb="4">
      <t>タンシン</t>
    </rPh>
    <phoneticPr fontId="7"/>
  </si>
  <si>
    <t>　　　64歳以下</t>
    <phoneticPr fontId="7"/>
  </si>
  <si>
    <t>　　　65歳以上</t>
    <phoneticPr fontId="7"/>
  </si>
  <si>
    <t>　　夫婦</t>
    <rPh sb="2" eb="4">
      <t>フウフ</t>
    </rPh>
    <phoneticPr fontId="7"/>
  </si>
  <si>
    <t>　　　家計主64歳以下</t>
    <phoneticPr fontId="7"/>
  </si>
  <si>
    <t>　　　家計主65歳以上</t>
    <phoneticPr fontId="7"/>
  </si>
  <si>
    <t>　　親と子</t>
    <rPh sb="2" eb="3">
      <t>オヤ</t>
    </rPh>
    <rPh sb="4" eb="5">
      <t>コ</t>
    </rPh>
    <phoneticPr fontId="7"/>
  </si>
  <si>
    <t>　　　長子6～11歳</t>
    <rPh sb="3" eb="5">
      <t>チョウシ</t>
    </rPh>
    <rPh sb="9" eb="10">
      <t>サイ</t>
    </rPh>
    <phoneticPr fontId="7"/>
  </si>
  <si>
    <t>　　　長子5歳以下</t>
    <phoneticPr fontId="7"/>
  </si>
  <si>
    <t>　　　長子12～17歳</t>
    <rPh sb="3" eb="5">
      <t>チョウシ</t>
    </rPh>
    <rPh sb="10" eb="11">
      <t>サイ</t>
    </rPh>
    <phoneticPr fontId="7"/>
  </si>
  <si>
    <t>　　　長子18歳以上</t>
    <phoneticPr fontId="7"/>
  </si>
  <si>
    <t>持ち家への住み替え意向のある世帯</t>
    <rPh sb="0" eb="1">
      <t>モ</t>
    </rPh>
    <rPh sb="2" eb="3">
      <t>イエ</t>
    </rPh>
    <rPh sb="5" eb="6">
      <t>ス</t>
    </rPh>
    <rPh sb="7" eb="8">
      <t>カ</t>
    </rPh>
    <rPh sb="9" eb="11">
      <t>イコウ</t>
    </rPh>
    <rPh sb="14" eb="16">
      <t>セタイ</t>
    </rPh>
    <phoneticPr fontId="7"/>
  </si>
  <si>
    <t>図59,図60</t>
    <rPh sb="4" eb="5">
      <t>ズ</t>
    </rPh>
    <phoneticPr fontId="7"/>
  </si>
  <si>
    <t>子育て世帯
（長子17歳以下）</t>
    <phoneticPr fontId="7"/>
  </si>
  <si>
    <t>高齢者世帯
（単身・夫婦）</t>
    <rPh sb="0" eb="3">
      <t>コウレイシャ</t>
    </rPh>
    <rPh sb="3" eb="5">
      <t>セタイ</t>
    </rPh>
    <rPh sb="7" eb="9">
      <t>タンシン</t>
    </rPh>
    <rPh sb="10" eb="12">
      <t>フウフ</t>
    </rPh>
    <phoneticPr fontId="7"/>
  </si>
  <si>
    <t>総計
（全世帯）</t>
    <rPh sb="0" eb="2">
      <t>ソウケイ</t>
    </rPh>
    <rPh sb="4" eb="7">
      <t>ゼンセタイ</t>
    </rPh>
    <phoneticPr fontId="7"/>
  </si>
  <si>
    <t>総計
（改善意向のある世帯）</t>
    <rPh sb="0" eb="2">
      <t>ソウケイ</t>
    </rPh>
    <rPh sb="4" eb="6">
      <t>カイゼン</t>
    </rPh>
    <rPh sb="6" eb="8">
      <t>イコウ</t>
    </rPh>
    <rPh sb="11" eb="13">
      <t>セタイ</t>
    </rPh>
    <phoneticPr fontId="7"/>
  </si>
  <si>
    <t xml:space="preserve">     -</t>
  </si>
  <si>
    <t>　不明</t>
    <rPh sb="1" eb="3">
      <t>フメイ</t>
    </rPh>
    <phoneticPr fontId="16"/>
  </si>
  <si>
    <t>住居費負担に対する評価　1)</t>
    <phoneticPr fontId="7"/>
  </si>
  <si>
    <t>不明</t>
    <rPh sb="0" eb="2">
      <t>フメイ</t>
    </rPh>
    <phoneticPr fontId="7"/>
  </si>
  <si>
    <t>住み替えや改善を考えていない</t>
    <rPh sb="0" eb="1">
      <t>ス</t>
    </rPh>
    <rPh sb="2" eb="3">
      <t>カ</t>
    </rPh>
    <rPh sb="5" eb="7">
      <t>カイゼン</t>
    </rPh>
    <rPh sb="8" eb="9">
      <t>カンガ</t>
    </rPh>
    <phoneticPr fontId="7"/>
  </si>
  <si>
    <t>-</t>
    <phoneticPr fontId="7"/>
  </si>
  <si>
    <t>-</t>
    <phoneticPr fontId="7"/>
  </si>
  <si>
    <t>特に問題はない</t>
    <rPh sb="0" eb="1">
      <t>トク</t>
    </rPh>
    <rPh sb="2" eb="4">
      <t>モンダイ</t>
    </rPh>
    <phoneticPr fontId="7"/>
  </si>
  <si>
    <t>不明</t>
    <rPh sb="0" eb="2">
      <t>フメイ</t>
    </rPh>
    <phoneticPr fontId="7"/>
  </si>
  <si>
    <t>リフォームの課題</t>
    <rPh sb="6" eb="8">
      <t>カダイ</t>
    </rPh>
    <phoneticPr fontId="7"/>
  </si>
  <si>
    <t>建て替えの課題</t>
    <rPh sb="0" eb="1">
      <t>タ</t>
    </rPh>
    <rPh sb="2" eb="3">
      <t>カ</t>
    </rPh>
    <rPh sb="5" eb="7">
      <t>カダイ</t>
    </rPh>
    <phoneticPr fontId="7"/>
  </si>
  <si>
    <t>総計
（今後5年以内に
改善意向のある世帯）</t>
    <rPh sb="7" eb="8">
      <t>ネン</t>
    </rPh>
    <rPh sb="8" eb="10">
      <t>イナイ</t>
    </rPh>
    <rPh sb="12" eb="14">
      <t>カイゼン</t>
    </rPh>
    <rPh sb="14" eb="16">
      <t>イコウ</t>
    </rPh>
    <phoneticPr fontId="7"/>
  </si>
  <si>
    <t>持ち家への住み替え後の居住形態（新築住宅・中古住宅別）　1)</t>
    <phoneticPr fontId="7"/>
  </si>
  <si>
    <t>1)　持ち家への住み替え後の居住形態「不明」を除く</t>
    <rPh sb="19" eb="21">
      <t>フメイ</t>
    </rPh>
    <rPh sb="23" eb="24">
      <t>ノゾ</t>
    </rPh>
    <phoneticPr fontId="7"/>
  </si>
  <si>
    <t>図52</t>
    <rPh sb="0" eb="1">
      <t>ズ</t>
    </rPh>
    <phoneticPr fontId="7"/>
  </si>
  <si>
    <t>※こだわらないも含む</t>
    <rPh sb="8" eb="9">
      <t>フク</t>
    </rPh>
    <phoneticPr fontId="7"/>
  </si>
  <si>
    <t>　不明</t>
    <rPh sb="1" eb="3">
      <t>フメイ</t>
    </rPh>
    <phoneticPr fontId="2"/>
  </si>
  <si>
    <t>相続する可能性のある住宅の利用意向　1)</t>
    <rPh sb="0" eb="2">
      <t>ソウゾク</t>
    </rPh>
    <rPh sb="4" eb="7">
      <t>カノウセイ</t>
    </rPh>
    <rPh sb="10" eb="12">
      <t>ジュウタク</t>
    </rPh>
    <rPh sb="13" eb="15">
      <t>リヨウ</t>
    </rPh>
    <rPh sb="15" eb="17">
      <t>イコウ</t>
    </rPh>
    <phoneticPr fontId="7"/>
  </si>
  <si>
    <t>1)　最も古い住宅のみを集計</t>
    <rPh sb="3" eb="4">
      <t>モット</t>
    </rPh>
    <rPh sb="5" eb="6">
      <t>フル</t>
    </rPh>
    <rPh sb="7" eb="9">
      <t>ジュウタク</t>
    </rPh>
    <rPh sb="12" eb="14">
      <t>シュウケイ</t>
    </rPh>
    <phoneticPr fontId="7"/>
  </si>
  <si>
    <t>10年先
以降</t>
  </si>
  <si>
    <t>今後の住み替え時期</t>
    <rPh sb="0" eb="2">
      <t>コンゴ</t>
    </rPh>
    <rPh sb="3" eb="4">
      <t>ス</t>
    </rPh>
    <rPh sb="5" eb="6">
      <t>カ</t>
    </rPh>
    <rPh sb="7" eb="9">
      <t>ジキ</t>
    </rPh>
    <phoneticPr fontId="7"/>
  </si>
  <si>
    <t>今後の改善（リフォーム・建て替え）時期</t>
    <rPh sb="0" eb="2">
      <t>コンゴ</t>
    </rPh>
    <rPh sb="3" eb="5">
      <t>カイゼン</t>
    </rPh>
    <rPh sb="12" eb="13">
      <t>タ</t>
    </rPh>
    <rPh sb="14" eb="15">
      <t>カ</t>
    </rPh>
    <rPh sb="17" eb="19">
      <t>ジキ</t>
    </rPh>
    <phoneticPr fontId="7"/>
  </si>
  <si>
    <t>総計
（主世帯）</t>
    <rPh sb="0" eb="2">
      <t>ソウケイ</t>
    </rPh>
    <rPh sb="4" eb="5">
      <t>シュ</t>
    </rPh>
    <rPh sb="5" eb="7">
      <t>セタイ</t>
    </rPh>
    <phoneticPr fontId="7"/>
  </si>
  <si>
    <t>今後の住み替えの目的</t>
    <rPh sb="0" eb="2">
      <t>コンゴ</t>
    </rPh>
    <rPh sb="3" eb="4">
      <t>ス</t>
    </rPh>
    <rPh sb="5" eb="6">
      <t>カ</t>
    </rPh>
    <rPh sb="8" eb="10">
      <t>モクテキ</t>
    </rPh>
    <phoneticPr fontId="7"/>
  </si>
  <si>
    <t>総計
（住み替え意向のある世帯）</t>
    <rPh sb="0" eb="2">
      <t>ソウケイ</t>
    </rPh>
    <rPh sb="4" eb="5">
      <t>ス</t>
    </rPh>
    <rPh sb="6" eb="7">
      <t>カ</t>
    </rPh>
    <rPh sb="8" eb="10">
      <t>イコウ</t>
    </rPh>
    <rPh sb="13" eb="15">
      <t>セタイ</t>
    </rPh>
    <phoneticPr fontId="7"/>
  </si>
  <si>
    <t>住み替えの実現時期</t>
    <rPh sb="0" eb="1">
      <t>ス</t>
    </rPh>
    <rPh sb="2" eb="3">
      <t>カ</t>
    </rPh>
    <rPh sb="5" eb="7">
      <t>ジツゲン</t>
    </rPh>
    <rPh sb="7" eb="9">
      <t>ジキ</t>
    </rPh>
    <phoneticPr fontId="7"/>
  </si>
  <si>
    <t>　5年以内</t>
    <rPh sb="2" eb="3">
      <t>ネン</t>
    </rPh>
    <rPh sb="3" eb="5">
      <t>イナイ</t>
    </rPh>
    <phoneticPr fontId="7"/>
  </si>
  <si>
    <t>　5年先以降</t>
    <rPh sb="2" eb="3">
      <t>ネン</t>
    </rPh>
    <rPh sb="3" eb="4">
      <t>サキ</t>
    </rPh>
    <rPh sb="4" eb="6">
      <t>イコウ</t>
    </rPh>
    <phoneticPr fontId="7"/>
  </si>
  <si>
    <t>図38</t>
    <rPh sb="0" eb="1">
      <t>ズ</t>
    </rPh>
    <phoneticPr fontId="7"/>
  </si>
  <si>
    <t>入居時期</t>
    <rPh sb="0" eb="2">
      <t>ニュウキョ</t>
    </rPh>
    <rPh sb="2" eb="4">
      <t>ジキ</t>
    </rPh>
    <phoneticPr fontId="7"/>
  </si>
  <si>
    <t>住み替えたい</t>
    <rPh sb="0" eb="1">
      <t>ス</t>
    </rPh>
    <rPh sb="2" eb="3">
      <t>カ</t>
    </rPh>
    <phoneticPr fontId="7"/>
  </si>
  <si>
    <t>改善したい</t>
    <rPh sb="0" eb="2">
      <t>カイゼン</t>
    </rPh>
    <phoneticPr fontId="7"/>
  </si>
  <si>
    <t>総計
（今後５年以内に
改善意向のある世帯）</t>
    <rPh sb="0" eb="2">
      <t>ソウケイ</t>
    </rPh>
    <rPh sb="4" eb="6">
      <t>コンゴ</t>
    </rPh>
    <rPh sb="7" eb="8">
      <t>ネン</t>
    </rPh>
    <rPh sb="8" eb="10">
      <t>イナイ</t>
    </rPh>
    <rPh sb="12" eb="14">
      <t>カイゼン</t>
    </rPh>
    <rPh sb="14" eb="16">
      <t>イコウ</t>
    </rPh>
    <rPh sb="19" eb="21">
      <t>セタイ</t>
    </rPh>
    <phoneticPr fontId="3"/>
  </si>
  <si>
    <t>図40</t>
    <phoneticPr fontId="7"/>
  </si>
  <si>
    <t>今後のリフォームの内容</t>
    <rPh sb="0" eb="2">
      <t>コンゴ</t>
    </rPh>
    <rPh sb="9" eb="11">
      <t>ナイヨウ</t>
    </rPh>
    <phoneticPr fontId="7"/>
  </si>
  <si>
    <t>図44</t>
    <rPh sb="0" eb="1">
      <t>ズ</t>
    </rPh>
    <phoneticPr fontId="7"/>
  </si>
  <si>
    <t>図45</t>
    <rPh sb="0" eb="1">
      <t>ズ</t>
    </rPh>
    <phoneticPr fontId="7"/>
  </si>
  <si>
    <t xml:space="preserve">総計
（現住居以外で居住世帯のある住宅を所有している世帯）
</t>
    <rPh sb="0" eb="2">
      <t>ソウケイ</t>
    </rPh>
    <rPh sb="4" eb="5">
      <t>ゲン</t>
    </rPh>
    <rPh sb="5" eb="7">
      <t>ジュウキョ</t>
    </rPh>
    <rPh sb="7" eb="9">
      <t>イガイ</t>
    </rPh>
    <rPh sb="10" eb="12">
      <t>キョジュウ</t>
    </rPh>
    <rPh sb="12" eb="14">
      <t>セタイ</t>
    </rPh>
    <rPh sb="17" eb="19">
      <t>ジュウタク</t>
    </rPh>
    <rPh sb="20" eb="22">
      <t>ショユウ</t>
    </rPh>
    <rPh sb="26" eb="28">
      <t>セタイ</t>
    </rPh>
    <phoneticPr fontId="7"/>
  </si>
  <si>
    <t xml:space="preserve">総計
（現住居以外で居住世帯のない住宅（空き家）を所有している世帯）
</t>
    <rPh sb="0" eb="2">
      <t>ソウケイ</t>
    </rPh>
    <rPh sb="4" eb="5">
      <t>ゲン</t>
    </rPh>
    <rPh sb="5" eb="7">
      <t>ジュウキョ</t>
    </rPh>
    <rPh sb="7" eb="9">
      <t>イガイ</t>
    </rPh>
    <rPh sb="10" eb="12">
      <t>キョジュウ</t>
    </rPh>
    <rPh sb="12" eb="14">
      <t>セタイ</t>
    </rPh>
    <rPh sb="17" eb="19">
      <t>ジュウタク</t>
    </rPh>
    <rPh sb="20" eb="21">
      <t>ア</t>
    </rPh>
    <rPh sb="22" eb="23">
      <t>ヤ</t>
    </rPh>
    <rPh sb="25" eb="27">
      <t>ショユウ</t>
    </rPh>
    <rPh sb="31" eb="33">
      <t>セタイ</t>
    </rPh>
    <phoneticPr fontId="7"/>
  </si>
  <si>
    <t>図30,図36</t>
    <rPh sb="0" eb="1">
      <t>ズ</t>
    </rPh>
    <rPh sb="4" eb="5">
      <t>ズ</t>
    </rPh>
    <phoneticPr fontId="7"/>
  </si>
  <si>
    <t>図65</t>
    <rPh sb="0" eb="1">
      <t>ズ</t>
    </rPh>
    <phoneticPr fontId="7"/>
  </si>
  <si>
    <t>表－13　今後の居住形態の変化</t>
    <rPh sb="5" eb="7">
      <t>コンゴ</t>
    </rPh>
    <rPh sb="8" eb="12">
      <t>キョジュウケイタイ</t>
    </rPh>
    <rPh sb="13" eb="15">
      <t>ヘンカ</t>
    </rPh>
    <phoneticPr fontId="7"/>
  </si>
  <si>
    <t>表－17　今後の住み替え意向のない理由</t>
    <rPh sb="5" eb="7">
      <t>コンゴ</t>
    </rPh>
    <rPh sb="8" eb="9">
      <t>ス</t>
    </rPh>
    <rPh sb="10" eb="11">
      <t>カ</t>
    </rPh>
    <rPh sb="12" eb="14">
      <t>イコウ</t>
    </rPh>
    <rPh sb="17" eb="19">
      <t>リユウ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</si>
</sst>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(#,##0\)"/>
    <numFmt numFmtId="177" formatCode="#,##0.0_ "/>
    <numFmt numFmtId="178" formatCode="0.0_);[Red]\(0.0\)"/>
    <numFmt numFmtId="179" formatCode="#,##0.0;[Red]\-#,##0.0"/>
    <numFmt numFmtId="180" formatCode="#,##0_ "/>
    <numFmt numFmtId="181" formatCode="0.0_ "/>
    <numFmt numFmtId="182" formatCode="#,##0.0"/>
    <numFmt numFmtId="183" formatCode="#,##0.0_);\(#,##0.0\)"/>
    <numFmt numFmtId="184" formatCode="#,##0.0_ ;[Red]\-#,##0.0\ "/>
    <numFmt numFmtId="185" formatCode="0.0"/>
    <numFmt numFmtId="186" formatCode="0.0;[Red]0.0"/>
    <numFmt numFmtId="187" formatCode="#,##0.0;[Red]#,##0.0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9C57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0"/>
      <color theme="4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DDD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5">
    <xf numFmtId="0" fontId="0" fillId="0" borderId="0"/>
    <xf numFmtId="38" fontId="6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20" fillId="0" borderId="0">
      <alignment vertical="center"/>
    </xf>
    <xf numFmtId="0" fontId="1" fillId="0" borderId="0">
      <alignment vertical="center"/>
    </xf>
  </cellStyleXfs>
  <cellXfs count="505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/>
    <xf numFmtId="38" fontId="0" fillId="0" borderId="0" xfId="1" applyFont="1" applyFill="1" applyBorder="1" applyAlignment="1"/>
    <xf numFmtId="0" fontId="0" fillId="0" borderId="0" xfId="0" applyFont="1" applyFill="1" applyBorder="1" applyAlignment="1">
      <alignment vertical="top"/>
    </xf>
    <xf numFmtId="38" fontId="0" fillId="0" borderId="0" xfId="1" applyFont="1" applyFill="1" applyBorder="1" applyAlignment="1">
      <alignment vertical="top"/>
    </xf>
    <xf numFmtId="38" fontId="0" fillId="0" borderId="0" xfId="3" applyFont="1" applyFill="1" applyBorder="1" applyAlignment="1">
      <alignment vertical="top"/>
    </xf>
    <xf numFmtId="38" fontId="0" fillId="0" borderId="0" xfId="3" applyFont="1" applyFill="1" applyBorder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Border="1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38" fontId="6" fillId="0" borderId="0" xfId="3" applyFont="1" applyFill="1" applyBorder="1" applyAlignment="1">
      <alignment vertical="top"/>
    </xf>
    <xf numFmtId="0" fontId="0" fillId="0" borderId="0" xfId="0" applyFont="1" applyFill="1" applyBorder="1" applyAlignment="1">
      <alignment horizontal="left"/>
    </xf>
    <xf numFmtId="185" fontId="0" fillId="0" borderId="0" xfId="0" applyNumberFormat="1" applyFont="1" applyFill="1" applyBorder="1" applyAlignment="1">
      <alignment vertical="top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9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Continuous" vertical="top"/>
    </xf>
    <xf numFmtId="0" fontId="12" fillId="0" borderId="8" xfId="0" applyFont="1" applyFill="1" applyBorder="1" applyAlignment="1">
      <alignment horizontal="centerContinuous" vertical="top"/>
    </xf>
    <xf numFmtId="0" fontId="12" fillId="0" borderId="10" xfId="0" applyFont="1" applyFill="1" applyBorder="1"/>
    <xf numFmtId="0" fontId="12" fillId="0" borderId="15" xfId="0" applyFont="1" applyFill="1" applyBorder="1" applyAlignment="1">
      <alignment horizontal="centerContinuous" vertical="top" wrapText="1"/>
    </xf>
    <xf numFmtId="0" fontId="12" fillId="0" borderId="8" xfId="0" applyFont="1" applyFill="1" applyBorder="1" applyAlignment="1">
      <alignment horizontal="centerContinuous" vertical="top" wrapText="1"/>
    </xf>
    <xf numFmtId="0" fontId="12" fillId="0" borderId="11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center"/>
    </xf>
    <xf numFmtId="38" fontId="12" fillId="0" borderId="8" xfId="3" applyFont="1" applyFill="1" applyBorder="1" applyAlignment="1">
      <alignment horizontal="centerContinuous" vertical="top" wrapText="1"/>
    </xf>
    <xf numFmtId="0" fontId="12" fillId="0" borderId="11" xfId="0" applyFont="1" applyFill="1" applyBorder="1" applyAlignment="1">
      <alignment horizontal="left" vertical="center" wrapText="1"/>
    </xf>
    <xf numFmtId="181" fontId="12" fillId="0" borderId="1" xfId="0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left" vertical="center" wrapText="1"/>
    </xf>
    <xf numFmtId="181" fontId="12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181" fontId="12" fillId="0" borderId="0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right" vertical="top"/>
    </xf>
    <xf numFmtId="38" fontId="12" fillId="0" borderId="8" xfId="1" applyFont="1" applyFill="1" applyBorder="1" applyAlignment="1">
      <alignment horizontal="centerContinuous" vertical="top" wrapText="1"/>
    </xf>
    <xf numFmtId="38" fontId="12" fillId="0" borderId="14" xfId="1" applyFont="1" applyFill="1" applyBorder="1" applyAlignment="1">
      <alignment horizontal="centerContinuous" vertical="top" wrapText="1"/>
    </xf>
    <xf numFmtId="38" fontId="12" fillId="0" borderId="15" xfId="3" applyFont="1" applyFill="1" applyBorder="1" applyAlignment="1">
      <alignment horizontal="centerContinuous" vertical="top" wrapText="1"/>
    </xf>
    <xf numFmtId="38" fontId="12" fillId="0" borderId="4" xfId="3" applyFont="1" applyFill="1" applyBorder="1" applyAlignment="1">
      <alignment horizontal="centerContinuous" vertical="top" wrapText="1"/>
    </xf>
    <xf numFmtId="38" fontId="12" fillId="0" borderId="9" xfId="3" applyFont="1" applyFill="1" applyBorder="1" applyAlignment="1">
      <alignment horizontal="centerContinuous" vertical="top" wrapText="1"/>
    </xf>
    <xf numFmtId="38" fontId="12" fillId="0" borderId="15" xfId="1" applyFont="1" applyFill="1" applyBorder="1" applyAlignment="1">
      <alignment horizontal="centerContinuous" vertical="top" wrapText="1"/>
    </xf>
    <xf numFmtId="176" fontId="12" fillId="0" borderId="0" xfId="0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/>
    <xf numFmtId="0" fontId="12" fillId="0" borderId="0" xfId="0" applyFont="1" applyFill="1" applyBorder="1" applyAlignment="1"/>
    <xf numFmtId="178" fontId="12" fillId="0" borderId="0" xfId="0" applyNumberFormat="1" applyFont="1" applyFill="1" applyBorder="1" applyAlignment="1">
      <alignment horizontal="right" vertical="top" wrapText="1"/>
    </xf>
    <xf numFmtId="176" fontId="12" fillId="0" borderId="0" xfId="0" applyNumberFormat="1" applyFont="1" applyFill="1" applyBorder="1" applyAlignment="1">
      <alignment horizontal="right" vertical="top" wrapText="1"/>
    </xf>
    <xf numFmtId="178" fontId="12" fillId="0" borderId="5" xfId="0" applyNumberFormat="1" applyFont="1" applyFill="1" applyBorder="1" applyAlignment="1">
      <alignment horizontal="right" vertical="top" wrapText="1"/>
    </xf>
    <xf numFmtId="183" fontId="12" fillId="0" borderId="12" xfId="0" applyNumberFormat="1" applyFont="1" applyFill="1" applyBorder="1" applyAlignment="1">
      <alignment horizontal="right" vertical="top" wrapText="1"/>
    </xf>
    <xf numFmtId="176" fontId="12" fillId="0" borderId="6" xfId="0" applyNumberFormat="1" applyFont="1" applyFill="1" applyBorder="1" applyAlignment="1">
      <alignment horizontal="right" vertical="top"/>
    </xf>
    <xf numFmtId="38" fontId="12" fillId="0" borderId="11" xfId="2" applyFont="1" applyFill="1" applyBorder="1" applyAlignment="1">
      <alignment vertical="center" wrapText="1"/>
    </xf>
    <xf numFmtId="38" fontId="12" fillId="0" borderId="10" xfId="2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 wrapText="1"/>
    </xf>
    <xf numFmtId="38" fontId="12" fillId="0" borderId="11" xfId="2" applyFont="1" applyFill="1" applyBorder="1" applyAlignment="1">
      <alignment vertical="top" wrapText="1"/>
    </xf>
    <xf numFmtId="38" fontId="12" fillId="0" borderId="10" xfId="2" applyFont="1" applyFill="1" applyBorder="1" applyAlignment="1">
      <alignment vertical="top" wrapText="1"/>
    </xf>
    <xf numFmtId="38" fontId="12" fillId="0" borderId="4" xfId="1" applyFont="1" applyFill="1" applyBorder="1" applyAlignment="1">
      <alignment horizontal="centerContinuous" vertical="top" wrapText="1"/>
    </xf>
    <xf numFmtId="176" fontId="12" fillId="0" borderId="3" xfId="0" applyNumberFormat="1" applyFont="1" applyFill="1" applyBorder="1" applyAlignment="1">
      <alignment horizontal="right" vertical="top"/>
    </xf>
    <xf numFmtId="38" fontId="12" fillId="0" borderId="11" xfId="3" applyFont="1" applyFill="1" applyBorder="1" applyAlignment="1">
      <alignment horizontal="left" vertical="center"/>
    </xf>
    <xf numFmtId="184" fontId="12" fillId="0" borderId="1" xfId="2" applyNumberFormat="1" applyFont="1" applyFill="1" applyBorder="1" applyAlignment="1">
      <alignment horizontal="right" vertical="center" wrapText="1"/>
    </xf>
    <xf numFmtId="184" fontId="12" fillId="0" borderId="2" xfId="2" applyNumberFormat="1" applyFont="1" applyFill="1" applyBorder="1" applyAlignment="1">
      <alignment horizontal="right" vertical="center" wrapText="1"/>
    </xf>
    <xf numFmtId="38" fontId="12" fillId="0" borderId="8" xfId="11" applyFont="1" applyFill="1" applyBorder="1" applyAlignment="1">
      <alignment horizontal="centerContinuous" vertical="top" wrapText="1"/>
    </xf>
    <xf numFmtId="38" fontId="12" fillId="0" borderId="15" xfId="3" applyFont="1" applyFill="1" applyBorder="1" applyAlignment="1">
      <alignment horizontal="centerContinuous" vertical="top"/>
    </xf>
    <xf numFmtId="38" fontId="12" fillId="0" borderId="8" xfId="3" applyFont="1" applyFill="1" applyBorder="1" applyAlignment="1">
      <alignment horizontal="centerContinuous" vertical="top"/>
    </xf>
    <xf numFmtId="176" fontId="12" fillId="0" borderId="3" xfId="3" applyNumberFormat="1" applyFont="1" applyFill="1" applyBorder="1" applyAlignment="1">
      <alignment horizontal="right" vertical="top" wrapText="1"/>
    </xf>
    <xf numFmtId="183" fontId="12" fillId="0" borderId="1" xfId="0" applyNumberFormat="1" applyFont="1" applyFill="1" applyBorder="1" applyAlignment="1">
      <alignment horizontal="right" vertical="top" wrapText="1"/>
    </xf>
    <xf numFmtId="183" fontId="12" fillId="0" borderId="2" xfId="0" applyNumberFormat="1" applyFont="1" applyFill="1" applyBorder="1" applyAlignment="1">
      <alignment horizontal="right" vertical="top" wrapText="1"/>
    </xf>
    <xf numFmtId="176" fontId="12" fillId="0" borderId="6" xfId="0" applyNumberFormat="1" applyFont="1" applyFill="1" applyBorder="1" applyAlignment="1">
      <alignment horizontal="right" vertical="top" wrapText="1"/>
    </xf>
    <xf numFmtId="178" fontId="12" fillId="0" borderId="6" xfId="0" applyNumberFormat="1" applyFont="1" applyFill="1" applyBorder="1" applyAlignment="1">
      <alignment horizontal="right" vertical="top" wrapText="1"/>
    </xf>
    <xf numFmtId="178" fontId="12" fillId="0" borderId="7" xfId="0" applyNumberFormat="1" applyFont="1" applyFill="1" applyBorder="1" applyAlignment="1">
      <alignment horizontal="right" vertical="top" wrapText="1"/>
    </xf>
    <xf numFmtId="186" fontId="12" fillId="0" borderId="3" xfId="0" applyNumberFormat="1" applyFont="1" applyFill="1" applyBorder="1" applyAlignment="1">
      <alignment horizontal="right" vertical="top"/>
    </xf>
    <xf numFmtId="186" fontId="12" fillId="0" borderId="3" xfId="0" applyNumberFormat="1" applyFont="1" applyFill="1" applyBorder="1" applyAlignment="1">
      <alignment horizontal="right" vertical="center"/>
    </xf>
    <xf numFmtId="186" fontId="12" fillId="0" borderId="4" xfId="0" applyNumberFormat="1" applyFont="1" applyFill="1" applyBorder="1" applyAlignment="1">
      <alignment horizontal="right" vertical="center"/>
    </xf>
    <xf numFmtId="186" fontId="12" fillId="0" borderId="0" xfId="0" applyNumberFormat="1" applyFont="1" applyFill="1" applyBorder="1" applyAlignment="1">
      <alignment horizontal="right" vertical="top"/>
    </xf>
    <xf numFmtId="186" fontId="12" fillId="0" borderId="0" xfId="0" applyNumberFormat="1" applyFont="1" applyFill="1" applyBorder="1" applyAlignment="1">
      <alignment horizontal="right" vertical="center"/>
    </xf>
    <xf numFmtId="186" fontId="12" fillId="0" borderId="5" xfId="0" applyNumberFormat="1" applyFont="1" applyFill="1" applyBorder="1" applyAlignment="1">
      <alignment horizontal="right" vertical="center"/>
    </xf>
    <xf numFmtId="186" fontId="12" fillId="0" borderId="6" xfId="0" applyNumberFormat="1" applyFont="1" applyFill="1" applyBorder="1" applyAlignment="1">
      <alignment horizontal="right" vertical="top"/>
    </xf>
    <xf numFmtId="186" fontId="12" fillId="0" borderId="7" xfId="0" applyNumberFormat="1" applyFont="1" applyFill="1" applyBorder="1" applyAlignment="1">
      <alignment horizontal="right" vertical="center"/>
    </xf>
    <xf numFmtId="186" fontId="12" fillId="0" borderId="4" xfId="0" applyNumberFormat="1" applyFont="1" applyFill="1" applyBorder="1" applyAlignment="1">
      <alignment horizontal="right" vertical="top"/>
    </xf>
    <xf numFmtId="186" fontId="12" fillId="0" borderId="5" xfId="0" applyNumberFormat="1" applyFont="1" applyFill="1" applyBorder="1" applyAlignment="1">
      <alignment horizontal="right" vertical="top"/>
    </xf>
    <xf numFmtId="186" fontId="12" fillId="0" borderId="7" xfId="0" applyNumberFormat="1" applyFont="1" applyFill="1" applyBorder="1" applyAlignment="1">
      <alignment horizontal="right" vertical="top"/>
    </xf>
    <xf numFmtId="186" fontId="12" fillId="0" borderId="12" xfId="0" applyNumberFormat="1" applyFont="1" applyFill="1" applyBorder="1" applyAlignment="1">
      <alignment horizontal="right" vertical="top"/>
    </xf>
    <xf numFmtId="186" fontId="12" fillId="0" borderId="12" xfId="0" applyNumberFormat="1" applyFont="1" applyFill="1" applyBorder="1" applyAlignment="1">
      <alignment horizontal="right" vertical="center"/>
    </xf>
    <xf numFmtId="186" fontId="12" fillId="0" borderId="1" xfId="0" applyNumberFormat="1" applyFont="1" applyFill="1" applyBorder="1" applyAlignment="1">
      <alignment horizontal="right" vertical="center"/>
    </xf>
    <xf numFmtId="186" fontId="12" fillId="0" borderId="1" xfId="0" applyNumberFormat="1" applyFont="1" applyFill="1" applyBorder="1" applyAlignment="1">
      <alignment horizontal="right" vertical="top"/>
    </xf>
    <xf numFmtId="186" fontId="12" fillId="0" borderId="2" xfId="0" applyNumberFormat="1" applyFont="1" applyFill="1" applyBorder="1" applyAlignment="1">
      <alignment horizontal="right" vertical="top"/>
    </xf>
    <xf numFmtId="186" fontId="12" fillId="0" borderId="6" xfId="0" applyNumberFormat="1" applyFont="1" applyFill="1" applyBorder="1" applyAlignment="1">
      <alignment horizontal="right" vertical="center"/>
    </xf>
    <xf numFmtId="186" fontId="12" fillId="0" borderId="2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2" fillId="0" borderId="6" xfId="0" applyNumberFormat="1" applyFont="1" applyFill="1" applyBorder="1" applyAlignment="1">
      <alignment horizontal="right" vertical="center"/>
    </xf>
    <xf numFmtId="187" fontId="12" fillId="0" borderId="12" xfId="0" applyNumberFormat="1" applyFont="1" applyFill="1" applyBorder="1" applyAlignment="1">
      <alignment horizontal="right" vertical="top"/>
    </xf>
    <xf numFmtId="187" fontId="12" fillId="0" borderId="1" xfId="0" applyNumberFormat="1" applyFont="1" applyFill="1" applyBorder="1" applyAlignment="1">
      <alignment horizontal="right" vertical="top"/>
    </xf>
    <xf numFmtId="187" fontId="12" fillId="0" borderId="2" xfId="0" applyNumberFormat="1" applyFont="1" applyFill="1" applyBorder="1" applyAlignment="1">
      <alignment horizontal="right" vertical="top"/>
    </xf>
    <xf numFmtId="176" fontId="12" fillId="0" borderId="0" xfId="1" applyNumberFormat="1" applyFont="1" applyFill="1" applyBorder="1" applyAlignment="1">
      <alignment horizontal="right" vertical="top"/>
    </xf>
    <xf numFmtId="186" fontId="12" fillId="0" borderId="1" xfId="1" applyNumberFormat="1" applyFont="1" applyFill="1" applyBorder="1" applyAlignment="1">
      <alignment horizontal="right" vertical="top" wrapText="1"/>
    </xf>
    <xf numFmtId="187" fontId="12" fillId="0" borderId="0" xfId="0" applyNumberFormat="1" applyFont="1" applyFill="1" applyBorder="1" applyAlignment="1">
      <alignment horizontal="right"/>
    </xf>
    <xf numFmtId="187" fontId="12" fillId="0" borderId="1" xfId="0" applyNumberFormat="1" applyFont="1" applyFill="1" applyBorder="1" applyAlignment="1">
      <alignment horizontal="right"/>
    </xf>
    <xf numFmtId="187" fontId="12" fillId="0" borderId="5" xfId="0" applyNumberFormat="1" applyFont="1" applyFill="1" applyBorder="1" applyAlignment="1">
      <alignment horizontal="right"/>
    </xf>
    <xf numFmtId="187" fontId="12" fillId="0" borderId="6" xfId="0" applyNumberFormat="1" applyFont="1" applyFill="1" applyBorder="1" applyAlignment="1">
      <alignment horizontal="right"/>
    </xf>
    <xf numFmtId="187" fontId="12" fillId="0" borderId="2" xfId="0" applyNumberFormat="1" applyFont="1" applyFill="1" applyBorder="1" applyAlignment="1">
      <alignment horizontal="right"/>
    </xf>
    <xf numFmtId="187" fontId="12" fillId="0" borderId="7" xfId="0" applyNumberFormat="1" applyFont="1" applyFill="1" applyBorder="1" applyAlignment="1">
      <alignment horizontal="right"/>
    </xf>
    <xf numFmtId="187" fontId="12" fillId="0" borderId="3" xfId="0" applyNumberFormat="1" applyFont="1" applyFill="1" applyBorder="1" applyAlignment="1">
      <alignment horizontal="right"/>
    </xf>
    <xf numFmtId="187" fontId="12" fillId="0" borderId="12" xfId="0" applyNumberFormat="1" applyFont="1" applyFill="1" applyBorder="1" applyAlignment="1">
      <alignment horizontal="right"/>
    </xf>
    <xf numFmtId="187" fontId="12" fillId="0" borderId="4" xfId="0" applyNumberFormat="1" applyFont="1" applyFill="1" applyBorder="1" applyAlignment="1">
      <alignment horizontal="right"/>
    </xf>
    <xf numFmtId="187" fontId="12" fillId="0" borderId="1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87" fontId="12" fillId="0" borderId="2" xfId="0" applyNumberFormat="1" applyFont="1" applyFill="1" applyBorder="1" applyAlignment="1">
      <alignment horizontal="right" vertical="center"/>
    </xf>
    <xf numFmtId="176" fontId="12" fillId="0" borderId="6" xfId="0" applyNumberFormat="1" applyFont="1" applyFill="1" applyBorder="1" applyAlignment="1">
      <alignment horizontal="right"/>
    </xf>
    <xf numFmtId="187" fontId="12" fillId="0" borderId="12" xfId="0" applyNumberFormat="1" applyFont="1" applyFill="1" applyBorder="1" applyAlignment="1">
      <alignment horizontal="right" vertical="center"/>
    </xf>
    <xf numFmtId="179" fontId="12" fillId="0" borderId="0" xfId="2" applyNumberFormat="1" applyFont="1" applyFill="1" applyBorder="1" applyAlignment="1">
      <alignment horizontal="right" vertical="top" wrapText="1"/>
    </xf>
    <xf numFmtId="176" fontId="12" fillId="0" borderId="0" xfId="2" applyNumberFormat="1" applyFont="1" applyFill="1" applyBorder="1" applyAlignment="1">
      <alignment horizontal="right" vertical="top" wrapText="1"/>
    </xf>
    <xf numFmtId="179" fontId="12" fillId="0" borderId="1" xfId="2" applyNumberFormat="1" applyFont="1" applyFill="1" applyBorder="1" applyAlignment="1">
      <alignment horizontal="right" vertical="top" wrapText="1"/>
    </xf>
    <xf numFmtId="179" fontId="12" fillId="0" borderId="2" xfId="2" applyNumberFormat="1" applyFont="1" applyFill="1" applyBorder="1" applyAlignment="1">
      <alignment horizontal="right" vertical="top" wrapText="1"/>
    </xf>
    <xf numFmtId="176" fontId="12" fillId="0" borderId="6" xfId="2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left" vertical="top"/>
    </xf>
    <xf numFmtId="182" fontId="12" fillId="0" borderId="0" xfId="1" applyNumberFormat="1" applyFont="1" applyFill="1" applyBorder="1" applyAlignment="1">
      <alignment horizontal="right"/>
    </xf>
    <xf numFmtId="182" fontId="12" fillId="0" borderId="5" xfId="1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182" fontId="12" fillId="0" borderId="7" xfId="1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 vertical="top"/>
    </xf>
    <xf numFmtId="182" fontId="12" fillId="0" borderId="0" xfId="0" applyNumberFormat="1" applyFont="1" applyFill="1" applyBorder="1" applyAlignment="1">
      <alignment horizontal="right" vertical="top"/>
    </xf>
    <xf numFmtId="182" fontId="12" fillId="0" borderId="6" xfId="0" applyNumberFormat="1" applyFont="1" applyFill="1" applyBorder="1" applyAlignment="1">
      <alignment horizontal="right" vertical="top"/>
    </xf>
    <xf numFmtId="182" fontId="12" fillId="0" borderId="5" xfId="0" applyNumberFormat="1" applyFont="1" applyFill="1" applyBorder="1" applyAlignment="1">
      <alignment horizontal="right" vertical="top"/>
    </xf>
    <xf numFmtId="182" fontId="12" fillId="0" borderId="7" xfId="0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right" vertical="top"/>
    </xf>
    <xf numFmtId="186" fontId="12" fillId="0" borderId="0" xfId="3" applyNumberFormat="1" applyFont="1" applyFill="1" applyBorder="1" applyAlignment="1">
      <alignment horizontal="right" vertical="top"/>
    </xf>
    <xf numFmtId="186" fontId="12" fillId="0" borderId="5" xfId="3" applyNumberFormat="1" applyFont="1" applyFill="1" applyBorder="1" applyAlignment="1">
      <alignment horizontal="right" vertical="top"/>
    </xf>
    <xf numFmtId="182" fontId="12" fillId="0" borderId="3" xfId="1" applyNumberFormat="1" applyFont="1" applyFill="1" applyBorder="1" applyAlignment="1">
      <alignment horizontal="right"/>
    </xf>
    <xf numFmtId="187" fontId="12" fillId="0" borderId="0" xfId="0" applyNumberFormat="1" applyFont="1" applyFill="1" applyBorder="1" applyAlignment="1">
      <alignment horizontal="right" vertical="center"/>
    </xf>
    <xf numFmtId="178" fontId="12" fillId="0" borderId="4" xfId="3" applyNumberFormat="1" applyFont="1" applyFill="1" applyBorder="1" applyAlignment="1">
      <alignment horizontal="right" vertical="top" wrapText="1"/>
    </xf>
    <xf numFmtId="178" fontId="12" fillId="0" borderId="3" xfId="3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vertical="top"/>
    </xf>
    <xf numFmtId="0" fontId="12" fillId="0" borderId="11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38" fontId="12" fillId="0" borderId="0" xfId="3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186" fontId="12" fillId="0" borderId="12" xfId="0" applyNumberFormat="1" applyFont="1" applyBorder="1" applyAlignment="1">
      <alignment horizontal="right" vertical="top"/>
    </xf>
    <xf numFmtId="186" fontId="12" fillId="0" borderId="3" xfId="0" applyNumberFormat="1" applyFont="1" applyBorder="1" applyAlignment="1">
      <alignment horizontal="right" vertical="top"/>
    </xf>
    <xf numFmtId="176" fontId="12" fillId="0" borderId="3" xfId="0" applyNumberFormat="1" applyFont="1" applyBorder="1" applyAlignment="1">
      <alignment horizontal="right" vertical="top"/>
    </xf>
    <xf numFmtId="186" fontId="12" fillId="0" borderId="5" xfId="0" applyNumberFormat="1" applyFont="1" applyBorder="1" applyAlignment="1">
      <alignment horizontal="right" vertical="top"/>
    </xf>
    <xf numFmtId="186" fontId="12" fillId="0" borderId="1" xfId="0" applyNumberFormat="1" applyFont="1" applyBorder="1" applyAlignment="1">
      <alignment horizontal="right" vertical="top"/>
    </xf>
    <xf numFmtId="186" fontId="12" fillId="0" borderId="2" xfId="0" applyNumberFormat="1" applyFont="1" applyBorder="1" applyAlignment="1">
      <alignment horizontal="right" vertical="top"/>
    </xf>
    <xf numFmtId="186" fontId="12" fillId="0" borderId="6" xfId="0" applyNumberFormat="1" applyFont="1" applyBorder="1" applyAlignment="1">
      <alignment horizontal="right" vertical="top"/>
    </xf>
    <xf numFmtId="176" fontId="12" fillId="0" borderId="6" xfId="0" applyNumberFormat="1" applyFont="1" applyBorder="1" applyAlignment="1">
      <alignment horizontal="right" vertical="top"/>
    </xf>
    <xf numFmtId="186" fontId="12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186" fontId="12" fillId="0" borderId="0" xfId="0" applyNumberFormat="1" applyFont="1" applyBorder="1" applyAlignment="1">
      <alignment horizontal="right" vertical="top"/>
    </xf>
    <xf numFmtId="176" fontId="12" fillId="0" borderId="0" xfId="0" applyNumberFormat="1" applyFont="1" applyBorder="1" applyAlignment="1">
      <alignment horizontal="right" vertical="top"/>
    </xf>
    <xf numFmtId="186" fontId="12" fillId="0" borderId="4" xfId="0" applyNumberFormat="1" applyFont="1" applyBorder="1" applyAlignment="1">
      <alignment horizontal="right" vertical="top"/>
    </xf>
    <xf numFmtId="0" fontId="12" fillId="0" borderId="9" xfId="0" applyFont="1" applyBorder="1" applyAlignment="1">
      <alignment vertical="top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Continuous" vertical="top" wrapText="1"/>
    </xf>
    <xf numFmtId="38" fontId="12" fillId="2" borderId="5" xfId="3" applyFont="1" applyFill="1" applyBorder="1" applyAlignment="1">
      <alignment horizontal="centerContinuous" vertical="top" wrapText="1"/>
    </xf>
    <xf numFmtId="0" fontId="12" fillId="2" borderId="12" xfId="0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Continuous" vertical="top" wrapText="1"/>
    </xf>
    <xf numFmtId="38" fontId="12" fillId="0" borderId="0" xfId="3" applyFont="1" applyFill="1" applyBorder="1" applyAlignment="1">
      <alignment horizontal="centerContinuous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left" vertical="center" wrapText="1"/>
    </xf>
    <xf numFmtId="181" fontId="12" fillId="0" borderId="14" xfId="0" applyNumberFormat="1" applyFont="1" applyFill="1" applyBorder="1" applyAlignment="1">
      <alignment horizontal="right" vertical="center" wrapText="1"/>
    </xf>
    <xf numFmtId="176" fontId="12" fillId="0" borderId="14" xfId="0" applyNumberFormat="1" applyFont="1" applyFill="1" applyBorder="1" applyAlignment="1">
      <alignment horizontal="right"/>
    </xf>
    <xf numFmtId="38" fontId="0" fillId="0" borderId="0" xfId="3" applyFont="1" applyFill="1" applyBorder="1" applyAlignment="1">
      <alignment horizontal="center" vertical="top"/>
    </xf>
    <xf numFmtId="179" fontId="12" fillId="0" borderId="16" xfId="2" applyNumberFormat="1" applyFont="1" applyFill="1" applyBorder="1" applyAlignment="1">
      <alignment horizontal="right" vertical="top" wrapText="1"/>
    </xf>
    <xf numFmtId="179" fontId="12" fillId="0" borderId="5" xfId="2" applyNumberFormat="1" applyFont="1" applyFill="1" applyBorder="1" applyAlignment="1">
      <alignment horizontal="right" vertical="top" wrapText="1"/>
    </xf>
    <xf numFmtId="179" fontId="12" fillId="0" borderId="17" xfId="2" applyNumberFormat="1" applyFont="1" applyFill="1" applyBorder="1" applyAlignment="1">
      <alignment horizontal="right" vertical="top" wrapText="1"/>
    </xf>
    <xf numFmtId="179" fontId="12" fillId="0" borderId="6" xfId="2" applyNumberFormat="1" applyFont="1" applyFill="1" applyBorder="1" applyAlignment="1">
      <alignment horizontal="right" vertical="top" wrapText="1"/>
    </xf>
    <xf numFmtId="179" fontId="12" fillId="0" borderId="7" xfId="2" applyNumberFormat="1" applyFont="1" applyFill="1" applyBorder="1" applyAlignment="1">
      <alignment horizontal="right" vertical="top" wrapText="1"/>
    </xf>
    <xf numFmtId="38" fontId="12" fillId="2" borderId="9" xfId="3" applyFont="1" applyFill="1" applyBorder="1" applyAlignment="1">
      <alignment horizontal="left" vertical="center"/>
    </xf>
    <xf numFmtId="184" fontId="12" fillId="2" borderId="12" xfId="3" applyNumberFormat="1" applyFont="1" applyFill="1" applyBorder="1" applyAlignment="1">
      <alignment horizontal="right" vertical="center" wrapText="1"/>
    </xf>
    <xf numFmtId="176" fontId="12" fillId="2" borderId="3" xfId="3" applyNumberFormat="1" applyFont="1" applyFill="1" applyBorder="1" applyAlignment="1">
      <alignment horizontal="right" vertical="top"/>
    </xf>
    <xf numFmtId="186" fontId="12" fillId="2" borderId="3" xfId="3" applyNumberFormat="1" applyFont="1" applyFill="1" applyBorder="1" applyAlignment="1">
      <alignment horizontal="right" vertical="top"/>
    </xf>
    <xf numFmtId="186" fontId="12" fillId="2" borderId="4" xfId="3" applyNumberFormat="1" applyFont="1" applyFill="1" applyBorder="1" applyAlignment="1">
      <alignment horizontal="right" vertical="top"/>
    </xf>
    <xf numFmtId="186" fontId="12" fillId="0" borderId="0" xfId="0" applyNumberFormat="1" applyFont="1" applyFill="1" applyBorder="1" applyAlignment="1">
      <alignment horizontal="left" vertical="top"/>
    </xf>
    <xf numFmtId="186" fontId="12" fillId="0" borderId="1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top"/>
    </xf>
    <xf numFmtId="38" fontId="12" fillId="0" borderId="0" xfId="3" applyFont="1" applyFill="1" applyBorder="1" applyAlignment="1">
      <alignment vertical="top"/>
    </xf>
    <xf numFmtId="38" fontId="12" fillId="0" borderId="0" xfId="11" applyFont="1" applyFill="1" applyBorder="1" applyAlignment="1">
      <alignment horizontal="left" vertical="top" wrapText="1"/>
    </xf>
    <xf numFmtId="38" fontId="12" fillId="0" borderId="0" xfId="3" applyFont="1" applyFill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186" fontId="12" fillId="0" borderId="3" xfId="0" applyNumberFormat="1" applyFont="1" applyFill="1" applyBorder="1" applyAlignment="1">
      <alignment vertical="top"/>
    </xf>
    <xf numFmtId="186" fontId="12" fillId="0" borderId="4" xfId="0" applyNumberFormat="1" applyFont="1" applyFill="1" applyBorder="1" applyAlignment="1">
      <alignment vertical="top"/>
    </xf>
    <xf numFmtId="186" fontId="12" fillId="0" borderId="0" xfId="0" applyNumberFormat="1" applyFont="1" applyFill="1" applyBorder="1" applyAlignment="1">
      <alignment vertical="top"/>
    </xf>
    <xf numFmtId="186" fontId="12" fillId="0" borderId="5" xfId="0" applyNumberFormat="1" applyFont="1" applyFill="1" applyBorder="1" applyAlignment="1">
      <alignment vertical="top"/>
    </xf>
    <xf numFmtId="186" fontId="12" fillId="0" borderId="6" xfId="0" applyNumberFormat="1" applyFont="1" applyFill="1" applyBorder="1" applyAlignment="1">
      <alignment vertical="top"/>
    </xf>
    <xf numFmtId="186" fontId="12" fillId="0" borderId="7" xfId="0" applyNumberFormat="1" applyFont="1" applyFill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12" fillId="2" borderId="9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18" fillId="0" borderId="19" xfId="8" applyNumberFormat="1" applyFont="1" applyBorder="1" applyAlignment="1">
      <alignment horizontal="center" vertical="top" wrapText="1"/>
    </xf>
    <xf numFmtId="49" fontId="18" fillId="0" borderId="20" xfId="8" applyNumberFormat="1" applyFont="1" applyBorder="1" applyAlignment="1">
      <alignment horizontal="center" vertical="top" wrapText="1"/>
    </xf>
    <xf numFmtId="49" fontId="18" fillId="0" borderId="21" xfId="8" applyNumberFormat="1" applyFont="1" applyBorder="1" applyAlignment="1">
      <alignment horizontal="center" vertical="top" wrapText="1"/>
    </xf>
    <xf numFmtId="0" fontId="12" fillId="0" borderId="9" xfId="0" applyFont="1" applyFill="1" applyBorder="1" applyAlignment="1">
      <alignment vertical="top"/>
    </xf>
    <xf numFmtId="0" fontId="12" fillId="0" borderId="11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38" fontId="12" fillId="0" borderId="8" xfId="3" applyFont="1" applyFill="1" applyBorder="1" applyAlignment="1">
      <alignment horizontal="center" vertical="top" wrapText="1"/>
    </xf>
    <xf numFmtId="38" fontId="12" fillId="0" borderId="8" xfId="1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38" fontId="12" fillId="0" borderId="0" xfId="1" applyFont="1" applyFill="1" applyBorder="1" applyAlignment="1">
      <alignment horizontal="center" vertical="top"/>
    </xf>
    <xf numFmtId="38" fontId="12" fillId="0" borderId="12" xfId="1" applyFont="1" applyFill="1" applyBorder="1" applyAlignment="1">
      <alignment horizontal="center" vertical="top"/>
    </xf>
    <xf numFmtId="38" fontId="12" fillId="0" borderId="2" xfId="1" applyFont="1" applyFill="1" applyBorder="1" applyAlignment="1">
      <alignment horizontal="center" vertical="top"/>
    </xf>
    <xf numFmtId="38" fontId="12" fillId="0" borderId="3" xfId="1" applyFont="1" applyFill="1" applyBorder="1" applyAlignment="1">
      <alignment horizontal="center" vertical="top"/>
    </xf>
    <xf numFmtId="38" fontId="12" fillId="0" borderId="4" xfId="1" applyFont="1" applyFill="1" applyBorder="1" applyAlignment="1">
      <alignment horizontal="center" vertical="top"/>
    </xf>
    <xf numFmtId="49" fontId="18" fillId="0" borderId="8" xfId="8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9" xfId="0" applyFont="1" applyBorder="1"/>
    <xf numFmtId="0" fontId="12" fillId="0" borderId="11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top" wrapText="1"/>
    </xf>
    <xf numFmtId="182" fontId="12" fillId="0" borderId="1" xfId="0" applyNumberFormat="1" applyFont="1" applyBorder="1" applyAlignment="1">
      <alignment vertical="center"/>
    </xf>
    <xf numFmtId="182" fontId="12" fillId="0" borderId="5" xfId="0" applyNumberFormat="1" applyFont="1" applyBorder="1" applyAlignment="1">
      <alignment vertical="center"/>
    </xf>
    <xf numFmtId="182" fontId="12" fillId="0" borderId="2" xfId="0" applyNumberFormat="1" applyFont="1" applyBorder="1" applyAlignment="1">
      <alignment vertical="center"/>
    </xf>
    <xf numFmtId="182" fontId="12" fillId="0" borderId="6" xfId="0" applyNumberFormat="1" applyFont="1" applyBorder="1" applyAlignment="1">
      <alignment vertical="center"/>
    </xf>
    <xf numFmtId="182" fontId="12" fillId="0" borderId="7" xfId="0" applyNumberFormat="1" applyFont="1" applyBorder="1" applyAlignment="1">
      <alignment vertical="center"/>
    </xf>
    <xf numFmtId="182" fontId="12" fillId="0" borderId="0" xfId="0" applyNumberFormat="1" applyFont="1" applyBorder="1" applyAlignment="1">
      <alignment vertical="center"/>
    </xf>
    <xf numFmtId="0" fontId="12" fillId="0" borderId="0" xfId="0" applyFont="1" applyBorder="1"/>
    <xf numFmtId="0" fontId="12" fillId="2" borderId="9" xfId="0" applyFont="1" applyFill="1" applyBorder="1" applyAlignment="1">
      <alignment horizontal="left" vertical="center" wrapText="1"/>
    </xf>
    <xf numFmtId="182" fontId="12" fillId="2" borderId="12" xfId="0" applyNumberFormat="1" applyFont="1" applyFill="1" applyBorder="1" applyAlignment="1">
      <alignment vertical="center"/>
    </xf>
    <xf numFmtId="182" fontId="12" fillId="2" borderId="3" xfId="0" applyNumberFormat="1" applyFont="1" applyFill="1" applyBorder="1" applyAlignment="1">
      <alignment vertical="center"/>
    </xf>
    <xf numFmtId="182" fontId="12" fillId="2" borderId="4" xfId="0" applyNumberFormat="1" applyFont="1" applyFill="1" applyBorder="1" applyAlignment="1">
      <alignment vertical="center"/>
    </xf>
    <xf numFmtId="38" fontId="12" fillId="0" borderId="9" xfId="2" applyFont="1" applyFill="1" applyBorder="1" applyAlignment="1">
      <alignment vertical="top" wrapText="1"/>
    </xf>
    <xf numFmtId="179" fontId="12" fillId="0" borderId="3" xfId="2" applyNumberFormat="1" applyFont="1" applyFill="1" applyBorder="1" applyAlignment="1">
      <alignment horizontal="right" vertical="top" wrapText="1"/>
    </xf>
    <xf numFmtId="176" fontId="12" fillId="0" borderId="3" xfId="2" applyNumberFormat="1" applyFont="1" applyFill="1" applyBorder="1" applyAlignment="1">
      <alignment horizontal="right" vertical="top" wrapText="1"/>
    </xf>
    <xf numFmtId="182" fontId="12" fillId="0" borderId="3" xfId="0" applyNumberFormat="1" applyFont="1" applyFill="1" applyBorder="1" applyAlignment="1">
      <alignment horizontal="right" vertical="top"/>
    </xf>
    <xf numFmtId="179" fontId="12" fillId="0" borderId="22" xfId="2" applyNumberFormat="1" applyFont="1" applyFill="1" applyBorder="1" applyAlignment="1">
      <alignment horizontal="right" vertical="top" wrapText="1"/>
    </xf>
    <xf numFmtId="182" fontId="12" fillId="0" borderId="4" xfId="0" applyNumberFormat="1" applyFont="1" applyFill="1" applyBorder="1" applyAlignment="1">
      <alignment horizontal="right" vertical="top"/>
    </xf>
    <xf numFmtId="182" fontId="12" fillId="2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right"/>
    </xf>
    <xf numFmtId="177" fontId="12" fillId="0" borderId="0" xfId="0" applyNumberFormat="1" applyFont="1" applyFill="1" applyBorder="1" applyAlignment="1">
      <alignment horizontal="left"/>
    </xf>
    <xf numFmtId="181" fontId="12" fillId="2" borderId="12" xfId="0" applyNumberFormat="1" applyFont="1" applyFill="1" applyBorder="1" applyAlignment="1">
      <alignment horizontal="right" vertical="center" wrapText="1"/>
    </xf>
    <xf numFmtId="180" fontId="12" fillId="2" borderId="3" xfId="0" applyNumberFormat="1" applyFont="1" applyFill="1" applyBorder="1" applyAlignment="1">
      <alignment horizontal="right"/>
    </xf>
    <xf numFmtId="182" fontId="12" fillId="2" borderId="4" xfId="1" applyNumberFormat="1" applyFont="1" applyFill="1" applyBorder="1" applyAlignment="1">
      <alignment horizontal="right"/>
    </xf>
    <xf numFmtId="0" fontId="6" fillId="0" borderId="0" xfId="12" applyBorder="1" applyAlignment="1">
      <alignment horizontal="left" vertical="top"/>
    </xf>
    <xf numFmtId="186" fontId="12" fillId="0" borderId="16" xfId="0" applyNumberFormat="1" applyFont="1" applyFill="1" applyBorder="1" applyAlignment="1">
      <alignment horizontal="right" vertical="top"/>
    </xf>
    <xf numFmtId="186" fontId="12" fillId="0" borderId="17" xfId="0" applyNumberFormat="1" applyFont="1" applyFill="1" applyBorder="1" applyAlignment="1">
      <alignment horizontal="right" vertical="top"/>
    </xf>
    <xf numFmtId="186" fontId="12" fillId="0" borderId="22" xfId="0" applyNumberFormat="1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left" vertical="center"/>
    </xf>
    <xf numFmtId="38" fontId="12" fillId="0" borderId="10" xfId="3" applyFont="1" applyFill="1" applyBorder="1" applyAlignment="1">
      <alignment horizontal="left" vertical="center"/>
    </xf>
    <xf numFmtId="176" fontId="12" fillId="0" borderId="6" xfId="3" applyNumberFormat="1" applyFont="1" applyFill="1" applyBorder="1" applyAlignment="1">
      <alignment horizontal="right" vertical="top"/>
    </xf>
    <xf numFmtId="186" fontId="12" fillId="0" borderId="6" xfId="3" applyNumberFormat="1" applyFont="1" applyFill="1" applyBorder="1" applyAlignment="1">
      <alignment horizontal="right" vertical="top"/>
    </xf>
    <xf numFmtId="186" fontId="12" fillId="0" borderId="7" xfId="3" applyNumberFormat="1" applyFont="1" applyFill="1" applyBorder="1" applyAlignment="1">
      <alignment horizontal="right" vertical="top"/>
    </xf>
    <xf numFmtId="38" fontId="12" fillId="0" borderId="8" xfId="3" applyFont="1" applyFill="1" applyBorder="1" applyAlignment="1">
      <alignment horizontal="center" vertical="top" wrapText="1"/>
    </xf>
    <xf numFmtId="0" fontId="22" fillId="0" borderId="0" xfId="12" applyFont="1" applyFill="1" applyBorder="1" applyAlignment="1">
      <alignment horizontal="left" vertical="top"/>
    </xf>
    <xf numFmtId="0" fontId="6" fillId="0" borderId="0" xfId="12" applyFont="1" applyFill="1" applyBorder="1" applyAlignment="1">
      <alignment horizontal="left" vertical="top"/>
    </xf>
    <xf numFmtId="0" fontId="6" fillId="0" borderId="0" xfId="12" applyFont="1" applyBorder="1" applyAlignment="1">
      <alignment horizontal="left" vertical="top"/>
    </xf>
    <xf numFmtId="0" fontId="0" fillId="4" borderId="0" xfId="12" applyFont="1" applyFill="1" applyBorder="1" applyAlignment="1">
      <alignment horizontal="left" vertical="top"/>
    </xf>
    <xf numFmtId="0" fontId="0" fillId="0" borderId="0" xfId="12" applyFont="1" applyBorder="1" applyAlignment="1">
      <alignment horizontal="left"/>
    </xf>
    <xf numFmtId="0" fontId="24" fillId="0" borderId="0" xfId="0" applyFont="1" applyAlignment="1">
      <alignment vertical="center"/>
    </xf>
    <xf numFmtId="38" fontId="0" fillId="0" borderId="14" xfId="1" applyFont="1" applyFill="1" applyBorder="1" applyAlignment="1">
      <alignment vertical="top"/>
    </xf>
    <xf numFmtId="38" fontId="0" fillId="0" borderId="15" xfId="1" applyFont="1" applyFill="1" applyBorder="1" applyAlignment="1">
      <alignment vertical="top"/>
    </xf>
    <xf numFmtId="178" fontId="12" fillId="0" borderId="3" xfId="0" applyNumberFormat="1" applyFont="1" applyFill="1" applyBorder="1" applyAlignment="1">
      <alignment horizontal="right" vertical="top"/>
    </xf>
    <xf numFmtId="178" fontId="12" fillId="0" borderId="0" xfId="0" applyNumberFormat="1" applyFont="1" applyFill="1" applyBorder="1" applyAlignment="1">
      <alignment horizontal="right" vertical="top"/>
    </xf>
    <xf numFmtId="178" fontId="12" fillId="0" borderId="6" xfId="0" applyNumberFormat="1" applyFont="1" applyFill="1" applyBorder="1" applyAlignment="1">
      <alignment horizontal="right" vertical="top"/>
    </xf>
    <xf numFmtId="0" fontId="0" fillId="0" borderId="0" xfId="12" applyFont="1" applyFill="1" applyBorder="1" applyAlignment="1">
      <alignment horizontal="left" vertical="top"/>
    </xf>
    <xf numFmtId="186" fontId="12" fillId="0" borderId="0" xfId="0" applyNumberFormat="1" applyFont="1" applyFill="1" applyBorder="1" applyAlignment="1">
      <alignment vertical="center"/>
    </xf>
    <xf numFmtId="38" fontId="12" fillId="0" borderId="0" xfId="11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/>
    </xf>
    <xf numFmtId="0" fontId="6" fillId="0" borderId="0" xfId="12" applyFont="1" applyFill="1" applyBorder="1" applyAlignment="1">
      <alignment horizontal="left"/>
    </xf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0" xfId="0" applyFont="1" applyFill="1" applyBorder="1"/>
    <xf numFmtId="0" fontId="12" fillId="2" borderId="5" xfId="0" applyFont="1" applyFill="1" applyBorder="1"/>
    <xf numFmtId="176" fontId="12" fillId="0" borderId="3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176" fontId="12" fillId="2" borderId="3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left" vertical="center" wrapText="1"/>
    </xf>
    <xf numFmtId="178" fontId="12" fillId="0" borderId="0" xfId="1" applyNumberFormat="1" applyFont="1" applyFill="1" applyBorder="1" applyAlignment="1">
      <alignment horizontal="right"/>
    </xf>
    <xf numFmtId="178" fontId="12" fillId="0" borderId="6" xfId="1" applyNumberFormat="1" applyFont="1" applyFill="1" applyBorder="1" applyAlignment="1">
      <alignment horizontal="right"/>
    </xf>
    <xf numFmtId="178" fontId="12" fillId="2" borderId="3" xfId="1" applyNumberFormat="1" applyFont="1" applyFill="1" applyBorder="1" applyAlignment="1">
      <alignment horizontal="right"/>
    </xf>
    <xf numFmtId="178" fontId="12" fillId="0" borderId="0" xfId="0" applyNumberFormat="1" applyFont="1" applyFill="1" applyBorder="1"/>
    <xf numFmtId="0" fontId="12" fillId="0" borderId="10" xfId="0" applyFont="1" applyFill="1" applyBorder="1" applyAlignment="1">
      <alignment vertical="top"/>
    </xf>
    <xf numFmtId="38" fontId="12" fillId="0" borderId="8" xfId="1" applyFont="1" applyFill="1" applyBorder="1" applyAlignment="1">
      <alignment horizontal="center" vertical="top" wrapText="1"/>
    </xf>
    <xf numFmtId="185" fontId="12" fillId="0" borderId="3" xfId="0" applyNumberFormat="1" applyFont="1" applyFill="1" applyBorder="1" applyAlignment="1">
      <alignment horizontal="right" vertical="top"/>
    </xf>
    <xf numFmtId="185" fontId="12" fillId="0" borderId="3" xfId="0" applyNumberFormat="1" applyFont="1" applyFill="1" applyBorder="1" applyAlignment="1">
      <alignment vertical="top"/>
    </xf>
    <xf numFmtId="185" fontId="12" fillId="0" borderId="4" xfId="0" applyNumberFormat="1" applyFont="1" applyFill="1" applyBorder="1" applyAlignment="1">
      <alignment vertical="top"/>
    </xf>
    <xf numFmtId="185" fontId="12" fillId="0" borderId="0" xfId="0" applyNumberFormat="1" applyFont="1" applyFill="1" applyBorder="1" applyAlignment="1">
      <alignment horizontal="right" vertical="top"/>
    </xf>
    <xf numFmtId="185" fontId="12" fillId="0" borderId="0" xfId="0" applyNumberFormat="1" applyFont="1" applyFill="1" applyBorder="1" applyAlignment="1">
      <alignment vertical="top"/>
    </xf>
    <xf numFmtId="185" fontId="12" fillId="0" borderId="5" xfId="0" applyNumberFormat="1" applyFont="1" applyFill="1" applyBorder="1" applyAlignment="1">
      <alignment vertical="top"/>
    </xf>
    <xf numFmtId="185" fontId="12" fillId="0" borderId="6" xfId="0" applyNumberFormat="1" applyFont="1" applyFill="1" applyBorder="1" applyAlignment="1">
      <alignment horizontal="right" vertical="top"/>
    </xf>
    <xf numFmtId="185" fontId="12" fillId="0" borderId="6" xfId="0" applyNumberFormat="1" applyFont="1" applyFill="1" applyBorder="1" applyAlignment="1">
      <alignment vertical="top"/>
    </xf>
    <xf numFmtId="185" fontId="12" fillId="0" borderId="7" xfId="0" applyNumberFormat="1" applyFont="1" applyFill="1" applyBorder="1" applyAlignment="1">
      <alignment vertical="top"/>
    </xf>
    <xf numFmtId="185" fontId="12" fillId="0" borderId="3" xfId="0" applyNumberFormat="1" applyFont="1" applyFill="1" applyBorder="1" applyAlignment="1">
      <alignment horizontal="right" vertical="center"/>
    </xf>
    <xf numFmtId="185" fontId="12" fillId="0" borderId="0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top" wrapText="1"/>
    </xf>
    <xf numFmtId="38" fontId="12" fillId="0" borderId="9" xfId="3" applyFont="1" applyFill="1" applyBorder="1" applyAlignment="1">
      <alignment horizontal="left" vertical="center"/>
    </xf>
    <xf numFmtId="184" fontId="12" fillId="0" borderId="12" xfId="3" applyNumberFormat="1" applyFont="1" applyFill="1" applyBorder="1" applyAlignment="1">
      <alignment horizontal="right" vertical="center" wrapText="1"/>
    </xf>
    <xf numFmtId="176" fontId="12" fillId="0" borderId="3" xfId="3" applyNumberFormat="1" applyFont="1" applyFill="1" applyBorder="1" applyAlignment="1">
      <alignment horizontal="right" vertical="top"/>
    </xf>
    <xf numFmtId="186" fontId="12" fillId="0" borderId="3" xfId="3" applyNumberFormat="1" applyFont="1" applyFill="1" applyBorder="1" applyAlignment="1">
      <alignment horizontal="right" vertical="top"/>
    </xf>
    <xf numFmtId="186" fontId="12" fillId="0" borderId="4" xfId="3" applyNumberFormat="1" applyFont="1" applyFill="1" applyBorder="1" applyAlignment="1">
      <alignment horizontal="right" vertical="top"/>
    </xf>
    <xf numFmtId="0" fontId="12" fillId="0" borderId="2" xfId="0" applyFont="1" applyBorder="1" applyAlignment="1">
      <alignment vertical="top"/>
    </xf>
    <xf numFmtId="0" fontId="12" fillId="2" borderId="12" xfId="0" applyFont="1" applyFill="1" applyBorder="1"/>
    <xf numFmtId="185" fontId="12" fillId="0" borderId="1" xfId="0" applyNumberFormat="1" applyFont="1" applyFill="1" applyBorder="1"/>
    <xf numFmtId="185" fontId="12" fillId="0" borderId="0" xfId="0" applyNumberFormat="1" applyFont="1" applyFill="1" applyBorder="1"/>
    <xf numFmtId="185" fontId="12" fillId="0" borderId="5" xfId="0" applyNumberFormat="1" applyFont="1" applyFill="1" applyBorder="1"/>
    <xf numFmtId="185" fontId="12" fillId="0" borderId="2" xfId="0" applyNumberFormat="1" applyFont="1" applyFill="1" applyBorder="1"/>
    <xf numFmtId="185" fontId="12" fillId="0" borderId="6" xfId="0" applyNumberFormat="1" applyFont="1" applyFill="1" applyBorder="1"/>
    <xf numFmtId="185" fontId="12" fillId="0" borderId="7" xfId="0" applyNumberFormat="1" applyFont="1" applyFill="1" applyBorder="1"/>
    <xf numFmtId="0" fontId="12" fillId="0" borderId="8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185" fontId="12" fillId="0" borderId="0" xfId="0" applyNumberFormat="1" applyFont="1" applyFill="1" applyBorder="1" applyAlignment="1">
      <alignment horizontal="right" vertical="center"/>
    </xf>
    <xf numFmtId="185" fontId="12" fillId="0" borderId="5" xfId="0" applyNumberFormat="1" applyFont="1" applyFill="1" applyBorder="1" applyAlignment="1">
      <alignment horizontal="right" vertical="center"/>
    </xf>
    <xf numFmtId="185" fontId="12" fillId="0" borderId="5" xfId="0" applyNumberFormat="1" applyFont="1" applyBorder="1" applyAlignment="1">
      <alignment horizontal="right" vertical="center"/>
    </xf>
    <xf numFmtId="185" fontId="12" fillId="0" borderId="6" xfId="0" applyNumberFormat="1" applyFont="1" applyBorder="1" applyAlignment="1">
      <alignment horizontal="right" vertical="center"/>
    </xf>
    <xf numFmtId="185" fontId="12" fillId="0" borderId="7" xfId="0" applyNumberFormat="1" applyFont="1" applyBorder="1" applyAlignment="1">
      <alignment horizontal="right" vertical="center"/>
    </xf>
    <xf numFmtId="185" fontId="12" fillId="2" borderId="3" xfId="0" applyNumberFormat="1" applyFont="1" applyFill="1" applyBorder="1" applyAlignment="1">
      <alignment horizontal="right" vertical="center"/>
    </xf>
    <xf numFmtId="185" fontId="12" fillId="2" borderId="4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182" fontId="12" fillId="0" borderId="1" xfId="0" applyNumberFormat="1" applyFont="1" applyBorder="1" applyAlignment="1">
      <alignment horizontal="right" vertical="center"/>
    </xf>
    <xf numFmtId="182" fontId="12" fillId="0" borderId="0" xfId="0" applyNumberFormat="1" applyFont="1" applyBorder="1" applyAlignment="1">
      <alignment horizontal="right" vertical="center"/>
    </xf>
    <xf numFmtId="182" fontId="12" fillId="0" borderId="2" xfId="0" applyNumberFormat="1" applyFont="1" applyBorder="1" applyAlignment="1">
      <alignment horizontal="right" vertical="center"/>
    </xf>
    <xf numFmtId="182" fontId="12" fillId="0" borderId="6" xfId="0" applyNumberFormat="1" applyFont="1" applyBorder="1" applyAlignment="1">
      <alignment horizontal="right" vertical="center"/>
    </xf>
    <xf numFmtId="38" fontId="12" fillId="0" borderId="8" xfId="3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186" fontId="12" fillId="0" borderId="0" xfId="0" applyNumberFormat="1" applyFont="1" applyFill="1" applyBorder="1" applyAlignment="1">
      <alignment horizontal="left" vertical="center"/>
    </xf>
    <xf numFmtId="185" fontId="12" fillId="0" borderId="4" xfId="0" applyNumberFormat="1" applyFont="1" applyFill="1" applyBorder="1" applyAlignment="1">
      <alignment horizontal="right" vertical="top"/>
    </xf>
    <xf numFmtId="185" fontId="12" fillId="0" borderId="5" xfId="0" applyNumberFormat="1" applyFont="1" applyFill="1" applyBorder="1" applyAlignment="1">
      <alignment horizontal="right" vertical="top"/>
    </xf>
    <xf numFmtId="185" fontId="12" fillId="0" borderId="7" xfId="0" applyNumberFormat="1" applyFont="1" applyFill="1" applyBorder="1" applyAlignment="1">
      <alignment horizontal="right" vertical="top"/>
    </xf>
    <xf numFmtId="38" fontId="12" fillId="0" borderId="9" xfId="11" applyFont="1" applyFill="1" applyBorder="1" applyAlignment="1">
      <alignment horizontal="centerContinuous" vertical="top" wrapText="1"/>
    </xf>
    <xf numFmtId="182" fontId="12" fillId="0" borderId="23" xfId="0" applyNumberFormat="1" applyFont="1" applyFill="1" applyBorder="1" applyAlignment="1">
      <alignment horizontal="right" vertical="top"/>
    </xf>
    <xf numFmtId="182" fontId="12" fillId="0" borderId="24" xfId="0" applyNumberFormat="1" applyFont="1" applyFill="1" applyBorder="1" applyAlignment="1">
      <alignment horizontal="right" vertical="top"/>
    </xf>
    <xf numFmtId="182" fontId="12" fillId="0" borderId="25" xfId="0" applyNumberFormat="1" applyFont="1" applyFill="1" applyBorder="1" applyAlignment="1">
      <alignment horizontal="right" vertical="top"/>
    </xf>
    <xf numFmtId="49" fontId="18" fillId="0" borderId="27" xfId="8" applyNumberFormat="1" applyFont="1" applyBorder="1" applyAlignment="1">
      <alignment horizontal="center" vertical="top" wrapText="1"/>
    </xf>
    <xf numFmtId="186" fontId="12" fillId="0" borderId="22" xfId="0" applyNumberFormat="1" applyFont="1" applyFill="1" applyBorder="1" applyAlignment="1">
      <alignment horizontal="right" vertical="top"/>
    </xf>
    <xf numFmtId="0" fontId="12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38" fontId="12" fillId="0" borderId="14" xfId="1" applyFont="1" applyFill="1" applyBorder="1" applyAlignment="1">
      <alignment horizontal="center" vertical="top"/>
    </xf>
    <xf numFmtId="38" fontId="12" fillId="0" borderId="15" xfId="1" applyFont="1" applyFill="1" applyBorder="1" applyAlignment="1">
      <alignment horizontal="center" vertical="top"/>
    </xf>
    <xf numFmtId="0" fontId="12" fillId="0" borderId="2" xfId="0" applyFont="1" applyBorder="1" applyAlignment="1">
      <alignment vertical="top"/>
    </xf>
    <xf numFmtId="0" fontId="12" fillId="0" borderId="9" xfId="0" applyFont="1" applyFill="1" applyBorder="1" applyAlignment="1">
      <alignment horizontal="left" vertical="top"/>
    </xf>
    <xf numFmtId="186" fontId="0" fillId="0" borderId="1" xfId="0" applyNumberFormat="1" applyFont="1" applyFill="1" applyBorder="1" applyAlignment="1">
      <alignment vertical="center"/>
    </xf>
    <xf numFmtId="0" fontId="0" fillId="0" borderId="0" xfId="0" applyFont="1"/>
    <xf numFmtId="186" fontId="0" fillId="0" borderId="0" xfId="0" applyNumberFormat="1" applyFont="1" applyFill="1" applyBorder="1" applyAlignment="1">
      <alignment horizontal="left" vertical="top"/>
    </xf>
    <xf numFmtId="0" fontId="12" fillId="0" borderId="8" xfId="0" applyFont="1" applyBorder="1" applyAlignment="1">
      <alignment horizontal="center" vertical="top" wrapText="1"/>
    </xf>
    <xf numFmtId="38" fontId="12" fillId="0" borderId="8" xfId="3" applyFont="1" applyFill="1" applyBorder="1" applyAlignment="1">
      <alignment horizontal="center" vertical="top" wrapText="1"/>
    </xf>
    <xf numFmtId="38" fontId="12" fillId="0" borderId="8" xfId="11" applyFont="1" applyFill="1" applyBorder="1" applyAlignment="1">
      <alignment horizontal="center" vertical="top" wrapText="1"/>
    </xf>
    <xf numFmtId="182" fontId="12" fillId="0" borderId="5" xfId="0" applyNumberFormat="1" applyFont="1" applyBorder="1" applyAlignment="1">
      <alignment horizontal="right" vertical="center"/>
    </xf>
    <xf numFmtId="182" fontId="12" fillId="0" borderId="7" xfId="0" applyNumberFormat="1" applyFont="1" applyBorder="1" applyAlignment="1">
      <alignment horizontal="right" vertical="center"/>
    </xf>
    <xf numFmtId="0" fontId="21" fillId="3" borderId="0" xfId="13" applyFont="1" applyFill="1" applyBorder="1" applyAlignment="1"/>
    <xf numFmtId="38" fontId="0" fillId="0" borderId="5" xfId="3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38" fontId="12" fillId="0" borderId="13" xfId="3" applyFont="1" applyFill="1" applyBorder="1" applyAlignment="1">
      <alignment horizontal="center" vertical="top"/>
    </xf>
    <xf numFmtId="38" fontId="12" fillId="0" borderId="12" xfId="11" applyFont="1" applyFill="1" applyBorder="1" applyAlignment="1">
      <alignment horizontal="center" vertical="top" wrapText="1"/>
    </xf>
    <xf numFmtId="38" fontId="12" fillId="0" borderId="3" xfId="11" applyFont="1" applyFill="1" applyBorder="1" applyAlignment="1">
      <alignment horizontal="center" vertical="top" wrapText="1"/>
    </xf>
    <xf numFmtId="38" fontId="12" fillId="0" borderId="2" xfId="11" applyFont="1" applyFill="1" applyBorder="1" applyAlignment="1">
      <alignment horizontal="center" vertical="top" wrapText="1"/>
    </xf>
    <xf numFmtId="38" fontId="12" fillId="0" borderId="6" xfId="11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/>
    </xf>
    <xf numFmtId="0" fontId="12" fillId="0" borderId="15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vertical="top"/>
    </xf>
    <xf numFmtId="0" fontId="12" fillId="0" borderId="11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38" fontId="12" fillId="0" borderId="12" xfId="1" applyFont="1" applyFill="1" applyBorder="1" applyAlignment="1">
      <alignment horizontal="center" vertical="top" wrapText="1"/>
    </xf>
    <xf numFmtId="38" fontId="12" fillId="0" borderId="3" xfId="1" applyFont="1" applyFill="1" applyBorder="1" applyAlignment="1">
      <alignment horizontal="center" vertical="top" wrapText="1"/>
    </xf>
    <xf numFmtId="38" fontId="12" fillId="0" borderId="1" xfId="1" applyFont="1" applyFill="1" applyBorder="1" applyAlignment="1">
      <alignment horizontal="center" vertical="top" wrapText="1"/>
    </xf>
    <xf numFmtId="38" fontId="12" fillId="0" borderId="0" xfId="1" applyFont="1" applyFill="1" applyBorder="1" applyAlignment="1">
      <alignment horizontal="center" vertical="top" wrapText="1"/>
    </xf>
    <xf numFmtId="38" fontId="12" fillId="0" borderId="2" xfId="1" applyFont="1" applyFill="1" applyBorder="1" applyAlignment="1">
      <alignment horizontal="center" vertical="top" wrapText="1"/>
    </xf>
    <xf numFmtId="38" fontId="12" fillId="0" borderId="6" xfId="1" applyFont="1" applyFill="1" applyBorder="1" applyAlignment="1">
      <alignment horizontal="center" vertical="top" wrapText="1"/>
    </xf>
    <xf numFmtId="38" fontId="12" fillId="0" borderId="9" xfId="1" applyFont="1" applyFill="1" applyBorder="1" applyAlignment="1">
      <alignment horizontal="center" vertical="top"/>
    </xf>
    <xf numFmtId="38" fontId="12" fillId="0" borderId="10" xfId="1" applyFont="1" applyFill="1" applyBorder="1" applyAlignment="1">
      <alignment horizontal="center" vertical="top"/>
    </xf>
    <xf numFmtId="38" fontId="12" fillId="0" borderId="8" xfId="1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38" fontId="12" fillId="0" borderId="15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3" xfId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38" fontId="12" fillId="0" borderId="14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top" wrapText="1"/>
    </xf>
    <xf numFmtId="38" fontId="12" fillId="0" borderId="15" xfId="1" applyFont="1" applyFill="1" applyBorder="1" applyAlignment="1">
      <alignment horizontal="center" vertical="top" wrapText="1"/>
    </xf>
    <xf numFmtId="38" fontId="12" fillId="0" borderId="9" xfId="1" applyFont="1" applyFill="1" applyBorder="1" applyAlignment="1">
      <alignment horizontal="center"/>
    </xf>
    <xf numFmtId="38" fontId="12" fillId="0" borderId="11" xfId="1" applyFont="1" applyFill="1" applyBorder="1" applyAlignment="1">
      <alignment horizontal="center"/>
    </xf>
    <xf numFmtId="38" fontId="12" fillId="0" borderId="10" xfId="1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center" vertical="top" wrapText="1"/>
    </xf>
    <xf numFmtId="38" fontId="12" fillId="0" borderId="8" xfId="3" applyFont="1" applyFill="1" applyBorder="1" applyAlignment="1">
      <alignment horizontal="center" vertical="top" wrapText="1"/>
    </xf>
    <xf numFmtId="38" fontId="12" fillId="0" borderId="13" xfId="11" applyFont="1" applyFill="1" applyBorder="1" applyAlignment="1">
      <alignment horizontal="center" vertical="top" wrapText="1"/>
    </xf>
    <xf numFmtId="38" fontId="12" fillId="0" borderId="14" xfId="11" applyFont="1" applyFill="1" applyBorder="1" applyAlignment="1">
      <alignment horizontal="center" vertical="top" wrapText="1"/>
    </xf>
    <xf numFmtId="38" fontId="12" fillId="0" borderId="15" xfId="11" applyFont="1" applyFill="1" applyBorder="1" applyAlignment="1">
      <alignment horizontal="center" vertical="top" wrapText="1"/>
    </xf>
    <xf numFmtId="38" fontId="12" fillId="0" borderId="8" xfId="3" applyFont="1" applyFill="1" applyBorder="1" applyAlignment="1">
      <alignment horizontal="left" vertical="top"/>
    </xf>
    <xf numFmtId="38" fontId="12" fillId="0" borderId="8" xfId="3" applyFont="1" applyFill="1" applyBorder="1" applyAlignment="1">
      <alignment horizontal="center" vertical="top"/>
    </xf>
    <xf numFmtId="38" fontId="12" fillId="0" borderId="12" xfId="3" applyFont="1" applyFill="1" applyBorder="1" applyAlignment="1">
      <alignment horizontal="center" vertical="top"/>
    </xf>
    <xf numFmtId="38" fontId="12" fillId="0" borderId="12" xfId="3" applyFont="1" applyFill="1" applyBorder="1" applyAlignment="1">
      <alignment horizontal="center" vertical="top" wrapText="1"/>
    </xf>
    <xf numFmtId="38" fontId="12" fillId="0" borderId="3" xfId="3" applyFont="1" applyFill="1" applyBorder="1" applyAlignment="1">
      <alignment horizontal="center" vertical="top" wrapText="1"/>
    </xf>
    <xf numFmtId="38" fontId="12" fillId="0" borderId="1" xfId="3" applyFont="1" applyFill="1" applyBorder="1" applyAlignment="1">
      <alignment horizontal="center" vertical="top" wrapText="1"/>
    </xf>
    <xf numFmtId="38" fontId="12" fillId="0" borderId="0" xfId="3" applyFont="1" applyFill="1" applyBorder="1" applyAlignment="1">
      <alignment horizontal="center" vertical="top" wrapText="1"/>
    </xf>
    <xf numFmtId="38" fontId="12" fillId="0" borderId="11" xfId="3" applyFont="1" applyFill="1" applyBorder="1" applyAlignment="1">
      <alignment horizontal="center" vertical="top" wrapText="1"/>
    </xf>
    <xf numFmtId="38" fontId="12" fillId="0" borderId="14" xfId="3" applyFont="1" applyFill="1" applyBorder="1" applyAlignment="1">
      <alignment horizontal="center" vertical="top" wrapText="1"/>
    </xf>
    <xf numFmtId="38" fontId="12" fillId="0" borderId="15" xfId="3" applyFont="1" applyFill="1" applyBorder="1" applyAlignment="1">
      <alignment horizontal="center" vertical="top" wrapText="1"/>
    </xf>
    <xf numFmtId="38" fontId="12" fillId="0" borderId="22" xfId="11" applyFont="1" applyFill="1" applyBorder="1" applyAlignment="1">
      <alignment horizontal="center" vertical="top" wrapText="1"/>
    </xf>
    <xf numFmtId="38" fontId="12" fillId="0" borderId="16" xfId="11" applyFont="1" applyFill="1" applyBorder="1" applyAlignment="1">
      <alignment horizontal="center" vertical="top" wrapText="1"/>
    </xf>
    <xf numFmtId="38" fontId="12" fillId="0" borderId="0" xfId="11" applyFont="1" applyFill="1" applyBorder="1" applyAlignment="1">
      <alignment horizontal="center" vertical="top" wrapText="1"/>
    </xf>
    <xf numFmtId="38" fontId="12" fillId="0" borderId="17" xfId="1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vertical="top" wrapText="1"/>
    </xf>
    <xf numFmtId="38" fontId="12" fillId="0" borderId="8" xfId="11" applyFont="1" applyFill="1" applyBorder="1" applyAlignment="1">
      <alignment horizontal="center" vertical="top" wrapText="1"/>
    </xf>
    <xf numFmtId="38" fontId="12" fillId="0" borderId="13" xfId="3" applyFont="1" applyFill="1" applyBorder="1" applyAlignment="1">
      <alignment horizontal="center" vertical="top" wrapText="1"/>
    </xf>
    <xf numFmtId="38" fontId="0" fillId="0" borderId="13" xfId="3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/>
    </xf>
    <xf numFmtId="38" fontId="12" fillId="0" borderId="10" xfId="11" applyFont="1" applyFill="1" applyBorder="1" applyAlignment="1">
      <alignment horizontal="center" vertical="top" wrapText="1"/>
    </xf>
    <xf numFmtId="0" fontId="12" fillId="0" borderId="26" xfId="0" applyFont="1" applyFill="1" applyBorder="1" applyAlignment="1">
      <alignment horizontal="center" vertical="top"/>
    </xf>
    <xf numFmtId="38" fontId="13" fillId="0" borderId="15" xfId="1" applyFont="1" applyFill="1" applyBorder="1" applyAlignment="1">
      <alignment horizontal="center" vertical="top" wrapText="1"/>
    </xf>
    <xf numFmtId="38" fontId="13" fillId="0" borderId="8" xfId="1" applyFont="1" applyFill="1" applyBorder="1" applyAlignment="1">
      <alignment horizontal="center" vertical="top" wrapText="1"/>
    </xf>
    <xf numFmtId="38" fontId="13" fillId="0" borderId="13" xfId="1" applyFont="1" applyFill="1" applyBorder="1" applyAlignment="1">
      <alignment horizontal="center" vertical="top" wrapText="1"/>
    </xf>
    <xf numFmtId="38" fontId="12" fillId="0" borderId="9" xfId="11" applyFont="1" applyFill="1" applyBorder="1" applyAlignment="1">
      <alignment horizontal="center" vertical="center"/>
    </xf>
    <xf numFmtId="38" fontId="12" fillId="0" borderId="10" xfId="11" applyFont="1" applyFill="1" applyBorder="1" applyAlignment="1">
      <alignment horizontal="center" vertical="center"/>
    </xf>
    <xf numFmtId="38" fontId="12" fillId="0" borderId="13" xfId="3" applyFont="1" applyFill="1" applyBorder="1" applyAlignment="1">
      <alignment horizontal="center" vertical="center"/>
    </xf>
    <xf numFmtId="38" fontId="12" fillId="0" borderId="3" xfId="11" applyFont="1" applyFill="1" applyBorder="1" applyAlignment="1">
      <alignment horizontal="center" vertical="top"/>
    </xf>
    <xf numFmtId="38" fontId="12" fillId="0" borderId="2" xfId="11" applyFont="1" applyFill="1" applyBorder="1" applyAlignment="1">
      <alignment horizontal="center" vertical="top"/>
    </xf>
    <xf numFmtId="38" fontId="12" fillId="0" borderId="6" xfId="11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/>
    </xf>
    <xf numFmtId="38" fontId="12" fillId="0" borderId="15" xfId="3" applyFont="1" applyFill="1" applyBorder="1" applyAlignment="1">
      <alignment horizontal="left" vertical="top"/>
    </xf>
    <xf numFmtId="38" fontId="12" fillId="0" borderId="15" xfId="3" applyFont="1" applyFill="1" applyBorder="1" applyAlignment="1">
      <alignment horizontal="left" vertical="top" wrapText="1"/>
    </xf>
    <xf numFmtId="38" fontId="12" fillId="0" borderId="8" xfId="3" applyFont="1" applyFill="1" applyBorder="1" applyAlignment="1">
      <alignment horizontal="left" vertical="top" wrapText="1"/>
    </xf>
    <xf numFmtId="38" fontId="12" fillId="0" borderId="10" xfId="3" applyFont="1" applyFill="1" applyBorder="1" applyAlignment="1">
      <alignment horizontal="center" vertical="top" wrapText="1"/>
    </xf>
    <xf numFmtId="38" fontId="12" fillId="0" borderId="9" xfId="3" applyFont="1" applyFill="1" applyBorder="1" applyAlignment="1">
      <alignment horizontal="center" vertical="top" wrapText="1"/>
    </xf>
    <xf numFmtId="38" fontId="12" fillId="0" borderId="14" xfId="3" applyFont="1" applyFill="1" applyBorder="1" applyAlignment="1">
      <alignment horizontal="left" vertical="top" wrapText="1"/>
    </xf>
    <xf numFmtId="38" fontId="12" fillId="0" borderId="9" xfId="1" applyFont="1" applyFill="1" applyBorder="1" applyAlignment="1">
      <alignment horizontal="center" vertical="top" wrapText="1"/>
    </xf>
    <xf numFmtId="38" fontId="12" fillId="0" borderId="10" xfId="1" applyFont="1" applyFill="1" applyBorder="1" applyAlignment="1">
      <alignment horizontal="center" vertical="top" wrapText="1"/>
    </xf>
    <xf numFmtId="38" fontId="12" fillId="0" borderId="2" xfId="3" applyFont="1" applyFill="1" applyBorder="1" applyAlignment="1">
      <alignment horizontal="center" vertical="top" wrapText="1"/>
    </xf>
    <xf numFmtId="38" fontId="12" fillId="0" borderId="6" xfId="3" applyFont="1" applyFill="1" applyBorder="1" applyAlignment="1">
      <alignment horizontal="center" vertical="top" wrapText="1"/>
    </xf>
    <xf numFmtId="38" fontId="12" fillId="0" borderId="11" xfId="1" applyFont="1" applyFill="1" applyBorder="1" applyAlignment="1">
      <alignment horizontal="center" vertical="top"/>
    </xf>
    <xf numFmtId="38" fontId="12" fillId="0" borderId="13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top"/>
    </xf>
    <xf numFmtId="38" fontId="12" fillId="0" borderId="18" xfId="1" applyFont="1" applyFill="1" applyBorder="1" applyAlignment="1">
      <alignment horizontal="center" vertical="top" wrapText="1"/>
    </xf>
    <xf numFmtId="38" fontId="12" fillId="0" borderId="15" xfId="1" applyFont="1" applyFill="1" applyBorder="1" applyAlignment="1">
      <alignment horizontal="center" vertical="top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8" fontId="12" fillId="0" borderId="12" xfId="1" applyFont="1" applyFill="1" applyBorder="1" applyAlignment="1">
      <alignment horizontal="center" vertical="top"/>
    </xf>
    <xf numFmtId="38" fontId="12" fillId="0" borderId="1" xfId="1" applyFont="1" applyFill="1" applyBorder="1" applyAlignment="1">
      <alignment horizontal="center" vertical="top"/>
    </xf>
    <xf numFmtId="38" fontId="12" fillId="0" borderId="2" xfId="1" applyFont="1" applyFill="1" applyBorder="1" applyAlignment="1">
      <alignment horizontal="center" vertical="top"/>
    </xf>
    <xf numFmtId="49" fontId="18" fillId="0" borderId="9" xfId="8" applyNumberFormat="1" applyFont="1" applyBorder="1" applyAlignment="1">
      <alignment horizontal="center" vertical="top" wrapText="1"/>
    </xf>
    <xf numFmtId="49" fontId="18" fillId="0" borderId="10" xfId="8" applyNumberFormat="1" applyFont="1" applyBorder="1" applyAlignment="1">
      <alignment horizontal="center" vertical="top" wrapText="1"/>
    </xf>
    <xf numFmtId="38" fontId="0" fillId="0" borderId="3" xfId="1" applyFont="1" applyFill="1" applyBorder="1" applyAlignment="1">
      <alignment horizontal="center" vertical="top"/>
    </xf>
    <xf numFmtId="38" fontId="0" fillId="0" borderId="5" xfId="1" applyFont="1" applyFill="1" applyBorder="1" applyAlignment="1">
      <alignment horizontal="center" vertical="top"/>
    </xf>
    <xf numFmtId="38" fontId="0" fillId="0" borderId="7" xfId="1" applyFont="1" applyFill="1" applyBorder="1" applyAlignment="1">
      <alignment horizontal="center" vertical="top"/>
    </xf>
    <xf numFmtId="38" fontId="12" fillId="0" borderId="11" xfId="1" applyFont="1" applyFill="1" applyBorder="1" applyAlignment="1">
      <alignment horizontal="center" vertical="top" wrapText="1"/>
    </xf>
    <xf numFmtId="49" fontId="18" fillId="0" borderId="11" xfId="8" applyNumberFormat="1" applyFont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2" xfId="8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14" xfId="0" applyFont="1" applyBorder="1" applyAlignment="1">
      <alignment horizontal="center" vertical="top"/>
    </xf>
    <xf numFmtId="0" fontId="12" fillId="0" borderId="12" xfId="8" applyFont="1" applyBorder="1" applyAlignment="1">
      <alignment horizontal="center" vertical="top" wrapText="1"/>
    </xf>
  </cellXfs>
  <cellStyles count="15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3 2" xfId="11" xr:uid="{00000000-0005-0000-0000-000003000000}"/>
    <cellStyle name="桁区切り 4" xfId="4" xr:uid="{00000000-0005-0000-0000-000004000000}"/>
    <cellStyle name="桁区切り 5" xfId="5" xr:uid="{00000000-0005-0000-0000-000005000000}"/>
    <cellStyle name="桁区切り 6" xfId="6" xr:uid="{00000000-0005-0000-0000-000006000000}"/>
    <cellStyle name="標準" xfId="0" builtinId="0"/>
    <cellStyle name="標準 2" xfId="7" xr:uid="{00000000-0005-0000-0000-000008000000}"/>
    <cellStyle name="標準 2 2" xfId="13" xr:uid="{00000000-0005-0000-0000-000009000000}"/>
    <cellStyle name="標準 3" xfId="8" xr:uid="{00000000-0005-0000-0000-00000A000000}"/>
    <cellStyle name="標準 4" xfId="9" xr:uid="{00000000-0005-0000-0000-00000B000000}"/>
    <cellStyle name="標準 4 2" xfId="10" xr:uid="{00000000-0005-0000-0000-00000C000000}"/>
    <cellStyle name="標準 5" xfId="14" xr:uid="{00000000-0005-0000-0000-00000D000000}"/>
    <cellStyle name="標準_Prototype39" xfId="12" xr:uid="{00000000-0005-0000-0000-00000E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7"/>
  <dimension ref="A1:W85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" defaultRowHeight="13" x14ac:dyDescent="0.2"/>
  <cols>
    <col min="1" max="1" width="4.6328125" style="130" customWidth="1"/>
    <col min="2" max="2" width="44.453125" style="2" customWidth="1"/>
    <col min="3" max="3" width="8.6328125" style="2" customWidth="1"/>
    <col min="4" max="4" width="10.453125" style="2" bestFit="1" customWidth="1"/>
    <col min="5" max="19" width="8.6328125" style="2" customWidth="1"/>
    <col min="20" max="22" width="6.90625" style="2" customWidth="1"/>
    <col min="23" max="16384" width="9" style="2"/>
  </cols>
  <sheetData>
    <row r="1" spans="1:22" s="1" customFormat="1" ht="27" customHeight="1" x14ac:dyDescent="0.2">
      <c r="A1" s="130"/>
      <c r="B1" s="132" t="s">
        <v>95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2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22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 t="s">
        <v>4</v>
      </c>
    </row>
    <row r="4" spans="1:22" s="3" customFormat="1" ht="15.65" customHeight="1" x14ac:dyDescent="0.2">
      <c r="A4" s="130"/>
      <c r="B4" s="19"/>
      <c r="C4" s="379" t="s">
        <v>7</v>
      </c>
      <c r="D4" s="380"/>
      <c r="E4" s="20" t="s">
        <v>12</v>
      </c>
      <c r="F4" s="21"/>
      <c r="G4" s="21"/>
      <c r="H4" s="21"/>
      <c r="I4" s="21"/>
      <c r="J4" s="21" t="s">
        <v>66</v>
      </c>
      <c r="K4" s="21"/>
      <c r="L4" s="21"/>
      <c r="M4" s="21"/>
      <c r="N4" s="21"/>
      <c r="O4" s="21" t="s">
        <v>67</v>
      </c>
      <c r="P4" s="21"/>
      <c r="Q4" s="21"/>
      <c r="R4" s="21"/>
      <c r="S4" s="21"/>
    </row>
    <row r="5" spans="1:22" ht="26" x14ac:dyDescent="0.2">
      <c r="B5" s="22"/>
      <c r="C5" s="381"/>
      <c r="D5" s="382"/>
      <c r="E5" s="23" t="s">
        <v>0</v>
      </c>
      <c r="F5" s="24" t="s">
        <v>1</v>
      </c>
      <c r="G5" s="24" t="s">
        <v>2</v>
      </c>
      <c r="H5" s="24" t="s">
        <v>3</v>
      </c>
      <c r="I5" s="24" t="s">
        <v>6</v>
      </c>
      <c r="J5" s="24" t="s">
        <v>0</v>
      </c>
      <c r="K5" s="24" t="s">
        <v>1</v>
      </c>
      <c r="L5" s="24" t="s">
        <v>2</v>
      </c>
      <c r="M5" s="24" t="s">
        <v>3</v>
      </c>
      <c r="N5" s="24" t="s">
        <v>6</v>
      </c>
      <c r="O5" s="24" t="s">
        <v>0</v>
      </c>
      <c r="P5" s="24" t="s">
        <v>1</v>
      </c>
      <c r="Q5" s="24" t="s">
        <v>2</v>
      </c>
      <c r="R5" s="24" t="s">
        <v>3</v>
      </c>
      <c r="S5" s="24" t="s">
        <v>6</v>
      </c>
    </row>
    <row r="6" spans="1:22" x14ac:dyDescent="0.2">
      <c r="B6" s="19" t="s">
        <v>439</v>
      </c>
      <c r="C6" s="113">
        <v>100</v>
      </c>
      <c r="D6" s="109">
        <v>587479</v>
      </c>
      <c r="E6" s="105">
        <v>21.8</v>
      </c>
      <c r="F6" s="105">
        <v>55.7</v>
      </c>
      <c r="G6" s="105">
        <v>18.399999999999999</v>
      </c>
      <c r="H6" s="105">
        <v>3.5</v>
      </c>
      <c r="I6" s="105">
        <v>0.6</v>
      </c>
      <c r="J6" s="106">
        <v>21.3</v>
      </c>
      <c r="K6" s="105">
        <v>53.3</v>
      </c>
      <c r="L6" s="105">
        <v>22.3</v>
      </c>
      <c r="M6" s="105">
        <v>2.2000000000000002</v>
      </c>
      <c r="N6" s="107">
        <v>0.8</v>
      </c>
      <c r="O6" s="105">
        <v>16.899999999999999</v>
      </c>
      <c r="P6" s="105">
        <v>53.2</v>
      </c>
      <c r="Q6" s="105">
        <v>24</v>
      </c>
      <c r="R6" s="105">
        <v>5.2</v>
      </c>
      <c r="S6" s="107">
        <v>0.8</v>
      </c>
      <c r="T6" s="4" t="s">
        <v>81</v>
      </c>
      <c r="U6" s="4"/>
      <c r="V6" s="273"/>
    </row>
    <row r="7" spans="1:22" x14ac:dyDescent="0.2">
      <c r="B7" s="25" t="s">
        <v>18</v>
      </c>
      <c r="C7" s="108">
        <v>100</v>
      </c>
      <c r="D7" s="110">
        <v>3105</v>
      </c>
      <c r="E7" s="99">
        <v>20</v>
      </c>
      <c r="F7" s="99">
        <v>40</v>
      </c>
      <c r="G7" s="99">
        <v>40</v>
      </c>
      <c r="H7" s="99" t="s">
        <v>561</v>
      </c>
      <c r="I7" s="99" t="s">
        <v>561</v>
      </c>
      <c r="J7" s="100" t="s">
        <v>561</v>
      </c>
      <c r="K7" s="99">
        <v>60</v>
      </c>
      <c r="L7" s="99">
        <v>40</v>
      </c>
      <c r="M7" s="99" t="s">
        <v>561</v>
      </c>
      <c r="N7" s="101" t="s">
        <v>561</v>
      </c>
      <c r="O7" s="99">
        <v>20</v>
      </c>
      <c r="P7" s="99">
        <v>60</v>
      </c>
      <c r="Q7" s="99" t="s">
        <v>561</v>
      </c>
      <c r="R7" s="99">
        <v>20</v>
      </c>
      <c r="S7" s="101" t="s">
        <v>561</v>
      </c>
      <c r="T7" s="4"/>
      <c r="U7" s="4"/>
      <c r="V7" s="4"/>
    </row>
    <row r="8" spans="1:22" x14ac:dyDescent="0.2">
      <c r="B8" s="25" t="s">
        <v>32</v>
      </c>
      <c r="C8" s="108">
        <v>100</v>
      </c>
      <c r="D8" s="110">
        <v>18346</v>
      </c>
      <c r="E8" s="99">
        <v>17.2</v>
      </c>
      <c r="F8" s="99">
        <v>60.5</v>
      </c>
      <c r="G8" s="99">
        <v>8.1</v>
      </c>
      <c r="H8" s="99">
        <v>14.2</v>
      </c>
      <c r="I8" s="99" t="s">
        <v>561</v>
      </c>
      <c r="J8" s="100">
        <v>20.9</v>
      </c>
      <c r="K8" s="99">
        <v>64</v>
      </c>
      <c r="L8" s="99">
        <v>11.2</v>
      </c>
      <c r="M8" s="99">
        <v>3.3</v>
      </c>
      <c r="N8" s="101">
        <v>0.6</v>
      </c>
      <c r="O8" s="99">
        <v>12.5</v>
      </c>
      <c r="P8" s="99">
        <v>52.7</v>
      </c>
      <c r="Q8" s="99">
        <v>19.100000000000001</v>
      </c>
      <c r="R8" s="99">
        <v>15.7</v>
      </c>
      <c r="S8" s="101" t="s">
        <v>561</v>
      </c>
      <c r="T8" s="4"/>
      <c r="U8" s="4"/>
      <c r="V8" s="4"/>
    </row>
    <row r="9" spans="1:22" x14ac:dyDescent="0.2">
      <c r="B9" s="25" t="s">
        <v>59</v>
      </c>
      <c r="C9" s="108">
        <v>100</v>
      </c>
      <c r="D9" s="110">
        <v>281876</v>
      </c>
      <c r="E9" s="99">
        <v>25.5</v>
      </c>
      <c r="F9" s="99">
        <v>57.1</v>
      </c>
      <c r="G9" s="99">
        <v>14.6</v>
      </c>
      <c r="H9" s="99">
        <v>2.2000000000000002</v>
      </c>
      <c r="I9" s="99">
        <v>0.6</v>
      </c>
      <c r="J9" s="100">
        <v>22.5</v>
      </c>
      <c r="K9" s="99">
        <v>52.5</v>
      </c>
      <c r="L9" s="99">
        <v>22.6</v>
      </c>
      <c r="M9" s="99">
        <v>1.7</v>
      </c>
      <c r="N9" s="101">
        <v>0.8</v>
      </c>
      <c r="O9" s="99">
        <v>20</v>
      </c>
      <c r="P9" s="99">
        <v>55.1</v>
      </c>
      <c r="Q9" s="99">
        <v>21</v>
      </c>
      <c r="R9" s="99">
        <v>3.2</v>
      </c>
      <c r="S9" s="101">
        <v>0.8</v>
      </c>
      <c r="T9" s="4"/>
      <c r="U9" s="4"/>
      <c r="V9" s="4"/>
    </row>
    <row r="10" spans="1:22" x14ac:dyDescent="0.2">
      <c r="B10" s="26" t="s">
        <v>60</v>
      </c>
      <c r="C10" s="111">
        <v>100</v>
      </c>
      <c r="D10" s="112">
        <v>284152</v>
      </c>
      <c r="E10" s="102">
        <v>18.399999999999999</v>
      </c>
      <c r="F10" s="102">
        <v>54.2</v>
      </c>
      <c r="G10" s="102">
        <v>22.5</v>
      </c>
      <c r="H10" s="102">
        <v>4.2</v>
      </c>
      <c r="I10" s="102">
        <v>0.7</v>
      </c>
      <c r="J10" s="103">
        <v>20.3</v>
      </c>
      <c r="K10" s="102">
        <v>53.4</v>
      </c>
      <c r="L10" s="102">
        <v>22.5</v>
      </c>
      <c r="M10" s="102">
        <v>2.8</v>
      </c>
      <c r="N10" s="104">
        <v>0.9</v>
      </c>
      <c r="O10" s="102">
        <v>14.1</v>
      </c>
      <c r="P10" s="102">
        <v>51.2</v>
      </c>
      <c r="Q10" s="102">
        <v>27.5</v>
      </c>
      <c r="R10" s="102">
        <v>6.3</v>
      </c>
      <c r="S10" s="104">
        <v>0.9</v>
      </c>
      <c r="T10" s="4"/>
      <c r="U10" s="4"/>
      <c r="V10" s="4"/>
    </row>
    <row r="11" spans="1:22" x14ac:dyDescent="0.2">
      <c r="B11" s="19" t="s">
        <v>31</v>
      </c>
      <c r="C11" s="113">
        <v>100</v>
      </c>
      <c r="D11" s="109">
        <v>587479</v>
      </c>
      <c r="E11" s="105">
        <v>21.8</v>
      </c>
      <c r="F11" s="105">
        <v>55.7</v>
      </c>
      <c r="G11" s="105">
        <v>18.399999999999999</v>
      </c>
      <c r="H11" s="105">
        <v>3.5</v>
      </c>
      <c r="I11" s="105">
        <v>0.6</v>
      </c>
      <c r="J11" s="106">
        <v>21.3</v>
      </c>
      <c r="K11" s="105">
        <v>53.3</v>
      </c>
      <c r="L11" s="105">
        <v>22.3</v>
      </c>
      <c r="M11" s="105">
        <v>2.2000000000000002</v>
      </c>
      <c r="N11" s="107">
        <v>0.8</v>
      </c>
      <c r="O11" s="105">
        <v>16.899999999999999</v>
      </c>
      <c r="P11" s="105">
        <v>53.2</v>
      </c>
      <c r="Q11" s="105">
        <v>24</v>
      </c>
      <c r="R11" s="105">
        <v>5.2</v>
      </c>
      <c r="S11" s="107">
        <v>0.8</v>
      </c>
      <c r="U11" s="4"/>
      <c r="V11" s="274"/>
    </row>
    <row r="12" spans="1:22" x14ac:dyDescent="0.2">
      <c r="B12" s="220" t="s">
        <v>163</v>
      </c>
      <c r="C12" s="108">
        <v>100</v>
      </c>
      <c r="D12" s="110">
        <v>435083</v>
      </c>
      <c r="E12" s="99">
        <v>23</v>
      </c>
      <c r="F12" s="99">
        <v>56</v>
      </c>
      <c r="G12" s="99">
        <v>17.100000000000001</v>
      </c>
      <c r="H12" s="99">
        <v>3.4</v>
      </c>
      <c r="I12" s="99">
        <v>0.5</v>
      </c>
      <c r="J12" s="100">
        <v>24.2</v>
      </c>
      <c r="K12" s="99">
        <v>54.4</v>
      </c>
      <c r="L12" s="99">
        <v>18.600000000000001</v>
      </c>
      <c r="M12" s="99">
        <v>1.9</v>
      </c>
      <c r="N12" s="101">
        <v>0.9</v>
      </c>
      <c r="O12" s="99">
        <v>17</v>
      </c>
      <c r="P12" s="99">
        <v>53.7</v>
      </c>
      <c r="Q12" s="99">
        <v>23.4</v>
      </c>
      <c r="R12" s="99">
        <v>5.0999999999999996</v>
      </c>
      <c r="S12" s="101">
        <v>0.7</v>
      </c>
      <c r="T12" s="4" t="s">
        <v>82</v>
      </c>
      <c r="U12" s="4"/>
      <c r="V12" s="4"/>
    </row>
    <row r="13" spans="1:22" x14ac:dyDescent="0.2">
      <c r="B13" s="220" t="s">
        <v>160</v>
      </c>
      <c r="C13" s="108">
        <v>100</v>
      </c>
      <c r="D13" s="110">
        <v>392598</v>
      </c>
      <c r="E13" s="99">
        <v>22.1</v>
      </c>
      <c r="F13" s="99">
        <v>55.8</v>
      </c>
      <c r="G13" s="99">
        <v>18.100000000000001</v>
      </c>
      <c r="H13" s="99">
        <v>3.4</v>
      </c>
      <c r="I13" s="99">
        <v>0.6</v>
      </c>
      <c r="J13" s="100">
        <v>23.8</v>
      </c>
      <c r="K13" s="99">
        <v>54.1</v>
      </c>
      <c r="L13" s="99">
        <v>19.2</v>
      </c>
      <c r="M13" s="99">
        <v>2</v>
      </c>
      <c r="N13" s="101">
        <v>0.9</v>
      </c>
      <c r="O13" s="99">
        <v>16</v>
      </c>
      <c r="P13" s="99">
        <v>52.8</v>
      </c>
      <c r="Q13" s="99">
        <v>25.1</v>
      </c>
      <c r="R13" s="99">
        <v>5.3</v>
      </c>
      <c r="S13" s="101">
        <v>0.8</v>
      </c>
      <c r="T13" s="4"/>
      <c r="U13" s="4"/>
      <c r="V13" s="4"/>
    </row>
    <row r="14" spans="1:22" x14ac:dyDescent="0.2">
      <c r="B14" s="220" t="s">
        <v>161</v>
      </c>
      <c r="C14" s="108">
        <v>100</v>
      </c>
      <c r="D14" s="110">
        <v>38565</v>
      </c>
      <c r="E14" s="99">
        <v>31.4</v>
      </c>
      <c r="F14" s="99">
        <v>58.4</v>
      </c>
      <c r="G14" s="99">
        <v>8.5</v>
      </c>
      <c r="H14" s="99">
        <v>1.7</v>
      </c>
      <c r="I14" s="99" t="s">
        <v>561</v>
      </c>
      <c r="J14" s="100">
        <v>27.2</v>
      </c>
      <c r="K14" s="99">
        <v>57.4</v>
      </c>
      <c r="L14" s="99">
        <v>13.1</v>
      </c>
      <c r="M14" s="99">
        <v>1.7</v>
      </c>
      <c r="N14" s="101">
        <v>0.6</v>
      </c>
      <c r="O14" s="99">
        <v>27.9</v>
      </c>
      <c r="P14" s="99">
        <v>61.1</v>
      </c>
      <c r="Q14" s="99">
        <v>8.6</v>
      </c>
      <c r="R14" s="99">
        <v>2.4</v>
      </c>
      <c r="S14" s="101" t="s">
        <v>561</v>
      </c>
      <c r="T14" s="4"/>
      <c r="U14" s="4"/>
      <c r="V14" s="4"/>
    </row>
    <row r="15" spans="1:22" x14ac:dyDescent="0.2">
      <c r="B15" s="220" t="s">
        <v>164</v>
      </c>
      <c r="C15" s="108">
        <v>100</v>
      </c>
      <c r="D15" s="110">
        <v>151218</v>
      </c>
      <c r="E15" s="99">
        <v>18.3</v>
      </c>
      <c r="F15" s="99">
        <v>54.9</v>
      </c>
      <c r="G15" s="99">
        <v>21.9</v>
      </c>
      <c r="H15" s="99">
        <v>4</v>
      </c>
      <c r="I15" s="99">
        <v>1</v>
      </c>
      <c r="J15" s="100">
        <v>13</v>
      </c>
      <c r="K15" s="99">
        <v>50.3</v>
      </c>
      <c r="L15" s="99">
        <v>32.799999999999997</v>
      </c>
      <c r="M15" s="99">
        <v>3.2</v>
      </c>
      <c r="N15" s="101">
        <v>0.7</v>
      </c>
      <c r="O15" s="99">
        <v>16.7</v>
      </c>
      <c r="P15" s="99">
        <v>51.4</v>
      </c>
      <c r="Q15" s="99">
        <v>25.7</v>
      </c>
      <c r="R15" s="99">
        <v>5.2</v>
      </c>
      <c r="S15" s="101">
        <v>1</v>
      </c>
      <c r="T15" s="4"/>
      <c r="U15" s="4"/>
      <c r="V15" s="4"/>
    </row>
    <row r="16" spans="1:22" x14ac:dyDescent="0.2">
      <c r="B16" s="220" t="s">
        <v>165</v>
      </c>
      <c r="C16" s="108">
        <v>100</v>
      </c>
      <c r="D16" s="110">
        <v>99740</v>
      </c>
      <c r="E16" s="99">
        <v>18.3</v>
      </c>
      <c r="F16" s="99">
        <v>54.8</v>
      </c>
      <c r="G16" s="99">
        <v>22.9</v>
      </c>
      <c r="H16" s="99">
        <v>3</v>
      </c>
      <c r="I16" s="99">
        <v>1.1000000000000001</v>
      </c>
      <c r="J16" s="100">
        <v>10.7</v>
      </c>
      <c r="K16" s="99">
        <v>50.4</v>
      </c>
      <c r="L16" s="99">
        <v>35.299999999999997</v>
      </c>
      <c r="M16" s="99">
        <v>2.9</v>
      </c>
      <c r="N16" s="101">
        <v>0.7</v>
      </c>
      <c r="O16" s="99">
        <v>16.899999999999999</v>
      </c>
      <c r="P16" s="99">
        <v>55.3</v>
      </c>
      <c r="Q16" s="99">
        <v>22.3</v>
      </c>
      <c r="R16" s="99">
        <v>4.4000000000000004</v>
      </c>
      <c r="S16" s="101">
        <v>1.1000000000000001</v>
      </c>
      <c r="T16" s="4"/>
      <c r="U16" s="4"/>
      <c r="V16" s="4"/>
    </row>
    <row r="17" spans="2:22" x14ac:dyDescent="0.2">
      <c r="B17" s="220" t="s">
        <v>166</v>
      </c>
      <c r="C17" s="108">
        <v>100</v>
      </c>
      <c r="D17" s="110">
        <v>30205</v>
      </c>
      <c r="E17" s="99">
        <v>15.2</v>
      </c>
      <c r="F17" s="99">
        <v>55</v>
      </c>
      <c r="G17" s="99">
        <v>24.9</v>
      </c>
      <c r="H17" s="99">
        <v>2.2999999999999998</v>
      </c>
      <c r="I17" s="99">
        <v>2.6</v>
      </c>
      <c r="J17" s="100">
        <v>9.1999999999999993</v>
      </c>
      <c r="K17" s="99">
        <v>44.7</v>
      </c>
      <c r="L17" s="99">
        <v>42.5</v>
      </c>
      <c r="M17" s="99">
        <v>3.6</v>
      </c>
      <c r="N17" s="101" t="s">
        <v>561</v>
      </c>
      <c r="O17" s="99">
        <v>10.9</v>
      </c>
      <c r="P17" s="99">
        <v>58.4</v>
      </c>
      <c r="Q17" s="99">
        <v>25.8</v>
      </c>
      <c r="R17" s="99">
        <v>3.6</v>
      </c>
      <c r="S17" s="101">
        <v>1.4</v>
      </c>
      <c r="T17" s="4"/>
      <c r="U17" s="4"/>
      <c r="V17" s="4"/>
    </row>
    <row r="18" spans="2:22" x14ac:dyDescent="0.2">
      <c r="B18" s="220" t="s">
        <v>167</v>
      </c>
      <c r="C18" s="108">
        <v>100</v>
      </c>
      <c r="D18" s="110">
        <v>69535</v>
      </c>
      <c r="E18" s="99">
        <v>19.600000000000001</v>
      </c>
      <c r="F18" s="99">
        <v>54.7</v>
      </c>
      <c r="G18" s="99">
        <v>22</v>
      </c>
      <c r="H18" s="99">
        <v>3.3</v>
      </c>
      <c r="I18" s="99">
        <v>0.4</v>
      </c>
      <c r="J18" s="100">
        <v>11.4</v>
      </c>
      <c r="K18" s="99">
        <v>53</v>
      </c>
      <c r="L18" s="99">
        <v>32.1</v>
      </c>
      <c r="M18" s="99">
        <v>2.6</v>
      </c>
      <c r="N18" s="101">
        <v>1</v>
      </c>
      <c r="O18" s="99">
        <v>19.5</v>
      </c>
      <c r="P18" s="99">
        <v>54</v>
      </c>
      <c r="Q18" s="99">
        <v>20.8</v>
      </c>
      <c r="R18" s="99">
        <v>4.7</v>
      </c>
      <c r="S18" s="101">
        <v>1</v>
      </c>
      <c r="T18" s="4"/>
      <c r="U18" s="4"/>
      <c r="V18" s="4"/>
    </row>
    <row r="19" spans="2:22" x14ac:dyDescent="0.2">
      <c r="B19" s="220" t="s">
        <v>168</v>
      </c>
      <c r="C19" s="108">
        <v>100</v>
      </c>
      <c r="D19" s="110">
        <v>37942</v>
      </c>
      <c r="E19" s="99">
        <v>17.8</v>
      </c>
      <c r="F19" s="99">
        <v>52.1</v>
      </c>
      <c r="G19" s="99">
        <v>24.6</v>
      </c>
      <c r="H19" s="99">
        <v>5.5</v>
      </c>
      <c r="I19" s="99" t="s">
        <v>561</v>
      </c>
      <c r="J19" s="100">
        <v>14.5</v>
      </c>
      <c r="K19" s="99">
        <v>47.5</v>
      </c>
      <c r="L19" s="99">
        <v>34.200000000000003</v>
      </c>
      <c r="M19" s="99">
        <v>3.8</v>
      </c>
      <c r="N19" s="101" t="s">
        <v>561</v>
      </c>
      <c r="O19" s="99">
        <v>13.4</v>
      </c>
      <c r="P19" s="99">
        <v>46.3</v>
      </c>
      <c r="Q19" s="99">
        <v>33.200000000000003</v>
      </c>
      <c r="R19" s="99">
        <v>7.1</v>
      </c>
      <c r="S19" s="101" t="s">
        <v>561</v>
      </c>
      <c r="T19" s="4"/>
      <c r="U19" s="4"/>
      <c r="V19" s="4"/>
    </row>
    <row r="20" spans="2:22" x14ac:dyDescent="0.2">
      <c r="B20" s="220" t="s">
        <v>169</v>
      </c>
      <c r="C20" s="108" t="s">
        <v>566</v>
      </c>
      <c r="D20" s="110" t="s">
        <v>561</v>
      </c>
      <c r="E20" s="99" t="s">
        <v>561</v>
      </c>
      <c r="F20" s="99" t="s">
        <v>561</v>
      </c>
      <c r="G20" s="99" t="s">
        <v>561</v>
      </c>
      <c r="H20" s="99" t="s">
        <v>561</v>
      </c>
      <c r="I20" s="99" t="s">
        <v>561</v>
      </c>
      <c r="J20" s="100" t="s">
        <v>561</v>
      </c>
      <c r="K20" s="99" t="s">
        <v>561</v>
      </c>
      <c r="L20" s="99" t="s">
        <v>561</v>
      </c>
      <c r="M20" s="99" t="s">
        <v>561</v>
      </c>
      <c r="N20" s="101" t="s">
        <v>561</v>
      </c>
      <c r="O20" s="99" t="s">
        <v>561</v>
      </c>
      <c r="P20" s="99" t="s">
        <v>561</v>
      </c>
      <c r="Q20" s="99" t="s">
        <v>561</v>
      </c>
      <c r="R20" s="99" t="s">
        <v>561</v>
      </c>
      <c r="S20" s="101" t="s">
        <v>561</v>
      </c>
      <c r="T20" s="4"/>
      <c r="U20" s="4"/>
      <c r="V20" s="4"/>
    </row>
    <row r="21" spans="2:22" x14ac:dyDescent="0.2">
      <c r="B21" s="220" t="s">
        <v>170</v>
      </c>
      <c r="C21" s="108">
        <v>100</v>
      </c>
      <c r="D21" s="110">
        <v>13535</v>
      </c>
      <c r="E21" s="99">
        <v>19.8</v>
      </c>
      <c r="F21" s="99">
        <v>62.8</v>
      </c>
      <c r="G21" s="99">
        <v>7.2</v>
      </c>
      <c r="H21" s="99">
        <v>7.4</v>
      </c>
      <c r="I21" s="99">
        <v>2.9</v>
      </c>
      <c r="J21" s="100">
        <v>25.3</v>
      </c>
      <c r="K21" s="99">
        <v>57.4</v>
      </c>
      <c r="L21" s="99">
        <v>10.7</v>
      </c>
      <c r="M21" s="99">
        <v>3.8</v>
      </c>
      <c r="N21" s="101">
        <v>2.9</v>
      </c>
      <c r="O21" s="99">
        <v>24.6</v>
      </c>
      <c r="P21" s="99">
        <v>36.9</v>
      </c>
      <c r="Q21" s="99">
        <v>30.1</v>
      </c>
      <c r="R21" s="99">
        <v>5.5</v>
      </c>
      <c r="S21" s="101">
        <v>2.9</v>
      </c>
      <c r="T21" s="4"/>
      <c r="U21" s="4"/>
      <c r="V21" s="4"/>
    </row>
    <row r="22" spans="2:22" x14ac:dyDescent="0.2">
      <c r="B22" s="222" t="s">
        <v>162</v>
      </c>
      <c r="C22" s="111">
        <v>100</v>
      </c>
      <c r="D22" s="112">
        <v>1179</v>
      </c>
      <c r="E22" s="102" t="s">
        <v>561</v>
      </c>
      <c r="F22" s="102">
        <v>81.599999999999994</v>
      </c>
      <c r="G22" s="102">
        <v>18.399999999999999</v>
      </c>
      <c r="H22" s="102" t="s">
        <v>561</v>
      </c>
      <c r="I22" s="102" t="s">
        <v>561</v>
      </c>
      <c r="J22" s="103" t="s">
        <v>561</v>
      </c>
      <c r="K22" s="102">
        <v>59.6</v>
      </c>
      <c r="L22" s="102">
        <v>40.4</v>
      </c>
      <c r="M22" s="102" t="s">
        <v>561</v>
      </c>
      <c r="N22" s="104" t="s">
        <v>561</v>
      </c>
      <c r="O22" s="102" t="s">
        <v>561</v>
      </c>
      <c r="P22" s="102">
        <v>81.599999999999994</v>
      </c>
      <c r="Q22" s="102" t="s">
        <v>561</v>
      </c>
      <c r="R22" s="102">
        <v>18.399999999999999</v>
      </c>
      <c r="S22" s="104" t="s">
        <v>561</v>
      </c>
      <c r="T22" s="4"/>
      <c r="U22" s="4"/>
      <c r="V22" s="4"/>
    </row>
    <row r="23" spans="2:22" x14ac:dyDescent="0.2">
      <c r="B23" s="25" t="s">
        <v>96</v>
      </c>
      <c r="C23" s="108">
        <v>100</v>
      </c>
      <c r="D23" s="109">
        <v>587479</v>
      </c>
      <c r="E23" s="105">
        <v>21.8</v>
      </c>
      <c r="F23" s="105">
        <v>55.7</v>
      </c>
      <c r="G23" s="105">
        <v>18.399999999999999</v>
      </c>
      <c r="H23" s="105">
        <v>3.5</v>
      </c>
      <c r="I23" s="105">
        <v>0.6</v>
      </c>
      <c r="J23" s="106">
        <v>21.3</v>
      </c>
      <c r="K23" s="105">
        <v>53.3</v>
      </c>
      <c r="L23" s="105">
        <v>22.3</v>
      </c>
      <c r="M23" s="105">
        <v>2.2000000000000002</v>
      </c>
      <c r="N23" s="107">
        <v>0.8</v>
      </c>
      <c r="O23" s="105">
        <v>16.899999999999999</v>
      </c>
      <c r="P23" s="105">
        <v>53.2</v>
      </c>
      <c r="Q23" s="105">
        <v>24</v>
      </c>
      <c r="R23" s="105">
        <v>5.2</v>
      </c>
      <c r="S23" s="107">
        <v>0.8</v>
      </c>
      <c r="T23" s="4"/>
      <c r="U23" s="4"/>
      <c r="V23" s="4"/>
    </row>
    <row r="24" spans="2:22" x14ac:dyDescent="0.2">
      <c r="B24" s="25" t="s">
        <v>97</v>
      </c>
      <c r="C24" s="108">
        <v>100</v>
      </c>
      <c r="D24" s="110">
        <v>28830</v>
      </c>
      <c r="E24" s="99">
        <v>19.2</v>
      </c>
      <c r="F24" s="99">
        <v>48.4</v>
      </c>
      <c r="G24" s="99">
        <v>27</v>
      </c>
      <c r="H24" s="99">
        <v>3.3</v>
      </c>
      <c r="I24" s="99">
        <v>2.1</v>
      </c>
      <c r="J24" s="100">
        <v>16.7</v>
      </c>
      <c r="K24" s="99">
        <v>57.9</v>
      </c>
      <c r="L24" s="99">
        <v>17.5</v>
      </c>
      <c r="M24" s="99">
        <v>3.1</v>
      </c>
      <c r="N24" s="101">
        <v>4.8</v>
      </c>
      <c r="O24" s="99">
        <v>12.9</v>
      </c>
      <c r="P24" s="99">
        <v>54.7</v>
      </c>
      <c r="Q24" s="99">
        <v>22.6</v>
      </c>
      <c r="R24" s="99">
        <v>6</v>
      </c>
      <c r="S24" s="101">
        <v>3.7</v>
      </c>
      <c r="T24" s="4"/>
      <c r="U24" s="4"/>
      <c r="V24" s="4"/>
    </row>
    <row r="25" spans="2:22" x14ac:dyDescent="0.2">
      <c r="B25" s="25" t="s">
        <v>98</v>
      </c>
      <c r="C25" s="108">
        <v>100</v>
      </c>
      <c r="D25" s="110">
        <v>90513</v>
      </c>
      <c r="E25" s="99">
        <v>20.3</v>
      </c>
      <c r="F25" s="99">
        <v>54.5</v>
      </c>
      <c r="G25" s="99">
        <v>20.9</v>
      </c>
      <c r="H25" s="99">
        <v>3.5</v>
      </c>
      <c r="I25" s="99">
        <v>0.8</v>
      </c>
      <c r="J25" s="100">
        <v>18.7</v>
      </c>
      <c r="K25" s="99">
        <v>52.4</v>
      </c>
      <c r="L25" s="99">
        <v>25.4</v>
      </c>
      <c r="M25" s="99">
        <v>2.7</v>
      </c>
      <c r="N25" s="101">
        <v>0.7</v>
      </c>
      <c r="O25" s="99">
        <v>19.399999999999999</v>
      </c>
      <c r="P25" s="99">
        <v>49.5</v>
      </c>
      <c r="Q25" s="99">
        <v>25.7</v>
      </c>
      <c r="R25" s="99">
        <v>4.5</v>
      </c>
      <c r="S25" s="101">
        <v>0.8</v>
      </c>
      <c r="T25" s="4"/>
      <c r="U25" s="4"/>
      <c r="V25" s="4"/>
    </row>
    <row r="26" spans="2:22" x14ac:dyDescent="0.2">
      <c r="B26" s="25" t="s">
        <v>99</v>
      </c>
      <c r="C26" s="108">
        <v>100</v>
      </c>
      <c r="D26" s="110">
        <v>118931</v>
      </c>
      <c r="E26" s="99">
        <v>19.2</v>
      </c>
      <c r="F26" s="99">
        <v>57.9</v>
      </c>
      <c r="G26" s="99">
        <v>18.899999999999999</v>
      </c>
      <c r="H26" s="99">
        <v>3.9</v>
      </c>
      <c r="I26" s="99">
        <v>0.1</v>
      </c>
      <c r="J26" s="100">
        <v>19.7</v>
      </c>
      <c r="K26" s="99">
        <v>49.9</v>
      </c>
      <c r="L26" s="99">
        <v>27.1</v>
      </c>
      <c r="M26" s="99">
        <v>2.5</v>
      </c>
      <c r="N26" s="101">
        <v>0.9</v>
      </c>
      <c r="O26" s="99">
        <v>15.9</v>
      </c>
      <c r="P26" s="99">
        <v>53.2</v>
      </c>
      <c r="Q26" s="99">
        <v>24.9</v>
      </c>
      <c r="R26" s="99">
        <v>5.8</v>
      </c>
      <c r="S26" s="101">
        <v>0.2</v>
      </c>
      <c r="U26" s="4"/>
      <c r="V26" s="4"/>
    </row>
    <row r="27" spans="2:22" x14ac:dyDescent="0.2">
      <c r="B27" s="25" t="s">
        <v>100</v>
      </c>
      <c r="C27" s="108">
        <v>100</v>
      </c>
      <c r="D27" s="110">
        <v>90525</v>
      </c>
      <c r="E27" s="99">
        <v>24.5</v>
      </c>
      <c r="F27" s="99">
        <v>57.3</v>
      </c>
      <c r="G27" s="99">
        <v>16.100000000000001</v>
      </c>
      <c r="H27" s="99">
        <v>1.6</v>
      </c>
      <c r="I27" s="99">
        <v>0.5</v>
      </c>
      <c r="J27" s="100">
        <v>19.399999999999999</v>
      </c>
      <c r="K27" s="99">
        <v>55.6</v>
      </c>
      <c r="L27" s="99">
        <v>22.6</v>
      </c>
      <c r="M27" s="99">
        <v>2.4</v>
      </c>
      <c r="N27" s="101" t="s">
        <v>561</v>
      </c>
      <c r="O27" s="99">
        <v>16.399999999999999</v>
      </c>
      <c r="P27" s="99">
        <v>57.7</v>
      </c>
      <c r="Q27" s="99">
        <v>23.3</v>
      </c>
      <c r="R27" s="99">
        <v>2.4</v>
      </c>
      <c r="S27" s="101">
        <v>0.2</v>
      </c>
      <c r="T27" s="4"/>
      <c r="U27" s="4"/>
      <c r="V27" s="4"/>
    </row>
    <row r="28" spans="2:22" x14ac:dyDescent="0.2">
      <c r="B28" s="25" t="s">
        <v>101</v>
      </c>
      <c r="C28" s="108">
        <v>100</v>
      </c>
      <c r="D28" s="110">
        <v>78324</v>
      </c>
      <c r="E28" s="99">
        <v>21.1</v>
      </c>
      <c r="F28" s="99">
        <v>54.4</v>
      </c>
      <c r="G28" s="99">
        <v>18.2</v>
      </c>
      <c r="H28" s="99">
        <v>5.7</v>
      </c>
      <c r="I28" s="99">
        <v>0.5</v>
      </c>
      <c r="J28" s="100">
        <v>18.2</v>
      </c>
      <c r="K28" s="99">
        <v>57.4</v>
      </c>
      <c r="L28" s="99">
        <v>22</v>
      </c>
      <c r="M28" s="99">
        <v>1.8</v>
      </c>
      <c r="N28" s="101">
        <v>0.6</v>
      </c>
      <c r="O28" s="99">
        <v>17.7</v>
      </c>
      <c r="P28" s="99">
        <v>48.8</v>
      </c>
      <c r="Q28" s="99">
        <v>25</v>
      </c>
      <c r="R28" s="99">
        <v>7.6</v>
      </c>
      <c r="S28" s="101">
        <v>0.9</v>
      </c>
      <c r="T28" s="4"/>
      <c r="U28" s="4"/>
      <c r="V28" s="4"/>
    </row>
    <row r="29" spans="2:22" x14ac:dyDescent="0.2">
      <c r="B29" s="25" t="s">
        <v>102</v>
      </c>
      <c r="C29" s="108">
        <v>100</v>
      </c>
      <c r="D29" s="110">
        <v>84621</v>
      </c>
      <c r="E29" s="99">
        <v>22.7</v>
      </c>
      <c r="F29" s="99">
        <v>55.1</v>
      </c>
      <c r="G29" s="99">
        <v>19.100000000000001</v>
      </c>
      <c r="H29" s="99">
        <v>3.1</v>
      </c>
      <c r="I29" s="99" t="s">
        <v>561</v>
      </c>
      <c r="J29" s="100">
        <v>23.8</v>
      </c>
      <c r="K29" s="99">
        <v>53.3</v>
      </c>
      <c r="L29" s="99">
        <v>21.2</v>
      </c>
      <c r="M29" s="99">
        <v>1.7</v>
      </c>
      <c r="N29" s="101" t="s">
        <v>561</v>
      </c>
      <c r="O29" s="99">
        <v>15.5</v>
      </c>
      <c r="P29" s="99">
        <v>54.2</v>
      </c>
      <c r="Q29" s="99">
        <v>25.7</v>
      </c>
      <c r="R29" s="99">
        <v>4.5</v>
      </c>
      <c r="S29" s="101">
        <v>0</v>
      </c>
      <c r="T29" s="4"/>
      <c r="U29" s="4"/>
      <c r="V29" s="4"/>
    </row>
    <row r="30" spans="2:22" x14ac:dyDescent="0.2">
      <c r="B30" s="25" t="s">
        <v>103</v>
      </c>
      <c r="C30" s="108">
        <v>100</v>
      </c>
      <c r="D30" s="110">
        <v>58938</v>
      </c>
      <c r="E30" s="99">
        <v>22.1</v>
      </c>
      <c r="F30" s="99">
        <v>59.6</v>
      </c>
      <c r="G30" s="99">
        <v>14</v>
      </c>
      <c r="H30" s="99">
        <v>2.5</v>
      </c>
      <c r="I30" s="99">
        <v>1.8</v>
      </c>
      <c r="J30" s="100">
        <v>29.5</v>
      </c>
      <c r="K30" s="99">
        <v>52.9</v>
      </c>
      <c r="L30" s="99">
        <v>14.3</v>
      </c>
      <c r="M30" s="99">
        <v>1.6</v>
      </c>
      <c r="N30" s="101">
        <v>1.8</v>
      </c>
      <c r="O30" s="99">
        <v>20.399999999999999</v>
      </c>
      <c r="P30" s="99">
        <v>52.9</v>
      </c>
      <c r="Q30" s="99">
        <v>19.5</v>
      </c>
      <c r="R30" s="99">
        <v>5.4</v>
      </c>
      <c r="S30" s="101">
        <v>1.8</v>
      </c>
      <c r="T30" s="4"/>
      <c r="U30" s="4"/>
      <c r="V30" s="4"/>
    </row>
    <row r="31" spans="2:22" x14ac:dyDescent="0.2">
      <c r="B31" s="25" t="s">
        <v>104</v>
      </c>
      <c r="C31" s="108">
        <v>100</v>
      </c>
      <c r="D31" s="110">
        <v>27296</v>
      </c>
      <c r="E31" s="99">
        <v>25</v>
      </c>
      <c r="F31" s="99">
        <v>52.4</v>
      </c>
      <c r="G31" s="99">
        <v>14</v>
      </c>
      <c r="H31" s="99">
        <v>7.4</v>
      </c>
      <c r="I31" s="99">
        <v>1.2</v>
      </c>
      <c r="J31" s="100">
        <v>28.8</v>
      </c>
      <c r="K31" s="99">
        <v>44.9</v>
      </c>
      <c r="L31" s="99">
        <v>21.5</v>
      </c>
      <c r="M31" s="99">
        <v>3.6</v>
      </c>
      <c r="N31" s="101">
        <v>1.2</v>
      </c>
      <c r="O31" s="99">
        <v>14.5</v>
      </c>
      <c r="P31" s="99">
        <v>57</v>
      </c>
      <c r="Q31" s="99">
        <v>18.3</v>
      </c>
      <c r="R31" s="99">
        <v>9</v>
      </c>
      <c r="S31" s="101">
        <v>1.2</v>
      </c>
      <c r="T31" s="4"/>
      <c r="U31" s="4"/>
      <c r="V31" s="4"/>
    </row>
    <row r="32" spans="2:22" x14ac:dyDescent="0.2">
      <c r="B32" s="25" t="s">
        <v>105</v>
      </c>
      <c r="C32" s="108">
        <v>100</v>
      </c>
      <c r="D32" s="110">
        <v>4856</v>
      </c>
      <c r="E32" s="99">
        <v>19.5</v>
      </c>
      <c r="F32" s="99">
        <v>56.3</v>
      </c>
      <c r="G32" s="99">
        <v>24.2</v>
      </c>
      <c r="H32" s="99" t="s">
        <v>561</v>
      </c>
      <c r="I32" s="99" t="s">
        <v>561</v>
      </c>
      <c r="J32" s="100">
        <v>11.8</v>
      </c>
      <c r="K32" s="99">
        <v>81.099999999999994</v>
      </c>
      <c r="L32" s="99">
        <v>7</v>
      </c>
      <c r="M32" s="99" t="s">
        <v>561</v>
      </c>
      <c r="N32" s="101" t="s">
        <v>561</v>
      </c>
      <c r="O32" s="99">
        <v>4.8</v>
      </c>
      <c r="P32" s="99">
        <v>59</v>
      </c>
      <c r="Q32" s="99">
        <v>36.200000000000003</v>
      </c>
      <c r="R32" s="99" t="s">
        <v>561</v>
      </c>
      <c r="S32" s="101" t="s">
        <v>561</v>
      </c>
      <c r="T32" s="4"/>
      <c r="U32" s="4"/>
      <c r="V32" s="4"/>
    </row>
    <row r="33" spans="2:23" x14ac:dyDescent="0.2">
      <c r="B33" s="25" t="s">
        <v>106</v>
      </c>
      <c r="C33" s="108">
        <v>100</v>
      </c>
      <c r="D33" s="110">
        <v>4107</v>
      </c>
      <c r="E33" s="99">
        <v>54.4</v>
      </c>
      <c r="F33" s="99">
        <v>41.1</v>
      </c>
      <c r="G33" s="99">
        <v>4.5</v>
      </c>
      <c r="H33" s="99" t="s">
        <v>561</v>
      </c>
      <c r="I33" s="99" t="s">
        <v>561</v>
      </c>
      <c r="J33" s="100">
        <v>50.8</v>
      </c>
      <c r="K33" s="99">
        <v>42.3</v>
      </c>
      <c r="L33" s="99">
        <v>6.9</v>
      </c>
      <c r="M33" s="99" t="s">
        <v>561</v>
      </c>
      <c r="N33" s="101" t="s">
        <v>561</v>
      </c>
      <c r="O33" s="99">
        <v>25.3</v>
      </c>
      <c r="P33" s="99">
        <v>53.2</v>
      </c>
      <c r="Q33" s="99">
        <v>11.2</v>
      </c>
      <c r="R33" s="99" t="s">
        <v>561</v>
      </c>
      <c r="S33" s="101">
        <v>10.3</v>
      </c>
      <c r="T33" s="4"/>
      <c r="U33" s="4"/>
      <c r="V33" s="4"/>
    </row>
    <row r="34" spans="2:23" x14ac:dyDescent="0.2">
      <c r="B34" s="25" t="s">
        <v>22</v>
      </c>
      <c r="C34" s="111">
        <v>100</v>
      </c>
      <c r="D34" s="110">
        <v>539</v>
      </c>
      <c r="E34" s="99" t="s">
        <v>561</v>
      </c>
      <c r="F34" s="99">
        <v>59.3</v>
      </c>
      <c r="G34" s="99">
        <v>40.700000000000003</v>
      </c>
      <c r="H34" s="99" t="s">
        <v>561</v>
      </c>
      <c r="I34" s="99" t="s">
        <v>561</v>
      </c>
      <c r="J34" s="100" t="s">
        <v>561</v>
      </c>
      <c r="K34" s="99">
        <v>59.3</v>
      </c>
      <c r="L34" s="99">
        <v>40.700000000000003</v>
      </c>
      <c r="M34" s="99" t="s">
        <v>561</v>
      </c>
      <c r="N34" s="101" t="s">
        <v>561</v>
      </c>
      <c r="O34" s="99" t="s">
        <v>561</v>
      </c>
      <c r="P34" s="99">
        <v>59.3</v>
      </c>
      <c r="Q34" s="99">
        <v>40.700000000000003</v>
      </c>
      <c r="R34" s="99" t="s">
        <v>561</v>
      </c>
      <c r="S34" s="101" t="s">
        <v>561</v>
      </c>
      <c r="T34" s="4"/>
      <c r="U34" s="4"/>
      <c r="V34" s="4"/>
    </row>
    <row r="35" spans="2:23" x14ac:dyDescent="0.2">
      <c r="B35" s="27" t="s">
        <v>21</v>
      </c>
      <c r="C35" s="94">
        <v>100</v>
      </c>
      <c r="D35" s="109">
        <v>587479</v>
      </c>
      <c r="E35" s="105">
        <v>21.8</v>
      </c>
      <c r="F35" s="105">
        <v>55.7</v>
      </c>
      <c r="G35" s="105">
        <v>18.399999999999999</v>
      </c>
      <c r="H35" s="105">
        <v>3.5</v>
      </c>
      <c r="I35" s="105">
        <v>0.6</v>
      </c>
      <c r="J35" s="106">
        <v>21.3</v>
      </c>
      <c r="K35" s="105">
        <v>53.3</v>
      </c>
      <c r="L35" s="105">
        <v>22.3</v>
      </c>
      <c r="M35" s="105">
        <v>2.2000000000000002</v>
      </c>
      <c r="N35" s="107">
        <v>0.8</v>
      </c>
      <c r="O35" s="105">
        <v>16.899999999999999</v>
      </c>
      <c r="P35" s="105">
        <v>53.2</v>
      </c>
      <c r="Q35" s="105">
        <v>24</v>
      </c>
      <c r="R35" s="105">
        <v>5.2</v>
      </c>
      <c r="S35" s="107">
        <v>0.8</v>
      </c>
      <c r="T35" s="4"/>
      <c r="U35" s="4"/>
      <c r="V35" s="281"/>
      <c r="W35" s="272"/>
    </row>
    <row r="36" spans="2:23" x14ac:dyDescent="0.2">
      <c r="B36" s="28" t="s">
        <v>502</v>
      </c>
      <c r="C36" s="95">
        <v>100</v>
      </c>
      <c r="D36" s="110">
        <v>159011</v>
      </c>
      <c r="E36" s="99">
        <v>22.9</v>
      </c>
      <c r="F36" s="99">
        <v>52</v>
      </c>
      <c r="G36" s="99">
        <v>20.9</v>
      </c>
      <c r="H36" s="99">
        <v>3.4</v>
      </c>
      <c r="I36" s="99">
        <v>0.7</v>
      </c>
      <c r="J36" s="100">
        <v>20.399999999999999</v>
      </c>
      <c r="K36" s="99">
        <v>53</v>
      </c>
      <c r="L36" s="99">
        <v>21.9</v>
      </c>
      <c r="M36" s="99">
        <v>2.8</v>
      </c>
      <c r="N36" s="101">
        <v>1.8</v>
      </c>
      <c r="O36" s="99">
        <v>21.2</v>
      </c>
      <c r="P36" s="99">
        <v>48.6</v>
      </c>
      <c r="Q36" s="99">
        <v>24.1</v>
      </c>
      <c r="R36" s="99">
        <v>4.9000000000000004</v>
      </c>
      <c r="S36" s="101">
        <v>1.3</v>
      </c>
      <c r="T36" s="4"/>
      <c r="U36" s="4"/>
      <c r="V36" s="270"/>
    </row>
    <row r="37" spans="2:23" x14ac:dyDescent="0.2">
      <c r="B37" s="28" t="s">
        <v>505</v>
      </c>
      <c r="C37" s="95">
        <v>100</v>
      </c>
      <c r="D37" s="110">
        <v>62319</v>
      </c>
      <c r="E37" s="99">
        <v>20.399999999999999</v>
      </c>
      <c r="F37" s="99">
        <v>51.9</v>
      </c>
      <c r="G37" s="99">
        <v>24.3</v>
      </c>
      <c r="H37" s="99">
        <v>3.4</v>
      </c>
      <c r="I37" s="99" t="s">
        <v>561</v>
      </c>
      <c r="J37" s="100">
        <v>16.7</v>
      </c>
      <c r="K37" s="99">
        <v>54.3</v>
      </c>
      <c r="L37" s="99">
        <v>24.3</v>
      </c>
      <c r="M37" s="99">
        <v>4</v>
      </c>
      <c r="N37" s="101">
        <v>0.7</v>
      </c>
      <c r="O37" s="99">
        <v>19.600000000000001</v>
      </c>
      <c r="P37" s="99">
        <v>50.6</v>
      </c>
      <c r="Q37" s="99">
        <v>24.5</v>
      </c>
      <c r="R37" s="99">
        <v>4.5999999999999996</v>
      </c>
      <c r="S37" s="101">
        <v>0.7</v>
      </c>
      <c r="T37" s="4" t="s">
        <v>80</v>
      </c>
      <c r="U37" s="4"/>
      <c r="V37" s="4"/>
    </row>
    <row r="38" spans="2:23" x14ac:dyDescent="0.2">
      <c r="B38" s="28" t="s">
        <v>506</v>
      </c>
      <c r="C38" s="95">
        <v>100</v>
      </c>
      <c r="D38" s="110">
        <v>96692</v>
      </c>
      <c r="E38" s="99">
        <v>24.5</v>
      </c>
      <c r="F38" s="99">
        <v>52.1</v>
      </c>
      <c r="G38" s="99">
        <v>18.8</v>
      </c>
      <c r="H38" s="99">
        <v>3.5</v>
      </c>
      <c r="I38" s="99">
        <v>1.2</v>
      </c>
      <c r="J38" s="100">
        <v>22.8</v>
      </c>
      <c r="K38" s="99">
        <v>52.2</v>
      </c>
      <c r="L38" s="99">
        <v>20.399999999999999</v>
      </c>
      <c r="M38" s="99">
        <v>2.1</v>
      </c>
      <c r="N38" s="101">
        <v>2.5</v>
      </c>
      <c r="O38" s="99">
        <v>22.2</v>
      </c>
      <c r="P38" s="99">
        <v>47.3</v>
      </c>
      <c r="Q38" s="99">
        <v>23.8</v>
      </c>
      <c r="R38" s="99">
        <v>5.0999999999999996</v>
      </c>
      <c r="S38" s="101">
        <v>1.6</v>
      </c>
      <c r="T38" s="4"/>
      <c r="U38" s="4"/>
      <c r="V38" s="4"/>
    </row>
    <row r="39" spans="2:23" x14ac:dyDescent="0.2">
      <c r="B39" s="28" t="s">
        <v>503</v>
      </c>
      <c r="C39" s="95">
        <v>100</v>
      </c>
      <c r="D39" s="110">
        <v>179900</v>
      </c>
      <c r="E39" s="99">
        <v>22.4</v>
      </c>
      <c r="F39" s="99">
        <v>56.6</v>
      </c>
      <c r="G39" s="99">
        <v>16.2</v>
      </c>
      <c r="H39" s="99">
        <v>4.2</v>
      </c>
      <c r="I39" s="99">
        <v>0.6</v>
      </c>
      <c r="J39" s="100">
        <v>21.8</v>
      </c>
      <c r="K39" s="99">
        <v>55.8</v>
      </c>
      <c r="L39" s="99">
        <v>19.7</v>
      </c>
      <c r="M39" s="99">
        <v>2.2999999999999998</v>
      </c>
      <c r="N39" s="101">
        <v>0.5</v>
      </c>
      <c r="O39" s="99">
        <v>15.9</v>
      </c>
      <c r="P39" s="99">
        <v>55.1</v>
      </c>
      <c r="Q39" s="99">
        <v>22</v>
      </c>
      <c r="R39" s="99">
        <v>6</v>
      </c>
      <c r="S39" s="101">
        <v>0.9</v>
      </c>
      <c r="T39" s="4"/>
      <c r="U39" s="4"/>
      <c r="V39" s="4"/>
    </row>
    <row r="40" spans="2:23" x14ac:dyDescent="0.2">
      <c r="B40" s="28" t="s">
        <v>507</v>
      </c>
      <c r="C40" s="95">
        <v>100</v>
      </c>
      <c r="D40" s="110">
        <v>61522</v>
      </c>
      <c r="E40" s="99">
        <v>21.5</v>
      </c>
      <c r="F40" s="99">
        <v>55.3</v>
      </c>
      <c r="G40" s="99">
        <v>17.399999999999999</v>
      </c>
      <c r="H40" s="99">
        <v>4.5999999999999996</v>
      </c>
      <c r="I40" s="99">
        <v>1.2</v>
      </c>
      <c r="J40" s="100">
        <v>19.3</v>
      </c>
      <c r="K40" s="99">
        <v>50.2</v>
      </c>
      <c r="L40" s="99">
        <v>24.9</v>
      </c>
      <c r="M40" s="99">
        <v>4.4000000000000004</v>
      </c>
      <c r="N40" s="101">
        <v>1.2</v>
      </c>
      <c r="O40" s="99">
        <v>12.4</v>
      </c>
      <c r="P40" s="99">
        <v>57.9</v>
      </c>
      <c r="Q40" s="99">
        <v>21.9</v>
      </c>
      <c r="R40" s="99">
        <v>6.6</v>
      </c>
      <c r="S40" s="101">
        <v>1.2</v>
      </c>
      <c r="T40" s="4"/>
      <c r="U40" s="4"/>
      <c r="V40" s="4"/>
    </row>
    <row r="41" spans="2:23" x14ac:dyDescent="0.2">
      <c r="B41" s="28" t="s">
        <v>508</v>
      </c>
      <c r="C41" s="95">
        <v>100</v>
      </c>
      <c r="D41" s="110">
        <v>118059</v>
      </c>
      <c r="E41" s="99">
        <v>22.9</v>
      </c>
      <c r="F41" s="99">
        <v>57.1</v>
      </c>
      <c r="G41" s="99">
        <v>15.6</v>
      </c>
      <c r="H41" s="99">
        <v>4</v>
      </c>
      <c r="I41" s="99">
        <v>0.4</v>
      </c>
      <c r="J41" s="100">
        <v>23.2</v>
      </c>
      <c r="K41" s="99">
        <v>58.6</v>
      </c>
      <c r="L41" s="99">
        <v>17</v>
      </c>
      <c r="M41" s="99">
        <v>1.2</v>
      </c>
      <c r="N41" s="101">
        <v>0.1</v>
      </c>
      <c r="O41" s="99">
        <v>17.8</v>
      </c>
      <c r="P41" s="99">
        <v>53.5</v>
      </c>
      <c r="Q41" s="99">
        <v>22.1</v>
      </c>
      <c r="R41" s="99">
        <v>5.7</v>
      </c>
      <c r="S41" s="101">
        <v>0.8</v>
      </c>
      <c r="T41" s="4"/>
      <c r="U41" s="4"/>
      <c r="V41" s="4"/>
    </row>
    <row r="42" spans="2:23" x14ac:dyDescent="0.2">
      <c r="B42" s="28" t="s">
        <v>51</v>
      </c>
      <c r="C42" s="95">
        <v>100</v>
      </c>
      <c r="D42" s="110">
        <v>178999</v>
      </c>
      <c r="E42" s="99">
        <v>21.8</v>
      </c>
      <c r="F42" s="99">
        <v>57.1</v>
      </c>
      <c r="G42" s="99">
        <v>17.399999999999999</v>
      </c>
      <c r="H42" s="99">
        <v>3.4</v>
      </c>
      <c r="I42" s="99">
        <v>0.3</v>
      </c>
      <c r="J42" s="100">
        <v>23.4</v>
      </c>
      <c r="K42" s="99">
        <v>51</v>
      </c>
      <c r="L42" s="99">
        <v>23.5</v>
      </c>
      <c r="M42" s="99">
        <v>1.9</v>
      </c>
      <c r="N42" s="101">
        <v>0.2</v>
      </c>
      <c r="O42" s="99">
        <v>15.5</v>
      </c>
      <c r="P42" s="99">
        <v>53.6</v>
      </c>
      <c r="Q42" s="99">
        <v>25.6</v>
      </c>
      <c r="R42" s="99">
        <v>5.2</v>
      </c>
      <c r="S42" s="101">
        <v>0.1</v>
      </c>
      <c r="T42" s="4"/>
      <c r="U42" s="4"/>
      <c r="V42" s="4"/>
    </row>
    <row r="43" spans="2:23" x14ac:dyDescent="0.2">
      <c r="B43" s="28" t="s">
        <v>55</v>
      </c>
      <c r="C43" s="95">
        <v>100</v>
      </c>
      <c r="D43" s="110">
        <v>21477</v>
      </c>
      <c r="E43" s="99">
        <v>28.7</v>
      </c>
      <c r="F43" s="99">
        <v>55.4</v>
      </c>
      <c r="G43" s="99">
        <v>11.7</v>
      </c>
      <c r="H43" s="99">
        <v>4.3</v>
      </c>
      <c r="I43" s="99" t="s">
        <v>561</v>
      </c>
      <c r="J43" s="100">
        <v>32.6</v>
      </c>
      <c r="K43" s="99">
        <v>48.5</v>
      </c>
      <c r="L43" s="99">
        <v>18.899999999999999</v>
      </c>
      <c r="M43" s="99" t="s">
        <v>561</v>
      </c>
      <c r="N43" s="101" t="s">
        <v>561</v>
      </c>
      <c r="O43" s="99">
        <v>22.9</v>
      </c>
      <c r="P43" s="99">
        <v>45.4</v>
      </c>
      <c r="Q43" s="99">
        <v>22.8</v>
      </c>
      <c r="R43" s="99">
        <v>8.9</v>
      </c>
      <c r="S43" s="101" t="s">
        <v>561</v>
      </c>
      <c r="T43" s="4"/>
      <c r="U43" s="4"/>
      <c r="V43" s="4"/>
    </row>
    <row r="44" spans="2:23" x14ac:dyDescent="0.2">
      <c r="B44" s="28" t="s">
        <v>52</v>
      </c>
      <c r="C44" s="95">
        <v>100</v>
      </c>
      <c r="D44" s="110">
        <v>22135</v>
      </c>
      <c r="E44" s="99">
        <v>17.5</v>
      </c>
      <c r="F44" s="99">
        <v>64</v>
      </c>
      <c r="G44" s="99">
        <v>15.5</v>
      </c>
      <c r="H44" s="99">
        <v>3</v>
      </c>
      <c r="I44" s="99" t="s">
        <v>561</v>
      </c>
      <c r="J44" s="100">
        <v>20.8</v>
      </c>
      <c r="K44" s="99">
        <v>59.8</v>
      </c>
      <c r="L44" s="99">
        <v>15.9</v>
      </c>
      <c r="M44" s="99">
        <v>3.5</v>
      </c>
      <c r="N44" s="101" t="s">
        <v>561</v>
      </c>
      <c r="O44" s="99">
        <v>15.3</v>
      </c>
      <c r="P44" s="99">
        <v>60.3</v>
      </c>
      <c r="Q44" s="99">
        <v>21.4</v>
      </c>
      <c r="R44" s="99">
        <v>3</v>
      </c>
      <c r="S44" s="101" t="s">
        <v>561</v>
      </c>
      <c r="T44" s="4"/>
      <c r="U44" s="4"/>
      <c r="V44" s="4"/>
    </row>
    <row r="45" spans="2:23" x14ac:dyDescent="0.2">
      <c r="B45" s="28" t="s">
        <v>53</v>
      </c>
      <c r="C45" s="95">
        <v>100</v>
      </c>
      <c r="D45" s="110">
        <v>31663</v>
      </c>
      <c r="E45" s="99">
        <v>26.1</v>
      </c>
      <c r="F45" s="99">
        <v>47.1</v>
      </c>
      <c r="G45" s="99">
        <v>22.2</v>
      </c>
      <c r="H45" s="99">
        <v>4.5999999999999996</v>
      </c>
      <c r="I45" s="99" t="s">
        <v>561</v>
      </c>
      <c r="J45" s="100">
        <v>32.1</v>
      </c>
      <c r="K45" s="99">
        <v>42.7</v>
      </c>
      <c r="L45" s="99">
        <v>23.1</v>
      </c>
      <c r="M45" s="99">
        <v>2.1</v>
      </c>
      <c r="N45" s="101" t="s">
        <v>561</v>
      </c>
      <c r="O45" s="99">
        <v>21.9</v>
      </c>
      <c r="P45" s="99">
        <v>51</v>
      </c>
      <c r="Q45" s="99">
        <v>22.2</v>
      </c>
      <c r="R45" s="99">
        <v>4.9000000000000004</v>
      </c>
      <c r="S45" s="101" t="s">
        <v>561</v>
      </c>
      <c r="T45" s="4"/>
      <c r="U45" s="4"/>
      <c r="V45" s="4"/>
    </row>
    <row r="46" spans="2:23" x14ac:dyDescent="0.2">
      <c r="B46" s="28" t="s">
        <v>56</v>
      </c>
      <c r="C46" s="95">
        <v>100</v>
      </c>
      <c r="D46" s="110">
        <v>103724</v>
      </c>
      <c r="E46" s="99">
        <v>19.899999999999999</v>
      </c>
      <c r="F46" s="99">
        <v>59</v>
      </c>
      <c r="G46" s="99">
        <v>17.600000000000001</v>
      </c>
      <c r="H46" s="99">
        <v>3</v>
      </c>
      <c r="I46" s="99">
        <v>0.5</v>
      </c>
      <c r="J46" s="100">
        <v>19.399999999999999</v>
      </c>
      <c r="K46" s="99">
        <v>52.1</v>
      </c>
      <c r="L46" s="99">
        <v>26.3</v>
      </c>
      <c r="M46" s="99">
        <v>1.9</v>
      </c>
      <c r="N46" s="101">
        <v>0.3</v>
      </c>
      <c r="O46" s="99">
        <v>12.1</v>
      </c>
      <c r="P46" s="99">
        <v>54.7</v>
      </c>
      <c r="Q46" s="99">
        <v>28.2</v>
      </c>
      <c r="R46" s="99">
        <v>4.9000000000000004</v>
      </c>
      <c r="S46" s="101">
        <v>0.2</v>
      </c>
      <c r="T46" s="4"/>
      <c r="U46" s="4"/>
      <c r="V46" s="4"/>
    </row>
    <row r="47" spans="2:23" x14ac:dyDescent="0.2">
      <c r="B47" s="28" t="s">
        <v>19</v>
      </c>
      <c r="C47" s="95">
        <v>100</v>
      </c>
      <c r="D47" s="110">
        <v>57201</v>
      </c>
      <c r="E47" s="99">
        <v>17.3</v>
      </c>
      <c r="F47" s="99">
        <v>58.2</v>
      </c>
      <c r="G47" s="99">
        <v>21.2</v>
      </c>
      <c r="H47" s="99">
        <v>1.9</v>
      </c>
      <c r="I47" s="99">
        <v>1.5</v>
      </c>
      <c r="J47" s="100">
        <v>16.600000000000001</v>
      </c>
      <c r="K47" s="99">
        <v>51</v>
      </c>
      <c r="L47" s="99">
        <v>29.3</v>
      </c>
      <c r="M47" s="99">
        <v>1.6</v>
      </c>
      <c r="N47" s="101">
        <v>1.5</v>
      </c>
      <c r="O47" s="99">
        <v>12.7</v>
      </c>
      <c r="P47" s="99">
        <v>56.9</v>
      </c>
      <c r="Q47" s="99">
        <v>25.2</v>
      </c>
      <c r="R47" s="99">
        <v>3.7</v>
      </c>
      <c r="S47" s="101">
        <v>1.6</v>
      </c>
      <c r="T47" s="4"/>
      <c r="U47" s="4"/>
      <c r="V47" s="4"/>
    </row>
    <row r="48" spans="2:23" x14ac:dyDescent="0.2">
      <c r="B48" s="140" t="s">
        <v>22</v>
      </c>
      <c r="C48" s="96">
        <v>100</v>
      </c>
      <c r="D48" s="112">
        <v>12688</v>
      </c>
      <c r="E48" s="102">
        <v>18.100000000000001</v>
      </c>
      <c r="F48" s="102">
        <v>61.9</v>
      </c>
      <c r="G48" s="102">
        <v>16.399999999999999</v>
      </c>
      <c r="H48" s="102">
        <v>3.6</v>
      </c>
      <c r="I48" s="102" t="s">
        <v>561</v>
      </c>
      <c r="J48" s="103">
        <v>14.6</v>
      </c>
      <c r="K48" s="102">
        <v>68.3</v>
      </c>
      <c r="L48" s="102">
        <v>15</v>
      </c>
      <c r="M48" s="102">
        <v>2.1</v>
      </c>
      <c r="N48" s="104" t="s">
        <v>561</v>
      </c>
      <c r="O48" s="102">
        <v>16.100000000000001</v>
      </c>
      <c r="P48" s="102">
        <v>61</v>
      </c>
      <c r="Q48" s="102">
        <v>20.6</v>
      </c>
      <c r="R48" s="102">
        <v>2.4</v>
      </c>
      <c r="S48" s="104" t="s">
        <v>561</v>
      </c>
      <c r="T48" s="4"/>
      <c r="U48" s="4"/>
      <c r="V48" s="4"/>
    </row>
    <row r="49" spans="2:22" x14ac:dyDescent="0.2">
      <c r="B49" s="213" t="s">
        <v>42</v>
      </c>
      <c r="C49" s="94">
        <v>100</v>
      </c>
      <c r="D49" s="109">
        <v>587479</v>
      </c>
      <c r="E49" s="105">
        <v>21.8</v>
      </c>
      <c r="F49" s="105">
        <v>55.7</v>
      </c>
      <c r="G49" s="105">
        <v>18.399999999999999</v>
      </c>
      <c r="H49" s="105">
        <v>3.5</v>
      </c>
      <c r="I49" s="105">
        <v>0.6</v>
      </c>
      <c r="J49" s="106">
        <v>21.3</v>
      </c>
      <c r="K49" s="105">
        <v>53.3</v>
      </c>
      <c r="L49" s="105">
        <v>22.3</v>
      </c>
      <c r="M49" s="105">
        <v>2.2000000000000002</v>
      </c>
      <c r="N49" s="107">
        <v>0.8</v>
      </c>
      <c r="O49" s="105">
        <v>16.899999999999999</v>
      </c>
      <c r="P49" s="105">
        <v>53.2</v>
      </c>
      <c r="Q49" s="105">
        <v>24</v>
      </c>
      <c r="R49" s="105">
        <v>5.2</v>
      </c>
      <c r="S49" s="107">
        <v>0.8</v>
      </c>
      <c r="T49" s="4"/>
      <c r="U49" s="4"/>
      <c r="V49" s="4"/>
    </row>
    <row r="50" spans="2:22" x14ac:dyDescent="0.2">
      <c r="B50" s="214" t="s">
        <v>107</v>
      </c>
      <c r="C50" s="95">
        <v>100</v>
      </c>
      <c r="D50" s="110">
        <v>18696</v>
      </c>
      <c r="E50" s="99">
        <v>15.6</v>
      </c>
      <c r="F50" s="99">
        <v>65.7</v>
      </c>
      <c r="G50" s="99">
        <v>18</v>
      </c>
      <c r="H50" s="99">
        <v>0.6</v>
      </c>
      <c r="I50" s="99" t="s">
        <v>561</v>
      </c>
      <c r="J50" s="100">
        <v>17.8</v>
      </c>
      <c r="K50" s="99">
        <v>51.1</v>
      </c>
      <c r="L50" s="99">
        <v>28.9</v>
      </c>
      <c r="M50" s="99" t="s">
        <v>561</v>
      </c>
      <c r="N50" s="101">
        <v>2.2000000000000002</v>
      </c>
      <c r="O50" s="99">
        <v>23.7</v>
      </c>
      <c r="P50" s="99">
        <v>47.5</v>
      </c>
      <c r="Q50" s="99">
        <v>18.899999999999999</v>
      </c>
      <c r="R50" s="99">
        <v>7.7</v>
      </c>
      <c r="S50" s="101">
        <v>2.2000000000000002</v>
      </c>
      <c r="T50" s="4"/>
      <c r="U50" s="4"/>
      <c r="V50" s="4"/>
    </row>
    <row r="51" spans="2:22" x14ac:dyDescent="0.2">
      <c r="B51" s="214" t="s">
        <v>44</v>
      </c>
      <c r="C51" s="95">
        <v>100</v>
      </c>
      <c r="D51" s="110">
        <v>38503</v>
      </c>
      <c r="E51" s="99">
        <v>27.1</v>
      </c>
      <c r="F51" s="99">
        <v>48.5</v>
      </c>
      <c r="G51" s="99">
        <v>21.7</v>
      </c>
      <c r="H51" s="99">
        <v>2.8</v>
      </c>
      <c r="I51" s="99" t="s">
        <v>561</v>
      </c>
      <c r="J51" s="100">
        <v>27.2</v>
      </c>
      <c r="K51" s="99">
        <v>51</v>
      </c>
      <c r="L51" s="99">
        <v>21.3</v>
      </c>
      <c r="M51" s="99">
        <v>0.5</v>
      </c>
      <c r="N51" s="101" t="s">
        <v>561</v>
      </c>
      <c r="O51" s="99">
        <v>19.399999999999999</v>
      </c>
      <c r="P51" s="99">
        <v>51.2</v>
      </c>
      <c r="Q51" s="99">
        <v>25.9</v>
      </c>
      <c r="R51" s="99">
        <v>3.6</v>
      </c>
      <c r="S51" s="101" t="s">
        <v>561</v>
      </c>
      <c r="T51" s="4"/>
      <c r="U51" s="4"/>
      <c r="V51" s="4"/>
    </row>
    <row r="52" spans="2:22" x14ac:dyDescent="0.2">
      <c r="B52" s="214" t="s">
        <v>45</v>
      </c>
      <c r="C52" s="95">
        <v>100</v>
      </c>
      <c r="D52" s="110">
        <v>71290</v>
      </c>
      <c r="E52" s="99">
        <v>20.9</v>
      </c>
      <c r="F52" s="99">
        <v>56.7</v>
      </c>
      <c r="G52" s="99">
        <v>17.8</v>
      </c>
      <c r="H52" s="99">
        <v>4.5</v>
      </c>
      <c r="I52" s="99" t="s">
        <v>561</v>
      </c>
      <c r="J52" s="100">
        <v>24.1</v>
      </c>
      <c r="K52" s="99">
        <v>51.5</v>
      </c>
      <c r="L52" s="99">
        <v>20.5</v>
      </c>
      <c r="M52" s="99">
        <v>4</v>
      </c>
      <c r="N52" s="101" t="s">
        <v>561</v>
      </c>
      <c r="O52" s="99">
        <v>16.5</v>
      </c>
      <c r="P52" s="99">
        <v>54.8</v>
      </c>
      <c r="Q52" s="99">
        <v>22.8</v>
      </c>
      <c r="R52" s="99">
        <v>5.9</v>
      </c>
      <c r="S52" s="101" t="s">
        <v>561</v>
      </c>
      <c r="T52" s="4"/>
      <c r="U52" s="4"/>
      <c r="V52" s="4"/>
    </row>
    <row r="53" spans="2:22" x14ac:dyDescent="0.2">
      <c r="B53" s="214" t="s">
        <v>46</v>
      </c>
      <c r="C53" s="95">
        <v>100</v>
      </c>
      <c r="D53" s="110">
        <v>43005</v>
      </c>
      <c r="E53" s="99">
        <v>22</v>
      </c>
      <c r="F53" s="99">
        <v>56.8</v>
      </c>
      <c r="G53" s="99">
        <v>16.100000000000001</v>
      </c>
      <c r="H53" s="99">
        <v>3.6</v>
      </c>
      <c r="I53" s="99">
        <v>1.5</v>
      </c>
      <c r="J53" s="100">
        <v>22.1</v>
      </c>
      <c r="K53" s="99">
        <v>46.6</v>
      </c>
      <c r="L53" s="99">
        <v>28.5</v>
      </c>
      <c r="M53" s="99">
        <v>1.3</v>
      </c>
      <c r="N53" s="101">
        <v>1.5</v>
      </c>
      <c r="O53" s="99">
        <v>17.3</v>
      </c>
      <c r="P53" s="99">
        <v>59.4</v>
      </c>
      <c r="Q53" s="99">
        <v>17.399999999999999</v>
      </c>
      <c r="R53" s="99">
        <v>4.2</v>
      </c>
      <c r="S53" s="101">
        <v>1.6</v>
      </c>
      <c r="T53" s="4"/>
      <c r="U53" s="4"/>
      <c r="V53" s="4"/>
    </row>
    <row r="54" spans="2:22" x14ac:dyDescent="0.2">
      <c r="B54" s="214" t="s">
        <v>47</v>
      </c>
      <c r="C54" s="95">
        <v>100</v>
      </c>
      <c r="D54" s="110">
        <v>46591</v>
      </c>
      <c r="E54" s="99">
        <v>23.7</v>
      </c>
      <c r="F54" s="99">
        <v>48.7</v>
      </c>
      <c r="G54" s="99">
        <v>22.6</v>
      </c>
      <c r="H54" s="99">
        <v>3.4</v>
      </c>
      <c r="I54" s="99">
        <v>1.5</v>
      </c>
      <c r="J54" s="100">
        <v>21.8</v>
      </c>
      <c r="K54" s="99">
        <v>53.9</v>
      </c>
      <c r="L54" s="99">
        <v>19.3</v>
      </c>
      <c r="M54" s="99">
        <v>3.5</v>
      </c>
      <c r="N54" s="101">
        <v>1.5</v>
      </c>
      <c r="O54" s="99">
        <v>16.399999999999999</v>
      </c>
      <c r="P54" s="99">
        <v>47.8</v>
      </c>
      <c r="Q54" s="99">
        <v>29.3</v>
      </c>
      <c r="R54" s="99">
        <v>4.9000000000000004</v>
      </c>
      <c r="S54" s="101">
        <v>1.6</v>
      </c>
      <c r="T54" s="4"/>
      <c r="U54" s="4"/>
      <c r="V54" s="4"/>
    </row>
    <row r="55" spans="2:22" x14ac:dyDescent="0.2">
      <c r="B55" s="214" t="s">
        <v>48</v>
      </c>
      <c r="C55" s="95">
        <v>100</v>
      </c>
      <c r="D55" s="110">
        <v>64921</v>
      </c>
      <c r="E55" s="99">
        <v>18.899999999999999</v>
      </c>
      <c r="F55" s="99">
        <v>59.2</v>
      </c>
      <c r="G55" s="99">
        <v>18.600000000000001</v>
      </c>
      <c r="H55" s="99">
        <v>3.4</v>
      </c>
      <c r="I55" s="99" t="s">
        <v>561</v>
      </c>
      <c r="J55" s="100">
        <v>14</v>
      </c>
      <c r="K55" s="99">
        <v>57.7</v>
      </c>
      <c r="L55" s="99">
        <v>24.5</v>
      </c>
      <c r="M55" s="99">
        <v>3.7</v>
      </c>
      <c r="N55" s="101" t="s">
        <v>561</v>
      </c>
      <c r="O55" s="99">
        <v>11</v>
      </c>
      <c r="P55" s="99">
        <v>59</v>
      </c>
      <c r="Q55" s="99">
        <v>25.3</v>
      </c>
      <c r="R55" s="99">
        <v>4.8</v>
      </c>
      <c r="S55" s="101" t="s">
        <v>561</v>
      </c>
      <c r="T55" s="4"/>
      <c r="U55" s="4"/>
      <c r="V55" s="4"/>
    </row>
    <row r="56" spans="2:22" x14ac:dyDescent="0.2">
      <c r="B56" s="214" t="s">
        <v>49</v>
      </c>
      <c r="C56" s="95">
        <v>100</v>
      </c>
      <c r="D56" s="110">
        <v>155621</v>
      </c>
      <c r="E56" s="99">
        <v>21.3</v>
      </c>
      <c r="F56" s="99">
        <v>57.2</v>
      </c>
      <c r="G56" s="99">
        <v>17.3</v>
      </c>
      <c r="H56" s="99">
        <v>3.4</v>
      </c>
      <c r="I56" s="99">
        <v>0.8</v>
      </c>
      <c r="J56" s="100">
        <v>22.1</v>
      </c>
      <c r="K56" s="99">
        <v>51.3</v>
      </c>
      <c r="L56" s="99">
        <v>24.1</v>
      </c>
      <c r="M56" s="99">
        <v>1.4</v>
      </c>
      <c r="N56" s="101">
        <v>1.1000000000000001</v>
      </c>
      <c r="O56" s="99">
        <v>16.8</v>
      </c>
      <c r="P56" s="99">
        <v>53.6</v>
      </c>
      <c r="Q56" s="99">
        <v>22.6</v>
      </c>
      <c r="R56" s="99">
        <v>5.9</v>
      </c>
      <c r="S56" s="101">
        <v>1.1000000000000001</v>
      </c>
      <c r="T56" s="4"/>
      <c r="U56" s="4"/>
      <c r="V56" s="4"/>
    </row>
    <row r="57" spans="2:22" x14ac:dyDescent="0.2">
      <c r="B57" s="214" t="s">
        <v>108</v>
      </c>
      <c r="C57" s="95">
        <v>100</v>
      </c>
      <c r="D57" s="110">
        <v>144349</v>
      </c>
      <c r="E57" s="99">
        <v>23.1</v>
      </c>
      <c r="F57" s="99">
        <v>54</v>
      </c>
      <c r="G57" s="99">
        <v>18.3</v>
      </c>
      <c r="H57" s="99">
        <v>3.8</v>
      </c>
      <c r="I57" s="99">
        <v>0.7</v>
      </c>
      <c r="J57" s="100">
        <v>21.4</v>
      </c>
      <c r="K57" s="99">
        <v>56.2</v>
      </c>
      <c r="L57" s="99">
        <v>19.100000000000001</v>
      </c>
      <c r="M57" s="99">
        <v>2.2999999999999998</v>
      </c>
      <c r="N57" s="101">
        <v>0.9</v>
      </c>
      <c r="O57" s="99">
        <v>18.7</v>
      </c>
      <c r="P57" s="99">
        <v>49.8</v>
      </c>
      <c r="Q57" s="99">
        <v>26</v>
      </c>
      <c r="R57" s="99">
        <v>4.7</v>
      </c>
      <c r="S57" s="101">
        <v>0.8</v>
      </c>
      <c r="T57" s="4"/>
      <c r="U57" s="4"/>
      <c r="V57" s="4"/>
    </row>
    <row r="58" spans="2:22" x14ac:dyDescent="0.2">
      <c r="B58" s="215" t="s">
        <v>22</v>
      </c>
      <c r="C58" s="96">
        <v>100</v>
      </c>
      <c r="D58" s="110">
        <v>4503</v>
      </c>
      <c r="E58" s="99">
        <v>7.1</v>
      </c>
      <c r="F58" s="99">
        <v>76.099999999999994</v>
      </c>
      <c r="G58" s="99">
        <v>11.5</v>
      </c>
      <c r="H58" s="99">
        <v>5.2</v>
      </c>
      <c r="I58" s="99" t="s">
        <v>561</v>
      </c>
      <c r="J58" s="100" t="s">
        <v>561</v>
      </c>
      <c r="K58" s="99">
        <v>85</v>
      </c>
      <c r="L58" s="99">
        <v>15</v>
      </c>
      <c r="M58" s="99" t="s">
        <v>561</v>
      </c>
      <c r="N58" s="101" t="s">
        <v>561</v>
      </c>
      <c r="O58" s="99">
        <v>7.1</v>
      </c>
      <c r="P58" s="99">
        <v>76.099999999999994</v>
      </c>
      <c r="Q58" s="99">
        <v>15</v>
      </c>
      <c r="R58" s="99">
        <v>1.8</v>
      </c>
      <c r="S58" s="101" t="s">
        <v>561</v>
      </c>
      <c r="T58" s="4"/>
      <c r="U58" s="4"/>
      <c r="V58" s="4"/>
    </row>
    <row r="59" spans="2:22" x14ac:dyDescent="0.2">
      <c r="B59" s="19" t="s">
        <v>30</v>
      </c>
      <c r="C59" s="113">
        <v>100</v>
      </c>
      <c r="D59" s="109">
        <v>587479</v>
      </c>
      <c r="E59" s="105">
        <v>21.8</v>
      </c>
      <c r="F59" s="105">
        <v>55.7</v>
      </c>
      <c r="G59" s="105">
        <v>18.399999999999999</v>
      </c>
      <c r="H59" s="105">
        <v>3.5</v>
      </c>
      <c r="I59" s="105">
        <v>0.6</v>
      </c>
      <c r="J59" s="106">
        <v>21.3</v>
      </c>
      <c r="K59" s="105">
        <v>53.3</v>
      </c>
      <c r="L59" s="105">
        <v>22.3</v>
      </c>
      <c r="M59" s="105">
        <v>2.2000000000000002</v>
      </c>
      <c r="N59" s="107">
        <v>0.8</v>
      </c>
      <c r="O59" s="105">
        <v>16.899999999999999</v>
      </c>
      <c r="P59" s="105">
        <v>53.2</v>
      </c>
      <c r="Q59" s="105">
        <v>24</v>
      </c>
      <c r="R59" s="105">
        <v>5.2</v>
      </c>
      <c r="S59" s="107">
        <v>0.8</v>
      </c>
      <c r="T59" s="4"/>
      <c r="U59" s="4"/>
      <c r="V59" s="4"/>
    </row>
    <row r="60" spans="2:22" x14ac:dyDescent="0.2">
      <c r="B60" s="25" t="s">
        <v>158</v>
      </c>
      <c r="C60" s="108">
        <v>100</v>
      </c>
      <c r="D60" s="110">
        <v>494493</v>
      </c>
      <c r="E60" s="99">
        <v>21.6</v>
      </c>
      <c r="F60" s="99">
        <v>56.6</v>
      </c>
      <c r="G60" s="99">
        <v>17.7</v>
      </c>
      <c r="H60" s="99">
        <v>3.6</v>
      </c>
      <c r="I60" s="99">
        <v>0.5</v>
      </c>
      <c r="J60" s="100">
        <v>21.3</v>
      </c>
      <c r="K60" s="99">
        <v>53.7</v>
      </c>
      <c r="L60" s="99">
        <v>22.3</v>
      </c>
      <c r="M60" s="99">
        <v>2.1</v>
      </c>
      <c r="N60" s="101">
        <v>0.6</v>
      </c>
      <c r="O60" s="99">
        <v>16.899999999999999</v>
      </c>
      <c r="P60" s="99">
        <v>53.7</v>
      </c>
      <c r="Q60" s="99">
        <v>23.4</v>
      </c>
      <c r="R60" s="99">
        <v>5.3</v>
      </c>
      <c r="S60" s="101">
        <v>0.7</v>
      </c>
      <c r="T60" s="4" t="s">
        <v>601</v>
      </c>
      <c r="U60" s="4"/>
      <c r="V60" s="4"/>
    </row>
    <row r="61" spans="2:22" x14ac:dyDescent="0.2">
      <c r="B61" s="25" t="s">
        <v>159</v>
      </c>
      <c r="C61" s="108">
        <v>100</v>
      </c>
      <c r="D61" s="110">
        <v>61989</v>
      </c>
      <c r="E61" s="99">
        <v>22.5</v>
      </c>
      <c r="F61" s="99">
        <v>51.3</v>
      </c>
      <c r="G61" s="99">
        <v>24.5</v>
      </c>
      <c r="H61" s="99">
        <v>1.6</v>
      </c>
      <c r="I61" s="99">
        <v>0.2</v>
      </c>
      <c r="J61" s="100">
        <v>20.3</v>
      </c>
      <c r="K61" s="99">
        <v>53.8</v>
      </c>
      <c r="L61" s="99">
        <v>24</v>
      </c>
      <c r="M61" s="99">
        <v>1.6</v>
      </c>
      <c r="N61" s="101">
        <v>0.3</v>
      </c>
      <c r="O61" s="99">
        <v>17.600000000000001</v>
      </c>
      <c r="P61" s="99">
        <v>50.4</v>
      </c>
      <c r="Q61" s="99">
        <v>29.1</v>
      </c>
      <c r="R61" s="99">
        <v>2.7</v>
      </c>
      <c r="S61" s="101">
        <v>0.2</v>
      </c>
      <c r="T61" s="4"/>
      <c r="U61" s="4"/>
      <c r="V61" s="4"/>
    </row>
    <row r="62" spans="2:22" x14ac:dyDescent="0.2">
      <c r="B62" s="26" t="s">
        <v>22</v>
      </c>
      <c r="C62" s="111">
        <v>100</v>
      </c>
      <c r="D62" s="112">
        <v>30998</v>
      </c>
      <c r="E62" s="102">
        <v>23.4</v>
      </c>
      <c r="F62" s="102">
        <v>50.6</v>
      </c>
      <c r="G62" s="102">
        <v>16.3</v>
      </c>
      <c r="H62" s="102">
        <v>5.8</v>
      </c>
      <c r="I62" s="102">
        <v>3.9</v>
      </c>
      <c r="J62" s="103">
        <v>22.1</v>
      </c>
      <c r="K62" s="102">
        <v>47.7</v>
      </c>
      <c r="L62" s="102">
        <v>19.5</v>
      </c>
      <c r="M62" s="102">
        <v>5.0999999999999996</v>
      </c>
      <c r="N62" s="104">
        <v>5.7</v>
      </c>
      <c r="O62" s="102">
        <v>15.9</v>
      </c>
      <c r="P62" s="102">
        <v>50.5</v>
      </c>
      <c r="Q62" s="102">
        <v>22.4</v>
      </c>
      <c r="R62" s="102">
        <v>7.4</v>
      </c>
      <c r="S62" s="104">
        <v>3.8</v>
      </c>
      <c r="T62" s="4"/>
      <c r="U62" s="4"/>
      <c r="V62" s="4"/>
    </row>
    <row r="63" spans="2:22" x14ac:dyDescent="0.2">
      <c r="B63" s="25" t="s">
        <v>68</v>
      </c>
      <c r="C63" s="108">
        <v>100</v>
      </c>
      <c r="D63" s="109">
        <v>435083</v>
      </c>
      <c r="E63" s="105">
        <v>23</v>
      </c>
      <c r="F63" s="105">
        <v>56</v>
      </c>
      <c r="G63" s="105">
        <v>17.100000000000001</v>
      </c>
      <c r="H63" s="105">
        <v>3.4</v>
      </c>
      <c r="I63" s="105">
        <v>0.5</v>
      </c>
      <c r="J63" s="106">
        <v>24.2</v>
      </c>
      <c r="K63" s="105">
        <v>54.4</v>
      </c>
      <c r="L63" s="105">
        <v>18.600000000000001</v>
      </c>
      <c r="M63" s="105">
        <v>1.9</v>
      </c>
      <c r="N63" s="107">
        <v>0.9</v>
      </c>
      <c r="O63" s="105">
        <v>17</v>
      </c>
      <c r="P63" s="105">
        <v>53.7</v>
      </c>
      <c r="Q63" s="105">
        <v>23.4</v>
      </c>
      <c r="R63" s="105">
        <v>5.0999999999999996</v>
      </c>
      <c r="S63" s="107">
        <v>0.7</v>
      </c>
      <c r="T63" s="4"/>
      <c r="U63" s="4"/>
      <c r="V63" s="4"/>
    </row>
    <row r="64" spans="2:22" x14ac:dyDescent="0.2">
      <c r="B64" s="25" t="s">
        <v>69</v>
      </c>
      <c r="C64" s="108">
        <v>100</v>
      </c>
      <c r="D64" s="110">
        <v>290202</v>
      </c>
      <c r="E64" s="99">
        <v>23.9</v>
      </c>
      <c r="F64" s="99">
        <v>56.6</v>
      </c>
      <c r="G64" s="99">
        <v>16.7</v>
      </c>
      <c r="H64" s="99">
        <v>2.2999999999999998</v>
      </c>
      <c r="I64" s="99">
        <v>0.5</v>
      </c>
      <c r="J64" s="100">
        <v>26.4</v>
      </c>
      <c r="K64" s="99">
        <v>54.9</v>
      </c>
      <c r="L64" s="99">
        <v>17</v>
      </c>
      <c r="M64" s="99">
        <v>0.8</v>
      </c>
      <c r="N64" s="101">
        <v>0.9</v>
      </c>
      <c r="O64" s="99">
        <v>17.100000000000001</v>
      </c>
      <c r="P64" s="99">
        <v>55.1</v>
      </c>
      <c r="Q64" s="99">
        <v>22.8</v>
      </c>
      <c r="R64" s="99">
        <v>4.4000000000000004</v>
      </c>
      <c r="S64" s="101">
        <v>0.7</v>
      </c>
      <c r="T64" s="4" t="s">
        <v>83</v>
      </c>
      <c r="U64" s="4"/>
      <c r="V64" s="4"/>
    </row>
    <row r="65" spans="2:22" x14ac:dyDescent="0.2">
      <c r="B65" s="25" t="s">
        <v>70</v>
      </c>
      <c r="C65" s="108">
        <v>100</v>
      </c>
      <c r="D65" s="110">
        <v>56651</v>
      </c>
      <c r="E65" s="99">
        <v>21</v>
      </c>
      <c r="F65" s="99">
        <v>61.1</v>
      </c>
      <c r="G65" s="99">
        <v>14.4</v>
      </c>
      <c r="H65" s="99">
        <v>3.4</v>
      </c>
      <c r="I65" s="99">
        <v>0.1</v>
      </c>
      <c r="J65" s="100">
        <v>18.5</v>
      </c>
      <c r="K65" s="99">
        <v>56</v>
      </c>
      <c r="L65" s="99">
        <v>22</v>
      </c>
      <c r="M65" s="99">
        <v>3.6</v>
      </c>
      <c r="N65" s="101" t="s">
        <v>561</v>
      </c>
      <c r="O65" s="99">
        <v>16.5</v>
      </c>
      <c r="P65" s="99">
        <v>60.7</v>
      </c>
      <c r="Q65" s="99">
        <v>18.5</v>
      </c>
      <c r="R65" s="99">
        <v>3.8</v>
      </c>
      <c r="S65" s="101">
        <v>0.4</v>
      </c>
      <c r="T65" s="4"/>
      <c r="U65" s="4"/>
      <c r="V65" s="4"/>
    </row>
    <row r="66" spans="2:22" x14ac:dyDescent="0.2">
      <c r="B66" s="25" t="s">
        <v>71</v>
      </c>
      <c r="C66" s="108">
        <v>100</v>
      </c>
      <c r="D66" s="110">
        <v>59413</v>
      </c>
      <c r="E66" s="99">
        <v>20.7</v>
      </c>
      <c r="F66" s="99">
        <v>50.8</v>
      </c>
      <c r="G66" s="99">
        <v>20.3</v>
      </c>
      <c r="H66" s="99">
        <v>7.2</v>
      </c>
      <c r="I66" s="99">
        <v>1</v>
      </c>
      <c r="J66" s="100">
        <v>20.7</v>
      </c>
      <c r="K66" s="99">
        <v>51.2</v>
      </c>
      <c r="L66" s="99">
        <v>22.6</v>
      </c>
      <c r="M66" s="99">
        <v>3.9</v>
      </c>
      <c r="N66" s="101">
        <v>1.5</v>
      </c>
      <c r="O66" s="99">
        <v>17.600000000000001</v>
      </c>
      <c r="P66" s="99">
        <v>45.2</v>
      </c>
      <c r="Q66" s="99">
        <v>26.3</v>
      </c>
      <c r="R66" s="99">
        <v>9.6</v>
      </c>
      <c r="S66" s="101">
        <v>1.2</v>
      </c>
      <c r="U66" s="4"/>
      <c r="V66" s="4"/>
    </row>
    <row r="67" spans="2:22" x14ac:dyDescent="0.2">
      <c r="B67" s="26" t="s">
        <v>11</v>
      </c>
      <c r="C67" s="111">
        <v>100</v>
      </c>
      <c r="D67" s="112">
        <v>28817</v>
      </c>
      <c r="E67" s="102">
        <v>22.9</v>
      </c>
      <c r="F67" s="102">
        <v>49.7</v>
      </c>
      <c r="G67" s="102">
        <v>20.7</v>
      </c>
      <c r="H67" s="102">
        <v>6.1</v>
      </c>
      <c r="I67" s="102">
        <v>0.7</v>
      </c>
      <c r="J67" s="103">
        <v>21</v>
      </c>
      <c r="K67" s="102">
        <v>52.5</v>
      </c>
      <c r="L67" s="102">
        <v>20</v>
      </c>
      <c r="M67" s="102">
        <v>5.5</v>
      </c>
      <c r="N67" s="104">
        <v>0.9</v>
      </c>
      <c r="O67" s="102">
        <v>16.399999999999999</v>
      </c>
      <c r="P67" s="102">
        <v>43.3</v>
      </c>
      <c r="Q67" s="102">
        <v>33.6</v>
      </c>
      <c r="R67" s="102">
        <v>5.9</v>
      </c>
      <c r="S67" s="104">
        <v>0.8</v>
      </c>
      <c r="U67" s="4"/>
      <c r="V67" s="4"/>
    </row>
    <row r="68" spans="2:22" x14ac:dyDescent="0.2">
      <c r="B68" s="25" t="s">
        <v>110</v>
      </c>
      <c r="C68" s="108">
        <v>100</v>
      </c>
      <c r="D68" s="109">
        <v>587479</v>
      </c>
      <c r="E68" s="105">
        <v>21.8</v>
      </c>
      <c r="F68" s="105">
        <v>55.7</v>
      </c>
      <c r="G68" s="105">
        <v>18.399999999999999</v>
      </c>
      <c r="H68" s="105">
        <v>3.5</v>
      </c>
      <c r="I68" s="105">
        <v>0.6</v>
      </c>
      <c r="J68" s="106">
        <v>21.3</v>
      </c>
      <c r="K68" s="105">
        <v>53.3</v>
      </c>
      <c r="L68" s="105">
        <v>22.3</v>
      </c>
      <c r="M68" s="105">
        <v>2.2000000000000002</v>
      </c>
      <c r="N68" s="107">
        <v>0.8</v>
      </c>
      <c r="O68" s="105">
        <v>16.899999999999999</v>
      </c>
      <c r="P68" s="105">
        <v>53.2</v>
      </c>
      <c r="Q68" s="105">
        <v>24</v>
      </c>
      <c r="R68" s="105">
        <v>5.2</v>
      </c>
      <c r="S68" s="107">
        <v>0.8</v>
      </c>
      <c r="T68" s="4"/>
      <c r="U68" s="4"/>
      <c r="V68" s="4"/>
    </row>
    <row r="69" spans="2:22" x14ac:dyDescent="0.2">
      <c r="B69" s="25" t="s">
        <v>111</v>
      </c>
      <c r="C69" s="108">
        <v>100</v>
      </c>
      <c r="D69" s="110">
        <v>14679</v>
      </c>
      <c r="E69" s="99">
        <v>20.9</v>
      </c>
      <c r="F69" s="99">
        <v>51.6</v>
      </c>
      <c r="G69" s="99">
        <v>23.2</v>
      </c>
      <c r="H69" s="99">
        <v>4.3</v>
      </c>
      <c r="I69" s="99" t="s">
        <v>561</v>
      </c>
      <c r="J69" s="100">
        <v>19.600000000000001</v>
      </c>
      <c r="K69" s="99">
        <v>56.3</v>
      </c>
      <c r="L69" s="99">
        <v>22.1</v>
      </c>
      <c r="M69" s="99">
        <v>2</v>
      </c>
      <c r="N69" s="101" t="s">
        <v>561</v>
      </c>
      <c r="O69" s="99">
        <v>20.9</v>
      </c>
      <c r="P69" s="99">
        <v>41.4</v>
      </c>
      <c r="Q69" s="99">
        <v>36.6</v>
      </c>
      <c r="R69" s="99">
        <v>0.8</v>
      </c>
      <c r="S69" s="101">
        <v>0.3</v>
      </c>
      <c r="T69" s="4" t="s">
        <v>109</v>
      </c>
      <c r="U69" s="4"/>
      <c r="V69" s="4"/>
    </row>
    <row r="70" spans="2:22" x14ac:dyDescent="0.2">
      <c r="B70" s="25" t="s">
        <v>112</v>
      </c>
      <c r="C70" s="108">
        <v>100</v>
      </c>
      <c r="D70" s="110">
        <v>147722</v>
      </c>
      <c r="E70" s="99">
        <v>19.7</v>
      </c>
      <c r="F70" s="99">
        <v>55.6</v>
      </c>
      <c r="G70" s="99">
        <v>20.100000000000001</v>
      </c>
      <c r="H70" s="99">
        <v>3.9</v>
      </c>
      <c r="I70" s="99">
        <v>0.7</v>
      </c>
      <c r="J70" s="100">
        <v>18.5</v>
      </c>
      <c r="K70" s="99">
        <v>46.6</v>
      </c>
      <c r="L70" s="99">
        <v>32.200000000000003</v>
      </c>
      <c r="M70" s="99">
        <v>2</v>
      </c>
      <c r="N70" s="101">
        <v>0.7</v>
      </c>
      <c r="O70" s="99">
        <v>15.6</v>
      </c>
      <c r="P70" s="99">
        <v>55</v>
      </c>
      <c r="Q70" s="99">
        <v>22.6</v>
      </c>
      <c r="R70" s="99">
        <v>6</v>
      </c>
      <c r="S70" s="101">
        <v>0.7</v>
      </c>
      <c r="T70" s="4"/>
      <c r="U70" s="4"/>
      <c r="V70" s="4"/>
    </row>
    <row r="71" spans="2:22" x14ac:dyDescent="0.2">
      <c r="B71" s="25" t="s">
        <v>113</v>
      </c>
      <c r="C71" s="108">
        <v>100</v>
      </c>
      <c r="D71" s="110">
        <v>414070</v>
      </c>
      <c r="E71" s="99">
        <v>22.7</v>
      </c>
      <c r="F71" s="99">
        <v>55.7</v>
      </c>
      <c r="G71" s="99">
        <v>17.7</v>
      </c>
      <c r="H71" s="99">
        <v>3.4</v>
      </c>
      <c r="I71" s="99">
        <v>0.6</v>
      </c>
      <c r="J71" s="100">
        <v>22.5</v>
      </c>
      <c r="K71" s="99">
        <v>55.2</v>
      </c>
      <c r="L71" s="99">
        <v>19</v>
      </c>
      <c r="M71" s="99">
        <v>2.2999999999999998</v>
      </c>
      <c r="N71" s="101">
        <v>0.9</v>
      </c>
      <c r="O71" s="99">
        <v>17.2</v>
      </c>
      <c r="P71" s="99">
        <v>52.6</v>
      </c>
      <c r="Q71" s="99">
        <v>24.2</v>
      </c>
      <c r="R71" s="99">
        <v>5</v>
      </c>
      <c r="S71" s="101">
        <v>0.9</v>
      </c>
      <c r="T71" s="4"/>
      <c r="U71" s="4"/>
      <c r="V71" s="4"/>
    </row>
    <row r="72" spans="2:22" x14ac:dyDescent="0.2">
      <c r="B72" s="25" t="s">
        <v>562</v>
      </c>
      <c r="C72" s="111">
        <v>100</v>
      </c>
      <c r="D72" s="110">
        <v>11008</v>
      </c>
      <c r="E72" s="99">
        <v>15.6</v>
      </c>
      <c r="F72" s="99">
        <v>65.7</v>
      </c>
      <c r="G72" s="99">
        <v>15.4</v>
      </c>
      <c r="H72" s="99">
        <v>3.3</v>
      </c>
      <c r="I72" s="99" t="s">
        <v>561</v>
      </c>
      <c r="J72" s="100">
        <v>13.6</v>
      </c>
      <c r="K72" s="99">
        <v>70.7</v>
      </c>
      <c r="L72" s="99">
        <v>13.3</v>
      </c>
      <c r="M72" s="99">
        <v>2.4</v>
      </c>
      <c r="N72" s="101" t="s">
        <v>561</v>
      </c>
      <c r="O72" s="99">
        <v>16.5</v>
      </c>
      <c r="P72" s="99">
        <v>64.7</v>
      </c>
      <c r="Q72" s="99">
        <v>14.9</v>
      </c>
      <c r="R72" s="99">
        <v>3.9</v>
      </c>
      <c r="S72" s="101" t="s">
        <v>561</v>
      </c>
      <c r="T72" s="4"/>
      <c r="U72" s="4"/>
      <c r="V72" s="4"/>
    </row>
    <row r="73" spans="2:22" x14ac:dyDescent="0.2">
      <c r="B73" s="19" t="s">
        <v>114</v>
      </c>
      <c r="C73" s="113">
        <v>100</v>
      </c>
      <c r="D73" s="109">
        <v>299970</v>
      </c>
      <c r="E73" s="105">
        <v>22.2</v>
      </c>
      <c r="F73" s="105">
        <v>55.7</v>
      </c>
      <c r="G73" s="105">
        <v>17.8</v>
      </c>
      <c r="H73" s="105">
        <v>3.6</v>
      </c>
      <c r="I73" s="105">
        <v>0.8</v>
      </c>
      <c r="J73" s="106">
        <v>21.7</v>
      </c>
      <c r="K73" s="105">
        <v>53.7</v>
      </c>
      <c r="L73" s="105">
        <v>21.7</v>
      </c>
      <c r="M73" s="105">
        <v>1.8</v>
      </c>
      <c r="N73" s="107">
        <v>1</v>
      </c>
      <c r="O73" s="105">
        <v>17.8</v>
      </c>
      <c r="P73" s="105">
        <v>51.7</v>
      </c>
      <c r="Q73" s="105">
        <v>24.2</v>
      </c>
      <c r="R73" s="105">
        <v>5.3</v>
      </c>
      <c r="S73" s="107">
        <v>1</v>
      </c>
      <c r="T73" s="4"/>
      <c r="V73" s="4"/>
    </row>
    <row r="74" spans="2:22" x14ac:dyDescent="0.2">
      <c r="B74" s="25" t="s">
        <v>29</v>
      </c>
      <c r="C74" s="108">
        <v>100</v>
      </c>
      <c r="D74" s="110">
        <v>40645</v>
      </c>
      <c r="E74" s="99">
        <v>27.4</v>
      </c>
      <c r="F74" s="99">
        <v>51.3</v>
      </c>
      <c r="G74" s="99">
        <v>18.7</v>
      </c>
      <c r="H74" s="99">
        <v>2.5</v>
      </c>
      <c r="I74" s="99">
        <v>0.1</v>
      </c>
      <c r="J74" s="100">
        <v>20.5</v>
      </c>
      <c r="K74" s="99">
        <v>55.4</v>
      </c>
      <c r="L74" s="99">
        <v>20.9</v>
      </c>
      <c r="M74" s="99">
        <v>1.8</v>
      </c>
      <c r="N74" s="101">
        <v>1.4</v>
      </c>
      <c r="O74" s="99">
        <v>21.7</v>
      </c>
      <c r="P74" s="99">
        <v>54.4</v>
      </c>
      <c r="Q74" s="99">
        <v>19.899999999999999</v>
      </c>
      <c r="R74" s="99">
        <v>3.7</v>
      </c>
      <c r="S74" s="101">
        <v>0.4</v>
      </c>
      <c r="T74" s="4" t="s">
        <v>85</v>
      </c>
      <c r="U74" s="4"/>
      <c r="V74" s="4"/>
    </row>
    <row r="75" spans="2:22" x14ac:dyDescent="0.2">
      <c r="B75" s="25" t="s">
        <v>24</v>
      </c>
      <c r="C75" s="108">
        <v>100</v>
      </c>
      <c r="D75" s="110">
        <v>79264</v>
      </c>
      <c r="E75" s="99">
        <v>18.100000000000001</v>
      </c>
      <c r="F75" s="99">
        <v>62.9</v>
      </c>
      <c r="G75" s="99">
        <v>15.2</v>
      </c>
      <c r="H75" s="99">
        <v>3.1</v>
      </c>
      <c r="I75" s="99">
        <v>0.7</v>
      </c>
      <c r="J75" s="100">
        <v>18.5</v>
      </c>
      <c r="K75" s="99">
        <v>49.9</v>
      </c>
      <c r="L75" s="99">
        <v>28.7</v>
      </c>
      <c r="M75" s="99">
        <v>2.2999999999999998</v>
      </c>
      <c r="N75" s="101">
        <v>0.6</v>
      </c>
      <c r="O75" s="99">
        <v>11.9</v>
      </c>
      <c r="P75" s="99">
        <v>58.1</v>
      </c>
      <c r="Q75" s="99">
        <v>24.9</v>
      </c>
      <c r="R75" s="99">
        <v>4.8</v>
      </c>
      <c r="S75" s="101">
        <v>0.3</v>
      </c>
      <c r="U75" s="4"/>
      <c r="V75" s="4"/>
    </row>
    <row r="76" spans="2:22" x14ac:dyDescent="0.2">
      <c r="B76" s="25" t="s">
        <v>25</v>
      </c>
      <c r="C76" s="108">
        <v>100</v>
      </c>
      <c r="D76" s="110">
        <v>13616</v>
      </c>
      <c r="E76" s="99">
        <v>22.3</v>
      </c>
      <c r="F76" s="99">
        <v>63.9</v>
      </c>
      <c r="G76" s="99">
        <v>12.4</v>
      </c>
      <c r="H76" s="99">
        <v>1.4</v>
      </c>
      <c r="I76" s="99" t="s">
        <v>561</v>
      </c>
      <c r="J76" s="100">
        <v>28.9</v>
      </c>
      <c r="K76" s="99">
        <v>54.4</v>
      </c>
      <c r="L76" s="99">
        <v>16.600000000000001</v>
      </c>
      <c r="M76" s="99" t="s">
        <v>561</v>
      </c>
      <c r="N76" s="101" t="s">
        <v>561</v>
      </c>
      <c r="O76" s="99">
        <v>18.7</v>
      </c>
      <c r="P76" s="99">
        <v>57.6</v>
      </c>
      <c r="Q76" s="99">
        <v>19.2</v>
      </c>
      <c r="R76" s="99">
        <v>1.4</v>
      </c>
      <c r="S76" s="101">
        <v>3.1</v>
      </c>
      <c r="T76" s="4"/>
      <c r="U76" s="4"/>
      <c r="V76" s="4"/>
    </row>
    <row r="77" spans="2:22" x14ac:dyDescent="0.2">
      <c r="B77" s="25" t="s">
        <v>27</v>
      </c>
      <c r="C77" s="108">
        <v>100</v>
      </c>
      <c r="D77" s="110">
        <v>27624</v>
      </c>
      <c r="E77" s="99">
        <v>25.7</v>
      </c>
      <c r="F77" s="99">
        <v>51.6</v>
      </c>
      <c r="G77" s="99">
        <v>21.3</v>
      </c>
      <c r="H77" s="99">
        <v>1</v>
      </c>
      <c r="I77" s="99">
        <v>0.4</v>
      </c>
      <c r="J77" s="100">
        <v>22.8</v>
      </c>
      <c r="K77" s="99">
        <v>60.1</v>
      </c>
      <c r="L77" s="99">
        <v>14.9</v>
      </c>
      <c r="M77" s="99">
        <v>1.8</v>
      </c>
      <c r="N77" s="101">
        <v>0.4</v>
      </c>
      <c r="O77" s="99">
        <v>21.9</v>
      </c>
      <c r="P77" s="99">
        <v>49</v>
      </c>
      <c r="Q77" s="99">
        <v>25.5</v>
      </c>
      <c r="R77" s="99">
        <v>3.2</v>
      </c>
      <c r="S77" s="101">
        <v>0.4</v>
      </c>
      <c r="T77" s="4"/>
      <c r="U77" s="4"/>
      <c r="V77" s="4"/>
    </row>
    <row r="78" spans="2:22" x14ac:dyDescent="0.2">
      <c r="B78" s="25" t="s">
        <v>26</v>
      </c>
      <c r="C78" s="108">
        <v>100</v>
      </c>
      <c r="D78" s="110">
        <v>60222</v>
      </c>
      <c r="E78" s="99">
        <v>18</v>
      </c>
      <c r="F78" s="99">
        <v>50.7</v>
      </c>
      <c r="G78" s="99">
        <v>23.2</v>
      </c>
      <c r="H78" s="99">
        <v>7.5</v>
      </c>
      <c r="I78" s="99">
        <v>0.6</v>
      </c>
      <c r="J78" s="100">
        <v>22.4</v>
      </c>
      <c r="K78" s="99">
        <v>50.1</v>
      </c>
      <c r="L78" s="99">
        <v>23.6</v>
      </c>
      <c r="M78" s="99">
        <v>3.1</v>
      </c>
      <c r="N78" s="101">
        <v>0.8</v>
      </c>
      <c r="O78" s="99">
        <v>15</v>
      </c>
      <c r="P78" s="99">
        <v>47.6</v>
      </c>
      <c r="Q78" s="99">
        <v>26.4</v>
      </c>
      <c r="R78" s="99">
        <v>9.9</v>
      </c>
      <c r="S78" s="101">
        <v>1.1000000000000001</v>
      </c>
      <c r="T78" s="4"/>
      <c r="U78" s="4"/>
      <c r="V78" s="4"/>
    </row>
    <row r="79" spans="2:22" x14ac:dyDescent="0.2">
      <c r="B79" s="25" t="s">
        <v>28</v>
      </c>
      <c r="C79" s="108">
        <v>100</v>
      </c>
      <c r="D79" s="110">
        <v>68614</v>
      </c>
      <c r="E79" s="99">
        <v>22.1</v>
      </c>
      <c r="F79" s="99">
        <v>57.4</v>
      </c>
      <c r="G79" s="99">
        <v>16.3</v>
      </c>
      <c r="H79" s="99">
        <v>2.5</v>
      </c>
      <c r="I79" s="99">
        <v>1.7</v>
      </c>
      <c r="J79" s="100">
        <v>21.1</v>
      </c>
      <c r="K79" s="99">
        <v>59.4</v>
      </c>
      <c r="L79" s="99">
        <v>16.399999999999999</v>
      </c>
      <c r="M79" s="99">
        <v>0.9</v>
      </c>
      <c r="N79" s="101">
        <v>2.2000000000000002</v>
      </c>
      <c r="O79" s="99">
        <v>18.899999999999999</v>
      </c>
      <c r="P79" s="99">
        <v>50</v>
      </c>
      <c r="Q79" s="99">
        <v>24.9</v>
      </c>
      <c r="R79" s="99">
        <v>4.4000000000000004</v>
      </c>
      <c r="S79" s="101">
        <v>1.8</v>
      </c>
      <c r="T79" s="4"/>
      <c r="U79" s="4"/>
      <c r="V79" s="4"/>
    </row>
    <row r="80" spans="2:22" x14ac:dyDescent="0.2">
      <c r="B80" s="26" t="s">
        <v>562</v>
      </c>
      <c r="C80" s="111">
        <v>100</v>
      </c>
      <c r="D80" s="112">
        <v>9984</v>
      </c>
      <c r="E80" s="102">
        <v>49.8</v>
      </c>
      <c r="F80" s="102">
        <v>34.799999999999997</v>
      </c>
      <c r="G80" s="102">
        <v>9.6999999999999993</v>
      </c>
      <c r="H80" s="102">
        <v>5.7</v>
      </c>
      <c r="I80" s="102" t="s">
        <v>561</v>
      </c>
      <c r="J80" s="103">
        <v>40.5</v>
      </c>
      <c r="K80" s="102">
        <v>40.299999999999997</v>
      </c>
      <c r="L80" s="102">
        <v>19.2</v>
      </c>
      <c r="M80" s="102" t="s">
        <v>561</v>
      </c>
      <c r="N80" s="104" t="s">
        <v>561</v>
      </c>
      <c r="O80" s="102">
        <v>45</v>
      </c>
      <c r="P80" s="102">
        <v>26.1</v>
      </c>
      <c r="Q80" s="102">
        <v>22.5</v>
      </c>
      <c r="R80" s="102">
        <v>6.5</v>
      </c>
      <c r="S80" s="104" t="s">
        <v>561</v>
      </c>
      <c r="T80" s="4"/>
      <c r="U80" s="4"/>
      <c r="V80" s="4"/>
    </row>
    <row r="81" spans="1:22" x14ac:dyDescent="0.2">
      <c r="B81" s="119" t="s">
        <v>504</v>
      </c>
      <c r="C81" s="137"/>
      <c r="D81" s="110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4"/>
      <c r="U81" s="4"/>
      <c r="V81" s="4"/>
    </row>
    <row r="82" spans="1:22" ht="14.25" customHeight="1" x14ac:dyDescent="0.2">
      <c r="A82" s="131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256"/>
      <c r="T82" s="15"/>
      <c r="U82" s="15"/>
    </row>
    <row r="83" spans="1:22" ht="14.25" customHeight="1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256"/>
      <c r="T83" s="15"/>
      <c r="U83" s="15"/>
    </row>
    <row r="84" spans="1:22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22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</sheetData>
  <mergeCells count="1"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  <rowBreaks count="1" manualBreakCount="1">
    <brk id="58" min="1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1"/>
  <sheetViews>
    <sheetView view="pageBreakPreview" zoomScale="70" zoomScaleNormal="100" zoomScaleSheetLayoutView="7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B3" sqref="B3:Q32"/>
    </sheetView>
  </sheetViews>
  <sheetFormatPr defaultColWidth="9" defaultRowHeight="13" x14ac:dyDescent="0.2"/>
  <cols>
    <col min="1" max="1" width="4.6328125" style="130" customWidth="1"/>
    <col min="2" max="2" width="40" style="6" customWidth="1"/>
    <col min="3" max="3" width="7.6328125" style="6" customWidth="1"/>
    <col min="4" max="4" width="10.453125" style="6" bestFit="1" customWidth="1"/>
    <col min="5" max="8" width="8.6328125" style="6" customWidth="1"/>
    <col min="9" max="9" width="7.7265625" style="6" customWidth="1"/>
    <col min="10" max="10" width="9.6328125" style="6" customWidth="1"/>
    <col min="11" max="17" width="8.6328125" style="6" customWidth="1"/>
    <col min="18" max="16384" width="9" style="6"/>
  </cols>
  <sheetData>
    <row r="1" spans="1:19" ht="27" customHeight="1" x14ac:dyDescent="0.2">
      <c r="B1" s="132" t="s">
        <v>335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9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9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Q3" s="18" t="s">
        <v>4</v>
      </c>
    </row>
    <row r="4" spans="1:19" s="8" customFormat="1" ht="15.65" customHeight="1" x14ac:dyDescent="0.2">
      <c r="A4" s="130"/>
      <c r="B4" s="430"/>
      <c r="C4" s="432" t="s">
        <v>334</v>
      </c>
      <c r="D4" s="433"/>
      <c r="E4" s="430" t="s">
        <v>247</v>
      </c>
      <c r="F4" s="430"/>
      <c r="G4" s="430"/>
      <c r="H4" s="388"/>
      <c r="I4" s="432" t="s">
        <v>334</v>
      </c>
      <c r="J4" s="433"/>
      <c r="K4" s="426" t="s">
        <v>250</v>
      </c>
      <c r="L4" s="427"/>
      <c r="M4" s="427"/>
      <c r="N4" s="427"/>
      <c r="O4" s="427"/>
      <c r="P4" s="427"/>
      <c r="Q4" s="428"/>
      <c r="R4" s="260"/>
    </row>
    <row r="5" spans="1:19" s="8" customFormat="1" ht="15.65" customHeight="1" x14ac:dyDescent="0.2">
      <c r="A5" s="130"/>
      <c r="B5" s="431"/>
      <c r="C5" s="434"/>
      <c r="D5" s="435"/>
      <c r="E5" s="436" t="s">
        <v>248</v>
      </c>
      <c r="F5" s="436" t="s">
        <v>249</v>
      </c>
      <c r="G5" s="436" t="s">
        <v>246</v>
      </c>
      <c r="H5" s="434" t="s">
        <v>8</v>
      </c>
      <c r="I5" s="434"/>
      <c r="J5" s="435"/>
      <c r="K5" s="425" t="s">
        <v>248</v>
      </c>
      <c r="L5" s="429" t="s">
        <v>249</v>
      </c>
      <c r="M5" s="429"/>
      <c r="N5" s="429"/>
      <c r="O5" s="425" t="s">
        <v>565</v>
      </c>
      <c r="P5" s="425" t="s">
        <v>246</v>
      </c>
      <c r="Q5" s="425" t="s">
        <v>8</v>
      </c>
      <c r="R5" s="193"/>
    </row>
    <row r="6" spans="1:19" s="8" customFormat="1" ht="15.65" customHeight="1" x14ac:dyDescent="0.2">
      <c r="A6" s="130"/>
      <c r="B6" s="431"/>
      <c r="C6" s="434"/>
      <c r="D6" s="435"/>
      <c r="E6" s="436"/>
      <c r="F6" s="436"/>
      <c r="G6" s="436"/>
      <c r="H6" s="434"/>
      <c r="I6" s="434"/>
      <c r="J6" s="435"/>
      <c r="K6" s="425"/>
      <c r="L6" s="425" t="s">
        <v>251</v>
      </c>
      <c r="M6" s="425" t="s">
        <v>252</v>
      </c>
      <c r="N6" s="425" t="s">
        <v>253</v>
      </c>
      <c r="O6" s="425"/>
      <c r="P6" s="425"/>
      <c r="Q6" s="425"/>
      <c r="R6" s="194"/>
    </row>
    <row r="7" spans="1:19" s="8" customFormat="1" ht="61.15" customHeight="1" x14ac:dyDescent="0.2">
      <c r="A7" s="130"/>
      <c r="B7" s="431"/>
      <c r="C7" s="434"/>
      <c r="D7" s="435"/>
      <c r="E7" s="436"/>
      <c r="F7" s="436"/>
      <c r="G7" s="436"/>
      <c r="H7" s="434"/>
      <c r="I7" s="434"/>
      <c r="J7" s="435"/>
      <c r="K7" s="425"/>
      <c r="L7" s="425"/>
      <c r="M7" s="425"/>
      <c r="N7" s="425"/>
      <c r="O7" s="425"/>
      <c r="P7" s="425"/>
      <c r="Q7" s="425"/>
      <c r="R7" s="143"/>
    </row>
    <row r="8" spans="1:19" x14ac:dyDescent="0.2">
      <c r="B8" s="19" t="s">
        <v>31</v>
      </c>
      <c r="C8" s="85">
        <v>100</v>
      </c>
      <c r="D8" s="92">
        <v>587479</v>
      </c>
      <c r="E8" s="317">
        <v>17.3</v>
      </c>
      <c r="F8" s="317">
        <v>65.7</v>
      </c>
      <c r="G8" s="317">
        <v>15.9</v>
      </c>
      <c r="H8" s="317">
        <v>1.1000000000000001</v>
      </c>
      <c r="I8" s="85">
        <v>100</v>
      </c>
      <c r="J8" s="92">
        <v>587479</v>
      </c>
      <c r="K8" s="311">
        <v>9.8000000000000007</v>
      </c>
      <c r="L8" s="311">
        <v>0.3</v>
      </c>
      <c r="M8" s="311">
        <v>4.0999999999999996</v>
      </c>
      <c r="N8" s="311">
        <v>0.1</v>
      </c>
      <c r="O8" s="311">
        <v>44.8</v>
      </c>
      <c r="P8" s="311">
        <v>36.9</v>
      </c>
      <c r="Q8" s="355">
        <v>3.9</v>
      </c>
      <c r="R8" s="6" t="s">
        <v>600</v>
      </c>
      <c r="S8" s="274"/>
    </row>
    <row r="9" spans="1:19" x14ac:dyDescent="0.2">
      <c r="B9" s="220" t="s">
        <v>163</v>
      </c>
      <c r="C9" s="88">
        <v>100</v>
      </c>
      <c r="D9" s="47">
        <v>435083</v>
      </c>
      <c r="E9" s="318">
        <v>10.6</v>
      </c>
      <c r="F9" s="318">
        <v>75.7</v>
      </c>
      <c r="G9" s="318">
        <v>12.7</v>
      </c>
      <c r="H9" s="318">
        <v>1</v>
      </c>
      <c r="I9" s="88">
        <v>100</v>
      </c>
      <c r="J9" s="47">
        <v>435083</v>
      </c>
      <c r="K9" s="311">
        <v>3</v>
      </c>
      <c r="L9" s="311">
        <v>0.4</v>
      </c>
      <c r="M9" s="311">
        <v>5.6</v>
      </c>
      <c r="N9" s="311">
        <v>0.1</v>
      </c>
      <c r="O9" s="311">
        <v>58.1</v>
      </c>
      <c r="P9" s="311">
        <v>28.2</v>
      </c>
      <c r="Q9" s="355">
        <v>4.7</v>
      </c>
    </row>
    <row r="10" spans="1:19" x14ac:dyDescent="0.2">
      <c r="B10" s="220" t="s">
        <v>160</v>
      </c>
      <c r="C10" s="88">
        <v>100</v>
      </c>
      <c r="D10" s="47">
        <v>392598</v>
      </c>
      <c r="E10" s="318">
        <v>10.8</v>
      </c>
      <c r="F10" s="318">
        <v>76.5</v>
      </c>
      <c r="G10" s="318">
        <v>11.7</v>
      </c>
      <c r="H10" s="318">
        <v>1</v>
      </c>
      <c r="I10" s="88">
        <v>100</v>
      </c>
      <c r="J10" s="47">
        <v>392598</v>
      </c>
      <c r="K10" s="311">
        <v>2.8</v>
      </c>
      <c r="L10" s="311">
        <v>0.4</v>
      </c>
      <c r="M10" s="311">
        <v>5.9</v>
      </c>
      <c r="N10" s="311">
        <v>0.1</v>
      </c>
      <c r="O10" s="311">
        <v>58.7</v>
      </c>
      <c r="P10" s="311">
        <v>27.6</v>
      </c>
      <c r="Q10" s="355">
        <v>4.4000000000000004</v>
      </c>
    </row>
    <row r="11" spans="1:19" x14ac:dyDescent="0.2">
      <c r="B11" s="220" t="s">
        <v>161</v>
      </c>
      <c r="C11" s="88">
        <v>100</v>
      </c>
      <c r="D11" s="47">
        <v>38565</v>
      </c>
      <c r="E11" s="318">
        <v>10.199999999999999</v>
      </c>
      <c r="F11" s="318">
        <v>69.3</v>
      </c>
      <c r="G11" s="318">
        <v>20</v>
      </c>
      <c r="H11" s="318">
        <v>0.5</v>
      </c>
      <c r="I11" s="88">
        <v>100</v>
      </c>
      <c r="J11" s="47">
        <v>38565</v>
      </c>
      <c r="K11" s="311">
        <v>5.0999999999999996</v>
      </c>
      <c r="L11" s="311" t="s">
        <v>561</v>
      </c>
      <c r="M11" s="311">
        <v>3.2</v>
      </c>
      <c r="N11" s="311" t="s">
        <v>561</v>
      </c>
      <c r="O11" s="311">
        <v>53.5</v>
      </c>
      <c r="P11" s="311">
        <v>32</v>
      </c>
      <c r="Q11" s="355">
        <v>6.2</v>
      </c>
    </row>
    <row r="12" spans="1:19" x14ac:dyDescent="0.2">
      <c r="B12" s="220" t="s">
        <v>164</v>
      </c>
      <c r="C12" s="88">
        <v>100</v>
      </c>
      <c r="D12" s="47">
        <v>151218</v>
      </c>
      <c r="E12" s="318">
        <v>36.299999999999997</v>
      </c>
      <c r="F12" s="318">
        <v>37.1</v>
      </c>
      <c r="G12" s="318">
        <v>25.1</v>
      </c>
      <c r="H12" s="318">
        <v>1.5</v>
      </c>
      <c r="I12" s="88">
        <v>100</v>
      </c>
      <c r="J12" s="47">
        <v>151218</v>
      </c>
      <c r="K12" s="311">
        <v>29.4</v>
      </c>
      <c r="L12" s="311" t="s">
        <v>561</v>
      </c>
      <c r="M12" s="311" t="s">
        <v>561</v>
      </c>
      <c r="N12" s="311" t="s">
        <v>561</v>
      </c>
      <c r="O12" s="311">
        <v>6.8</v>
      </c>
      <c r="P12" s="311">
        <v>62.2</v>
      </c>
      <c r="Q12" s="355">
        <v>1.5</v>
      </c>
    </row>
    <row r="13" spans="1:19" x14ac:dyDescent="0.2">
      <c r="B13" s="220" t="s">
        <v>165</v>
      </c>
      <c r="C13" s="88">
        <v>100</v>
      </c>
      <c r="D13" s="47">
        <v>99740</v>
      </c>
      <c r="E13" s="318">
        <v>43.6</v>
      </c>
      <c r="F13" s="318">
        <v>30.5</v>
      </c>
      <c r="G13" s="318">
        <v>24.3</v>
      </c>
      <c r="H13" s="318">
        <v>1.6</v>
      </c>
      <c r="I13" s="88">
        <v>100</v>
      </c>
      <c r="J13" s="47">
        <v>99740</v>
      </c>
      <c r="K13" s="311">
        <v>35</v>
      </c>
      <c r="L13" s="311" t="s">
        <v>561</v>
      </c>
      <c r="M13" s="311" t="s">
        <v>561</v>
      </c>
      <c r="N13" s="311" t="s">
        <v>561</v>
      </c>
      <c r="O13" s="311">
        <v>8.5</v>
      </c>
      <c r="P13" s="311">
        <v>54.8</v>
      </c>
      <c r="Q13" s="355">
        <v>1.6</v>
      </c>
    </row>
    <row r="14" spans="1:19" x14ac:dyDescent="0.2">
      <c r="B14" s="220" t="s">
        <v>166</v>
      </c>
      <c r="C14" s="88">
        <v>100</v>
      </c>
      <c r="D14" s="47">
        <v>30205</v>
      </c>
      <c r="E14" s="318">
        <v>35.200000000000003</v>
      </c>
      <c r="F14" s="318">
        <v>36.799999999999997</v>
      </c>
      <c r="G14" s="318">
        <v>24.8</v>
      </c>
      <c r="H14" s="318">
        <v>3.3</v>
      </c>
      <c r="I14" s="88">
        <v>100</v>
      </c>
      <c r="J14" s="47">
        <v>30205</v>
      </c>
      <c r="K14" s="311">
        <v>25.9</v>
      </c>
      <c r="L14" s="311" t="s">
        <v>561</v>
      </c>
      <c r="M14" s="311" t="s">
        <v>561</v>
      </c>
      <c r="N14" s="311" t="s">
        <v>561</v>
      </c>
      <c r="O14" s="311">
        <v>9.3000000000000007</v>
      </c>
      <c r="P14" s="311">
        <v>61.6</v>
      </c>
      <c r="Q14" s="355">
        <v>3.3</v>
      </c>
    </row>
    <row r="15" spans="1:19" x14ac:dyDescent="0.2">
      <c r="B15" s="220" t="s">
        <v>167</v>
      </c>
      <c r="C15" s="88">
        <v>100</v>
      </c>
      <c r="D15" s="47">
        <v>69535</v>
      </c>
      <c r="E15" s="318">
        <v>47.3</v>
      </c>
      <c r="F15" s="318">
        <v>27.7</v>
      </c>
      <c r="G15" s="318">
        <v>24.1</v>
      </c>
      <c r="H15" s="318">
        <v>0.9</v>
      </c>
      <c r="I15" s="88">
        <v>100</v>
      </c>
      <c r="J15" s="47">
        <v>69535</v>
      </c>
      <c r="K15" s="311">
        <v>39</v>
      </c>
      <c r="L15" s="311" t="s">
        <v>561</v>
      </c>
      <c r="M15" s="311" t="s">
        <v>561</v>
      </c>
      <c r="N15" s="311" t="s">
        <v>561</v>
      </c>
      <c r="O15" s="311">
        <v>8.1999999999999993</v>
      </c>
      <c r="P15" s="311">
        <v>51.8</v>
      </c>
      <c r="Q15" s="355">
        <v>0.9</v>
      </c>
    </row>
    <row r="16" spans="1:19" x14ac:dyDescent="0.2">
      <c r="B16" s="220" t="s">
        <v>168</v>
      </c>
      <c r="C16" s="88">
        <v>100</v>
      </c>
      <c r="D16" s="47">
        <v>37942</v>
      </c>
      <c r="E16" s="318">
        <v>16.7</v>
      </c>
      <c r="F16" s="318">
        <v>57.9</v>
      </c>
      <c r="G16" s="318">
        <v>24.8</v>
      </c>
      <c r="H16" s="318">
        <v>0.7</v>
      </c>
      <c r="I16" s="88">
        <v>100</v>
      </c>
      <c r="J16" s="47">
        <v>37942</v>
      </c>
      <c r="K16" s="311">
        <v>12.6</v>
      </c>
      <c r="L16" s="311" t="s">
        <v>561</v>
      </c>
      <c r="M16" s="311" t="s">
        <v>561</v>
      </c>
      <c r="N16" s="311" t="s">
        <v>561</v>
      </c>
      <c r="O16" s="311">
        <v>4.0999999999999996</v>
      </c>
      <c r="P16" s="311">
        <v>82.6</v>
      </c>
      <c r="Q16" s="355">
        <v>0.7</v>
      </c>
    </row>
    <row r="17" spans="2:20" x14ac:dyDescent="0.2">
      <c r="B17" s="220" t="s">
        <v>169</v>
      </c>
      <c r="C17" s="88" t="s">
        <v>567</v>
      </c>
      <c r="D17" s="47" t="s">
        <v>561</v>
      </c>
      <c r="E17" s="318" t="s">
        <v>561</v>
      </c>
      <c r="F17" s="318" t="s">
        <v>561</v>
      </c>
      <c r="G17" s="318" t="s">
        <v>561</v>
      </c>
      <c r="H17" s="318" t="s">
        <v>561</v>
      </c>
      <c r="I17" s="88" t="s">
        <v>566</v>
      </c>
      <c r="J17" s="47" t="s">
        <v>561</v>
      </c>
      <c r="K17" s="311" t="s">
        <v>561</v>
      </c>
      <c r="L17" s="311" t="s">
        <v>561</v>
      </c>
      <c r="M17" s="311" t="s">
        <v>561</v>
      </c>
      <c r="N17" s="311" t="s">
        <v>561</v>
      </c>
      <c r="O17" s="311" t="s">
        <v>561</v>
      </c>
      <c r="P17" s="311" t="s">
        <v>561</v>
      </c>
      <c r="Q17" s="355" t="s">
        <v>561</v>
      </c>
    </row>
    <row r="18" spans="2:20" x14ac:dyDescent="0.2">
      <c r="B18" s="220" t="s">
        <v>170</v>
      </c>
      <c r="C18" s="88">
        <v>100</v>
      </c>
      <c r="D18" s="47">
        <v>13535</v>
      </c>
      <c r="E18" s="318">
        <v>37.4</v>
      </c>
      <c r="F18" s="318">
        <v>28.1</v>
      </c>
      <c r="G18" s="318">
        <v>31.6</v>
      </c>
      <c r="H18" s="318">
        <v>2.9</v>
      </c>
      <c r="I18" s="88">
        <v>100</v>
      </c>
      <c r="J18" s="47">
        <v>13535</v>
      </c>
      <c r="K18" s="311">
        <v>35.299999999999997</v>
      </c>
      <c r="L18" s="311" t="s">
        <v>561</v>
      </c>
      <c r="M18" s="311" t="s">
        <v>561</v>
      </c>
      <c r="N18" s="311" t="s">
        <v>561</v>
      </c>
      <c r="O18" s="311">
        <v>2.1</v>
      </c>
      <c r="P18" s="311">
        <v>59.7</v>
      </c>
      <c r="Q18" s="355">
        <v>2.9</v>
      </c>
    </row>
    <row r="19" spans="2:20" x14ac:dyDescent="0.2">
      <c r="B19" s="220" t="s">
        <v>162</v>
      </c>
      <c r="C19" s="88">
        <v>100</v>
      </c>
      <c r="D19" s="47">
        <v>1179</v>
      </c>
      <c r="E19" s="318">
        <v>32.799999999999997</v>
      </c>
      <c r="F19" s="318">
        <v>48.8</v>
      </c>
      <c r="G19" s="318">
        <v>18.399999999999999</v>
      </c>
      <c r="H19" s="318" t="s">
        <v>561</v>
      </c>
      <c r="I19" s="88">
        <v>100</v>
      </c>
      <c r="J19" s="47">
        <v>1179</v>
      </c>
      <c r="K19" s="311">
        <v>22.1</v>
      </c>
      <c r="L19" s="311" t="s">
        <v>561</v>
      </c>
      <c r="M19" s="311" t="s">
        <v>561</v>
      </c>
      <c r="N19" s="311" t="s">
        <v>561</v>
      </c>
      <c r="O19" s="311">
        <v>10.7</v>
      </c>
      <c r="P19" s="311">
        <v>18.399999999999999</v>
      </c>
      <c r="Q19" s="355">
        <v>48.8</v>
      </c>
    </row>
    <row r="20" spans="2:20" x14ac:dyDescent="0.2">
      <c r="B20" s="27" t="s">
        <v>21</v>
      </c>
      <c r="C20" s="85">
        <v>100</v>
      </c>
      <c r="D20" s="295">
        <v>587479</v>
      </c>
      <c r="E20" s="309">
        <v>17.3</v>
      </c>
      <c r="F20" s="309">
        <v>65.7</v>
      </c>
      <c r="G20" s="309">
        <v>15.9</v>
      </c>
      <c r="H20" s="309">
        <v>1.1000000000000001</v>
      </c>
      <c r="I20" s="85">
        <v>100</v>
      </c>
      <c r="J20" s="92">
        <v>587479</v>
      </c>
      <c r="K20" s="308">
        <v>9.8000000000000007</v>
      </c>
      <c r="L20" s="308">
        <v>0.3</v>
      </c>
      <c r="M20" s="308">
        <v>4.0999999999999996</v>
      </c>
      <c r="N20" s="308">
        <v>0.1</v>
      </c>
      <c r="O20" s="308">
        <v>44.8</v>
      </c>
      <c r="P20" s="308">
        <v>36.9</v>
      </c>
      <c r="Q20" s="354">
        <v>3.9</v>
      </c>
    </row>
    <row r="21" spans="2:20" s="2" customFormat="1" x14ac:dyDescent="0.2">
      <c r="B21" s="28" t="s">
        <v>502</v>
      </c>
      <c r="C21" s="88">
        <v>100</v>
      </c>
      <c r="D21" s="296">
        <v>159011</v>
      </c>
      <c r="E21" s="312">
        <v>18.3</v>
      </c>
      <c r="F21" s="312">
        <v>63.5</v>
      </c>
      <c r="G21" s="312">
        <v>16.399999999999999</v>
      </c>
      <c r="H21" s="312">
        <v>1.8</v>
      </c>
      <c r="I21" s="88">
        <v>100</v>
      </c>
      <c r="J21" s="47">
        <v>159011</v>
      </c>
      <c r="K21" s="311">
        <v>12.2</v>
      </c>
      <c r="L21" s="311">
        <v>0.1</v>
      </c>
      <c r="M21" s="311">
        <v>2.6</v>
      </c>
      <c r="N21" s="311" t="s">
        <v>561</v>
      </c>
      <c r="O21" s="311">
        <v>32.299999999999997</v>
      </c>
      <c r="P21" s="311">
        <v>47.7</v>
      </c>
      <c r="Q21" s="355">
        <v>5.2</v>
      </c>
    </row>
    <row r="22" spans="2:20" s="2" customFormat="1" x14ac:dyDescent="0.2">
      <c r="B22" s="28" t="s">
        <v>518</v>
      </c>
      <c r="C22" s="88">
        <v>100</v>
      </c>
      <c r="D22" s="296">
        <v>62319</v>
      </c>
      <c r="E22" s="312">
        <v>28.7</v>
      </c>
      <c r="F22" s="312">
        <v>46.4</v>
      </c>
      <c r="G22" s="312">
        <v>24.2</v>
      </c>
      <c r="H22" s="312">
        <v>0.7</v>
      </c>
      <c r="I22" s="88">
        <v>100</v>
      </c>
      <c r="J22" s="47">
        <v>62319</v>
      </c>
      <c r="K22" s="311">
        <v>22.9</v>
      </c>
      <c r="L22" s="311" t="s">
        <v>561</v>
      </c>
      <c r="M22" s="311">
        <v>0.9</v>
      </c>
      <c r="N22" s="311" t="s">
        <v>561</v>
      </c>
      <c r="O22" s="311">
        <v>19.899999999999999</v>
      </c>
      <c r="P22" s="311">
        <v>53.3</v>
      </c>
      <c r="Q22" s="355">
        <v>3</v>
      </c>
      <c r="R22" s="2" t="s">
        <v>491</v>
      </c>
      <c r="S22" s="281"/>
      <c r="T22" s="4"/>
    </row>
    <row r="23" spans="2:20" s="2" customFormat="1" x14ac:dyDescent="0.2">
      <c r="B23" s="28" t="s">
        <v>520</v>
      </c>
      <c r="C23" s="88">
        <v>100</v>
      </c>
      <c r="D23" s="296">
        <v>96692</v>
      </c>
      <c r="E23" s="312">
        <v>11.6</v>
      </c>
      <c r="F23" s="312">
        <v>74.599999999999994</v>
      </c>
      <c r="G23" s="312">
        <v>11.3</v>
      </c>
      <c r="H23" s="312">
        <v>2.5</v>
      </c>
      <c r="I23" s="88">
        <v>100</v>
      </c>
      <c r="J23" s="47">
        <v>96692</v>
      </c>
      <c r="K23" s="311">
        <v>5.3</v>
      </c>
      <c r="L23" s="311">
        <v>0.1</v>
      </c>
      <c r="M23" s="311">
        <v>3.7</v>
      </c>
      <c r="N23" s="311" t="s">
        <v>561</v>
      </c>
      <c r="O23" s="311">
        <v>40.200000000000003</v>
      </c>
      <c r="P23" s="311">
        <v>44</v>
      </c>
      <c r="Q23" s="355">
        <v>6.7</v>
      </c>
    </row>
    <row r="24" spans="2:20" s="2" customFormat="1" x14ac:dyDescent="0.2">
      <c r="B24" s="28" t="s">
        <v>503</v>
      </c>
      <c r="C24" s="88">
        <v>100</v>
      </c>
      <c r="D24" s="296">
        <v>179900</v>
      </c>
      <c r="E24" s="312">
        <v>16.2</v>
      </c>
      <c r="F24" s="312">
        <v>68.7</v>
      </c>
      <c r="G24" s="312">
        <v>14.2</v>
      </c>
      <c r="H24" s="312">
        <v>0.9</v>
      </c>
      <c r="I24" s="88">
        <v>100</v>
      </c>
      <c r="J24" s="47">
        <v>179900</v>
      </c>
      <c r="K24" s="311">
        <v>7.3</v>
      </c>
      <c r="L24" s="311">
        <v>0.3</v>
      </c>
      <c r="M24" s="311">
        <v>5.0999999999999996</v>
      </c>
      <c r="N24" s="311" t="s">
        <v>561</v>
      </c>
      <c r="O24" s="311">
        <v>54.3</v>
      </c>
      <c r="P24" s="311">
        <v>30</v>
      </c>
      <c r="Q24" s="355">
        <v>3</v>
      </c>
    </row>
    <row r="25" spans="2:20" s="2" customFormat="1" x14ac:dyDescent="0.2">
      <c r="B25" s="28" t="s">
        <v>521</v>
      </c>
      <c r="C25" s="88">
        <v>100</v>
      </c>
      <c r="D25" s="296">
        <v>61522</v>
      </c>
      <c r="E25" s="312">
        <v>21.3</v>
      </c>
      <c r="F25" s="312">
        <v>61.2</v>
      </c>
      <c r="G25" s="312">
        <v>16</v>
      </c>
      <c r="H25" s="312">
        <v>1.4</v>
      </c>
      <c r="I25" s="88">
        <v>100</v>
      </c>
      <c r="J25" s="47">
        <v>61522</v>
      </c>
      <c r="K25" s="311">
        <v>12.1</v>
      </c>
      <c r="L25" s="311" t="s">
        <v>561</v>
      </c>
      <c r="M25" s="311">
        <v>6.9</v>
      </c>
      <c r="N25" s="311" t="s">
        <v>561</v>
      </c>
      <c r="O25" s="311">
        <v>42.1</v>
      </c>
      <c r="P25" s="311">
        <v>36.299999999999997</v>
      </c>
      <c r="Q25" s="355">
        <v>2.6</v>
      </c>
    </row>
    <row r="26" spans="2:20" s="2" customFormat="1" x14ac:dyDescent="0.2">
      <c r="B26" s="28" t="s">
        <v>522</v>
      </c>
      <c r="C26" s="88">
        <v>100</v>
      </c>
      <c r="D26" s="296">
        <v>118059</v>
      </c>
      <c r="E26" s="312">
        <v>13.6</v>
      </c>
      <c r="F26" s="312">
        <v>72.5</v>
      </c>
      <c r="G26" s="312">
        <v>13.2</v>
      </c>
      <c r="H26" s="312">
        <v>0.6</v>
      </c>
      <c r="I26" s="88">
        <v>100</v>
      </c>
      <c r="J26" s="47">
        <v>118059</v>
      </c>
      <c r="K26" s="311">
        <v>4.8</v>
      </c>
      <c r="L26" s="311">
        <v>0.5</v>
      </c>
      <c r="M26" s="311">
        <v>4.2</v>
      </c>
      <c r="N26" s="311" t="s">
        <v>561</v>
      </c>
      <c r="O26" s="311">
        <v>60.8</v>
      </c>
      <c r="P26" s="311">
        <v>26.6</v>
      </c>
      <c r="Q26" s="355">
        <v>3.2</v>
      </c>
    </row>
    <row r="27" spans="2:20" s="2" customFormat="1" x14ac:dyDescent="0.2">
      <c r="B27" s="28" t="s">
        <v>51</v>
      </c>
      <c r="C27" s="88">
        <v>100</v>
      </c>
      <c r="D27" s="296">
        <v>178999</v>
      </c>
      <c r="E27" s="312">
        <v>20.5</v>
      </c>
      <c r="F27" s="312">
        <v>61.7</v>
      </c>
      <c r="G27" s="312">
        <v>17.100000000000001</v>
      </c>
      <c r="H27" s="312">
        <v>0.7</v>
      </c>
      <c r="I27" s="88">
        <v>100</v>
      </c>
      <c r="J27" s="47">
        <v>178999</v>
      </c>
      <c r="K27" s="311">
        <v>12.6</v>
      </c>
      <c r="L27" s="311">
        <v>0.4</v>
      </c>
      <c r="M27" s="311">
        <v>4</v>
      </c>
      <c r="N27" s="311">
        <v>0.2</v>
      </c>
      <c r="O27" s="311">
        <v>44.3</v>
      </c>
      <c r="P27" s="311">
        <v>35</v>
      </c>
      <c r="Q27" s="355">
        <v>3.5</v>
      </c>
    </row>
    <row r="28" spans="2:20" s="2" customFormat="1" x14ac:dyDescent="0.2">
      <c r="B28" s="28" t="s">
        <v>537</v>
      </c>
      <c r="C28" s="88">
        <v>100</v>
      </c>
      <c r="D28" s="296">
        <v>75275</v>
      </c>
      <c r="E28" s="312">
        <v>27.9</v>
      </c>
      <c r="F28" s="312">
        <v>56.1</v>
      </c>
      <c r="G28" s="312">
        <v>15.5</v>
      </c>
      <c r="H28" s="312">
        <v>0.5</v>
      </c>
      <c r="I28" s="88">
        <v>100</v>
      </c>
      <c r="J28" s="47">
        <v>75275</v>
      </c>
      <c r="K28" s="311">
        <v>20.100000000000001</v>
      </c>
      <c r="L28" s="311" t="s">
        <v>561</v>
      </c>
      <c r="M28" s="311">
        <v>2.9</v>
      </c>
      <c r="N28" s="311" t="s">
        <v>561</v>
      </c>
      <c r="O28" s="311">
        <v>41.3</v>
      </c>
      <c r="P28" s="311">
        <v>33.200000000000003</v>
      </c>
      <c r="Q28" s="355">
        <v>2.6</v>
      </c>
    </row>
    <row r="29" spans="2:20" s="2" customFormat="1" x14ac:dyDescent="0.2">
      <c r="B29" s="28" t="s">
        <v>524</v>
      </c>
      <c r="C29" s="88">
        <v>100</v>
      </c>
      <c r="D29" s="296">
        <v>103724</v>
      </c>
      <c r="E29" s="312">
        <v>15.1</v>
      </c>
      <c r="F29" s="312">
        <v>65.8</v>
      </c>
      <c r="G29" s="312">
        <v>18.3</v>
      </c>
      <c r="H29" s="312">
        <v>0.9</v>
      </c>
      <c r="I29" s="88">
        <v>100</v>
      </c>
      <c r="J29" s="47">
        <v>103724</v>
      </c>
      <c r="K29" s="311">
        <v>7.1</v>
      </c>
      <c r="L29" s="311">
        <v>0.7</v>
      </c>
      <c r="M29" s="311">
        <v>4.9000000000000004</v>
      </c>
      <c r="N29" s="311">
        <v>0.3</v>
      </c>
      <c r="O29" s="311">
        <v>46.5</v>
      </c>
      <c r="P29" s="311">
        <v>36.299999999999997</v>
      </c>
      <c r="Q29" s="355">
        <v>4.3</v>
      </c>
    </row>
    <row r="30" spans="2:20" s="2" customFormat="1" x14ac:dyDescent="0.2">
      <c r="B30" s="28" t="s">
        <v>525</v>
      </c>
      <c r="C30" s="88">
        <v>100</v>
      </c>
      <c r="D30" s="296">
        <v>57201</v>
      </c>
      <c r="E30" s="312">
        <v>8.5</v>
      </c>
      <c r="F30" s="312">
        <v>74.8</v>
      </c>
      <c r="G30" s="312">
        <v>16.3</v>
      </c>
      <c r="H30" s="312">
        <v>0.4</v>
      </c>
      <c r="I30" s="88">
        <v>100</v>
      </c>
      <c r="J30" s="47">
        <v>57201</v>
      </c>
      <c r="K30" s="311">
        <v>3.5</v>
      </c>
      <c r="L30" s="311">
        <v>0.4</v>
      </c>
      <c r="M30" s="311">
        <v>6.2</v>
      </c>
      <c r="N30" s="311">
        <v>0.1</v>
      </c>
      <c r="O30" s="311">
        <v>48</v>
      </c>
      <c r="P30" s="311">
        <v>37.700000000000003</v>
      </c>
      <c r="Q30" s="355">
        <v>4</v>
      </c>
    </row>
    <row r="31" spans="2:20" s="2" customFormat="1" x14ac:dyDescent="0.2">
      <c r="B31" s="140" t="s">
        <v>22</v>
      </c>
      <c r="C31" s="89">
        <v>100</v>
      </c>
      <c r="D31" s="297">
        <v>12688</v>
      </c>
      <c r="E31" s="315">
        <v>12.9</v>
      </c>
      <c r="F31" s="315">
        <v>67.900000000000006</v>
      </c>
      <c r="G31" s="315">
        <v>15.5</v>
      </c>
      <c r="H31" s="315">
        <v>3.7</v>
      </c>
      <c r="I31" s="89">
        <v>100</v>
      </c>
      <c r="J31" s="93">
        <v>12688</v>
      </c>
      <c r="K31" s="314">
        <v>5.9</v>
      </c>
      <c r="L31" s="314" t="s">
        <v>561</v>
      </c>
      <c r="M31" s="314">
        <v>2.8</v>
      </c>
      <c r="N31" s="314" t="s">
        <v>561</v>
      </c>
      <c r="O31" s="314">
        <v>58.2</v>
      </c>
      <c r="P31" s="314">
        <v>25.8</v>
      </c>
      <c r="Q31" s="356">
        <v>7.3</v>
      </c>
    </row>
    <row r="32" spans="2:20" s="2" customFormat="1" x14ac:dyDescent="0.2">
      <c r="B32" s="119" t="s">
        <v>92</v>
      </c>
      <c r="C32" s="119"/>
      <c r="D32" s="119"/>
      <c r="E32" s="119"/>
      <c r="F32" s="119"/>
      <c r="G32" s="119"/>
      <c r="H32" s="119"/>
      <c r="I32" s="36"/>
      <c r="J32" s="36"/>
      <c r="K32" s="36"/>
      <c r="L32" s="36"/>
      <c r="M32" s="36"/>
      <c r="N32" s="36"/>
      <c r="O32" s="36"/>
      <c r="P32" s="36"/>
      <c r="Q32" s="36"/>
    </row>
    <row r="33" spans="2:17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2:17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2:17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2:17" x14ac:dyDescent="0.2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2:17" x14ac:dyDescent="0.2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2:17" x14ac:dyDescent="0.2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2:17" x14ac:dyDescent="0.2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2:17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2:17" x14ac:dyDescent="0.2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</sheetData>
  <mergeCells count="17">
    <mergeCell ref="B4:B7"/>
    <mergeCell ref="C4:D7"/>
    <mergeCell ref="E4:H4"/>
    <mergeCell ref="I4:J7"/>
    <mergeCell ref="E5:E7"/>
    <mergeCell ref="F5:F7"/>
    <mergeCell ref="G5:G7"/>
    <mergeCell ref="H5:H7"/>
    <mergeCell ref="O5:O7"/>
    <mergeCell ref="P5:P7"/>
    <mergeCell ref="Q5:Q7"/>
    <mergeCell ref="K4:Q4"/>
    <mergeCell ref="K5:K7"/>
    <mergeCell ref="L6:L7"/>
    <mergeCell ref="M6:M7"/>
    <mergeCell ref="N6:N7"/>
    <mergeCell ref="L5:N5"/>
  </mergeCells>
  <phoneticPr fontId="7"/>
  <pageMargins left="0.78740157480314965" right="0.78740157480314965" top="0.78740157480314965" bottom="0.78740157480314965" header="0.39370078740157483" footer="0.39370078740157483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P35"/>
  <sheetViews>
    <sheetView view="pageBreakPreview" zoomScale="70" zoomScaleNormal="100" zoomScaleSheetLayoutView="7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defaultColWidth="9" defaultRowHeight="13" x14ac:dyDescent="0.2"/>
  <cols>
    <col min="1" max="1" width="4.6328125" style="130" customWidth="1"/>
    <col min="2" max="2" width="43.90625" style="6" customWidth="1"/>
    <col min="3" max="3" width="8.7265625" style="6" customWidth="1"/>
    <col min="4" max="4" width="10.453125" style="6" bestFit="1" customWidth="1"/>
    <col min="5" max="8" width="10.26953125" style="6" customWidth="1"/>
    <col min="9" max="9" width="8.7265625" style="6" customWidth="1"/>
    <col min="10" max="10" width="10.453125" style="6" customWidth="1"/>
    <col min="11" max="13" width="10.26953125" style="6" customWidth="1"/>
    <col min="14" max="14" width="5.7265625" style="6" customWidth="1"/>
    <col min="15" max="16384" width="9" style="6"/>
  </cols>
  <sheetData>
    <row r="1" spans="1:16" ht="27" customHeight="1" x14ac:dyDescent="0.2">
      <c r="B1" s="132" t="s">
        <v>257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6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6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 t="s">
        <v>4</v>
      </c>
    </row>
    <row r="4" spans="1:16" s="8" customFormat="1" ht="33" customHeight="1" x14ac:dyDescent="0.2">
      <c r="A4" s="130"/>
      <c r="B4" s="430"/>
      <c r="C4" s="444" t="s">
        <v>282</v>
      </c>
      <c r="D4" s="444"/>
      <c r="E4" s="425" t="s">
        <v>494</v>
      </c>
      <c r="F4" s="425"/>
      <c r="G4" s="425"/>
      <c r="H4" s="445"/>
      <c r="I4" s="439" t="s">
        <v>497</v>
      </c>
      <c r="J4" s="390"/>
      <c r="K4" s="437" t="s">
        <v>573</v>
      </c>
      <c r="L4" s="437"/>
      <c r="M4" s="438"/>
    </row>
    <row r="5" spans="1:16" s="8" customFormat="1" ht="15.65" customHeight="1" x14ac:dyDescent="0.2">
      <c r="A5" s="130"/>
      <c r="B5" s="388"/>
      <c r="C5" s="444"/>
      <c r="D5" s="444"/>
      <c r="E5" s="425" t="s">
        <v>255</v>
      </c>
      <c r="F5" s="425" t="s">
        <v>261</v>
      </c>
      <c r="G5" s="425" t="s">
        <v>498</v>
      </c>
      <c r="H5" s="446" t="s">
        <v>564</v>
      </c>
      <c r="I5" s="440"/>
      <c r="J5" s="441"/>
      <c r="K5" s="425" t="s">
        <v>495</v>
      </c>
      <c r="L5" s="425" t="s">
        <v>496</v>
      </c>
      <c r="M5" s="425" t="s">
        <v>260</v>
      </c>
    </row>
    <row r="6" spans="1:16" s="8" customFormat="1" ht="15.65" customHeight="1" x14ac:dyDescent="0.2">
      <c r="A6" s="130"/>
      <c r="B6" s="388"/>
      <c r="C6" s="444"/>
      <c r="D6" s="444"/>
      <c r="E6" s="443"/>
      <c r="F6" s="410"/>
      <c r="G6" s="425"/>
      <c r="H6" s="446"/>
      <c r="I6" s="440"/>
      <c r="J6" s="441"/>
      <c r="K6" s="425"/>
      <c r="L6" s="425"/>
      <c r="M6" s="425"/>
    </row>
    <row r="7" spans="1:16" s="8" customFormat="1" ht="30" customHeight="1" x14ac:dyDescent="0.2">
      <c r="A7" s="130"/>
      <c r="B7" s="430"/>
      <c r="C7" s="444"/>
      <c r="D7" s="444"/>
      <c r="E7" s="443"/>
      <c r="F7" s="410"/>
      <c r="G7" s="425"/>
      <c r="H7" s="446"/>
      <c r="I7" s="442"/>
      <c r="J7" s="392"/>
      <c r="K7" s="425"/>
      <c r="L7" s="425"/>
      <c r="M7" s="425"/>
    </row>
    <row r="8" spans="1:16" ht="12.65" customHeight="1" x14ac:dyDescent="0.2">
      <c r="B8" s="19" t="s">
        <v>31</v>
      </c>
      <c r="C8" s="86">
        <v>100</v>
      </c>
      <c r="D8" s="47">
        <v>101444</v>
      </c>
      <c r="E8" s="75">
        <v>46.3</v>
      </c>
      <c r="F8" s="75">
        <v>27.8</v>
      </c>
      <c r="G8" s="75">
        <v>21</v>
      </c>
      <c r="H8" s="75">
        <v>4.9000000000000004</v>
      </c>
      <c r="I8" s="263">
        <v>100</v>
      </c>
      <c r="J8" s="47">
        <v>43594</v>
      </c>
      <c r="K8" s="75">
        <v>46.5</v>
      </c>
      <c r="L8" s="75">
        <v>24</v>
      </c>
      <c r="M8" s="76">
        <v>29.5</v>
      </c>
      <c r="P8" s="274"/>
    </row>
    <row r="9" spans="1:16" x14ac:dyDescent="0.2">
      <c r="B9" s="220" t="s">
        <v>163</v>
      </c>
      <c r="C9" s="88">
        <v>100</v>
      </c>
      <c r="D9" s="47">
        <v>46180</v>
      </c>
      <c r="E9" s="78">
        <v>58</v>
      </c>
      <c r="F9" s="78">
        <v>11.5</v>
      </c>
      <c r="G9" s="78">
        <v>19.8</v>
      </c>
      <c r="H9" s="78">
        <v>10.7</v>
      </c>
      <c r="I9" s="261">
        <v>100</v>
      </c>
      <c r="J9" s="47">
        <v>25824</v>
      </c>
      <c r="K9" s="78">
        <v>52.3</v>
      </c>
      <c r="L9" s="78">
        <v>23.5</v>
      </c>
      <c r="M9" s="79">
        <v>24.2</v>
      </c>
      <c r="N9" s="6" t="s">
        <v>262</v>
      </c>
    </row>
    <row r="10" spans="1:16" x14ac:dyDescent="0.2">
      <c r="B10" s="220" t="s">
        <v>160</v>
      </c>
      <c r="C10" s="88">
        <v>100</v>
      </c>
      <c r="D10" s="47">
        <v>42254</v>
      </c>
      <c r="E10" s="78">
        <v>55.6</v>
      </c>
      <c r="F10" s="78">
        <v>11.1</v>
      </c>
      <c r="G10" s="78">
        <v>21.6</v>
      </c>
      <c r="H10" s="78">
        <v>11.7</v>
      </c>
      <c r="I10" s="261">
        <v>100</v>
      </c>
      <c r="J10" s="47">
        <v>22517</v>
      </c>
      <c r="K10" s="78">
        <v>54.1</v>
      </c>
      <c r="L10" s="78">
        <v>22.9</v>
      </c>
      <c r="M10" s="79">
        <v>23</v>
      </c>
    </row>
    <row r="11" spans="1:16" x14ac:dyDescent="0.2">
      <c r="B11" s="220" t="s">
        <v>161</v>
      </c>
      <c r="C11" s="88">
        <v>100</v>
      </c>
      <c r="D11" s="47">
        <v>3925</v>
      </c>
      <c r="E11" s="78">
        <v>84.2</v>
      </c>
      <c r="F11" s="78">
        <v>15.8</v>
      </c>
      <c r="G11" s="78" t="s">
        <v>561</v>
      </c>
      <c r="H11" s="78" t="s">
        <v>561</v>
      </c>
      <c r="I11" s="261">
        <v>100</v>
      </c>
      <c r="J11" s="47">
        <v>3307</v>
      </c>
      <c r="K11" s="78">
        <v>39.799999999999997</v>
      </c>
      <c r="L11" s="78">
        <v>27.6</v>
      </c>
      <c r="M11" s="79">
        <v>32.6</v>
      </c>
    </row>
    <row r="12" spans="1:16" x14ac:dyDescent="0.2">
      <c r="B12" s="220" t="s">
        <v>164</v>
      </c>
      <c r="C12" s="88">
        <v>100</v>
      </c>
      <c r="D12" s="47">
        <v>54877</v>
      </c>
      <c r="E12" s="78">
        <v>36.6</v>
      </c>
      <c r="F12" s="78">
        <v>41.8</v>
      </c>
      <c r="G12" s="78">
        <v>21.6</v>
      </c>
      <c r="H12" s="47" t="s">
        <v>561</v>
      </c>
      <c r="I12" s="261">
        <v>100</v>
      </c>
      <c r="J12" s="47">
        <v>17643</v>
      </c>
      <c r="K12" s="78">
        <v>38.4</v>
      </c>
      <c r="L12" s="78">
        <v>24.8</v>
      </c>
      <c r="M12" s="79">
        <v>36.799999999999997</v>
      </c>
    </row>
    <row r="13" spans="1:16" x14ac:dyDescent="0.2">
      <c r="B13" s="220" t="s">
        <v>165</v>
      </c>
      <c r="C13" s="88">
        <v>100</v>
      </c>
      <c r="D13" s="47">
        <v>43480</v>
      </c>
      <c r="E13" s="78">
        <v>35.299999999999997</v>
      </c>
      <c r="F13" s="78">
        <v>46</v>
      </c>
      <c r="G13" s="78">
        <v>18.7</v>
      </c>
      <c r="H13" s="78" t="s">
        <v>561</v>
      </c>
      <c r="I13" s="261">
        <v>100</v>
      </c>
      <c r="J13" s="47">
        <v>14914</v>
      </c>
      <c r="K13" s="78">
        <v>38.799999999999997</v>
      </c>
      <c r="L13" s="78">
        <v>26.8</v>
      </c>
      <c r="M13" s="79">
        <v>34.4</v>
      </c>
    </row>
    <row r="14" spans="1:16" x14ac:dyDescent="0.2">
      <c r="B14" s="220" t="s">
        <v>166</v>
      </c>
      <c r="C14" s="88">
        <v>100</v>
      </c>
      <c r="D14" s="47">
        <v>10624</v>
      </c>
      <c r="E14" s="78">
        <v>34.700000000000003</v>
      </c>
      <c r="F14" s="78">
        <v>39</v>
      </c>
      <c r="G14" s="78">
        <v>26.4</v>
      </c>
      <c r="H14" s="78" t="s">
        <v>561</v>
      </c>
      <c r="I14" s="261">
        <v>100</v>
      </c>
      <c r="J14" s="47">
        <v>3349</v>
      </c>
      <c r="K14" s="78">
        <v>41.8</v>
      </c>
      <c r="L14" s="78">
        <v>30.7</v>
      </c>
      <c r="M14" s="79">
        <v>27.5</v>
      </c>
    </row>
    <row r="15" spans="1:16" x14ac:dyDescent="0.2">
      <c r="B15" s="220" t="s">
        <v>167</v>
      </c>
      <c r="C15" s="88">
        <v>100</v>
      </c>
      <c r="D15" s="47">
        <v>32856</v>
      </c>
      <c r="E15" s="78">
        <v>35.5</v>
      </c>
      <c r="F15" s="78">
        <v>48.2</v>
      </c>
      <c r="G15" s="78">
        <v>16.3</v>
      </c>
      <c r="H15" s="78" t="s">
        <v>561</v>
      </c>
      <c r="I15" s="261">
        <v>100</v>
      </c>
      <c r="J15" s="47">
        <v>11565</v>
      </c>
      <c r="K15" s="78">
        <v>38</v>
      </c>
      <c r="L15" s="78">
        <v>25.7</v>
      </c>
      <c r="M15" s="79">
        <v>36.4</v>
      </c>
    </row>
    <row r="16" spans="1:16" x14ac:dyDescent="0.2">
      <c r="B16" s="220" t="s">
        <v>168</v>
      </c>
      <c r="C16" s="88">
        <v>100</v>
      </c>
      <c r="D16" s="47">
        <v>6338</v>
      </c>
      <c r="E16" s="78">
        <v>22.1</v>
      </c>
      <c r="F16" s="78">
        <v>36.5</v>
      </c>
      <c r="G16" s="78">
        <v>41.3</v>
      </c>
      <c r="H16" s="78" t="s">
        <v>561</v>
      </c>
      <c r="I16" s="261">
        <v>100</v>
      </c>
      <c r="J16" s="47">
        <v>1403</v>
      </c>
      <c r="K16" s="78">
        <v>21.1</v>
      </c>
      <c r="L16" s="78" t="s">
        <v>561</v>
      </c>
      <c r="M16" s="79">
        <v>78.900000000000006</v>
      </c>
    </row>
    <row r="17" spans="2:14" x14ac:dyDescent="0.2">
      <c r="B17" s="220" t="s">
        <v>169</v>
      </c>
      <c r="C17" s="88">
        <v>100</v>
      </c>
      <c r="D17" s="47" t="s">
        <v>561</v>
      </c>
      <c r="E17" s="78" t="s">
        <v>561</v>
      </c>
      <c r="F17" s="78" t="s">
        <v>561</v>
      </c>
      <c r="G17" s="78" t="s">
        <v>561</v>
      </c>
      <c r="H17" s="78" t="s">
        <v>561</v>
      </c>
      <c r="I17" s="261">
        <v>100</v>
      </c>
      <c r="J17" s="47" t="s">
        <v>561</v>
      </c>
      <c r="K17" s="78" t="s">
        <v>561</v>
      </c>
      <c r="L17" s="78" t="s">
        <v>561</v>
      </c>
      <c r="M17" s="79" t="s">
        <v>561</v>
      </c>
    </row>
    <row r="18" spans="2:14" x14ac:dyDescent="0.2">
      <c r="B18" s="220" t="s">
        <v>170</v>
      </c>
      <c r="C18" s="88">
        <v>100</v>
      </c>
      <c r="D18" s="47">
        <v>5059</v>
      </c>
      <c r="E18" s="78">
        <v>65.599999999999994</v>
      </c>
      <c r="F18" s="78">
        <v>12.5</v>
      </c>
      <c r="G18" s="78">
        <v>21.9</v>
      </c>
      <c r="H18" s="78" t="s">
        <v>561</v>
      </c>
      <c r="I18" s="261">
        <v>100</v>
      </c>
      <c r="J18" s="47">
        <v>1326</v>
      </c>
      <c r="K18" s="78">
        <v>52.1</v>
      </c>
      <c r="L18" s="78">
        <v>28.5</v>
      </c>
      <c r="M18" s="79">
        <v>19.5</v>
      </c>
    </row>
    <row r="19" spans="2:14" x14ac:dyDescent="0.2">
      <c r="B19" s="222" t="s">
        <v>162</v>
      </c>
      <c r="C19" s="89">
        <v>100</v>
      </c>
      <c r="D19" s="93">
        <v>387</v>
      </c>
      <c r="E19" s="90">
        <v>32.700000000000003</v>
      </c>
      <c r="F19" s="90" t="s">
        <v>561</v>
      </c>
      <c r="G19" s="90">
        <v>67.3</v>
      </c>
      <c r="H19" s="90" t="s">
        <v>561</v>
      </c>
      <c r="I19" s="262">
        <v>100</v>
      </c>
      <c r="J19" s="93">
        <v>126</v>
      </c>
      <c r="K19" s="90" t="s">
        <v>561</v>
      </c>
      <c r="L19" s="90" t="s">
        <v>561</v>
      </c>
      <c r="M19" s="81">
        <v>100</v>
      </c>
      <c r="N19" s="2"/>
    </row>
    <row r="20" spans="2:14" x14ac:dyDescent="0.2">
      <c r="B20" s="119" t="s">
        <v>92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"/>
    </row>
    <row r="21" spans="2:14" x14ac:dyDescent="0.2">
      <c r="B21" s="35" t="s">
        <v>574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2:14" x14ac:dyDescent="0.2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2:14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4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4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4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4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2:14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2:14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2:14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2:14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2:14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2:13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2:13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2:13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</sheetData>
  <mergeCells count="12">
    <mergeCell ref="K4:M4"/>
    <mergeCell ref="I4:J7"/>
    <mergeCell ref="B4:B7"/>
    <mergeCell ref="E5:E7"/>
    <mergeCell ref="C4:D7"/>
    <mergeCell ref="F5:F7"/>
    <mergeCell ref="G5:G7"/>
    <mergeCell ref="E4:H4"/>
    <mergeCell ref="K5:K7"/>
    <mergeCell ref="L5:L7"/>
    <mergeCell ref="M5:M7"/>
    <mergeCell ref="H5:H7"/>
  </mergeCells>
  <phoneticPr fontId="7"/>
  <pageMargins left="0.78740157480314965" right="0.78740157480314965" top="0.78740157480314965" bottom="0.78740157480314965" header="0.39370078740157483" footer="0.39370078740157483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U35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33.453125" style="6" bestFit="1" customWidth="1"/>
    <col min="3" max="3" width="8.7265625" style="6" customWidth="1"/>
    <col min="4" max="4" width="10.453125" style="6" bestFit="1" customWidth="1"/>
    <col min="5" max="11" width="9.26953125" style="6" customWidth="1"/>
    <col min="12" max="12" width="8.7265625" style="6" customWidth="1"/>
    <col min="13" max="13" width="10.453125" style="6" bestFit="1" customWidth="1"/>
    <col min="14" max="20" width="9.26953125" style="6" customWidth="1"/>
    <col min="21" max="21" width="6.26953125" style="6" customWidth="1"/>
    <col min="22" max="16384" width="9" style="6"/>
  </cols>
  <sheetData>
    <row r="1" spans="1:21" ht="27" customHeight="1" x14ac:dyDescent="0.2">
      <c r="B1" s="132" t="s">
        <v>263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U2" s="132"/>
    </row>
    <row r="3" spans="1:2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 t="s">
        <v>4</v>
      </c>
    </row>
    <row r="4" spans="1:21" ht="15.65" customHeight="1" x14ac:dyDescent="0.2">
      <c r="B4" s="447"/>
      <c r="C4" s="450" t="s">
        <v>583</v>
      </c>
      <c r="D4" s="451"/>
      <c r="E4" s="394" t="s">
        <v>581</v>
      </c>
      <c r="F4" s="394"/>
      <c r="G4" s="452"/>
      <c r="H4" s="452"/>
      <c r="I4" s="452"/>
      <c r="J4" s="452"/>
      <c r="K4" s="452"/>
      <c r="L4" s="453" t="s">
        <v>583</v>
      </c>
      <c r="M4" s="451"/>
      <c r="N4" s="394" t="s">
        <v>582</v>
      </c>
      <c r="O4" s="394"/>
      <c r="P4" s="452"/>
      <c r="Q4" s="452"/>
      <c r="R4" s="452"/>
      <c r="S4" s="452"/>
      <c r="T4" s="452"/>
    </row>
    <row r="5" spans="1:21" ht="15.65" customHeight="1" x14ac:dyDescent="0.2">
      <c r="B5" s="448"/>
      <c r="C5" s="450"/>
      <c r="D5" s="451"/>
      <c r="E5" s="389" t="s">
        <v>591</v>
      </c>
      <c r="F5" s="393"/>
      <c r="G5" s="393"/>
      <c r="H5" s="393"/>
      <c r="I5" s="393"/>
      <c r="J5" s="393"/>
      <c r="K5" s="456"/>
      <c r="L5" s="453"/>
      <c r="M5" s="451"/>
      <c r="N5" s="389" t="s">
        <v>592</v>
      </c>
      <c r="O5" s="393"/>
      <c r="P5" s="393"/>
      <c r="Q5" s="393"/>
      <c r="R5" s="393"/>
      <c r="S5" s="393"/>
      <c r="T5" s="394"/>
    </row>
    <row r="6" spans="1:21" s="8" customFormat="1" ht="37.9" customHeight="1" x14ac:dyDescent="0.2">
      <c r="A6" s="130"/>
      <c r="B6" s="449"/>
      <c r="C6" s="452"/>
      <c r="D6" s="451"/>
      <c r="E6" s="455"/>
      <c r="F6" s="357" t="s">
        <v>13</v>
      </c>
      <c r="G6" s="357" t="s">
        <v>93</v>
      </c>
      <c r="H6" s="357" t="s">
        <v>94</v>
      </c>
      <c r="I6" s="357" t="s">
        <v>63</v>
      </c>
      <c r="J6" s="357" t="s">
        <v>580</v>
      </c>
      <c r="K6" s="357" t="s">
        <v>8</v>
      </c>
      <c r="L6" s="454"/>
      <c r="M6" s="451"/>
      <c r="N6" s="455"/>
      <c r="O6" s="65" t="s">
        <v>13</v>
      </c>
      <c r="P6" s="65" t="s">
        <v>93</v>
      </c>
      <c r="Q6" s="65" t="s">
        <v>94</v>
      </c>
      <c r="R6" s="65" t="s">
        <v>63</v>
      </c>
      <c r="S6" s="65" t="s">
        <v>580</v>
      </c>
      <c r="T6" s="65" t="s">
        <v>8</v>
      </c>
    </row>
    <row r="7" spans="1:21" x14ac:dyDescent="0.2">
      <c r="B7" s="248" t="s">
        <v>23</v>
      </c>
      <c r="C7" s="249">
        <v>100</v>
      </c>
      <c r="D7" s="250">
        <v>586301</v>
      </c>
      <c r="E7" s="251">
        <f>SUM(F7:K7)</f>
        <v>16.100000000000001</v>
      </c>
      <c r="F7" s="251">
        <v>2.2999999999999998</v>
      </c>
      <c r="G7" s="251">
        <v>4.8</v>
      </c>
      <c r="H7" s="251">
        <v>2.7</v>
      </c>
      <c r="I7" s="251">
        <v>2.5</v>
      </c>
      <c r="J7" s="251">
        <v>3.4</v>
      </c>
      <c r="K7" s="358">
        <v>0.4</v>
      </c>
      <c r="L7" s="252">
        <v>100</v>
      </c>
      <c r="M7" s="250">
        <v>586301</v>
      </c>
      <c r="N7" s="251">
        <f>SUM(O7:T7)</f>
        <v>14.6</v>
      </c>
      <c r="O7" s="251">
        <v>1.3</v>
      </c>
      <c r="P7" s="251">
        <v>2.8</v>
      </c>
      <c r="Q7" s="251">
        <v>2.1</v>
      </c>
      <c r="R7" s="251">
        <v>3.9</v>
      </c>
      <c r="S7" s="251">
        <v>4</v>
      </c>
      <c r="T7" s="253">
        <v>0.5</v>
      </c>
    </row>
    <row r="8" spans="1:21" x14ac:dyDescent="0.2">
      <c r="B8" s="58" t="s">
        <v>271</v>
      </c>
      <c r="C8" s="114">
        <v>100</v>
      </c>
      <c r="D8" s="115">
        <v>435083</v>
      </c>
      <c r="E8" s="126">
        <f t="shared" ref="E8:E19" si="0">SUM(F8:K8)</f>
        <v>9.1000000000000014</v>
      </c>
      <c r="F8" s="126">
        <v>0.4</v>
      </c>
      <c r="G8" s="126">
        <v>1.2</v>
      </c>
      <c r="H8" s="126">
        <v>1.3</v>
      </c>
      <c r="I8" s="126">
        <v>2</v>
      </c>
      <c r="J8" s="126">
        <v>3.9</v>
      </c>
      <c r="K8" s="359">
        <v>0.3</v>
      </c>
      <c r="L8" s="179">
        <v>100</v>
      </c>
      <c r="M8" s="115">
        <v>435083</v>
      </c>
      <c r="N8" s="126">
        <f t="shared" ref="N8:N19" si="1">SUM(O8:T8)</f>
        <v>19.499999999999996</v>
      </c>
      <c r="O8" s="126">
        <v>1.7</v>
      </c>
      <c r="P8" s="126">
        <v>3.7</v>
      </c>
      <c r="Q8" s="126">
        <v>2.8</v>
      </c>
      <c r="R8" s="126">
        <v>5.2</v>
      </c>
      <c r="S8" s="126">
        <v>5.4</v>
      </c>
      <c r="T8" s="128">
        <v>0.7</v>
      </c>
    </row>
    <row r="9" spans="1:21" x14ac:dyDescent="0.2">
      <c r="B9" s="58" t="s">
        <v>264</v>
      </c>
      <c r="C9" s="114">
        <v>100</v>
      </c>
      <c r="D9" s="115">
        <v>30070</v>
      </c>
      <c r="E9" s="126">
        <f t="shared" si="0"/>
        <v>7.3999999999999995</v>
      </c>
      <c r="F9" s="126">
        <v>1.5</v>
      </c>
      <c r="G9" s="126">
        <v>1.8</v>
      </c>
      <c r="H9" s="126">
        <v>1.2</v>
      </c>
      <c r="I9" s="126">
        <v>1.1000000000000001</v>
      </c>
      <c r="J9" s="126">
        <v>1.8</v>
      </c>
      <c r="K9" s="359" t="s">
        <v>561</v>
      </c>
      <c r="L9" s="179">
        <v>100</v>
      </c>
      <c r="M9" s="115">
        <v>30070</v>
      </c>
      <c r="N9" s="126">
        <f t="shared" si="1"/>
        <v>19.900000000000002</v>
      </c>
      <c r="O9" s="126">
        <v>2.6</v>
      </c>
      <c r="P9" s="126">
        <v>2.8</v>
      </c>
      <c r="Q9" s="126">
        <v>3.6</v>
      </c>
      <c r="R9" s="126">
        <v>2.1</v>
      </c>
      <c r="S9" s="126">
        <v>7.7</v>
      </c>
      <c r="T9" s="128">
        <v>1.1000000000000001</v>
      </c>
      <c r="U9" s="6" t="s">
        <v>273</v>
      </c>
    </row>
    <row r="10" spans="1:21" x14ac:dyDescent="0.2">
      <c r="B10" s="58" t="s">
        <v>265</v>
      </c>
      <c r="C10" s="114">
        <v>100</v>
      </c>
      <c r="D10" s="115">
        <v>42414</v>
      </c>
      <c r="E10" s="126">
        <f t="shared" si="0"/>
        <v>11.6</v>
      </c>
      <c r="F10" s="126">
        <v>0.7</v>
      </c>
      <c r="G10" s="126">
        <v>1.1000000000000001</v>
      </c>
      <c r="H10" s="126">
        <v>1.6</v>
      </c>
      <c r="I10" s="126">
        <v>3</v>
      </c>
      <c r="J10" s="126">
        <v>4.5999999999999996</v>
      </c>
      <c r="K10" s="359">
        <v>0.6</v>
      </c>
      <c r="L10" s="179">
        <v>100</v>
      </c>
      <c r="M10" s="115">
        <v>42414</v>
      </c>
      <c r="N10" s="126">
        <f>SUM(O10:T10)</f>
        <v>23.5</v>
      </c>
      <c r="O10" s="126">
        <v>1.2</v>
      </c>
      <c r="P10" s="126">
        <v>9.6</v>
      </c>
      <c r="Q10" s="126">
        <v>2.7</v>
      </c>
      <c r="R10" s="126">
        <v>2</v>
      </c>
      <c r="S10" s="126">
        <v>5.6</v>
      </c>
      <c r="T10" s="128">
        <v>2.4</v>
      </c>
    </row>
    <row r="11" spans="1:21" x14ac:dyDescent="0.2">
      <c r="B11" s="58" t="s">
        <v>266</v>
      </c>
      <c r="C11" s="114">
        <v>100</v>
      </c>
      <c r="D11" s="115">
        <v>81370</v>
      </c>
      <c r="E11" s="126">
        <f t="shared" si="0"/>
        <v>9.9</v>
      </c>
      <c r="F11" s="126" t="s">
        <v>561</v>
      </c>
      <c r="G11" s="126">
        <v>1.9</v>
      </c>
      <c r="H11" s="126">
        <v>1.1000000000000001</v>
      </c>
      <c r="I11" s="126">
        <v>1</v>
      </c>
      <c r="J11" s="126">
        <v>5.9</v>
      </c>
      <c r="K11" s="359" t="s">
        <v>561</v>
      </c>
      <c r="L11" s="179">
        <v>100</v>
      </c>
      <c r="M11" s="115">
        <v>81370</v>
      </c>
      <c r="N11" s="126">
        <f t="shared" si="1"/>
        <v>18.3</v>
      </c>
      <c r="O11" s="126">
        <v>3</v>
      </c>
      <c r="P11" s="126">
        <v>3.8</v>
      </c>
      <c r="Q11" s="126">
        <v>2.6</v>
      </c>
      <c r="R11" s="126">
        <v>5.3</v>
      </c>
      <c r="S11" s="126">
        <v>2.8</v>
      </c>
      <c r="T11" s="128">
        <v>0.8</v>
      </c>
    </row>
    <row r="12" spans="1:21" x14ac:dyDescent="0.2">
      <c r="B12" s="58" t="s">
        <v>267</v>
      </c>
      <c r="C12" s="114">
        <v>100</v>
      </c>
      <c r="D12" s="115">
        <v>77446</v>
      </c>
      <c r="E12" s="126">
        <f t="shared" si="0"/>
        <v>11</v>
      </c>
      <c r="F12" s="126">
        <v>0.8</v>
      </c>
      <c r="G12" s="126">
        <v>1.6</v>
      </c>
      <c r="H12" s="126">
        <v>1.8</v>
      </c>
      <c r="I12" s="126">
        <v>3.5</v>
      </c>
      <c r="J12" s="126">
        <v>2.6</v>
      </c>
      <c r="K12" s="359">
        <v>0.7</v>
      </c>
      <c r="L12" s="179">
        <v>100</v>
      </c>
      <c r="M12" s="115">
        <v>77446</v>
      </c>
      <c r="N12" s="126">
        <f t="shared" si="1"/>
        <v>20</v>
      </c>
      <c r="O12" s="126">
        <v>1.9</v>
      </c>
      <c r="P12" s="126">
        <v>2.9</v>
      </c>
      <c r="Q12" s="126">
        <v>3.1</v>
      </c>
      <c r="R12" s="126">
        <v>6.8</v>
      </c>
      <c r="S12" s="126">
        <v>5</v>
      </c>
      <c r="T12" s="128">
        <v>0.3</v>
      </c>
    </row>
    <row r="13" spans="1:21" x14ac:dyDescent="0.2">
      <c r="B13" s="58" t="s">
        <v>88</v>
      </c>
      <c r="C13" s="114">
        <v>100</v>
      </c>
      <c r="D13" s="115">
        <v>43857</v>
      </c>
      <c r="E13" s="126">
        <f t="shared" si="0"/>
        <v>6.2999999999999989</v>
      </c>
      <c r="F13" s="126">
        <v>0.6</v>
      </c>
      <c r="G13" s="126">
        <v>0.7</v>
      </c>
      <c r="H13" s="126">
        <v>0.9</v>
      </c>
      <c r="I13" s="126">
        <v>1.4</v>
      </c>
      <c r="J13" s="126">
        <v>2.1</v>
      </c>
      <c r="K13" s="359">
        <v>0.6</v>
      </c>
      <c r="L13" s="179">
        <v>100</v>
      </c>
      <c r="M13" s="115">
        <v>43857</v>
      </c>
      <c r="N13" s="126">
        <f t="shared" si="1"/>
        <v>22.7</v>
      </c>
      <c r="O13" s="126">
        <v>1.5</v>
      </c>
      <c r="P13" s="126">
        <v>3.6</v>
      </c>
      <c r="Q13" s="126">
        <v>4.3</v>
      </c>
      <c r="R13" s="126">
        <v>7.3</v>
      </c>
      <c r="S13" s="126">
        <v>6</v>
      </c>
      <c r="T13" s="128" t="s">
        <v>561</v>
      </c>
    </row>
    <row r="14" spans="1:21" x14ac:dyDescent="0.2">
      <c r="B14" s="58" t="s">
        <v>89</v>
      </c>
      <c r="C14" s="114">
        <v>100</v>
      </c>
      <c r="D14" s="115">
        <v>36234</v>
      </c>
      <c r="E14" s="126">
        <f t="shared" si="0"/>
        <v>14.200000000000001</v>
      </c>
      <c r="F14" s="126" t="s">
        <v>561</v>
      </c>
      <c r="G14" s="126">
        <v>1.2</v>
      </c>
      <c r="H14" s="126">
        <v>5.7</v>
      </c>
      <c r="I14" s="126">
        <v>1.8</v>
      </c>
      <c r="J14" s="126">
        <v>5</v>
      </c>
      <c r="K14" s="359">
        <v>0.5</v>
      </c>
      <c r="L14" s="179">
        <v>100</v>
      </c>
      <c r="M14" s="115">
        <v>36234</v>
      </c>
      <c r="N14" s="126">
        <f t="shared" si="1"/>
        <v>21.3</v>
      </c>
      <c r="O14" s="126">
        <v>0.8</v>
      </c>
      <c r="P14" s="126">
        <v>7.8</v>
      </c>
      <c r="Q14" s="126">
        <v>2</v>
      </c>
      <c r="R14" s="126">
        <v>6.6</v>
      </c>
      <c r="S14" s="126">
        <v>3</v>
      </c>
      <c r="T14" s="128">
        <v>1.1000000000000001</v>
      </c>
    </row>
    <row r="15" spans="1:21" x14ac:dyDescent="0.2">
      <c r="B15" s="58" t="s">
        <v>90</v>
      </c>
      <c r="C15" s="114">
        <v>100</v>
      </c>
      <c r="D15" s="115">
        <v>35384</v>
      </c>
      <c r="E15" s="126">
        <f t="shared" si="0"/>
        <v>5.2</v>
      </c>
      <c r="F15" s="126">
        <v>0.7</v>
      </c>
      <c r="G15" s="126">
        <v>0.3</v>
      </c>
      <c r="H15" s="126" t="s">
        <v>561</v>
      </c>
      <c r="I15" s="126">
        <v>2</v>
      </c>
      <c r="J15" s="126">
        <v>2</v>
      </c>
      <c r="K15" s="359">
        <v>0.2</v>
      </c>
      <c r="L15" s="179">
        <v>100</v>
      </c>
      <c r="M15" s="115">
        <v>35384</v>
      </c>
      <c r="N15" s="126">
        <f t="shared" si="1"/>
        <v>27.3</v>
      </c>
      <c r="O15" s="126">
        <v>2</v>
      </c>
      <c r="P15" s="126">
        <v>1.1000000000000001</v>
      </c>
      <c r="Q15" s="126">
        <v>3.9</v>
      </c>
      <c r="R15" s="126">
        <v>9</v>
      </c>
      <c r="S15" s="126">
        <v>10.8</v>
      </c>
      <c r="T15" s="128">
        <v>0.5</v>
      </c>
    </row>
    <row r="16" spans="1:21" x14ac:dyDescent="0.2">
      <c r="B16" s="58" t="s">
        <v>91</v>
      </c>
      <c r="C16" s="114">
        <v>100</v>
      </c>
      <c r="D16" s="115">
        <v>31895</v>
      </c>
      <c r="E16" s="126">
        <f t="shared" si="0"/>
        <v>5.2</v>
      </c>
      <c r="F16" s="126" t="s">
        <v>561</v>
      </c>
      <c r="G16" s="126">
        <v>0.2</v>
      </c>
      <c r="H16" s="126" t="s">
        <v>561</v>
      </c>
      <c r="I16" s="126">
        <v>4.0999999999999996</v>
      </c>
      <c r="J16" s="126">
        <v>0.9</v>
      </c>
      <c r="K16" s="359" t="s">
        <v>561</v>
      </c>
      <c r="L16" s="179">
        <v>100</v>
      </c>
      <c r="M16" s="115">
        <v>31895</v>
      </c>
      <c r="N16" s="126">
        <f t="shared" si="1"/>
        <v>12.3</v>
      </c>
      <c r="O16" s="126" t="s">
        <v>561</v>
      </c>
      <c r="P16" s="126">
        <v>0.2</v>
      </c>
      <c r="Q16" s="126">
        <v>2.2000000000000002</v>
      </c>
      <c r="R16" s="126">
        <v>7.5</v>
      </c>
      <c r="S16" s="126">
        <v>1.8</v>
      </c>
      <c r="T16" s="128">
        <v>0.6</v>
      </c>
    </row>
    <row r="17" spans="2:21" x14ac:dyDescent="0.2">
      <c r="B17" s="58" t="s">
        <v>268</v>
      </c>
      <c r="C17" s="114">
        <v>100</v>
      </c>
      <c r="D17" s="115">
        <v>26024</v>
      </c>
      <c r="E17" s="126">
        <f t="shared" si="0"/>
        <v>9.1000000000000014</v>
      </c>
      <c r="F17" s="126" t="s">
        <v>561</v>
      </c>
      <c r="G17" s="126">
        <v>1</v>
      </c>
      <c r="H17" s="126" t="s">
        <v>561</v>
      </c>
      <c r="I17" s="126">
        <v>1.2</v>
      </c>
      <c r="J17" s="126">
        <v>6.9</v>
      </c>
      <c r="K17" s="359" t="s">
        <v>561</v>
      </c>
      <c r="L17" s="179">
        <v>100</v>
      </c>
      <c r="M17" s="115">
        <v>26024</v>
      </c>
      <c r="N17" s="126">
        <f t="shared" si="1"/>
        <v>19.5</v>
      </c>
      <c r="O17" s="126">
        <v>0.2</v>
      </c>
      <c r="P17" s="126">
        <v>2.4</v>
      </c>
      <c r="Q17" s="126">
        <v>2.9</v>
      </c>
      <c r="R17" s="126">
        <v>1.2</v>
      </c>
      <c r="S17" s="126">
        <v>12.8</v>
      </c>
      <c r="T17" s="128" t="s">
        <v>561</v>
      </c>
    </row>
    <row r="18" spans="2:21" x14ac:dyDescent="0.2">
      <c r="B18" s="58" t="s">
        <v>269</v>
      </c>
      <c r="C18" s="114">
        <v>100</v>
      </c>
      <c r="D18" s="115">
        <v>18289</v>
      </c>
      <c r="E18" s="126">
        <f t="shared" si="0"/>
        <v>4.0999999999999996</v>
      </c>
      <c r="F18" s="126" t="s">
        <v>561</v>
      </c>
      <c r="G18" s="126" t="s">
        <v>561</v>
      </c>
      <c r="H18" s="126" t="s">
        <v>561</v>
      </c>
      <c r="I18" s="126" t="s">
        <v>561</v>
      </c>
      <c r="J18" s="126">
        <v>3.6</v>
      </c>
      <c r="K18" s="359">
        <v>0.5</v>
      </c>
      <c r="L18" s="179">
        <v>100</v>
      </c>
      <c r="M18" s="115">
        <v>18289</v>
      </c>
      <c r="N18" s="126">
        <f t="shared" si="1"/>
        <v>6.9</v>
      </c>
      <c r="O18" s="126" t="s">
        <v>561</v>
      </c>
      <c r="P18" s="126" t="s">
        <v>561</v>
      </c>
      <c r="Q18" s="126" t="s">
        <v>561</v>
      </c>
      <c r="R18" s="126">
        <v>1.6</v>
      </c>
      <c r="S18" s="126">
        <v>5.3</v>
      </c>
      <c r="T18" s="128" t="s">
        <v>561</v>
      </c>
    </row>
    <row r="19" spans="2:21" x14ac:dyDescent="0.2">
      <c r="B19" s="59" t="s">
        <v>270</v>
      </c>
      <c r="C19" s="182">
        <v>100</v>
      </c>
      <c r="D19" s="118">
        <v>12100</v>
      </c>
      <c r="E19" s="127">
        <f t="shared" si="0"/>
        <v>14.7</v>
      </c>
      <c r="F19" s="127" t="s">
        <v>561</v>
      </c>
      <c r="G19" s="127">
        <v>3.3</v>
      </c>
      <c r="H19" s="127" t="s">
        <v>561</v>
      </c>
      <c r="I19" s="127" t="s">
        <v>561</v>
      </c>
      <c r="J19" s="127">
        <v>11.4</v>
      </c>
      <c r="K19" s="360" t="s">
        <v>561</v>
      </c>
      <c r="L19" s="181">
        <v>100</v>
      </c>
      <c r="M19" s="118">
        <v>12100</v>
      </c>
      <c r="N19" s="127">
        <f t="shared" si="1"/>
        <v>11.7</v>
      </c>
      <c r="O19" s="127">
        <v>3.6</v>
      </c>
      <c r="P19" s="127">
        <v>4</v>
      </c>
      <c r="Q19" s="127">
        <v>1.7</v>
      </c>
      <c r="R19" s="127" t="s">
        <v>561</v>
      </c>
      <c r="S19" s="127">
        <v>2.4</v>
      </c>
      <c r="T19" s="129" t="s">
        <v>561</v>
      </c>
    </row>
    <row r="20" spans="2:21" x14ac:dyDescent="0.2">
      <c r="B20" s="58" t="s">
        <v>36</v>
      </c>
      <c r="C20" s="114">
        <v>100</v>
      </c>
      <c r="D20" s="115">
        <v>151218</v>
      </c>
      <c r="E20" s="126">
        <f>SUM(F20:K20)</f>
        <v>36.300000000000004</v>
      </c>
      <c r="F20" s="126">
        <v>7.6</v>
      </c>
      <c r="G20" s="126">
        <v>15.1</v>
      </c>
      <c r="H20" s="126">
        <v>6.8</v>
      </c>
      <c r="I20" s="126">
        <v>4.0999999999999996</v>
      </c>
      <c r="J20" s="126">
        <v>2</v>
      </c>
      <c r="K20" s="126">
        <v>0.7</v>
      </c>
      <c r="L20" s="179" t="s">
        <v>54</v>
      </c>
      <c r="M20" s="114" t="s">
        <v>54</v>
      </c>
      <c r="N20" s="114" t="s">
        <v>54</v>
      </c>
      <c r="O20" s="114" t="s">
        <v>54</v>
      </c>
      <c r="P20" s="114" t="s">
        <v>54</v>
      </c>
      <c r="Q20" s="114" t="s">
        <v>54</v>
      </c>
      <c r="R20" s="114" t="s">
        <v>54</v>
      </c>
      <c r="S20" s="114" t="s">
        <v>54</v>
      </c>
      <c r="T20" s="180" t="s">
        <v>54</v>
      </c>
    </row>
    <row r="21" spans="2:21" x14ac:dyDescent="0.2">
      <c r="B21" s="58" t="s">
        <v>264</v>
      </c>
      <c r="C21" s="114">
        <v>100</v>
      </c>
      <c r="D21" s="115">
        <v>1929</v>
      </c>
      <c r="E21" s="126">
        <f t="shared" ref="E21:E31" si="2">SUM(F21:K21)</f>
        <v>24.299999999999997</v>
      </c>
      <c r="F21" s="126">
        <v>5.0999999999999996</v>
      </c>
      <c r="G21" s="126">
        <v>19.2</v>
      </c>
      <c r="H21" s="126" t="s">
        <v>561</v>
      </c>
      <c r="I21" s="126" t="s">
        <v>561</v>
      </c>
      <c r="J21" s="126" t="s">
        <v>561</v>
      </c>
      <c r="K21" s="126" t="s">
        <v>561</v>
      </c>
      <c r="L21" s="179" t="s">
        <v>54</v>
      </c>
      <c r="M21" s="114" t="s">
        <v>54</v>
      </c>
      <c r="N21" s="114" t="s">
        <v>54</v>
      </c>
      <c r="O21" s="114" t="s">
        <v>54</v>
      </c>
      <c r="P21" s="114" t="s">
        <v>54</v>
      </c>
      <c r="Q21" s="114" t="s">
        <v>54</v>
      </c>
      <c r="R21" s="114" t="s">
        <v>54</v>
      </c>
      <c r="S21" s="114" t="s">
        <v>54</v>
      </c>
      <c r="T21" s="180" t="s">
        <v>54</v>
      </c>
      <c r="U21" s="6" t="s">
        <v>272</v>
      </c>
    </row>
    <row r="22" spans="2:21" x14ac:dyDescent="0.2">
      <c r="B22" s="58" t="s">
        <v>265</v>
      </c>
      <c r="C22" s="114">
        <v>100</v>
      </c>
      <c r="D22" s="115">
        <v>6469</v>
      </c>
      <c r="E22" s="126">
        <f t="shared" si="2"/>
        <v>48.4</v>
      </c>
      <c r="F22" s="126" t="s">
        <v>561</v>
      </c>
      <c r="G22" s="126">
        <v>28.6</v>
      </c>
      <c r="H22" s="126">
        <v>14.2</v>
      </c>
      <c r="I22" s="126" t="s">
        <v>561</v>
      </c>
      <c r="J22" s="126">
        <v>1.4</v>
      </c>
      <c r="K22" s="126">
        <v>4.2</v>
      </c>
      <c r="L22" s="179" t="s">
        <v>54</v>
      </c>
      <c r="M22" s="114" t="s">
        <v>54</v>
      </c>
      <c r="N22" s="114" t="s">
        <v>54</v>
      </c>
      <c r="O22" s="114" t="s">
        <v>54</v>
      </c>
      <c r="P22" s="114" t="s">
        <v>54</v>
      </c>
      <c r="Q22" s="114" t="s">
        <v>54</v>
      </c>
      <c r="R22" s="114" t="s">
        <v>54</v>
      </c>
      <c r="S22" s="114" t="s">
        <v>54</v>
      </c>
      <c r="T22" s="180" t="s">
        <v>54</v>
      </c>
    </row>
    <row r="23" spans="2:21" x14ac:dyDescent="0.2">
      <c r="B23" s="58" t="s">
        <v>266</v>
      </c>
      <c r="C23" s="116">
        <v>100</v>
      </c>
      <c r="D23" s="115">
        <v>25780</v>
      </c>
      <c r="E23" s="126">
        <f t="shared" si="2"/>
        <v>35.799999999999997</v>
      </c>
      <c r="F23" s="126">
        <v>6.9</v>
      </c>
      <c r="G23" s="126">
        <v>8.8000000000000007</v>
      </c>
      <c r="H23" s="126">
        <v>12.6</v>
      </c>
      <c r="I23" s="126">
        <v>1.9</v>
      </c>
      <c r="J23" s="126">
        <v>5.3</v>
      </c>
      <c r="K23" s="126">
        <v>0.3</v>
      </c>
      <c r="L23" s="179" t="s">
        <v>54</v>
      </c>
      <c r="M23" s="114" t="s">
        <v>54</v>
      </c>
      <c r="N23" s="114" t="s">
        <v>54</v>
      </c>
      <c r="O23" s="114" t="s">
        <v>54</v>
      </c>
      <c r="P23" s="114" t="s">
        <v>54</v>
      </c>
      <c r="Q23" s="114" t="s">
        <v>54</v>
      </c>
      <c r="R23" s="114" t="s">
        <v>54</v>
      </c>
      <c r="S23" s="114" t="s">
        <v>54</v>
      </c>
      <c r="T23" s="180" t="s">
        <v>54</v>
      </c>
    </row>
    <row r="24" spans="2:21" x14ac:dyDescent="0.2">
      <c r="B24" s="58" t="s">
        <v>267</v>
      </c>
      <c r="C24" s="116">
        <v>100</v>
      </c>
      <c r="D24" s="115">
        <v>28732</v>
      </c>
      <c r="E24" s="126">
        <f t="shared" si="2"/>
        <v>44.7</v>
      </c>
      <c r="F24" s="126">
        <v>13.6</v>
      </c>
      <c r="G24" s="126">
        <v>16.5</v>
      </c>
      <c r="H24" s="126">
        <v>6.2</v>
      </c>
      <c r="I24" s="126">
        <v>4.5</v>
      </c>
      <c r="J24" s="126">
        <v>3.3</v>
      </c>
      <c r="K24" s="126">
        <v>0.6</v>
      </c>
      <c r="L24" s="179" t="s">
        <v>54</v>
      </c>
      <c r="M24" s="114" t="s">
        <v>54</v>
      </c>
      <c r="N24" s="114" t="s">
        <v>54</v>
      </c>
      <c r="O24" s="114" t="s">
        <v>54</v>
      </c>
      <c r="P24" s="114" t="s">
        <v>54</v>
      </c>
      <c r="Q24" s="114" t="s">
        <v>54</v>
      </c>
      <c r="R24" s="114" t="s">
        <v>54</v>
      </c>
      <c r="S24" s="114" t="s">
        <v>54</v>
      </c>
      <c r="T24" s="180" t="s">
        <v>54</v>
      </c>
    </row>
    <row r="25" spans="2:21" x14ac:dyDescent="0.2">
      <c r="B25" s="58" t="s">
        <v>88</v>
      </c>
      <c r="C25" s="116">
        <v>100</v>
      </c>
      <c r="D25" s="115">
        <v>17678</v>
      </c>
      <c r="E25" s="126">
        <f t="shared" si="2"/>
        <v>19.2</v>
      </c>
      <c r="F25" s="126">
        <v>3.8</v>
      </c>
      <c r="G25" s="126">
        <v>10.8</v>
      </c>
      <c r="H25" s="126">
        <v>4.4000000000000004</v>
      </c>
      <c r="I25" s="126">
        <v>0.2</v>
      </c>
      <c r="J25" s="126" t="s">
        <v>561</v>
      </c>
      <c r="K25" s="126" t="s">
        <v>561</v>
      </c>
      <c r="L25" s="179" t="s">
        <v>54</v>
      </c>
      <c r="M25" s="114" t="s">
        <v>54</v>
      </c>
      <c r="N25" s="114" t="s">
        <v>54</v>
      </c>
      <c r="O25" s="114" t="s">
        <v>54</v>
      </c>
      <c r="P25" s="114" t="s">
        <v>54</v>
      </c>
      <c r="Q25" s="114" t="s">
        <v>54</v>
      </c>
      <c r="R25" s="114" t="s">
        <v>54</v>
      </c>
      <c r="S25" s="114" t="s">
        <v>54</v>
      </c>
      <c r="T25" s="180" t="s">
        <v>54</v>
      </c>
    </row>
    <row r="26" spans="2:21" x14ac:dyDescent="0.2">
      <c r="B26" s="58" t="s">
        <v>89</v>
      </c>
      <c r="C26" s="116">
        <v>100</v>
      </c>
      <c r="D26" s="115">
        <v>18159</v>
      </c>
      <c r="E26" s="126">
        <f t="shared" si="2"/>
        <v>41</v>
      </c>
      <c r="F26" s="126">
        <v>4.2</v>
      </c>
      <c r="G26" s="126">
        <v>18.8</v>
      </c>
      <c r="H26" s="126">
        <v>9.4</v>
      </c>
      <c r="I26" s="126">
        <v>6.9</v>
      </c>
      <c r="J26" s="126">
        <v>1.7</v>
      </c>
      <c r="K26" s="126" t="s">
        <v>561</v>
      </c>
      <c r="L26" s="179" t="s">
        <v>54</v>
      </c>
      <c r="M26" s="114" t="s">
        <v>54</v>
      </c>
      <c r="N26" s="114" t="s">
        <v>54</v>
      </c>
      <c r="O26" s="114" t="s">
        <v>54</v>
      </c>
      <c r="P26" s="114" t="s">
        <v>54</v>
      </c>
      <c r="Q26" s="114" t="s">
        <v>54</v>
      </c>
      <c r="R26" s="114" t="s">
        <v>54</v>
      </c>
      <c r="S26" s="114" t="s">
        <v>54</v>
      </c>
      <c r="T26" s="180" t="s">
        <v>54</v>
      </c>
    </row>
    <row r="27" spans="2:21" x14ac:dyDescent="0.2">
      <c r="B27" s="58" t="s">
        <v>90</v>
      </c>
      <c r="C27" s="116">
        <v>100</v>
      </c>
      <c r="D27" s="115">
        <v>20491</v>
      </c>
      <c r="E27" s="126">
        <f t="shared" si="2"/>
        <v>30.000000000000004</v>
      </c>
      <c r="F27" s="126">
        <v>8.3000000000000007</v>
      </c>
      <c r="G27" s="126">
        <v>12.3</v>
      </c>
      <c r="H27" s="126">
        <v>4.3</v>
      </c>
      <c r="I27" s="126">
        <v>4.4000000000000004</v>
      </c>
      <c r="J27" s="126" t="s">
        <v>561</v>
      </c>
      <c r="K27" s="126">
        <v>0.7</v>
      </c>
      <c r="L27" s="179" t="s">
        <v>54</v>
      </c>
      <c r="M27" s="114" t="s">
        <v>54</v>
      </c>
      <c r="N27" s="114" t="s">
        <v>54</v>
      </c>
      <c r="O27" s="114" t="s">
        <v>54</v>
      </c>
      <c r="P27" s="114" t="s">
        <v>54</v>
      </c>
      <c r="Q27" s="114" t="s">
        <v>54</v>
      </c>
      <c r="R27" s="114" t="s">
        <v>54</v>
      </c>
      <c r="S27" s="114" t="s">
        <v>54</v>
      </c>
      <c r="T27" s="180" t="s">
        <v>54</v>
      </c>
    </row>
    <row r="28" spans="2:21" x14ac:dyDescent="0.2">
      <c r="B28" s="58" t="s">
        <v>91</v>
      </c>
      <c r="C28" s="116">
        <v>100</v>
      </c>
      <c r="D28" s="115">
        <v>11068</v>
      </c>
      <c r="E28" s="126">
        <f t="shared" si="2"/>
        <v>36.700000000000003</v>
      </c>
      <c r="F28" s="126">
        <v>13.9</v>
      </c>
      <c r="G28" s="126">
        <v>13.7</v>
      </c>
      <c r="H28" s="126">
        <v>4.5999999999999996</v>
      </c>
      <c r="I28" s="126">
        <v>4.5</v>
      </c>
      <c r="J28" s="126" t="s">
        <v>561</v>
      </c>
      <c r="K28" s="126" t="s">
        <v>561</v>
      </c>
      <c r="L28" s="179" t="s">
        <v>54</v>
      </c>
      <c r="M28" s="114" t="s">
        <v>54</v>
      </c>
      <c r="N28" s="114" t="s">
        <v>54</v>
      </c>
      <c r="O28" s="114" t="s">
        <v>54</v>
      </c>
      <c r="P28" s="114" t="s">
        <v>54</v>
      </c>
      <c r="Q28" s="114" t="s">
        <v>54</v>
      </c>
      <c r="R28" s="114" t="s">
        <v>54</v>
      </c>
      <c r="S28" s="114" t="s">
        <v>54</v>
      </c>
      <c r="T28" s="180" t="s">
        <v>54</v>
      </c>
    </row>
    <row r="29" spans="2:21" x14ac:dyDescent="0.2">
      <c r="B29" s="58" t="s">
        <v>268</v>
      </c>
      <c r="C29" s="116">
        <v>100</v>
      </c>
      <c r="D29" s="115">
        <v>10790</v>
      </c>
      <c r="E29" s="126">
        <f t="shared" si="2"/>
        <v>27.4</v>
      </c>
      <c r="F29" s="126">
        <v>2.2000000000000002</v>
      </c>
      <c r="G29" s="126">
        <v>21.2</v>
      </c>
      <c r="H29" s="126" t="s">
        <v>561</v>
      </c>
      <c r="I29" s="126">
        <v>1.5</v>
      </c>
      <c r="J29" s="126">
        <v>2.5</v>
      </c>
      <c r="K29" s="126" t="s">
        <v>561</v>
      </c>
      <c r="L29" s="179" t="s">
        <v>54</v>
      </c>
      <c r="M29" s="114" t="s">
        <v>54</v>
      </c>
      <c r="N29" s="114" t="s">
        <v>54</v>
      </c>
      <c r="O29" s="114" t="s">
        <v>54</v>
      </c>
      <c r="P29" s="114" t="s">
        <v>54</v>
      </c>
      <c r="Q29" s="114" t="s">
        <v>54</v>
      </c>
      <c r="R29" s="114" t="s">
        <v>54</v>
      </c>
      <c r="S29" s="114" t="s">
        <v>54</v>
      </c>
      <c r="T29" s="180" t="s">
        <v>54</v>
      </c>
    </row>
    <row r="30" spans="2:21" x14ac:dyDescent="0.2">
      <c r="B30" s="58" t="s">
        <v>269</v>
      </c>
      <c r="C30" s="116">
        <v>100</v>
      </c>
      <c r="D30" s="115">
        <v>2245</v>
      </c>
      <c r="E30" s="126">
        <f t="shared" si="2"/>
        <v>77.599999999999994</v>
      </c>
      <c r="F30" s="126">
        <v>6.3</v>
      </c>
      <c r="G30" s="126">
        <v>48.8</v>
      </c>
      <c r="H30" s="126">
        <v>15.1</v>
      </c>
      <c r="I30" s="126">
        <v>7.4</v>
      </c>
      <c r="J30" s="126" t="s">
        <v>561</v>
      </c>
      <c r="K30" s="126" t="s">
        <v>561</v>
      </c>
      <c r="L30" s="179" t="s">
        <v>54</v>
      </c>
      <c r="M30" s="114" t="s">
        <v>54</v>
      </c>
      <c r="N30" s="114" t="s">
        <v>54</v>
      </c>
      <c r="O30" s="114" t="s">
        <v>54</v>
      </c>
      <c r="P30" s="114" t="s">
        <v>54</v>
      </c>
      <c r="Q30" s="114" t="s">
        <v>54</v>
      </c>
      <c r="R30" s="114" t="s">
        <v>54</v>
      </c>
      <c r="S30" s="114" t="s">
        <v>54</v>
      </c>
      <c r="T30" s="180" t="s">
        <v>54</v>
      </c>
    </row>
    <row r="31" spans="2:21" x14ac:dyDescent="0.2">
      <c r="B31" s="59" t="s">
        <v>270</v>
      </c>
      <c r="C31" s="117">
        <v>100</v>
      </c>
      <c r="D31" s="118">
        <v>7876</v>
      </c>
      <c r="E31" s="127">
        <f t="shared" si="2"/>
        <v>41.3</v>
      </c>
      <c r="F31" s="127">
        <v>7.9</v>
      </c>
      <c r="G31" s="127">
        <v>10.9</v>
      </c>
      <c r="H31" s="127">
        <v>0.9</v>
      </c>
      <c r="I31" s="127">
        <v>17.100000000000001</v>
      </c>
      <c r="J31" s="127" t="s">
        <v>561</v>
      </c>
      <c r="K31" s="127">
        <v>4.5</v>
      </c>
      <c r="L31" s="181" t="s">
        <v>54</v>
      </c>
      <c r="M31" s="182" t="s">
        <v>54</v>
      </c>
      <c r="N31" s="182" t="s">
        <v>54</v>
      </c>
      <c r="O31" s="182" t="s">
        <v>54</v>
      </c>
      <c r="P31" s="182" t="s">
        <v>54</v>
      </c>
      <c r="Q31" s="182" t="s">
        <v>54</v>
      </c>
      <c r="R31" s="182" t="s">
        <v>54</v>
      </c>
      <c r="S31" s="182" t="s">
        <v>54</v>
      </c>
      <c r="T31" s="183" t="s">
        <v>54</v>
      </c>
    </row>
    <row r="32" spans="2:21" x14ac:dyDescent="0.2">
      <c r="B32" s="119" t="s">
        <v>92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2:20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2:20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2:20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</sheetData>
  <mergeCells count="9">
    <mergeCell ref="B4:B6"/>
    <mergeCell ref="C4:D6"/>
    <mergeCell ref="L4:M6"/>
    <mergeCell ref="E4:K4"/>
    <mergeCell ref="N4:T4"/>
    <mergeCell ref="E5:E6"/>
    <mergeCell ref="N5:N6"/>
    <mergeCell ref="F5:K5"/>
    <mergeCell ref="O5:T5"/>
  </mergeCells>
  <phoneticPr fontId="7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/>
  <ignoredErrors>
    <ignoredError sqref="E7:E1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J36"/>
  <sheetViews>
    <sheetView view="pageBreakPreview" zoomScale="70" zoomScaleNormal="100" zoomScaleSheetLayoutView="70" workbookViewId="0"/>
  </sheetViews>
  <sheetFormatPr defaultColWidth="9" defaultRowHeight="13" x14ac:dyDescent="0.2"/>
  <cols>
    <col min="1" max="1" width="4.6328125" style="130" customWidth="1"/>
    <col min="2" max="2" width="40.90625" style="6" customWidth="1"/>
    <col min="3" max="4" width="8.7265625" style="6" customWidth="1"/>
    <col min="5" max="8" width="9.26953125" style="6" customWidth="1"/>
    <col min="9" max="16384" width="9" style="6"/>
  </cols>
  <sheetData>
    <row r="1" spans="1:10" ht="27" customHeight="1" x14ac:dyDescent="0.2">
      <c r="B1" s="132" t="s">
        <v>602</v>
      </c>
      <c r="C1" s="132"/>
      <c r="D1" s="132"/>
      <c r="E1" s="132"/>
      <c r="F1" s="132"/>
      <c r="G1" s="132"/>
      <c r="H1" s="132"/>
    </row>
    <row r="2" spans="1:10" ht="1.5" customHeight="1" x14ac:dyDescent="0.2">
      <c r="B2" s="132"/>
      <c r="C2" s="132"/>
      <c r="D2" s="132"/>
      <c r="E2" s="132"/>
      <c r="F2" s="132"/>
      <c r="G2" s="132"/>
      <c r="H2" s="132"/>
    </row>
    <row r="3" spans="1:10" x14ac:dyDescent="0.2">
      <c r="B3" s="36"/>
      <c r="C3" s="36"/>
      <c r="D3" s="36"/>
      <c r="E3" s="36"/>
      <c r="F3" s="36"/>
      <c r="G3" s="36"/>
      <c r="H3" s="37" t="s">
        <v>4</v>
      </c>
    </row>
    <row r="4" spans="1:10" s="8" customFormat="1" ht="15.65" customHeight="1" x14ac:dyDescent="0.2">
      <c r="A4" s="130"/>
      <c r="B4" s="430"/>
      <c r="C4" s="400" t="s">
        <v>274</v>
      </c>
      <c r="D4" s="401"/>
      <c r="E4" s="42" t="s">
        <v>493</v>
      </c>
      <c r="F4" s="42"/>
      <c r="G4" s="42"/>
      <c r="H4" s="46"/>
    </row>
    <row r="5" spans="1:10" s="8" customFormat="1" ht="40.15" customHeight="1" x14ac:dyDescent="0.2">
      <c r="A5" s="130"/>
      <c r="B5" s="430"/>
      <c r="C5" s="404"/>
      <c r="D5" s="405"/>
      <c r="E5" s="41" t="s">
        <v>487</v>
      </c>
      <c r="F5" s="41" t="s">
        <v>488</v>
      </c>
      <c r="G5" s="41" t="s">
        <v>489</v>
      </c>
      <c r="H5" s="41" t="s">
        <v>486</v>
      </c>
    </row>
    <row r="6" spans="1:10" s="2" customFormat="1" x14ac:dyDescent="0.2">
      <c r="B6" s="27" t="s">
        <v>21</v>
      </c>
      <c r="C6" s="94">
        <v>100</v>
      </c>
      <c r="D6" s="109">
        <v>31018</v>
      </c>
      <c r="E6" s="105">
        <v>21.1</v>
      </c>
      <c r="F6" s="105">
        <v>2.9</v>
      </c>
      <c r="G6" s="105">
        <v>42.6</v>
      </c>
      <c r="H6" s="107">
        <v>33.4</v>
      </c>
      <c r="I6" s="4" t="s">
        <v>86</v>
      </c>
      <c r="J6" s="281"/>
    </row>
    <row r="7" spans="1:10" s="2" customFormat="1" x14ac:dyDescent="0.2">
      <c r="B7" s="28" t="s">
        <v>502</v>
      </c>
      <c r="C7" s="95">
        <v>100</v>
      </c>
      <c r="D7" s="110">
        <v>9922</v>
      </c>
      <c r="E7" s="99">
        <v>9.6</v>
      </c>
      <c r="F7" s="99">
        <v>0.7</v>
      </c>
      <c r="G7" s="99">
        <v>39.9</v>
      </c>
      <c r="H7" s="101">
        <v>49.7</v>
      </c>
      <c r="I7" s="4"/>
      <c r="J7" s="4"/>
    </row>
    <row r="8" spans="1:10" s="2" customFormat="1" x14ac:dyDescent="0.2">
      <c r="B8" s="28" t="s">
        <v>518</v>
      </c>
      <c r="C8" s="95">
        <v>100</v>
      </c>
      <c r="D8" s="110">
        <v>8552</v>
      </c>
      <c r="E8" s="99" t="s">
        <v>561</v>
      </c>
      <c r="F8" s="99" t="s">
        <v>561</v>
      </c>
      <c r="G8" s="99">
        <v>46.3</v>
      </c>
      <c r="H8" s="101">
        <v>53.7</v>
      </c>
      <c r="I8" s="4"/>
      <c r="J8" s="4"/>
    </row>
    <row r="9" spans="1:10" s="2" customFormat="1" x14ac:dyDescent="0.2">
      <c r="B9" s="28" t="s">
        <v>520</v>
      </c>
      <c r="C9" s="95">
        <v>100</v>
      </c>
      <c r="D9" s="110">
        <v>1371</v>
      </c>
      <c r="E9" s="99">
        <v>69.599999999999994</v>
      </c>
      <c r="F9" s="99">
        <v>5.2</v>
      </c>
      <c r="G9" s="99" t="s">
        <v>561</v>
      </c>
      <c r="H9" s="101">
        <v>25.2</v>
      </c>
      <c r="I9" s="4"/>
      <c r="J9" s="4"/>
    </row>
    <row r="10" spans="1:10" s="2" customFormat="1" x14ac:dyDescent="0.2">
      <c r="B10" s="28" t="s">
        <v>503</v>
      </c>
      <c r="C10" s="95">
        <v>100</v>
      </c>
      <c r="D10" s="110">
        <v>6232</v>
      </c>
      <c r="E10" s="99">
        <v>22.7</v>
      </c>
      <c r="F10" s="99">
        <v>12.3</v>
      </c>
      <c r="G10" s="99">
        <v>48.9</v>
      </c>
      <c r="H10" s="101">
        <v>16</v>
      </c>
      <c r="I10" s="4"/>
      <c r="J10" s="4"/>
    </row>
    <row r="11" spans="1:10" s="2" customFormat="1" x14ac:dyDescent="0.2">
      <c r="B11" s="28" t="s">
        <v>521</v>
      </c>
      <c r="C11" s="95">
        <v>100</v>
      </c>
      <c r="D11" s="110">
        <v>3399</v>
      </c>
      <c r="E11" s="99" t="s">
        <v>561</v>
      </c>
      <c r="F11" s="99">
        <v>4.4000000000000004</v>
      </c>
      <c r="G11" s="99">
        <v>81</v>
      </c>
      <c r="H11" s="101">
        <v>14.6</v>
      </c>
      <c r="I11" s="4"/>
      <c r="J11" s="4"/>
    </row>
    <row r="12" spans="1:10" s="2" customFormat="1" x14ac:dyDescent="0.2">
      <c r="B12" s="28" t="s">
        <v>522</v>
      </c>
      <c r="C12" s="95">
        <v>100</v>
      </c>
      <c r="D12" s="110">
        <v>2833</v>
      </c>
      <c r="E12" s="99">
        <v>50</v>
      </c>
      <c r="F12" s="99">
        <v>21.8</v>
      </c>
      <c r="G12" s="99">
        <v>10.4</v>
      </c>
      <c r="H12" s="101">
        <v>17.8</v>
      </c>
      <c r="I12" s="4"/>
      <c r="J12" s="4"/>
    </row>
    <row r="13" spans="1:10" s="2" customFormat="1" x14ac:dyDescent="0.2">
      <c r="B13" s="28" t="s">
        <v>51</v>
      </c>
      <c r="C13" s="95">
        <v>100</v>
      </c>
      <c r="D13" s="110">
        <v>13366</v>
      </c>
      <c r="E13" s="99">
        <v>22.2</v>
      </c>
      <c r="F13" s="99">
        <v>0.5</v>
      </c>
      <c r="G13" s="99">
        <v>46.4</v>
      </c>
      <c r="H13" s="101">
        <v>30.9</v>
      </c>
      <c r="I13" s="4"/>
      <c r="J13" s="4"/>
    </row>
    <row r="14" spans="1:10" s="2" customFormat="1" x14ac:dyDescent="0.2">
      <c r="B14" s="28" t="s">
        <v>523</v>
      </c>
      <c r="C14" s="95">
        <v>100</v>
      </c>
      <c r="D14" s="110">
        <v>5385</v>
      </c>
      <c r="E14" s="99">
        <v>4.5</v>
      </c>
      <c r="F14" s="99" t="s">
        <v>561</v>
      </c>
      <c r="G14" s="99">
        <v>67.2</v>
      </c>
      <c r="H14" s="101">
        <v>28.3</v>
      </c>
      <c r="I14" s="4"/>
      <c r="J14" s="4"/>
    </row>
    <row r="15" spans="1:10" s="2" customFormat="1" x14ac:dyDescent="0.2">
      <c r="B15" s="28" t="s">
        <v>52</v>
      </c>
      <c r="C15" s="95">
        <v>100</v>
      </c>
      <c r="D15" s="110">
        <v>2534</v>
      </c>
      <c r="E15" s="99">
        <v>16.600000000000001</v>
      </c>
      <c r="F15" s="99" t="s">
        <v>561</v>
      </c>
      <c r="G15" s="99">
        <v>39.799999999999997</v>
      </c>
      <c r="H15" s="101">
        <v>43.5</v>
      </c>
      <c r="I15" s="4"/>
      <c r="J15" s="4"/>
    </row>
    <row r="16" spans="1:10" s="2" customFormat="1" x14ac:dyDescent="0.2">
      <c r="B16" s="28" t="s">
        <v>53</v>
      </c>
      <c r="C16" s="95">
        <v>100</v>
      </c>
      <c r="D16" s="110">
        <v>1244</v>
      </c>
      <c r="E16" s="99" t="s">
        <v>561</v>
      </c>
      <c r="F16" s="99" t="s">
        <v>561</v>
      </c>
      <c r="G16" s="99">
        <v>7.9</v>
      </c>
      <c r="H16" s="101">
        <v>92.1</v>
      </c>
      <c r="I16" s="4"/>
      <c r="J16" s="4"/>
    </row>
    <row r="17" spans="2:10" s="2" customFormat="1" x14ac:dyDescent="0.2">
      <c r="B17" s="28" t="s">
        <v>524</v>
      </c>
      <c r="C17" s="95">
        <v>100</v>
      </c>
      <c r="D17" s="110">
        <v>4203</v>
      </c>
      <c r="E17" s="99">
        <v>54.7</v>
      </c>
      <c r="F17" s="99">
        <v>1.7</v>
      </c>
      <c r="G17" s="99">
        <v>35.1</v>
      </c>
      <c r="H17" s="101">
        <v>8.5</v>
      </c>
      <c r="I17" s="4"/>
      <c r="J17" s="4"/>
    </row>
    <row r="18" spans="2:10" s="2" customFormat="1" x14ac:dyDescent="0.2">
      <c r="B18" s="28" t="s">
        <v>525</v>
      </c>
      <c r="C18" s="95">
        <v>100</v>
      </c>
      <c r="D18" s="110">
        <v>1017</v>
      </c>
      <c r="E18" s="99">
        <v>71.3</v>
      </c>
      <c r="F18" s="99" t="s">
        <v>561</v>
      </c>
      <c r="G18" s="99" t="s">
        <v>561</v>
      </c>
      <c r="H18" s="101">
        <v>28.7</v>
      </c>
      <c r="I18" s="4"/>
      <c r="J18" s="4"/>
    </row>
    <row r="19" spans="2:10" s="2" customFormat="1" x14ac:dyDescent="0.2">
      <c r="B19" s="140" t="s">
        <v>22</v>
      </c>
      <c r="C19" s="96">
        <v>100</v>
      </c>
      <c r="D19" s="112">
        <v>482</v>
      </c>
      <c r="E19" s="102">
        <v>100</v>
      </c>
      <c r="F19" s="102" t="s">
        <v>561</v>
      </c>
      <c r="G19" s="102" t="s">
        <v>561</v>
      </c>
      <c r="H19" s="104" t="s">
        <v>561</v>
      </c>
      <c r="I19" s="4"/>
      <c r="J19" s="4"/>
    </row>
    <row r="20" spans="2:10" x14ac:dyDescent="0.2">
      <c r="B20" s="119" t="s">
        <v>92</v>
      </c>
      <c r="C20" s="36"/>
      <c r="D20" s="36"/>
      <c r="E20" s="36"/>
      <c r="F20" s="36"/>
      <c r="G20" s="36"/>
      <c r="H20" s="36"/>
    </row>
    <row r="21" spans="2:10" x14ac:dyDescent="0.2">
      <c r="B21" s="146" t="s">
        <v>492</v>
      </c>
      <c r="C21" s="36"/>
      <c r="D21" s="36"/>
      <c r="E21" s="36"/>
      <c r="F21" s="36"/>
      <c r="G21" s="36"/>
      <c r="H21" s="36"/>
    </row>
    <row r="22" spans="2:10" x14ac:dyDescent="0.2">
      <c r="B22" s="36"/>
      <c r="C22" s="36"/>
      <c r="D22" s="36"/>
      <c r="E22" s="36"/>
      <c r="F22" s="36"/>
      <c r="G22" s="36"/>
      <c r="H22" s="36"/>
    </row>
    <row r="23" spans="2:10" x14ac:dyDescent="0.2">
      <c r="B23" s="36"/>
      <c r="C23" s="36"/>
      <c r="D23" s="36"/>
      <c r="E23" s="36"/>
      <c r="F23" s="36"/>
      <c r="G23" s="36"/>
      <c r="H23" s="36"/>
    </row>
    <row r="24" spans="2:10" x14ac:dyDescent="0.2">
      <c r="B24" s="36"/>
      <c r="C24" s="36"/>
      <c r="D24" s="36"/>
      <c r="E24" s="36"/>
      <c r="F24" s="36"/>
      <c r="G24" s="36"/>
      <c r="H24" s="36"/>
    </row>
    <row r="25" spans="2:10" x14ac:dyDescent="0.2">
      <c r="B25" s="36"/>
      <c r="C25" s="36"/>
      <c r="D25" s="36"/>
      <c r="E25" s="36"/>
      <c r="F25" s="36"/>
      <c r="G25" s="36"/>
      <c r="H25" s="36"/>
    </row>
    <row r="26" spans="2:10" x14ac:dyDescent="0.2">
      <c r="B26" s="36"/>
      <c r="C26" s="36"/>
      <c r="D26" s="36"/>
      <c r="E26" s="36"/>
      <c r="F26" s="36"/>
      <c r="G26" s="36"/>
      <c r="H26" s="36"/>
    </row>
    <row r="27" spans="2:10" x14ac:dyDescent="0.2">
      <c r="B27" s="36"/>
      <c r="C27" s="36"/>
      <c r="D27" s="36"/>
      <c r="E27" s="36"/>
      <c r="F27" s="36"/>
      <c r="G27" s="36"/>
      <c r="H27" s="36"/>
    </row>
    <row r="28" spans="2:10" x14ac:dyDescent="0.2">
      <c r="B28" s="36"/>
      <c r="C28" s="36"/>
      <c r="D28" s="36"/>
      <c r="E28" s="36"/>
      <c r="F28" s="36"/>
      <c r="G28" s="36"/>
      <c r="H28" s="36"/>
    </row>
    <row r="29" spans="2:10" x14ac:dyDescent="0.2">
      <c r="B29" s="36"/>
      <c r="C29" s="36"/>
      <c r="D29" s="36"/>
      <c r="E29" s="36"/>
      <c r="F29" s="36"/>
      <c r="G29" s="36"/>
      <c r="H29" s="36"/>
    </row>
    <row r="30" spans="2:10" x14ac:dyDescent="0.2">
      <c r="B30" s="36"/>
      <c r="C30" s="36"/>
      <c r="D30" s="36"/>
      <c r="E30" s="36"/>
      <c r="F30" s="36"/>
      <c r="G30" s="36"/>
      <c r="H30" s="36"/>
    </row>
    <row r="31" spans="2:10" x14ac:dyDescent="0.2">
      <c r="B31" s="36"/>
      <c r="C31" s="36"/>
      <c r="D31" s="36"/>
      <c r="E31" s="36"/>
      <c r="F31" s="36"/>
      <c r="G31" s="36"/>
      <c r="H31" s="36"/>
    </row>
    <row r="32" spans="2:10" x14ac:dyDescent="0.2">
      <c r="B32" s="36"/>
      <c r="C32" s="36"/>
      <c r="D32" s="36"/>
      <c r="E32" s="36"/>
      <c r="F32" s="36"/>
      <c r="G32" s="36"/>
      <c r="H32" s="36"/>
    </row>
    <row r="33" spans="2:8" x14ac:dyDescent="0.2">
      <c r="B33" s="36"/>
      <c r="C33" s="36"/>
      <c r="D33" s="36"/>
      <c r="E33" s="36"/>
      <c r="F33" s="36"/>
      <c r="G33" s="36"/>
      <c r="H33" s="36"/>
    </row>
    <row r="34" spans="2:8" x14ac:dyDescent="0.2">
      <c r="B34" s="36"/>
      <c r="C34" s="36"/>
      <c r="D34" s="36"/>
      <c r="E34" s="36"/>
      <c r="F34" s="36"/>
      <c r="G34" s="36"/>
      <c r="H34" s="36"/>
    </row>
    <row r="35" spans="2:8" x14ac:dyDescent="0.2">
      <c r="B35" s="36"/>
      <c r="C35" s="36"/>
      <c r="D35" s="36"/>
      <c r="E35" s="36"/>
      <c r="F35" s="36"/>
      <c r="G35" s="36"/>
      <c r="H35" s="36"/>
    </row>
    <row r="36" spans="2:8" x14ac:dyDescent="0.2">
      <c r="B36" s="36"/>
      <c r="C36" s="36"/>
      <c r="D36" s="36"/>
      <c r="E36" s="36"/>
      <c r="F36" s="36"/>
      <c r="G36" s="36"/>
      <c r="H36" s="36"/>
    </row>
  </sheetData>
  <mergeCells count="2">
    <mergeCell ref="B4:B5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IF47"/>
  <sheetViews>
    <sheetView view="pageBreakPreview" zoomScale="70" zoomScaleNormal="100" zoomScaleSheetLayoutView="70" workbookViewId="0">
      <selection activeCell="B3" sqref="B3:L20"/>
    </sheetView>
  </sheetViews>
  <sheetFormatPr defaultColWidth="9" defaultRowHeight="13" x14ac:dyDescent="0.2"/>
  <cols>
    <col min="1" max="1" width="4.6328125" style="130" customWidth="1"/>
    <col min="2" max="2" width="37.7265625" style="1" customWidth="1"/>
    <col min="3" max="3" width="8.453125" style="1" customWidth="1"/>
    <col min="4" max="4" width="11.36328125" style="1" bestFit="1" customWidth="1"/>
    <col min="5" max="12" width="8.6328125" style="1" customWidth="1"/>
    <col min="13" max="13" width="5.6328125" style="1" customWidth="1"/>
    <col min="14" max="16384" width="9" style="1"/>
  </cols>
  <sheetData>
    <row r="1" spans="1:240" ht="27" customHeight="1" x14ac:dyDescent="0.2">
      <c r="B1" s="132" t="s">
        <v>275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240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240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18" t="s">
        <v>4</v>
      </c>
    </row>
    <row r="4" spans="1:240" s="9" customFormat="1" ht="15" customHeight="1" x14ac:dyDescent="0.2">
      <c r="A4" s="130"/>
      <c r="B4" s="460"/>
      <c r="C4" s="458" t="s">
        <v>593</v>
      </c>
      <c r="D4" s="459"/>
      <c r="E4" s="457" t="s">
        <v>595</v>
      </c>
      <c r="F4" s="458"/>
      <c r="G4" s="458"/>
      <c r="H4" s="458"/>
      <c r="I4" s="458"/>
      <c r="J4" s="458"/>
      <c r="K4" s="458"/>
      <c r="L4" s="458"/>
      <c r="M4" s="377"/>
      <c r="N4" s="10"/>
      <c r="O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</row>
    <row r="5" spans="1:240" s="9" customFormat="1" ht="73.150000000000006" customHeight="1" x14ac:dyDescent="0.2">
      <c r="A5" s="130"/>
      <c r="B5" s="461"/>
      <c r="C5" s="458"/>
      <c r="D5" s="458"/>
      <c r="E5" s="372" t="s">
        <v>276</v>
      </c>
      <c r="F5" s="372" t="s">
        <v>277</v>
      </c>
      <c r="G5" s="372" t="s">
        <v>278</v>
      </c>
      <c r="H5" s="372" t="s">
        <v>279</v>
      </c>
      <c r="I5" s="372" t="s">
        <v>280</v>
      </c>
      <c r="J5" s="372" t="s">
        <v>281</v>
      </c>
      <c r="K5" s="372" t="s">
        <v>9</v>
      </c>
      <c r="L5" s="372" t="s">
        <v>8</v>
      </c>
      <c r="M5" s="13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</row>
    <row r="6" spans="1:240" s="3" customFormat="1" ht="13.5" customHeight="1" x14ac:dyDescent="0.2">
      <c r="A6" s="130"/>
      <c r="B6" s="27" t="s">
        <v>21</v>
      </c>
      <c r="C6" s="86">
        <v>100</v>
      </c>
      <c r="D6" s="92">
        <v>35924</v>
      </c>
      <c r="E6" s="75">
        <v>58.2</v>
      </c>
      <c r="F6" s="75">
        <v>61.6</v>
      </c>
      <c r="G6" s="75">
        <v>14.4</v>
      </c>
      <c r="H6" s="75">
        <v>28</v>
      </c>
      <c r="I6" s="75">
        <v>26.8</v>
      </c>
      <c r="J6" s="75">
        <v>22.2</v>
      </c>
      <c r="K6" s="75">
        <v>6.5</v>
      </c>
      <c r="L6" s="76">
        <v>1.7</v>
      </c>
      <c r="M6" s="3" t="s">
        <v>594</v>
      </c>
      <c r="N6" s="281"/>
    </row>
    <row r="7" spans="1:240" s="3" customFormat="1" x14ac:dyDescent="0.2">
      <c r="A7" s="130"/>
      <c r="B7" s="28" t="s">
        <v>502</v>
      </c>
      <c r="C7" s="87">
        <v>100</v>
      </c>
      <c r="D7" s="47">
        <v>5016</v>
      </c>
      <c r="E7" s="78">
        <v>54.2</v>
      </c>
      <c r="F7" s="78">
        <v>67.599999999999994</v>
      </c>
      <c r="G7" s="78">
        <v>5.2</v>
      </c>
      <c r="H7" s="78">
        <v>33.5</v>
      </c>
      <c r="I7" s="78">
        <v>7.1</v>
      </c>
      <c r="J7" s="78">
        <v>36.200000000000003</v>
      </c>
      <c r="K7" s="78">
        <v>3.8</v>
      </c>
      <c r="L7" s="79" t="s">
        <v>561</v>
      </c>
    </row>
    <row r="8" spans="1:240" s="3" customFormat="1" x14ac:dyDescent="0.2">
      <c r="A8" s="130"/>
      <c r="B8" s="28" t="s">
        <v>518</v>
      </c>
      <c r="C8" s="87">
        <v>100</v>
      </c>
      <c r="D8" s="47">
        <v>767</v>
      </c>
      <c r="E8" s="78">
        <v>86.4</v>
      </c>
      <c r="F8" s="78">
        <v>68.3</v>
      </c>
      <c r="G8" s="78" t="s">
        <v>561</v>
      </c>
      <c r="H8" s="78" t="s">
        <v>561</v>
      </c>
      <c r="I8" s="78">
        <v>24</v>
      </c>
      <c r="J8" s="78">
        <v>10.4</v>
      </c>
      <c r="K8" s="78">
        <v>18.100000000000001</v>
      </c>
      <c r="L8" s="79" t="s">
        <v>561</v>
      </c>
    </row>
    <row r="9" spans="1:240" s="3" customFormat="1" x14ac:dyDescent="0.2">
      <c r="A9" s="130"/>
      <c r="B9" s="28" t="s">
        <v>520</v>
      </c>
      <c r="C9" s="87">
        <v>100</v>
      </c>
      <c r="D9" s="47">
        <v>4249</v>
      </c>
      <c r="E9" s="78">
        <v>48.4</v>
      </c>
      <c r="F9" s="78">
        <v>67.400000000000006</v>
      </c>
      <c r="G9" s="78">
        <v>6.1</v>
      </c>
      <c r="H9" s="78">
        <v>39.6</v>
      </c>
      <c r="I9" s="78">
        <v>4</v>
      </c>
      <c r="J9" s="78">
        <v>40.799999999999997</v>
      </c>
      <c r="K9" s="78">
        <v>1.2</v>
      </c>
      <c r="L9" s="79" t="s">
        <v>561</v>
      </c>
    </row>
    <row r="10" spans="1:240" s="3" customFormat="1" x14ac:dyDescent="0.2">
      <c r="A10" s="130"/>
      <c r="B10" s="28" t="s">
        <v>503</v>
      </c>
      <c r="C10" s="87">
        <v>100</v>
      </c>
      <c r="D10" s="47">
        <v>12777</v>
      </c>
      <c r="E10" s="78">
        <v>61.2</v>
      </c>
      <c r="F10" s="78">
        <v>59</v>
      </c>
      <c r="G10" s="78">
        <v>11.6</v>
      </c>
      <c r="H10" s="78">
        <v>28.4</v>
      </c>
      <c r="I10" s="78">
        <v>31.3</v>
      </c>
      <c r="J10" s="78">
        <v>14.3</v>
      </c>
      <c r="K10" s="78">
        <v>7.3</v>
      </c>
      <c r="L10" s="79">
        <v>0.3</v>
      </c>
    </row>
    <row r="11" spans="1:240" s="3" customFormat="1" x14ac:dyDescent="0.2">
      <c r="A11" s="130"/>
      <c r="B11" s="28" t="s">
        <v>521</v>
      </c>
      <c r="C11" s="87">
        <v>100</v>
      </c>
      <c r="D11" s="47">
        <v>5208</v>
      </c>
      <c r="E11" s="78">
        <v>64.099999999999994</v>
      </c>
      <c r="F11" s="78">
        <v>62.4</v>
      </c>
      <c r="G11" s="78">
        <v>10</v>
      </c>
      <c r="H11" s="78">
        <v>19.100000000000001</v>
      </c>
      <c r="I11" s="78">
        <v>33.200000000000003</v>
      </c>
      <c r="J11" s="78">
        <v>1.2</v>
      </c>
      <c r="K11" s="78">
        <v>13.8</v>
      </c>
      <c r="L11" s="79" t="s">
        <v>561</v>
      </c>
    </row>
    <row r="12" spans="1:240" s="3" customFormat="1" x14ac:dyDescent="0.2">
      <c r="A12" s="130"/>
      <c r="B12" s="28" t="s">
        <v>522</v>
      </c>
      <c r="C12" s="87">
        <v>100</v>
      </c>
      <c r="D12" s="47">
        <v>7569</v>
      </c>
      <c r="E12" s="78">
        <v>59.2</v>
      </c>
      <c r="F12" s="78">
        <v>56.8</v>
      </c>
      <c r="G12" s="78">
        <v>12.7</v>
      </c>
      <c r="H12" s="78">
        <v>34.700000000000003</v>
      </c>
      <c r="I12" s="78">
        <v>30</v>
      </c>
      <c r="J12" s="78">
        <v>23.4</v>
      </c>
      <c r="K12" s="78">
        <v>2.9</v>
      </c>
      <c r="L12" s="79">
        <v>0.6</v>
      </c>
    </row>
    <row r="13" spans="1:240" s="3" customFormat="1" x14ac:dyDescent="0.2">
      <c r="A13" s="130"/>
      <c r="B13" s="28" t="s">
        <v>51</v>
      </c>
      <c r="C13" s="87">
        <v>100</v>
      </c>
      <c r="D13" s="47">
        <v>11145</v>
      </c>
      <c r="E13" s="78">
        <v>62.1</v>
      </c>
      <c r="F13" s="78">
        <v>65.7</v>
      </c>
      <c r="G13" s="78">
        <v>21.6</v>
      </c>
      <c r="H13" s="78">
        <v>22.7</v>
      </c>
      <c r="I13" s="78">
        <v>25.7</v>
      </c>
      <c r="J13" s="78">
        <v>25.2</v>
      </c>
      <c r="K13" s="78">
        <v>8.5</v>
      </c>
      <c r="L13" s="79">
        <v>3.1</v>
      </c>
    </row>
    <row r="14" spans="1:240" s="3" customFormat="1" x14ac:dyDescent="0.2">
      <c r="A14" s="130"/>
      <c r="B14" s="28" t="s">
        <v>523</v>
      </c>
      <c r="C14" s="87">
        <v>100</v>
      </c>
      <c r="D14" s="47">
        <v>983</v>
      </c>
      <c r="E14" s="78">
        <v>77.5</v>
      </c>
      <c r="F14" s="78">
        <v>100</v>
      </c>
      <c r="G14" s="78">
        <v>77.5</v>
      </c>
      <c r="H14" s="78" t="s">
        <v>561</v>
      </c>
      <c r="I14" s="78" t="s">
        <v>561</v>
      </c>
      <c r="J14" s="78" t="s">
        <v>561</v>
      </c>
      <c r="K14" s="78" t="s">
        <v>561</v>
      </c>
      <c r="L14" s="79" t="s">
        <v>561</v>
      </c>
    </row>
    <row r="15" spans="1:240" s="3" customFormat="1" x14ac:dyDescent="0.2">
      <c r="A15" s="130"/>
      <c r="B15" s="28" t="s">
        <v>52</v>
      </c>
      <c r="C15" s="87">
        <v>100</v>
      </c>
      <c r="D15" s="47">
        <v>489</v>
      </c>
      <c r="E15" s="78">
        <v>100</v>
      </c>
      <c r="F15" s="78">
        <v>61.2</v>
      </c>
      <c r="G15" s="78">
        <v>61.2</v>
      </c>
      <c r="H15" s="78">
        <v>47.6</v>
      </c>
      <c r="I15" s="78">
        <v>86.3</v>
      </c>
      <c r="J15" s="78">
        <v>47.6</v>
      </c>
      <c r="K15" s="78">
        <v>47.6</v>
      </c>
      <c r="L15" s="79" t="s">
        <v>561</v>
      </c>
    </row>
    <row r="16" spans="1:240" s="3" customFormat="1" x14ac:dyDescent="0.2">
      <c r="A16" s="130"/>
      <c r="B16" s="28" t="s">
        <v>53</v>
      </c>
      <c r="C16" s="87">
        <v>100</v>
      </c>
      <c r="D16" s="47">
        <v>1137</v>
      </c>
      <c r="E16" s="78">
        <v>19.600000000000001</v>
      </c>
      <c r="F16" s="78">
        <v>79.5</v>
      </c>
      <c r="G16" s="78" t="s">
        <v>561</v>
      </c>
      <c r="H16" s="78">
        <v>20.5</v>
      </c>
      <c r="I16" s="78" t="s">
        <v>561</v>
      </c>
      <c r="J16" s="78">
        <v>54.8</v>
      </c>
      <c r="K16" s="78" t="s">
        <v>561</v>
      </c>
      <c r="L16" s="79" t="s">
        <v>561</v>
      </c>
    </row>
    <row r="17" spans="1:12" s="3" customFormat="1" x14ac:dyDescent="0.2">
      <c r="A17" s="130"/>
      <c r="B17" s="28" t="s">
        <v>524</v>
      </c>
      <c r="C17" s="87">
        <v>100</v>
      </c>
      <c r="D17" s="47">
        <v>8536</v>
      </c>
      <c r="E17" s="78">
        <v>63.8</v>
      </c>
      <c r="F17" s="78">
        <v>60.2</v>
      </c>
      <c r="G17" s="78">
        <v>15.8</v>
      </c>
      <c r="H17" s="78">
        <v>24.2</v>
      </c>
      <c r="I17" s="78">
        <v>28.6</v>
      </c>
      <c r="J17" s="78">
        <v>22.9</v>
      </c>
      <c r="K17" s="78">
        <v>8.4</v>
      </c>
      <c r="L17" s="79">
        <v>4</v>
      </c>
    </row>
    <row r="18" spans="1:12" s="3" customFormat="1" x14ac:dyDescent="0.2">
      <c r="A18" s="130"/>
      <c r="B18" s="28" t="s">
        <v>525</v>
      </c>
      <c r="C18" s="87">
        <v>100</v>
      </c>
      <c r="D18" s="47">
        <v>6229</v>
      </c>
      <c r="E18" s="78">
        <v>54.5</v>
      </c>
      <c r="F18" s="78">
        <v>56.1</v>
      </c>
      <c r="G18" s="78">
        <v>16.2</v>
      </c>
      <c r="H18" s="78">
        <v>23.5</v>
      </c>
      <c r="I18" s="78">
        <v>33.6</v>
      </c>
      <c r="J18" s="78">
        <v>19.600000000000001</v>
      </c>
      <c r="K18" s="78">
        <v>4.2</v>
      </c>
      <c r="L18" s="79">
        <v>3.7</v>
      </c>
    </row>
    <row r="19" spans="1:12" s="3" customFormat="1" x14ac:dyDescent="0.2">
      <c r="A19" s="130"/>
      <c r="B19" s="140" t="s">
        <v>22</v>
      </c>
      <c r="C19" s="91">
        <v>100</v>
      </c>
      <c r="D19" s="93">
        <v>758</v>
      </c>
      <c r="E19" s="90">
        <v>5.6</v>
      </c>
      <c r="F19" s="90">
        <v>47.6</v>
      </c>
      <c r="G19" s="90" t="s">
        <v>561</v>
      </c>
      <c r="H19" s="90">
        <v>100</v>
      </c>
      <c r="I19" s="90">
        <v>42.1</v>
      </c>
      <c r="J19" s="90">
        <v>39.299999999999997</v>
      </c>
      <c r="K19" s="90" t="s">
        <v>561</v>
      </c>
      <c r="L19" s="81" t="s">
        <v>561</v>
      </c>
    </row>
    <row r="20" spans="1:12" x14ac:dyDescent="0.2">
      <c r="B20" s="119" t="s">
        <v>92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x14ac:dyDescent="0.2">
      <c r="B21" s="146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x14ac:dyDescent="0.2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x14ac:dyDescent="0.2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 x14ac:dyDescent="0.2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2:12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2:12" x14ac:dyDescent="0.2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2:12" x14ac:dyDescent="0.2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2:12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2" x14ac:dyDescent="0.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2:12" x14ac:dyDescent="0.2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2:12" x14ac:dyDescent="0.2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2:12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2:12" x14ac:dyDescent="0.2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2:12" x14ac:dyDescent="0.2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2:12" x14ac:dyDescent="0.2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2:12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2:12" x14ac:dyDescent="0.2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2:12" x14ac:dyDescent="0.2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2:12" x14ac:dyDescent="0.2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</sheetData>
  <mergeCells count="3">
    <mergeCell ref="E4:L4"/>
    <mergeCell ref="C4:D5"/>
    <mergeCell ref="B4:B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O48"/>
  <sheetViews>
    <sheetView view="pageBreakPreview" zoomScale="70" zoomScaleNormal="100" zoomScaleSheetLayoutView="70" workbookViewId="0">
      <selection activeCell="B3" sqref="B3:N12"/>
    </sheetView>
  </sheetViews>
  <sheetFormatPr defaultColWidth="9" defaultRowHeight="13" x14ac:dyDescent="0.2"/>
  <cols>
    <col min="1" max="1" width="4.6328125" style="130" customWidth="1"/>
    <col min="2" max="2" width="43.90625" style="2" customWidth="1"/>
    <col min="3" max="3" width="8.7265625" style="2" customWidth="1"/>
    <col min="4" max="4" width="10.453125" style="2" bestFit="1" customWidth="1"/>
    <col min="5" max="14" width="8.7265625" style="2" customWidth="1"/>
    <col min="15" max="16384" width="9" style="2"/>
  </cols>
  <sheetData>
    <row r="1" spans="1:15" s="1" customFormat="1" ht="27" customHeight="1" x14ac:dyDescent="0.2">
      <c r="A1" s="130"/>
      <c r="B1" s="132" t="s">
        <v>283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5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4</v>
      </c>
    </row>
    <row r="4" spans="1:15" s="9" customFormat="1" ht="15.65" customHeight="1" x14ac:dyDescent="0.2">
      <c r="A4" s="130"/>
      <c r="B4" s="462"/>
      <c r="C4" s="389" t="s">
        <v>296</v>
      </c>
      <c r="D4" s="390"/>
      <c r="E4" s="43" t="s">
        <v>343</v>
      </c>
      <c r="F4" s="30"/>
      <c r="G4" s="30"/>
      <c r="H4" s="30"/>
      <c r="I4" s="30"/>
      <c r="J4" s="30"/>
      <c r="K4" s="30"/>
      <c r="L4" s="30"/>
      <c r="M4" s="30"/>
      <c r="N4" s="30"/>
    </row>
    <row r="5" spans="1:15" s="9" customFormat="1" ht="78" customHeight="1" x14ac:dyDescent="0.2">
      <c r="A5" s="130"/>
      <c r="B5" s="462"/>
      <c r="C5" s="391"/>
      <c r="D5" s="392"/>
      <c r="E5" s="372" t="s">
        <v>284</v>
      </c>
      <c r="F5" s="372" t="s">
        <v>285</v>
      </c>
      <c r="G5" s="372" t="s">
        <v>286</v>
      </c>
      <c r="H5" s="372" t="s">
        <v>287</v>
      </c>
      <c r="I5" s="372" t="s">
        <v>288</v>
      </c>
      <c r="J5" s="372" t="s">
        <v>289</v>
      </c>
      <c r="K5" s="372" t="s">
        <v>290</v>
      </c>
      <c r="L5" s="372" t="s">
        <v>291</v>
      </c>
      <c r="M5" s="372" t="s">
        <v>9</v>
      </c>
      <c r="N5" s="378" t="s">
        <v>8</v>
      </c>
    </row>
    <row r="6" spans="1:15" s="9" customFormat="1" x14ac:dyDescent="0.2">
      <c r="A6" s="130"/>
      <c r="B6" s="320" t="s">
        <v>297</v>
      </c>
      <c r="C6" s="321">
        <v>100</v>
      </c>
      <c r="D6" s="322">
        <v>101444</v>
      </c>
      <c r="E6" s="323">
        <v>51.7</v>
      </c>
      <c r="F6" s="323">
        <v>19.5</v>
      </c>
      <c r="G6" s="323">
        <v>18.7</v>
      </c>
      <c r="H6" s="323">
        <v>18.5</v>
      </c>
      <c r="I6" s="323">
        <v>9.4</v>
      </c>
      <c r="J6" s="323">
        <v>7.6</v>
      </c>
      <c r="K6" s="323">
        <v>8.6</v>
      </c>
      <c r="L6" s="323">
        <v>14</v>
      </c>
      <c r="M6" s="323">
        <v>5.9</v>
      </c>
      <c r="N6" s="324">
        <v>6.6</v>
      </c>
    </row>
    <row r="7" spans="1:15" s="9" customFormat="1" x14ac:dyDescent="0.2">
      <c r="A7" s="130"/>
      <c r="B7" s="62" t="s">
        <v>499</v>
      </c>
      <c r="C7" s="63">
        <v>100</v>
      </c>
      <c r="D7" s="133">
        <v>46985</v>
      </c>
      <c r="E7" s="134">
        <v>52.8</v>
      </c>
      <c r="F7" s="134">
        <v>25.1</v>
      </c>
      <c r="G7" s="134">
        <v>20.6</v>
      </c>
      <c r="H7" s="134">
        <v>21</v>
      </c>
      <c r="I7" s="134">
        <v>9.4</v>
      </c>
      <c r="J7" s="134">
        <v>7.8</v>
      </c>
      <c r="K7" s="134">
        <v>10.5</v>
      </c>
      <c r="L7" s="134">
        <v>13.4</v>
      </c>
      <c r="M7" s="134">
        <v>5.8</v>
      </c>
      <c r="N7" s="135">
        <v>1.6</v>
      </c>
      <c r="O7" s="9" t="s">
        <v>294</v>
      </c>
    </row>
    <row r="8" spans="1:15" x14ac:dyDescent="0.2">
      <c r="B8" s="55" t="s">
        <v>500</v>
      </c>
      <c r="C8" s="63">
        <v>100</v>
      </c>
      <c r="D8" s="40">
        <v>49508</v>
      </c>
      <c r="E8" s="77">
        <v>54.2</v>
      </c>
      <c r="F8" s="77">
        <v>16.100000000000001</v>
      </c>
      <c r="G8" s="77">
        <v>18.600000000000001</v>
      </c>
      <c r="H8" s="77">
        <v>17</v>
      </c>
      <c r="I8" s="77">
        <v>10.3</v>
      </c>
      <c r="J8" s="77">
        <v>8.1999999999999993</v>
      </c>
      <c r="K8" s="77">
        <v>7.6</v>
      </c>
      <c r="L8" s="77">
        <v>15.9</v>
      </c>
      <c r="M8" s="77">
        <v>6.2</v>
      </c>
      <c r="N8" s="83">
        <v>3.9</v>
      </c>
    </row>
    <row r="9" spans="1:15" x14ac:dyDescent="0.2">
      <c r="B9" s="320" t="s">
        <v>295</v>
      </c>
      <c r="C9" s="321">
        <v>100</v>
      </c>
      <c r="D9" s="322">
        <v>57770</v>
      </c>
      <c r="E9" s="323">
        <v>47.9</v>
      </c>
      <c r="F9" s="323">
        <v>24.3</v>
      </c>
      <c r="G9" s="323">
        <v>21.6</v>
      </c>
      <c r="H9" s="323">
        <v>10.9</v>
      </c>
      <c r="I9" s="323">
        <v>8.3000000000000007</v>
      </c>
      <c r="J9" s="323">
        <v>8.4</v>
      </c>
      <c r="K9" s="323">
        <v>11.9</v>
      </c>
      <c r="L9" s="323">
        <v>19.2</v>
      </c>
      <c r="M9" s="323">
        <v>4.5999999999999996</v>
      </c>
      <c r="N9" s="324">
        <v>2.8</v>
      </c>
      <c r="O9" s="9" t="s">
        <v>293</v>
      </c>
    </row>
    <row r="10" spans="1:15" x14ac:dyDescent="0.2">
      <c r="B10" s="62" t="s">
        <v>499</v>
      </c>
      <c r="C10" s="63">
        <v>100</v>
      </c>
      <c r="D10" s="40">
        <v>27059</v>
      </c>
      <c r="E10" s="77">
        <v>50.1</v>
      </c>
      <c r="F10" s="77">
        <v>27.8</v>
      </c>
      <c r="G10" s="77">
        <v>23</v>
      </c>
      <c r="H10" s="77">
        <v>10.9</v>
      </c>
      <c r="I10" s="77">
        <v>6</v>
      </c>
      <c r="J10" s="77">
        <v>9.9</v>
      </c>
      <c r="K10" s="77">
        <v>15.4</v>
      </c>
      <c r="L10" s="77">
        <v>19.399999999999999</v>
      </c>
      <c r="M10" s="77">
        <v>4.4000000000000004</v>
      </c>
      <c r="N10" s="83">
        <v>1.8</v>
      </c>
    </row>
    <row r="11" spans="1:15" x14ac:dyDescent="0.2">
      <c r="B11" s="56" t="s">
        <v>500</v>
      </c>
      <c r="C11" s="64">
        <v>100</v>
      </c>
      <c r="D11" s="54">
        <v>30468</v>
      </c>
      <c r="E11" s="80">
        <v>46.3</v>
      </c>
      <c r="F11" s="80">
        <v>21.4</v>
      </c>
      <c r="G11" s="80">
        <v>20.399999999999999</v>
      </c>
      <c r="H11" s="80">
        <v>11</v>
      </c>
      <c r="I11" s="80">
        <v>10.4</v>
      </c>
      <c r="J11" s="80">
        <v>7.1</v>
      </c>
      <c r="K11" s="80">
        <v>8.8000000000000007</v>
      </c>
      <c r="L11" s="80">
        <v>19.100000000000001</v>
      </c>
      <c r="M11" s="80">
        <v>4.2</v>
      </c>
      <c r="N11" s="84">
        <v>3.7</v>
      </c>
    </row>
    <row r="12" spans="1:15" x14ac:dyDescent="0.2">
      <c r="B12" s="119" t="s">
        <v>92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5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5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5" x14ac:dyDescent="0.2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2:14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2:14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2:14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2:14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2:14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2:14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2:14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4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2:14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2:14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2:14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2:14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2:14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2:14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2:14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2:14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2:14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2:14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2:14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2:14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2:14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2:14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4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2:14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2:14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2">
    <mergeCell ref="B4:B5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90625" style="2" customWidth="1"/>
    <col min="3" max="3" width="9.26953125" style="2" customWidth="1"/>
    <col min="4" max="4" width="11" style="2" customWidth="1"/>
    <col min="5" max="12" width="8.7265625" style="2" customWidth="1"/>
    <col min="13" max="16384" width="9" style="2"/>
  </cols>
  <sheetData>
    <row r="1" spans="1:13" s="1" customFormat="1" ht="27" customHeight="1" x14ac:dyDescent="0.2">
      <c r="A1" s="130"/>
      <c r="B1" s="132" t="s">
        <v>298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3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8" t="s">
        <v>4</v>
      </c>
    </row>
    <row r="4" spans="1:13" s="9" customFormat="1" ht="15.65" customHeight="1" x14ac:dyDescent="0.2">
      <c r="A4" s="130"/>
      <c r="B4" s="462"/>
      <c r="C4" s="389" t="s">
        <v>302</v>
      </c>
      <c r="D4" s="390"/>
      <c r="E4" s="43" t="s">
        <v>501</v>
      </c>
      <c r="F4" s="30"/>
      <c r="G4" s="30"/>
      <c r="H4" s="30"/>
      <c r="I4" s="30"/>
      <c r="J4" s="30"/>
      <c r="K4" s="30"/>
      <c r="L4" s="30"/>
    </row>
    <row r="5" spans="1:13" s="9" customFormat="1" ht="64.150000000000006" customHeight="1" x14ac:dyDescent="0.2">
      <c r="A5" s="130"/>
      <c r="B5" s="462"/>
      <c r="C5" s="391"/>
      <c r="D5" s="392"/>
      <c r="E5" s="229" t="s">
        <v>299</v>
      </c>
      <c r="F5" s="229" t="s">
        <v>300</v>
      </c>
      <c r="G5" s="229" t="s">
        <v>290</v>
      </c>
      <c r="H5" s="229" t="s">
        <v>289</v>
      </c>
      <c r="I5" s="229" t="s">
        <v>301</v>
      </c>
      <c r="J5" s="229" t="s">
        <v>9</v>
      </c>
      <c r="K5" s="319" t="s">
        <v>568</v>
      </c>
      <c r="L5" s="229" t="s">
        <v>569</v>
      </c>
    </row>
    <row r="6" spans="1:13" s="9" customFormat="1" x14ac:dyDescent="0.2">
      <c r="A6" s="130"/>
      <c r="B6" s="62" t="s">
        <v>570</v>
      </c>
      <c r="C6" s="63">
        <v>100</v>
      </c>
      <c r="D6" s="133">
        <v>85120</v>
      </c>
      <c r="E6" s="134">
        <v>59.1</v>
      </c>
      <c r="F6" s="134">
        <v>7.7</v>
      </c>
      <c r="G6" s="134">
        <v>7.1</v>
      </c>
      <c r="H6" s="134">
        <v>8</v>
      </c>
      <c r="I6" s="134">
        <v>30.2</v>
      </c>
      <c r="J6" s="134">
        <v>1.9</v>
      </c>
      <c r="K6" s="134">
        <v>14.3</v>
      </c>
      <c r="L6" s="135">
        <v>23.2</v>
      </c>
      <c r="M6" s="264" t="s">
        <v>303</v>
      </c>
    </row>
    <row r="7" spans="1:13" s="9" customFormat="1" x14ac:dyDescent="0.2">
      <c r="A7" s="130"/>
      <c r="B7" s="265" t="s">
        <v>571</v>
      </c>
      <c r="C7" s="64">
        <v>100</v>
      </c>
      <c r="D7" s="266">
        <v>85120</v>
      </c>
      <c r="E7" s="267">
        <v>15.2</v>
      </c>
      <c r="F7" s="267">
        <v>1.8</v>
      </c>
      <c r="G7" s="267">
        <v>2.1</v>
      </c>
      <c r="H7" s="267">
        <v>2.6</v>
      </c>
      <c r="I7" s="267">
        <v>8.6</v>
      </c>
      <c r="J7" s="267">
        <v>1.5</v>
      </c>
      <c r="K7" s="267">
        <v>1.5</v>
      </c>
      <c r="L7" s="268">
        <v>94.5</v>
      </c>
      <c r="M7" s="264" t="s">
        <v>596</v>
      </c>
    </row>
    <row r="8" spans="1:13" x14ac:dyDescent="0.2">
      <c r="B8" s="119" t="s">
        <v>92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3" x14ac:dyDescent="0.2">
      <c r="B9" s="146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3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 t="s">
        <v>4</v>
      </c>
    </row>
    <row r="11" spans="1:13" s="9" customFormat="1" ht="15.65" customHeight="1" x14ac:dyDescent="0.2">
      <c r="A11" s="130"/>
      <c r="B11" s="462"/>
      <c r="C11" s="389" t="s">
        <v>572</v>
      </c>
      <c r="D11" s="390"/>
      <c r="E11" s="43" t="s">
        <v>501</v>
      </c>
      <c r="F11" s="30"/>
      <c r="G11" s="30"/>
      <c r="H11" s="30"/>
      <c r="I11" s="30"/>
      <c r="J11" s="30"/>
      <c r="K11" s="30"/>
      <c r="L11" s="30"/>
    </row>
    <row r="12" spans="1:13" s="9" customFormat="1" ht="64.150000000000006" customHeight="1" x14ac:dyDescent="0.2">
      <c r="A12" s="130"/>
      <c r="B12" s="462"/>
      <c r="C12" s="391"/>
      <c r="D12" s="392"/>
      <c r="E12" s="319" t="s">
        <v>299</v>
      </c>
      <c r="F12" s="319" t="s">
        <v>300</v>
      </c>
      <c r="G12" s="319" t="s">
        <v>290</v>
      </c>
      <c r="H12" s="319" t="s">
        <v>289</v>
      </c>
      <c r="I12" s="319" t="s">
        <v>301</v>
      </c>
      <c r="J12" s="319" t="s">
        <v>9</v>
      </c>
      <c r="K12" s="319" t="s">
        <v>568</v>
      </c>
      <c r="L12" s="319" t="s">
        <v>569</v>
      </c>
    </row>
    <row r="13" spans="1:13" s="9" customFormat="1" x14ac:dyDescent="0.2">
      <c r="A13" s="130"/>
      <c r="B13" s="62" t="s">
        <v>570</v>
      </c>
      <c r="C13" s="63">
        <v>100</v>
      </c>
      <c r="D13" s="133">
        <v>35924</v>
      </c>
      <c r="E13" s="134">
        <v>52.187952343836983</v>
      </c>
      <c r="F13" s="134">
        <v>9.2667854359202764</v>
      </c>
      <c r="G13" s="134">
        <v>8.3648814163233496</v>
      </c>
      <c r="H13" s="134">
        <v>8.0252755817837649</v>
      </c>
      <c r="I13" s="134">
        <v>29.484467208551386</v>
      </c>
      <c r="J13" s="134">
        <v>2.5832312660060128</v>
      </c>
      <c r="K13" s="134">
        <v>17.974056341164683</v>
      </c>
      <c r="L13" s="135">
        <v>19.123705600712615</v>
      </c>
      <c r="M13" s="264" t="s">
        <v>303</v>
      </c>
    </row>
    <row r="14" spans="1:13" s="9" customFormat="1" x14ac:dyDescent="0.2">
      <c r="A14" s="130"/>
      <c r="B14" s="265" t="s">
        <v>571</v>
      </c>
      <c r="C14" s="64">
        <v>100</v>
      </c>
      <c r="D14" s="266">
        <v>35924</v>
      </c>
      <c r="E14" s="267">
        <v>10.121367331032179</v>
      </c>
      <c r="F14" s="267">
        <v>1.3194521768177263</v>
      </c>
      <c r="G14" s="267">
        <v>1.7008128270793899</v>
      </c>
      <c r="H14" s="267">
        <v>1.8316445830085737</v>
      </c>
      <c r="I14" s="267">
        <v>4.7990201536577217</v>
      </c>
      <c r="J14" s="267">
        <v>1.1607838770738226</v>
      </c>
      <c r="K14" s="267">
        <v>1.9179378688342055</v>
      </c>
      <c r="L14" s="268">
        <v>94.660950896336715</v>
      </c>
      <c r="M14" s="264" t="s">
        <v>596</v>
      </c>
    </row>
    <row r="15" spans="1:13" x14ac:dyDescent="0.2">
      <c r="B15" s="119" t="s">
        <v>92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3" x14ac:dyDescent="0.2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12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2:12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2:12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2:12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2:12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2:12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2:12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2:12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2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2:12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2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2:12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2:12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2:12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2:12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2:12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2:12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2:12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2:1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2:12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2:12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2:12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2:12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2:12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2:12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</sheetData>
  <mergeCells count="4">
    <mergeCell ref="B4:B5"/>
    <mergeCell ref="C4:D5"/>
    <mergeCell ref="B11:B12"/>
    <mergeCell ref="C11:D12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W52"/>
  <sheetViews>
    <sheetView view="pageBreakPreview" zoomScale="70" zoomScaleNormal="100" zoomScaleSheetLayoutView="70" workbookViewId="0">
      <selection activeCell="B3" sqref="B3:P28"/>
    </sheetView>
  </sheetViews>
  <sheetFormatPr defaultColWidth="9" defaultRowHeight="13" x14ac:dyDescent="0.2"/>
  <cols>
    <col min="1" max="1" width="4.6328125" style="130" customWidth="1"/>
    <col min="2" max="2" width="43.6328125" style="6" customWidth="1"/>
    <col min="3" max="3" width="8.90625" style="6" customWidth="1"/>
    <col min="4" max="4" width="10.453125" style="6" bestFit="1" customWidth="1"/>
    <col min="5" max="16" width="8.90625" style="6" customWidth="1"/>
    <col min="17" max="16384" width="9" style="6"/>
  </cols>
  <sheetData>
    <row r="1" spans="1:18" ht="27" customHeight="1" x14ac:dyDescent="0.2">
      <c r="B1" s="132" t="s">
        <v>603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8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 t="s">
        <v>4</v>
      </c>
    </row>
    <row r="4" spans="1:18" s="8" customFormat="1" ht="15.65" customHeight="1" x14ac:dyDescent="0.2">
      <c r="A4" s="130"/>
      <c r="B4" s="388"/>
      <c r="C4" s="389" t="s">
        <v>315</v>
      </c>
      <c r="D4" s="463"/>
      <c r="E4" s="66" t="s">
        <v>87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8" s="8" customFormat="1" ht="76.5" customHeight="1" x14ac:dyDescent="0.2">
      <c r="A5" s="130"/>
      <c r="B5" s="388"/>
      <c r="C5" s="464"/>
      <c r="D5" s="465"/>
      <c r="E5" s="374" t="s">
        <v>304</v>
      </c>
      <c r="F5" s="373" t="s">
        <v>305</v>
      </c>
      <c r="G5" s="373" t="s">
        <v>306</v>
      </c>
      <c r="H5" s="373" t="s">
        <v>307</v>
      </c>
      <c r="I5" s="373" t="s">
        <v>308</v>
      </c>
      <c r="J5" s="373" t="s">
        <v>309</v>
      </c>
      <c r="K5" s="373" t="s">
        <v>310</v>
      </c>
      <c r="L5" s="373" t="s">
        <v>311</v>
      </c>
      <c r="M5" s="373" t="s">
        <v>312</v>
      </c>
      <c r="N5" s="373" t="s">
        <v>313</v>
      </c>
      <c r="O5" s="373" t="s">
        <v>314</v>
      </c>
      <c r="P5" s="373" t="s">
        <v>8</v>
      </c>
      <c r="R5" s="178"/>
    </row>
    <row r="6" spans="1:18" x14ac:dyDescent="0.2">
      <c r="B6" s="27" t="s">
        <v>31</v>
      </c>
      <c r="C6" s="85">
        <v>100</v>
      </c>
      <c r="D6" s="61">
        <v>386103</v>
      </c>
      <c r="E6" s="74">
        <v>57.8</v>
      </c>
      <c r="F6" s="74">
        <v>61.8</v>
      </c>
      <c r="G6" s="74">
        <v>26.7</v>
      </c>
      <c r="H6" s="74">
        <v>20.8</v>
      </c>
      <c r="I6" s="74">
        <v>3.1</v>
      </c>
      <c r="J6" s="74">
        <v>17.7</v>
      </c>
      <c r="K6" s="74">
        <v>5.6</v>
      </c>
      <c r="L6" s="74">
        <v>14.6</v>
      </c>
      <c r="M6" s="74">
        <v>11.2</v>
      </c>
      <c r="N6" s="74">
        <v>51.1</v>
      </c>
      <c r="O6" s="74">
        <v>1.9</v>
      </c>
      <c r="P6" s="82">
        <v>0.8</v>
      </c>
      <c r="Q6" s="371" t="s">
        <v>597</v>
      </c>
      <c r="R6" s="281"/>
    </row>
    <row r="7" spans="1:18" x14ac:dyDescent="0.2">
      <c r="B7" s="28" t="s">
        <v>163</v>
      </c>
      <c r="C7" s="88">
        <v>100</v>
      </c>
      <c r="D7" s="40">
        <v>329394</v>
      </c>
      <c r="E7" s="77">
        <v>58.9</v>
      </c>
      <c r="F7" s="77">
        <v>64.2</v>
      </c>
      <c r="G7" s="77">
        <v>27</v>
      </c>
      <c r="H7" s="77">
        <v>23.6</v>
      </c>
      <c r="I7" s="77">
        <v>2.2999999999999998</v>
      </c>
      <c r="J7" s="77">
        <v>17.899999999999999</v>
      </c>
      <c r="K7" s="77">
        <v>4.9000000000000004</v>
      </c>
      <c r="L7" s="77">
        <v>12.8</v>
      </c>
      <c r="M7" s="77">
        <v>10.7</v>
      </c>
      <c r="N7" s="77">
        <v>53</v>
      </c>
      <c r="O7" s="77">
        <v>2</v>
      </c>
      <c r="P7" s="83">
        <v>0.7</v>
      </c>
    </row>
    <row r="8" spans="1:18" x14ac:dyDescent="0.2">
      <c r="B8" s="28" t="s">
        <v>160</v>
      </c>
      <c r="C8" s="88">
        <v>100</v>
      </c>
      <c r="D8" s="40">
        <v>300282</v>
      </c>
      <c r="E8" s="77">
        <v>57.7</v>
      </c>
      <c r="F8" s="77">
        <v>66.599999999999994</v>
      </c>
      <c r="G8" s="77">
        <v>27.3</v>
      </c>
      <c r="H8" s="77">
        <v>25.1</v>
      </c>
      <c r="I8" s="77">
        <v>2.5</v>
      </c>
      <c r="J8" s="77">
        <v>18.5</v>
      </c>
      <c r="K8" s="77">
        <v>4.5999999999999996</v>
      </c>
      <c r="L8" s="77">
        <v>11.9</v>
      </c>
      <c r="M8" s="77">
        <v>11.2</v>
      </c>
      <c r="N8" s="77">
        <v>52.9</v>
      </c>
      <c r="O8" s="77">
        <v>1.8</v>
      </c>
      <c r="P8" s="83">
        <v>0.8</v>
      </c>
    </row>
    <row r="9" spans="1:18" x14ac:dyDescent="0.2">
      <c r="B9" s="28" t="s">
        <v>161</v>
      </c>
      <c r="C9" s="88">
        <v>100</v>
      </c>
      <c r="D9" s="40">
        <v>26716</v>
      </c>
      <c r="E9" s="77">
        <v>70.8</v>
      </c>
      <c r="F9" s="77">
        <v>38.700000000000003</v>
      </c>
      <c r="G9" s="77">
        <v>24</v>
      </c>
      <c r="H9" s="77">
        <v>8.9</v>
      </c>
      <c r="I9" s="77" t="s">
        <v>561</v>
      </c>
      <c r="J9" s="77">
        <v>11.2</v>
      </c>
      <c r="K9" s="77">
        <v>7.2</v>
      </c>
      <c r="L9" s="77">
        <v>19.399999999999999</v>
      </c>
      <c r="M9" s="77">
        <v>4.5</v>
      </c>
      <c r="N9" s="77">
        <v>55.6</v>
      </c>
      <c r="O9" s="77">
        <v>4.0999999999999996</v>
      </c>
      <c r="P9" s="83">
        <v>0.4</v>
      </c>
    </row>
    <row r="10" spans="1:18" x14ac:dyDescent="0.2">
      <c r="B10" s="28" t="s">
        <v>164</v>
      </c>
      <c r="C10" s="88">
        <v>100</v>
      </c>
      <c r="D10" s="40">
        <v>56133</v>
      </c>
      <c r="E10" s="77">
        <v>51.5</v>
      </c>
      <c r="F10" s="77">
        <v>48.3</v>
      </c>
      <c r="G10" s="77">
        <v>24.1</v>
      </c>
      <c r="H10" s="77">
        <v>4.7</v>
      </c>
      <c r="I10" s="77">
        <v>7.9</v>
      </c>
      <c r="J10" s="77">
        <v>16.600000000000001</v>
      </c>
      <c r="K10" s="77">
        <v>9.3000000000000007</v>
      </c>
      <c r="L10" s="77">
        <v>24.1</v>
      </c>
      <c r="M10" s="77">
        <v>13</v>
      </c>
      <c r="N10" s="77">
        <v>39.799999999999997</v>
      </c>
      <c r="O10" s="77">
        <v>1.4</v>
      </c>
      <c r="P10" s="83">
        <v>1.6</v>
      </c>
    </row>
    <row r="11" spans="1:18" x14ac:dyDescent="0.2">
      <c r="B11" s="28" t="s">
        <v>165</v>
      </c>
      <c r="C11" s="88">
        <v>100</v>
      </c>
      <c r="D11" s="40">
        <v>30374</v>
      </c>
      <c r="E11" s="77">
        <v>54.1</v>
      </c>
      <c r="F11" s="77">
        <v>48.3</v>
      </c>
      <c r="G11" s="77">
        <v>28.4</v>
      </c>
      <c r="H11" s="77">
        <v>6.4</v>
      </c>
      <c r="I11" s="77">
        <v>9.8000000000000007</v>
      </c>
      <c r="J11" s="77">
        <v>12.8</v>
      </c>
      <c r="K11" s="77">
        <v>6</v>
      </c>
      <c r="L11" s="77">
        <v>22.1</v>
      </c>
      <c r="M11" s="77">
        <v>5.8</v>
      </c>
      <c r="N11" s="77">
        <v>43.4</v>
      </c>
      <c r="O11" s="77" t="s">
        <v>561</v>
      </c>
      <c r="P11" s="83" t="s">
        <v>561</v>
      </c>
    </row>
    <row r="12" spans="1:18" x14ac:dyDescent="0.2">
      <c r="B12" s="28" t="s">
        <v>166</v>
      </c>
      <c r="C12" s="88">
        <v>100</v>
      </c>
      <c r="D12" s="40">
        <v>11109</v>
      </c>
      <c r="E12" s="77">
        <v>43.2</v>
      </c>
      <c r="F12" s="77">
        <v>63.3</v>
      </c>
      <c r="G12" s="77">
        <v>41.2</v>
      </c>
      <c r="H12" s="77">
        <v>12.8</v>
      </c>
      <c r="I12" s="77">
        <v>6.4</v>
      </c>
      <c r="J12" s="77">
        <v>17.8</v>
      </c>
      <c r="K12" s="77">
        <v>7.7</v>
      </c>
      <c r="L12" s="77">
        <v>29.8</v>
      </c>
      <c r="M12" s="77">
        <v>11.7</v>
      </c>
      <c r="N12" s="77">
        <v>26.6</v>
      </c>
      <c r="O12" s="77" t="s">
        <v>561</v>
      </c>
      <c r="P12" s="83" t="s">
        <v>561</v>
      </c>
    </row>
    <row r="13" spans="1:18" x14ac:dyDescent="0.2">
      <c r="B13" s="28" t="s">
        <v>167</v>
      </c>
      <c r="C13" s="88">
        <v>100</v>
      </c>
      <c r="D13" s="40">
        <v>19265</v>
      </c>
      <c r="E13" s="77">
        <v>60.4</v>
      </c>
      <c r="F13" s="77">
        <v>39.700000000000003</v>
      </c>
      <c r="G13" s="77">
        <v>20.9</v>
      </c>
      <c r="H13" s="77">
        <v>2.7</v>
      </c>
      <c r="I13" s="77">
        <v>11.8</v>
      </c>
      <c r="J13" s="77">
        <v>9.9</v>
      </c>
      <c r="K13" s="77">
        <v>5</v>
      </c>
      <c r="L13" s="77">
        <v>17.7</v>
      </c>
      <c r="M13" s="77">
        <v>2.4</v>
      </c>
      <c r="N13" s="77">
        <v>53.1</v>
      </c>
      <c r="O13" s="77" t="s">
        <v>561</v>
      </c>
      <c r="P13" s="83" t="s">
        <v>561</v>
      </c>
    </row>
    <row r="14" spans="1:18" x14ac:dyDescent="0.2">
      <c r="B14" s="28" t="s">
        <v>168</v>
      </c>
      <c r="C14" s="88">
        <v>100</v>
      </c>
      <c r="D14" s="40">
        <v>21951</v>
      </c>
      <c r="E14" s="77">
        <v>47.3</v>
      </c>
      <c r="F14" s="77">
        <v>48.4</v>
      </c>
      <c r="G14" s="77">
        <v>21.7</v>
      </c>
      <c r="H14" s="77">
        <v>3.3</v>
      </c>
      <c r="I14" s="77">
        <v>0.9</v>
      </c>
      <c r="J14" s="77">
        <v>22.5</v>
      </c>
      <c r="K14" s="77">
        <v>15</v>
      </c>
      <c r="L14" s="77">
        <v>26.6</v>
      </c>
      <c r="M14" s="77">
        <v>25.2</v>
      </c>
      <c r="N14" s="77">
        <v>34.6</v>
      </c>
      <c r="O14" s="77">
        <v>3.7</v>
      </c>
      <c r="P14" s="83">
        <v>4.0999999999999996</v>
      </c>
    </row>
    <row r="15" spans="1:18" x14ac:dyDescent="0.2">
      <c r="B15" s="28" t="s">
        <v>169</v>
      </c>
      <c r="C15" s="88">
        <v>100</v>
      </c>
      <c r="D15" s="40" t="s">
        <v>561</v>
      </c>
      <c r="E15" s="77" t="s">
        <v>561</v>
      </c>
      <c r="F15" s="77" t="s">
        <v>561</v>
      </c>
      <c r="G15" s="77" t="s">
        <v>561</v>
      </c>
      <c r="H15" s="77" t="s">
        <v>561</v>
      </c>
      <c r="I15" s="77" t="s">
        <v>561</v>
      </c>
      <c r="J15" s="77" t="s">
        <v>561</v>
      </c>
      <c r="K15" s="77" t="s">
        <v>561</v>
      </c>
      <c r="L15" s="77" t="s">
        <v>561</v>
      </c>
      <c r="M15" s="77" t="s">
        <v>561</v>
      </c>
      <c r="N15" s="77" t="s">
        <v>561</v>
      </c>
      <c r="O15" s="77" t="s">
        <v>561</v>
      </c>
      <c r="P15" s="83" t="s">
        <v>561</v>
      </c>
    </row>
    <row r="16" spans="1:18" x14ac:dyDescent="0.2">
      <c r="B16" s="28" t="s">
        <v>170</v>
      </c>
      <c r="C16" s="88">
        <v>100</v>
      </c>
      <c r="D16" s="40">
        <v>3809</v>
      </c>
      <c r="E16" s="77">
        <v>55.4</v>
      </c>
      <c r="F16" s="77">
        <v>48</v>
      </c>
      <c r="G16" s="77">
        <v>4.2</v>
      </c>
      <c r="H16" s="77" t="s">
        <v>561</v>
      </c>
      <c r="I16" s="77">
        <v>32.5</v>
      </c>
      <c r="J16" s="77">
        <v>13</v>
      </c>
      <c r="K16" s="77">
        <v>2.7</v>
      </c>
      <c r="L16" s="77">
        <v>25.7</v>
      </c>
      <c r="M16" s="77" t="s">
        <v>561</v>
      </c>
      <c r="N16" s="77">
        <v>41.6</v>
      </c>
      <c r="O16" s="77" t="s">
        <v>561</v>
      </c>
      <c r="P16" s="83" t="s">
        <v>561</v>
      </c>
    </row>
    <row r="17" spans="2:23" x14ac:dyDescent="0.2">
      <c r="B17" s="28" t="s">
        <v>162</v>
      </c>
      <c r="C17" s="88">
        <v>100</v>
      </c>
      <c r="D17" s="40">
        <v>576</v>
      </c>
      <c r="E17" s="77" t="s">
        <v>561</v>
      </c>
      <c r="F17" s="77" t="s">
        <v>561</v>
      </c>
      <c r="G17" s="77">
        <v>100</v>
      </c>
      <c r="H17" s="77" t="s">
        <v>561</v>
      </c>
      <c r="I17" s="77" t="s">
        <v>561</v>
      </c>
      <c r="J17" s="77" t="s">
        <v>561</v>
      </c>
      <c r="K17" s="77" t="s">
        <v>561</v>
      </c>
      <c r="L17" s="77">
        <v>100</v>
      </c>
      <c r="M17" s="77">
        <v>100</v>
      </c>
      <c r="N17" s="77">
        <v>100</v>
      </c>
      <c r="O17" s="77" t="s">
        <v>561</v>
      </c>
      <c r="P17" s="83" t="s">
        <v>561</v>
      </c>
    </row>
    <row r="18" spans="2:23" x14ac:dyDescent="0.2">
      <c r="B18" s="27" t="s">
        <v>42</v>
      </c>
      <c r="C18" s="85">
        <v>100</v>
      </c>
      <c r="D18" s="61">
        <v>386103</v>
      </c>
      <c r="E18" s="74">
        <v>57.8</v>
      </c>
      <c r="F18" s="74">
        <v>61.8</v>
      </c>
      <c r="G18" s="74">
        <v>26.7</v>
      </c>
      <c r="H18" s="74">
        <v>20.8</v>
      </c>
      <c r="I18" s="74">
        <v>3.1</v>
      </c>
      <c r="J18" s="74">
        <v>17.7</v>
      </c>
      <c r="K18" s="74">
        <v>5.6</v>
      </c>
      <c r="L18" s="74">
        <v>14.6</v>
      </c>
      <c r="M18" s="74">
        <v>11.2</v>
      </c>
      <c r="N18" s="74">
        <v>51.1</v>
      </c>
      <c r="O18" s="74">
        <v>1.9</v>
      </c>
      <c r="P18" s="82">
        <v>0.8</v>
      </c>
    </row>
    <row r="19" spans="2:23" x14ac:dyDescent="0.2">
      <c r="B19" s="28" t="s">
        <v>43</v>
      </c>
      <c r="C19" s="88">
        <v>100</v>
      </c>
      <c r="D19" s="40">
        <v>6002</v>
      </c>
      <c r="E19" s="77">
        <v>83.1</v>
      </c>
      <c r="F19" s="77">
        <v>26.6</v>
      </c>
      <c r="G19" s="77">
        <v>13.4</v>
      </c>
      <c r="H19" s="77">
        <v>11.7</v>
      </c>
      <c r="I19" s="77">
        <v>10.1</v>
      </c>
      <c r="J19" s="77">
        <v>11.6</v>
      </c>
      <c r="K19" s="77" t="s">
        <v>561</v>
      </c>
      <c r="L19" s="77">
        <v>23.2</v>
      </c>
      <c r="M19" s="77">
        <v>9.9</v>
      </c>
      <c r="N19" s="77">
        <v>64.2</v>
      </c>
      <c r="O19" s="77" t="s">
        <v>561</v>
      </c>
      <c r="P19" s="83" t="s">
        <v>561</v>
      </c>
      <c r="Q19" s="371" t="s">
        <v>316</v>
      </c>
      <c r="R19" s="4"/>
    </row>
    <row r="20" spans="2:23" x14ac:dyDescent="0.2">
      <c r="B20" s="28" t="s">
        <v>44</v>
      </c>
      <c r="C20" s="88">
        <v>100</v>
      </c>
      <c r="D20" s="40">
        <v>18632</v>
      </c>
      <c r="E20" s="77">
        <v>61.4</v>
      </c>
      <c r="F20" s="77">
        <v>38.4</v>
      </c>
      <c r="G20" s="77">
        <v>29.7</v>
      </c>
      <c r="H20" s="77">
        <v>13.2</v>
      </c>
      <c r="I20" s="77">
        <v>2</v>
      </c>
      <c r="J20" s="77">
        <v>19</v>
      </c>
      <c r="K20" s="77">
        <v>10.9</v>
      </c>
      <c r="L20" s="77">
        <v>13.2</v>
      </c>
      <c r="M20" s="77">
        <v>3.2</v>
      </c>
      <c r="N20" s="77">
        <v>53.7</v>
      </c>
      <c r="O20" s="77">
        <v>0.9</v>
      </c>
      <c r="P20" s="83" t="s">
        <v>561</v>
      </c>
      <c r="Q20" s="77"/>
    </row>
    <row r="21" spans="2:23" x14ac:dyDescent="0.2">
      <c r="B21" s="28" t="s">
        <v>45</v>
      </c>
      <c r="C21" s="88">
        <v>100</v>
      </c>
      <c r="D21" s="40">
        <v>40970</v>
      </c>
      <c r="E21" s="77">
        <v>55</v>
      </c>
      <c r="F21" s="77">
        <v>49.3</v>
      </c>
      <c r="G21" s="77">
        <v>17.2</v>
      </c>
      <c r="H21" s="77">
        <v>15</v>
      </c>
      <c r="I21" s="77">
        <v>5.9</v>
      </c>
      <c r="J21" s="77">
        <v>21.7</v>
      </c>
      <c r="K21" s="77">
        <v>3.4</v>
      </c>
      <c r="L21" s="77">
        <v>17.8</v>
      </c>
      <c r="M21" s="77">
        <v>2.5</v>
      </c>
      <c r="N21" s="77">
        <v>58.9</v>
      </c>
      <c r="O21" s="77">
        <v>4.8</v>
      </c>
      <c r="P21" s="83" t="s">
        <v>561</v>
      </c>
      <c r="Q21" s="77"/>
    </row>
    <row r="22" spans="2:23" x14ac:dyDescent="0.2">
      <c r="B22" s="28" t="s">
        <v>46</v>
      </c>
      <c r="C22" s="88">
        <v>100</v>
      </c>
      <c r="D22" s="40">
        <v>25721</v>
      </c>
      <c r="E22" s="77">
        <v>45.9</v>
      </c>
      <c r="F22" s="77">
        <v>55.2</v>
      </c>
      <c r="G22" s="77">
        <v>19.600000000000001</v>
      </c>
      <c r="H22" s="77">
        <v>16.7</v>
      </c>
      <c r="I22" s="77">
        <v>5.9</v>
      </c>
      <c r="J22" s="77">
        <v>22</v>
      </c>
      <c r="K22" s="77">
        <v>14</v>
      </c>
      <c r="L22" s="77">
        <v>22.1</v>
      </c>
      <c r="M22" s="77">
        <v>4.2</v>
      </c>
      <c r="N22" s="77">
        <v>45.6</v>
      </c>
      <c r="O22" s="77">
        <v>1.9</v>
      </c>
      <c r="P22" s="83">
        <v>2.4</v>
      </c>
      <c r="Q22" s="77"/>
    </row>
    <row r="23" spans="2:23" x14ac:dyDescent="0.2">
      <c r="B23" s="28" t="s">
        <v>47</v>
      </c>
      <c r="C23" s="88">
        <v>100</v>
      </c>
      <c r="D23" s="40">
        <v>26193</v>
      </c>
      <c r="E23" s="77">
        <v>61.7</v>
      </c>
      <c r="F23" s="77">
        <v>67.099999999999994</v>
      </c>
      <c r="G23" s="77">
        <v>17.899999999999999</v>
      </c>
      <c r="H23" s="77">
        <v>30.5</v>
      </c>
      <c r="I23" s="77">
        <v>3.7</v>
      </c>
      <c r="J23" s="77">
        <v>22</v>
      </c>
      <c r="K23" s="77">
        <v>9.6999999999999993</v>
      </c>
      <c r="L23" s="77">
        <v>20.9</v>
      </c>
      <c r="M23" s="77">
        <v>11.1</v>
      </c>
      <c r="N23" s="77">
        <v>40.6</v>
      </c>
      <c r="O23" s="77">
        <v>3.3</v>
      </c>
      <c r="P23" s="83" t="s">
        <v>561</v>
      </c>
      <c r="Q23" s="77"/>
    </row>
    <row r="24" spans="2:23" x14ac:dyDescent="0.2">
      <c r="B24" s="28" t="s">
        <v>48</v>
      </c>
      <c r="C24" s="88">
        <v>100</v>
      </c>
      <c r="D24" s="40">
        <v>45431</v>
      </c>
      <c r="E24" s="77">
        <v>54.5</v>
      </c>
      <c r="F24" s="77">
        <v>65.5</v>
      </c>
      <c r="G24" s="77">
        <v>24.7</v>
      </c>
      <c r="H24" s="77">
        <v>21.8</v>
      </c>
      <c r="I24" s="77">
        <v>3.6</v>
      </c>
      <c r="J24" s="77">
        <v>15.9</v>
      </c>
      <c r="K24" s="77">
        <v>7.4</v>
      </c>
      <c r="L24" s="77">
        <v>18.2</v>
      </c>
      <c r="M24" s="77">
        <v>16.399999999999999</v>
      </c>
      <c r="N24" s="77">
        <v>51.5</v>
      </c>
      <c r="O24" s="77">
        <v>0.1</v>
      </c>
      <c r="P24" s="83">
        <v>1.2</v>
      </c>
      <c r="Q24" s="77"/>
    </row>
    <row r="25" spans="2:23" x14ac:dyDescent="0.2">
      <c r="B25" s="28" t="s">
        <v>49</v>
      </c>
      <c r="C25" s="88">
        <v>100</v>
      </c>
      <c r="D25" s="40">
        <v>109141</v>
      </c>
      <c r="E25" s="77">
        <v>63.4</v>
      </c>
      <c r="F25" s="77">
        <v>65.8</v>
      </c>
      <c r="G25" s="77">
        <v>34.1</v>
      </c>
      <c r="H25" s="77">
        <v>25.5</v>
      </c>
      <c r="I25" s="77">
        <v>1.7</v>
      </c>
      <c r="J25" s="77">
        <v>20.7</v>
      </c>
      <c r="K25" s="77">
        <v>4.8</v>
      </c>
      <c r="L25" s="77">
        <v>12.9</v>
      </c>
      <c r="M25" s="77">
        <v>15.5</v>
      </c>
      <c r="N25" s="77">
        <v>54.6</v>
      </c>
      <c r="O25" s="77">
        <v>1.1000000000000001</v>
      </c>
      <c r="P25" s="83">
        <v>0.3</v>
      </c>
      <c r="Q25" s="77"/>
    </row>
    <row r="26" spans="2:23" x14ac:dyDescent="0.2">
      <c r="B26" s="28" t="s">
        <v>50</v>
      </c>
      <c r="C26" s="88">
        <v>100</v>
      </c>
      <c r="D26" s="40">
        <v>110193</v>
      </c>
      <c r="E26" s="77">
        <v>56.2</v>
      </c>
      <c r="F26" s="77">
        <v>66.599999999999994</v>
      </c>
      <c r="G26" s="77">
        <v>28.6</v>
      </c>
      <c r="H26" s="77">
        <v>19.100000000000001</v>
      </c>
      <c r="I26" s="77">
        <v>2.5</v>
      </c>
      <c r="J26" s="77">
        <v>12.8</v>
      </c>
      <c r="K26" s="77">
        <v>3</v>
      </c>
      <c r="L26" s="77">
        <v>10.6</v>
      </c>
      <c r="M26" s="77">
        <v>11.3</v>
      </c>
      <c r="N26" s="77">
        <v>48.8</v>
      </c>
      <c r="O26" s="77">
        <v>2</v>
      </c>
      <c r="P26" s="83">
        <v>1.6</v>
      </c>
      <c r="Q26" s="77"/>
    </row>
    <row r="27" spans="2:23" x14ac:dyDescent="0.2">
      <c r="B27" s="140" t="s">
        <v>35</v>
      </c>
      <c r="C27" s="89">
        <v>100</v>
      </c>
      <c r="D27" s="54">
        <v>3821</v>
      </c>
      <c r="E27" s="80">
        <v>8.4</v>
      </c>
      <c r="F27" s="80">
        <v>79.099999999999994</v>
      </c>
      <c r="G27" s="80" t="s">
        <v>561</v>
      </c>
      <c r="H27" s="80" t="s">
        <v>561</v>
      </c>
      <c r="I27" s="80" t="s">
        <v>561</v>
      </c>
      <c r="J27" s="80" t="s">
        <v>561</v>
      </c>
      <c r="K27" s="80" t="s">
        <v>561</v>
      </c>
      <c r="L27" s="80" t="s">
        <v>561</v>
      </c>
      <c r="M27" s="80">
        <v>4.0999999999999996</v>
      </c>
      <c r="N27" s="80">
        <v>8.4</v>
      </c>
      <c r="O27" s="80">
        <v>8.4</v>
      </c>
      <c r="P27" s="84" t="s">
        <v>561</v>
      </c>
      <c r="Q27" s="189"/>
    </row>
    <row r="28" spans="2:23" s="2" customFormat="1" x14ac:dyDescent="0.2">
      <c r="B28" s="119" t="s">
        <v>92</v>
      </c>
      <c r="C28" s="3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89"/>
      <c r="R28" s="99"/>
      <c r="S28" s="99"/>
      <c r="U28" s="4"/>
      <c r="V28" s="4"/>
      <c r="W28" s="4"/>
    </row>
    <row r="29" spans="2:23" s="2" customFormat="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99"/>
      <c r="R29" s="99"/>
      <c r="S29" s="99"/>
      <c r="U29" s="4"/>
      <c r="V29" s="4"/>
      <c r="W29" s="4"/>
    </row>
    <row r="30" spans="2:23" s="2" customForma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99"/>
      <c r="R30" s="99"/>
      <c r="S30" s="99"/>
      <c r="U30" s="4"/>
      <c r="V30" s="4"/>
      <c r="W30" s="4"/>
    </row>
    <row r="31" spans="2:23" s="2" customForma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99"/>
      <c r="R31" s="99"/>
      <c r="S31" s="99"/>
      <c r="U31" s="4"/>
      <c r="V31" s="4"/>
      <c r="W31" s="4"/>
    </row>
    <row r="32" spans="2:23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2:16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2:16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2:16" x14ac:dyDescent="0.2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x14ac:dyDescent="0.2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2:16" x14ac:dyDescent="0.2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x14ac:dyDescent="0.2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2:16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2:16" x14ac:dyDescent="0.2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x14ac:dyDescent="0.2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2:16" x14ac:dyDescent="0.2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2:16" x14ac:dyDescent="0.2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2:16" x14ac:dyDescent="0.2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2:16" x14ac:dyDescent="0.2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</row>
    <row r="48" spans="2:16" x14ac:dyDescent="0.2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</row>
    <row r="49" spans="2:16" x14ac:dyDescent="0.2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2:16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2:16" x14ac:dyDescent="0.2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2:16" x14ac:dyDescent="0.2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mergeCells count="2">
    <mergeCell ref="B4:B5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6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7" style="6" customWidth="1"/>
    <col min="3" max="3" width="8.90625" style="6" customWidth="1"/>
    <col min="4" max="4" width="10.453125" style="6" bestFit="1" customWidth="1"/>
    <col min="5" max="11" width="8.90625" style="6" customWidth="1"/>
    <col min="12" max="16384" width="9" style="6"/>
  </cols>
  <sheetData>
    <row r="1" spans="1:13" ht="27" customHeight="1" x14ac:dyDescent="0.2">
      <c r="B1" s="132" t="s">
        <v>324</v>
      </c>
      <c r="C1" s="132"/>
      <c r="D1" s="132"/>
      <c r="E1" s="132"/>
      <c r="F1" s="132"/>
      <c r="G1" s="132"/>
      <c r="H1" s="132"/>
      <c r="I1" s="132"/>
      <c r="J1" s="132"/>
      <c r="K1" s="132"/>
    </row>
    <row r="2" spans="1:13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3" x14ac:dyDescent="0.2">
      <c r="B3" s="36"/>
      <c r="C3" s="36"/>
      <c r="D3" s="36"/>
      <c r="E3" s="36"/>
      <c r="F3" s="36"/>
      <c r="G3" s="36"/>
      <c r="H3" s="36"/>
      <c r="I3" s="36"/>
      <c r="J3" s="36"/>
      <c r="K3" s="37" t="s">
        <v>4</v>
      </c>
    </row>
    <row r="4" spans="1:13" s="8" customFormat="1" ht="15.65" customHeight="1" x14ac:dyDescent="0.2">
      <c r="A4" s="130"/>
      <c r="B4" s="388"/>
      <c r="C4" s="389" t="s">
        <v>322</v>
      </c>
      <c r="D4" s="463"/>
      <c r="E4" s="66" t="s">
        <v>323</v>
      </c>
      <c r="F4" s="67"/>
      <c r="G4" s="67"/>
      <c r="H4" s="67"/>
      <c r="I4" s="67"/>
      <c r="J4" s="67"/>
      <c r="K4" s="67"/>
    </row>
    <row r="5" spans="1:13" s="8" customFormat="1" ht="76.5" customHeight="1" x14ac:dyDescent="0.2">
      <c r="A5" s="130"/>
      <c r="B5" s="388"/>
      <c r="C5" s="464"/>
      <c r="D5" s="465"/>
      <c r="E5" s="217" t="s">
        <v>317</v>
      </c>
      <c r="F5" s="216" t="s">
        <v>318</v>
      </c>
      <c r="G5" s="216" t="s">
        <v>319</v>
      </c>
      <c r="H5" s="216" t="s">
        <v>320</v>
      </c>
      <c r="I5" s="216" t="s">
        <v>321</v>
      </c>
      <c r="J5" s="216" t="s">
        <v>9</v>
      </c>
      <c r="K5" s="216" t="s">
        <v>8</v>
      </c>
      <c r="M5" s="178"/>
    </row>
    <row r="6" spans="1:13" x14ac:dyDescent="0.2">
      <c r="B6" s="27" t="s">
        <v>538</v>
      </c>
      <c r="C6" s="85">
        <v>100</v>
      </c>
      <c r="D6" s="61">
        <v>435083</v>
      </c>
      <c r="E6" s="74">
        <v>25.9</v>
      </c>
      <c r="F6" s="74">
        <v>8</v>
      </c>
      <c r="G6" s="74">
        <v>3.9</v>
      </c>
      <c r="H6" s="74">
        <v>17.7</v>
      </c>
      <c r="I6" s="74">
        <v>30.6</v>
      </c>
      <c r="J6" s="74">
        <v>9.6999999999999993</v>
      </c>
      <c r="K6" s="82">
        <v>4.0999999999999996</v>
      </c>
    </row>
    <row r="7" spans="1:13" x14ac:dyDescent="0.2">
      <c r="B7" s="28" t="s">
        <v>539</v>
      </c>
      <c r="C7" s="88">
        <v>100</v>
      </c>
      <c r="D7" s="40">
        <v>46180</v>
      </c>
      <c r="E7" s="77">
        <v>15.3</v>
      </c>
      <c r="F7" s="77">
        <v>7.2</v>
      </c>
      <c r="G7" s="77">
        <v>5.9</v>
      </c>
      <c r="H7" s="77">
        <v>20.8</v>
      </c>
      <c r="I7" s="77">
        <v>36</v>
      </c>
      <c r="J7" s="77">
        <v>6.8</v>
      </c>
      <c r="K7" s="83">
        <v>7.9</v>
      </c>
      <c r="L7" s="369" t="s">
        <v>325</v>
      </c>
    </row>
    <row r="8" spans="1:13" x14ac:dyDescent="0.2">
      <c r="B8" s="140" t="s">
        <v>540</v>
      </c>
      <c r="C8" s="89">
        <v>100</v>
      </c>
      <c r="D8" s="54">
        <v>329394</v>
      </c>
      <c r="E8" s="80">
        <v>28.2</v>
      </c>
      <c r="F8" s="80">
        <v>7.4</v>
      </c>
      <c r="G8" s="80">
        <v>3.8</v>
      </c>
      <c r="H8" s="80">
        <v>17.600000000000001</v>
      </c>
      <c r="I8" s="80">
        <v>29.9</v>
      </c>
      <c r="J8" s="80">
        <v>9.9</v>
      </c>
      <c r="K8" s="84">
        <v>3.3</v>
      </c>
      <c r="L8" s="190"/>
    </row>
    <row r="9" spans="1:13" x14ac:dyDescent="0.2">
      <c r="B9" s="28" t="s">
        <v>543</v>
      </c>
      <c r="C9" s="88">
        <v>100</v>
      </c>
      <c r="D9" s="40">
        <v>329394</v>
      </c>
      <c r="E9" s="77">
        <v>28.2</v>
      </c>
      <c r="F9" s="77">
        <v>7.4</v>
      </c>
      <c r="G9" s="77">
        <v>3.8</v>
      </c>
      <c r="H9" s="77">
        <v>17.600000000000001</v>
      </c>
      <c r="I9" s="77">
        <v>29.9</v>
      </c>
      <c r="J9" s="77">
        <v>9.9</v>
      </c>
      <c r="K9" s="83">
        <v>3.3</v>
      </c>
      <c r="L9" s="282"/>
    </row>
    <row r="10" spans="1:13" x14ac:dyDescent="0.2">
      <c r="B10" s="28" t="s">
        <v>541</v>
      </c>
      <c r="C10" s="88">
        <v>100</v>
      </c>
      <c r="D10" s="40">
        <v>65159</v>
      </c>
      <c r="E10" s="77">
        <v>32.1</v>
      </c>
      <c r="F10" s="77">
        <v>5</v>
      </c>
      <c r="G10" s="77">
        <v>3.7</v>
      </c>
      <c r="H10" s="77">
        <v>18.899999999999999</v>
      </c>
      <c r="I10" s="77">
        <v>30.6</v>
      </c>
      <c r="J10" s="77">
        <v>6.9</v>
      </c>
      <c r="K10" s="83">
        <v>2.7</v>
      </c>
      <c r="L10" s="6" t="s">
        <v>327</v>
      </c>
    </row>
    <row r="11" spans="1:13" x14ac:dyDescent="0.2">
      <c r="B11" s="140" t="s">
        <v>542</v>
      </c>
      <c r="C11" s="89">
        <v>100</v>
      </c>
      <c r="D11" s="54">
        <v>180627</v>
      </c>
      <c r="E11" s="80">
        <v>28.4</v>
      </c>
      <c r="F11" s="80">
        <v>8.3000000000000007</v>
      </c>
      <c r="G11" s="80">
        <v>4.7</v>
      </c>
      <c r="H11" s="80">
        <v>18.2</v>
      </c>
      <c r="I11" s="80">
        <v>27.8</v>
      </c>
      <c r="J11" s="80">
        <v>10.9</v>
      </c>
      <c r="K11" s="84">
        <v>1.7</v>
      </c>
    </row>
    <row r="12" spans="1:13" x14ac:dyDescent="0.2">
      <c r="B12" s="119" t="s">
        <v>92</v>
      </c>
      <c r="C12" s="38"/>
      <c r="D12" s="36"/>
      <c r="E12" s="36"/>
      <c r="F12" s="36"/>
      <c r="G12" s="36"/>
      <c r="H12" s="36"/>
      <c r="I12" s="36"/>
      <c r="J12" s="36"/>
      <c r="K12" s="36"/>
    </row>
    <row r="13" spans="1:13" x14ac:dyDescent="0.2"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3" x14ac:dyDescent="0.2"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3" x14ac:dyDescent="0.2"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3" x14ac:dyDescent="0.2"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2:11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2:1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2:1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2:1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2:11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2:11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2:11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2:11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2:1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2:11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2:11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2:11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2:1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2:1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2:1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2:1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2:11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2:11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2:11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2:11" x14ac:dyDescent="0.2">
      <c r="B36" s="36"/>
      <c r="C36" s="36"/>
      <c r="D36" s="36"/>
      <c r="E36" s="36"/>
      <c r="F36" s="36"/>
      <c r="G36" s="36"/>
      <c r="H36" s="36"/>
      <c r="I36" s="36"/>
      <c r="J36" s="36"/>
      <c r="K36" s="36"/>
    </row>
  </sheetData>
  <mergeCells count="2">
    <mergeCell ref="B4:B5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1"/>
  <sheetViews>
    <sheetView view="pageBreakPreview" zoomScale="70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9" defaultRowHeight="13" x14ac:dyDescent="0.2"/>
  <cols>
    <col min="1" max="1" width="4.6328125" style="130" customWidth="1"/>
    <col min="2" max="2" width="47.26953125" style="2" customWidth="1"/>
    <col min="3" max="3" width="12" style="2" customWidth="1"/>
    <col min="4" max="5" width="16.90625" style="2" customWidth="1"/>
    <col min="6" max="16384" width="9" style="2"/>
  </cols>
  <sheetData>
    <row r="1" spans="1:8" s="1" customFormat="1" ht="27" customHeight="1" x14ac:dyDescent="0.2">
      <c r="A1" s="130"/>
      <c r="B1" s="132" t="s">
        <v>328</v>
      </c>
      <c r="C1" s="132"/>
      <c r="D1" s="132"/>
      <c r="E1" s="132"/>
    </row>
    <row r="2" spans="1:8" s="1" customFormat="1" ht="1.5" customHeight="1" x14ac:dyDescent="0.2">
      <c r="A2" s="130"/>
      <c r="B2" s="132"/>
      <c r="C2" s="132"/>
      <c r="D2" s="132"/>
      <c r="E2" s="132"/>
    </row>
    <row r="3" spans="1:8" x14ac:dyDescent="0.2">
      <c r="B3" s="17"/>
      <c r="C3" s="17"/>
      <c r="D3" s="17"/>
      <c r="E3" s="29" t="s">
        <v>4</v>
      </c>
    </row>
    <row r="4" spans="1:8" ht="31.15" customHeight="1" x14ac:dyDescent="0.2">
      <c r="B4" s="466"/>
      <c r="C4" s="288" t="s">
        <v>559</v>
      </c>
      <c r="D4" s="288" t="s">
        <v>557</v>
      </c>
      <c r="E4" s="288" t="s">
        <v>558</v>
      </c>
    </row>
    <row r="5" spans="1:8" ht="18" customHeight="1" x14ac:dyDescent="0.2">
      <c r="B5" s="466"/>
      <c r="C5" s="289" t="s">
        <v>462</v>
      </c>
      <c r="D5" s="288" t="s">
        <v>462</v>
      </c>
      <c r="E5" s="288" t="s">
        <v>462</v>
      </c>
      <c r="G5" s="290"/>
      <c r="H5" s="4"/>
    </row>
    <row r="6" spans="1:8" x14ac:dyDescent="0.2">
      <c r="B6" s="301" t="s">
        <v>17</v>
      </c>
      <c r="C6" s="293"/>
      <c r="D6" s="293"/>
      <c r="E6" s="294"/>
      <c r="G6" s="271"/>
      <c r="H6" s="11"/>
    </row>
    <row r="7" spans="1:8" x14ac:dyDescent="0.2">
      <c r="B7" s="31" t="s">
        <v>118</v>
      </c>
      <c r="C7" s="328">
        <v>20.6</v>
      </c>
      <c r="D7" s="328">
        <v>41.8</v>
      </c>
      <c r="E7" s="329">
        <v>11.6</v>
      </c>
    </row>
    <row r="8" spans="1:8" x14ac:dyDescent="0.2">
      <c r="B8" s="31" t="s">
        <v>119</v>
      </c>
      <c r="C8" s="328">
        <v>14.1</v>
      </c>
      <c r="D8" s="328">
        <v>25.3</v>
      </c>
      <c r="E8" s="329">
        <v>7.1</v>
      </c>
    </row>
    <row r="9" spans="1:8" x14ac:dyDescent="0.2">
      <c r="B9" s="31" t="s">
        <v>120</v>
      </c>
      <c r="C9" s="328">
        <v>9.6999999999999993</v>
      </c>
      <c r="D9" s="328">
        <v>13.1</v>
      </c>
      <c r="E9" s="329">
        <v>6.1</v>
      </c>
    </row>
    <row r="10" spans="1:8" x14ac:dyDescent="0.2">
      <c r="B10" s="31" t="s">
        <v>121</v>
      </c>
      <c r="C10" s="328">
        <v>9.4</v>
      </c>
      <c r="D10" s="328">
        <v>8.3000000000000007</v>
      </c>
      <c r="E10" s="329">
        <v>8.5</v>
      </c>
    </row>
    <row r="11" spans="1:8" x14ac:dyDescent="0.2">
      <c r="B11" s="31" t="s">
        <v>122</v>
      </c>
      <c r="C11" s="328">
        <v>12.1</v>
      </c>
      <c r="D11" s="328">
        <v>15.6</v>
      </c>
      <c r="E11" s="329">
        <v>9.3000000000000007</v>
      </c>
    </row>
    <row r="12" spans="1:8" x14ac:dyDescent="0.2">
      <c r="B12" s="31" t="s">
        <v>123</v>
      </c>
      <c r="C12" s="328">
        <v>4.5</v>
      </c>
      <c r="D12" s="328">
        <v>6.6</v>
      </c>
      <c r="E12" s="329">
        <v>3</v>
      </c>
    </row>
    <row r="13" spans="1:8" x14ac:dyDescent="0.2">
      <c r="B13" s="31" t="s">
        <v>124</v>
      </c>
      <c r="C13" s="328">
        <v>26.8</v>
      </c>
      <c r="D13" s="328">
        <v>37.1</v>
      </c>
      <c r="E13" s="329">
        <v>19.899999999999999</v>
      </c>
    </row>
    <row r="14" spans="1:8" x14ac:dyDescent="0.2">
      <c r="B14" s="31" t="s">
        <v>125</v>
      </c>
      <c r="C14" s="328">
        <v>9.5</v>
      </c>
      <c r="D14" s="328">
        <v>11.2</v>
      </c>
      <c r="E14" s="329">
        <v>8.5</v>
      </c>
    </row>
    <row r="15" spans="1:8" x14ac:dyDescent="0.2">
      <c r="B15" s="31" t="s">
        <v>126</v>
      </c>
      <c r="C15" s="328">
        <v>8.4</v>
      </c>
      <c r="D15" s="328">
        <v>11.3</v>
      </c>
      <c r="E15" s="329">
        <v>5.0999999999999996</v>
      </c>
    </row>
    <row r="16" spans="1:8" x14ac:dyDescent="0.2">
      <c r="B16" s="31" t="s">
        <v>127</v>
      </c>
      <c r="C16" s="328">
        <v>13.9</v>
      </c>
      <c r="D16" s="328">
        <v>4.7</v>
      </c>
      <c r="E16" s="329">
        <v>20.399999999999999</v>
      </c>
    </row>
    <row r="17" spans="2:5" x14ac:dyDescent="0.2">
      <c r="B17" s="31" t="s">
        <v>128</v>
      </c>
      <c r="C17" s="328">
        <v>30.4</v>
      </c>
      <c r="D17" s="328">
        <v>33.9</v>
      </c>
      <c r="E17" s="329">
        <v>29.3</v>
      </c>
    </row>
    <row r="18" spans="2:5" x14ac:dyDescent="0.2">
      <c r="B18" s="31" t="s">
        <v>129</v>
      </c>
      <c r="C18" s="328">
        <v>25.3</v>
      </c>
      <c r="D18" s="328">
        <v>20</v>
      </c>
      <c r="E18" s="329">
        <v>26</v>
      </c>
    </row>
    <row r="19" spans="2:5" x14ac:dyDescent="0.2">
      <c r="B19" s="31" t="s">
        <v>33</v>
      </c>
      <c r="C19" s="328">
        <v>16.7</v>
      </c>
      <c r="D19" s="328">
        <v>13.3</v>
      </c>
      <c r="E19" s="329">
        <v>16.5</v>
      </c>
    </row>
    <row r="20" spans="2:5" x14ac:dyDescent="0.2">
      <c r="B20" s="31" t="s">
        <v>130</v>
      </c>
      <c r="C20" s="328">
        <v>22.6</v>
      </c>
      <c r="D20" s="328">
        <v>30.7</v>
      </c>
      <c r="E20" s="329">
        <v>15.8</v>
      </c>
    </row>
    <row r="21" spans="2:5" x14ac:dyDescent="0.2">
      <c r="B21" s="31" t="s">
        <v>131</v>
      </c>
      <c r="C21" s="328">
        <v>9.1</v>
      </c>
      <c r="D21" s="328">
        <v>10</v>
      </c>
      <c r="E21" s="329">
        <v>6</v>
      </c>
    </row>
    <row r="22" spans="2:5" x14ac:dyDescent="0.2">
      <c r="B22" s="31" t="s">
        <v>132</v>
      </c>
      <c r="C22" s="328">
        <v>10.1</v>
      </c>
      <c r="D22" s="328">
        <v>12.7</v>
      </c>
      <c r="E22" s="329">
        <v>4.7</v>
      </c>
    </row>
    <row r="23" spans="2:5" x14ac:dyDescent="0.2">
      <c r="B23" s="244" t="s">
        <v>34</v>
      </c>
      <c r="C23" s="326"/>
      <c r="D23" s="291"/>
      <c r="E23" s="292"/>
    </row>
    <row r="24" spans="2:5" x14ac:dyDescent="0.2">
      <c r="B24" s="31" t="s">
        <v>133</v>
      </c>
      <c r="C24" s="327">
        <v>20.9</v>
      </c>
      <c r="D24" s="328">
        <v>43.6</v>
      </c>
      <c r="E24" s="329">
        <v>9.1999999999999993</v>
      </c>
    </row>
    <row r="25" spans="2:5" x14ac:dyDescent="0.2">
      <c r="B25" s="31" t="s">
        <v>134</v>
      </c>
      <c r="C25" s="327">
        <v>38.4</v>
      </c>
      <c r="D25" s="328">
        <v>40.9</v>
      </c>
      <c r="E25" s="329">
        <v>34</v>
      </c>
    </row>
    <row r="26" spans="2:5" x14ac:dyDescent="0.2">
      <c r="B26" s="31" t="s">
        <v>135</v>
      </c>
      <c r="C26" s="327">
        <v>26.7</v>
      </c>
      <c r="D26" s="328">
        <v>20.5</v>
      </c>
      <c r="E26" s="329">
        <v>27.6</v>
      </c>
    </row>
    <row r="27" spans="2:5" x14ac:dyDescent="0.2">
      <c r="B27" s="31" t="s">
        <v>136</v>
      </c>
      <c r="C27" s="327">
        <v>13.5</v>
      </c>
      <c r="D27" s="328">
        <v>4</v>
      </c>
      <c r="E27" s="329">
        <v>17.399999999999999</v>
      </c>
    </row>
    <row r="28" spans="2:5" x14ac:dyDescent="0.2">
      <c r="B28" s="31" t="s">
        <v>137</v>
      </c>
      <c r="C28" s="327">
        <v>6.8</v>
      </c>
      <c r="D28" s="328">
        <v>19.899999999999999</v>
      </c>
      <c r="E28" s="329">
        <v>4.4000000000000004</v>
      </c>
    </row>
    <row r="29" spans="2:5" x14ac:dyDescent="0.2">
      <c r="B29" s="31" t="s">
        <v>138</v>
      </c>
      <c r="C29" s="327">
        <v>7.8</v>
      </c>
      <c r="D29" s="328">
        <v>13.8</v>
      </c>
      <c r="E29" s="329">
        <v>7.3</v>
      </c>
    </row>
    <row r="30" spans="2:5" x14ac:dyDescent="0.2">
      <c r="B30" s="31" t="s">
        <v>139</v>
      </c>
      <c r="C30" s="327">
        <v>36.1</v>
      </c>
      <c r="D30" s="328">
        <v>50.1</v>
      </c>
      <c r="E30" s="329">
        <v>25.1</v>
      </c>
    </row>
    <row r="31" spans="2:5" x14ac:dyDescent="0.2">
      <c r="B31" s="31" t="s">
        <v>140</v>
      </c>
      <c r="C31" s="327">
        <v>15.8</v>
      </c>
      <c r="D31" s="328">
        <v>17.3</v>
      </c>
      <c r="E31" s="329">
        <v>16.100000000000001</v>
      </c>
    </row>
    <row r="32" spans="2:5" x14ac:dyDescent="0.2">
      <c r="B32" s="31" t="s">
        <v>141</v>
      </c>
      <c r="C32" s="327">
        <v>18.8</v>
      </c>
      <c r="D32" s="328">
        <v>24.5</v>
      </c>
      <c r="E32" s="329">
        <v>17.399999999999999</v>
      </c>
    </row>
    <row r="33" spans="2:5" x14ac:dyDescent="0.2">
      <c r="B33" s="31" t="s">
        <v>142</v>
      </c>
      <c r="C33" s="327">
        <v>22</v>
      </c>
      <c r="D33" s="328">
        <v>20.3</v>
      </c>
      <c r="E33" s="329">
        <v>22</v>
      </c>
    </row>
    <row r="34" spans="2:5" x14ac:dyDescent="0.2">
      <c r="B34" s="31" t="s">
        <v>143</v>
      </c>
      <c r="C34" s="327">
        <v>18.8</v>
      </c>
      <c r="D34" s="328">
        <v>18.7</v>
      </c>
      <c r="E34" s="329">
        <v>19.7</v>
      </c>
    </row>
    <row r="35" spans="2:5" x14ac:dyDescent="0.2">
      <c r="B35" s="31" t="s">
        <v>144</v>
      </c>
      <c r="C35" s="327">
        <v>8.9</v>
      </c>
      <c r="D35" s="328">
        <v>7.8</v>
      </c>
      <c r="E35" s="329">
        <v>10.5</v>
      </c>
    </row>
    <row r="36" spans="2:5" x14ac:dyDescent="0.2">
      <c r="B36" s="31" t="s">
        <v>145</v>
      </c>
      <c r="C36" s="327">
        <v>18.100000000000001</v>
      </c>
      <c r="D36" s="328">
        <v>19.100000000000001</v>
      </c>
      <c r="E36" s="329">
        <v>15.5</v>
      </c>
    </row>
    <row r="37" spans="2:5" x14ac:dyDescent="0.2">
      <c r="B37" s="31" t="s">
        <v>146</v>
      </c>
      <c r="C37" s="327">
        <v>12.7</v>
      </c>
      <c r="D37" s="328">
        <v>16.399999999999999</v>
      </c>
      <c r="E37" s="329">
        <v>12.9</v>
      </c>
    </row>
    <row r="38" spans="2:5" x14ac:dyDescent="0.2">
      <c r="B38" s="31" t="s">
        <v>147</v>
      </c>
      <c r="C38" s="327">
        <v>10.1</v>
      </c>
      <c r="D38" s="328">
        <v>16.600000000000001</v>
      </c>
      <c r="E38" s="329">
        <v>9.9</v>
      </c>
    </row>
    <row r="39" spans="2:5" x14ac:dyDescent="0.2">
      <c r="B39" s="33" t="s">
        <v>148</v>
      </c>
      <c r="C39" s="330">
        <v>6.5</v>
      </c>
      <c r="D39" s="331">
        <v>8.6</v>
      </c>
      <c r="E39" s="332">
        <v>4.5999999999999996</v>
      </c>
    </row>
    <row r="40" spans="2:5" x14ac:dyDescent="0.2">
      <c r="B40" s="119"/>
    </row>
    <row r="51" spans="3:5" x14ac:dyDescent="0.2">
      <c r="C51" s="2" t="s">
        <v>329</v>
      </c>
      <c r="D51" s="2" t="s">
        <v>330</v>
      </c>
      <c r="E51" s="2" t="s">
        <v>331</v>
      </c>
    </row>
  </sheetData>
  <mergeCells count="1">
    <mergeCell ref="B4:B5"/>
  </mergeCells>
  <phoneticPr fontId="7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/>
  <dimension ref="A1:K53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9" style="2" customWidth="1"/>
    <col min="3" max="3" width="8.7265625" style="2" customWidth="1"/>
    <col min="4" max="4" width="10.453125" style="2" bestFit="1" customWidth="1"/>
    <col min="5" max="10" width="8.7265625" style="2" customWidth="1"/>
    <col min="11" max="11" width="11.08984375" style="2" customWidth="1"/>
    <col min="12" max="16384" width="9" style="2"/>
  </cols>
  <sheetData>
    <row r="1" spans="1:11" s="1" customFormat="1" ht="27" customHeight="1" x14ac:dyDescent="0.2">
      <c r="A1" s="130"/>
      <c r="B1" s="132" t="s">
        <v>115</v>
      </c>
      <c r="C1" s="132"/>
      <c r="D1" s="132"/>
      <c r="E1" s="132"/>
      <c r="F1" s="132"/>
      <c r="G1" s="132"/>
      <c r="H1" s="132"/>
      <c r="I1" s="132"/>
      <c r="J1" s="132"/>
    </row>
    <row r="2" spans="1:11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</row>
    <row r="3" spans="1:11" x14ac:dyDescent="0.2">
      <c r="B3" s="17"/>
      <c r="C3" s="17"/>
      <c r="D3" s="17"/>
      <c r="E3" s="17"/>
      <c r="F3" s="17"/>
      <c r="G3" s="17"/>
      <c r="H3" s="17"/>
      <c r="I3" s="17"/>
      <c r="J3" s="29" t="s">
        <v>4</v>
      </c>
    </row>
    <row r="4" spans="1:11" ht="15.65" customHeight="1" x14ac:dyDescent="0.2">
      <c r="B4" s="383"/>
      <c r="C4" s="379" t="s">
        <v>7</v>
      </c>
      <c r="D4" s="380"/>
      <c r="E4" s="386" t="s">
        <v>20</v>
      </c>
      <c r="F4" s="386"/>
      <c r="G4" s="386"/>
      <c r="H4" s="386"/>
      <c r="I4" s="386"/>
      <c r="J4" s="387"/>
    </row>
    <row r="5" spans="1:11" ht="26" x14ac:dyDescent="0.2">
      <c r="B5" s="384"/>
      <c r="C5" s="381"/>
      <c r="D5" s="385"/>
      <c r="E5" s="300" t="s">
        <v>0</v>
      </c>
      <c r="F5" s="24" t="s">
        <v>58</v>
      </c>
      <c r="G5" s="24" t="s">
        <v>2</v>
      </c>
      <c r="H5" s="24" t="s">
        <v>57</v>
      </c>
      <c r="I5" s="24" t="s">
        <v>6</v>
      </c>
      <c r="J5" s="30" t="s">
        <v>37</v>
      </c>
    </row>
    <row r="6" spans="1:11" x14ac:dyDescent="0.2">
      <c r="B6" s="244" t="s">
        <v>17</v>
      </c>
      <c r="C6" s="257"/>
      <c r="D6" s="258"/>
      <c r="E6" s="304"/>
      <c r="F6" s="304"/>
      <c r="G6" s="304"/>
      <c r="H6" s="304"/>
      <c r="I6" s="304"/>
      <c r="J6" s="259"/>
    </row>
    <row r="7" spans="1:11" x14ac:dyDescent="0.2">
      <c r="B7" s="31" t="s">
        <v>118</v>
      </c>
      <c r="C7" s="32">
        <v>100</v>
      </c>
      <c r="D7" s="110">
        <v>587479</v>
      </c>
      <c r="E7" s="302">
        <v>29.9</v>
      </c>
      <c r="F7" s="302">
        <v>47.7</v>
      </c>
      <c r="G7" s="302">
        <v>17.8</v>
      </c>
      <c r="H7" s="302">
        <v>2.6</v>
      </c>
      <c r="I7" s="302">
        <v>2.1</v>
      </c>
      <c r="J7" s="122">
        <v>20.3</v>
      </c>
      <c r="K7" s="2" t="s">
        <v>116</v>
      </c>
    </row>
    <row r="8" spans="1:11" x14ac:dyDescent="0.2">
      <c r="B8" s="31" t="s">
        <v>119</v>
      </c>
      <c r="C8" s="32">
        <v>100</v>
      </c>
      <c r="D8" s="110">
        <v>587479</v>
      </c>
      <c r="E8" s="302">
        <v>21.1</v>
      </c>
      <c r="F8" s="302">
        <v>44.1</v>
      </c>
      <c r="G8" s="302">
        <v>27.4</v>
      </c>
      <c r="H8" s="302">
        <v>5.6</v>
      </c>
      <c r="I8" s="302">
        <v>1.8</v>
      </c>
      <c r="J8" s="122">
        <v>33</v>
      </c>
    </row>
    <row r="9" spans="1:11" x14ac:dyDescent="0.2">
      <c r="B9" s="31" t="s">
        <v>120</v>
      </c>
      <c r="C9" s="32">
        <v>100</v>
      </c>
      <c r="D9" s="110">
        <v>587479</v>
      </c>
      <c r="E9" s="302">
        <v>24.6</v>
      </c>
      <c r="F9" s="302">
        <v>46.3</v>
      </c>
      <c r="G9" s="302">
        <v>23</v>
      </c>
      <c r="H9" s="302">
        <v>4</v>
      </c>
      <c r="I9" s="302">
        <v>2</v>
      </c>
      <c r="J9" s="122">
        <v>27</v>
      </c>
    </row>
    <row r="10" spans="1:11" x14ac:dyDescent="0.2">
      <c r="B10" s="31" t="s">
        <v>121</v>
      </c>
      <c r="C10" s="32">
        <v>100</v>
      </c>
      <c r="D10" s="110">
        <v>587479</v>
      </c>
      <c r="E10" s="302">
        <v>14.5</v>
      </c>
      <c r="F10" s="302">
        <v>41.2</v>
      </c>
      <c r="G10" s="302">
        <v>33</v>
      </c>
      <c r="H10" s="302">
        <v>9</v>
      </c>
      <c r="I10" s="302">
        <v>2.2999999999999998</v>
      </c>
      <c r="J10" s="122">
        <v>42</v>
      </c>
    </row>
    <row r="11" spans="1:11" x14ac:dyDescent="0.2">
      <c r="B11" s="31" t="s">
        <v>122</v>
      </c>
      <c r="C11" s="32">
        <v>100</v>
      </c>
      <c r="D11" s="110">
        <v>587479</v>
      </c>
      <c r="E11" s="302">
        <v>15.4</v>
      </c>
      <c r="F11" s="302">
        <v>49.5</v>
      </c>
      <c r="G11" s="302">
        <v>27</v>
      </c>
      <c r="H11" s="302">
        <v>5.4</v>
      </c>
      <c r="I11" s="302">
        <v>2.7</v>
      </c>
      <c r="J11" s="122">
        <v>32.4</v>
      </c>
    </row>
    <row r="12" spans="1:11" x14ac:dyDescent="0.2">
      <c r="B12" s="31" t="s">
        <v>123</v>
      </c>
      <c r="C12" s="32">
        <v>100</v>
      </c>
      <c r="D12" s="110">
        <v>587479</v>
      </c>
      <c r="E12" s="302">
        <v>20.2</v>
      </c>
      <c r="F12" s="302">
        <v>51.3</v>
      </c>
      <c r="G12" s="302">
        <v>21.6</v>
      </c>
      <c r="H12" s="302">
        <v>4.5</v>
      </c>
      <c r="I12" s="302">
        <v>2.4</v>
      </c>
      <c r="J12" s="122">
        <v>26.1</v>
      </c>
    </row>
    <row r="13" spans="1:11" x14ac:dyDescent="0.2">
      <c r="B13" s="31" t="s">
        <v>124</v>
      </c>
      <c r="C13" s="32">
        <v>100</v>
      </c>
      <c r="D13" s="110">
        <v>587479</v>
      </c>
      <c r="E13" s="302">
        <v>35.299999999999997</v>
      </c>
      <c r="F13" s="302">
        <v>43.2</v>
      </c>
      <c r="G13" s="302">
        <v>15.4</v>
      </c>
      <c r="H13" s="302">
        <v>4.0999999999999996</v>
      </c>
      <c r="I13" s="302">
        <v>2</v>
      </c>
      <c r="J13" s="122">
        <v>19.5</v>
      </c>
    </row>
    <row r="14" spans="1:11" x14ac:dyDescent="0.2">
      <c r="B14" s="31" t="s">
        <v>125</v>
      </c>
      <c r="C14" s="32">
        <v>100</v>
      </c>
      <c r="D14" s="110">
        <v>587479</v>
      </c>
      <c r="E14" s="302">
        <v>15.2</v>
      </c>
      <c r="F14" s="302">
        <v>39.1</v>
      </c>
      <c r="G14" s="302">
        <v>34.6</v>
      </c>
      <c r="H14" s="302">
        <v>8.6</v>
      </c>
      <c r="I14" s="302">
        <v>2.4</v>
      </c>
      <c r="J14" s="122">
        <v>43.3</v>
      </c>
    </row>
    <row r="15" spans="1:11" x14ac:dyDescent="0.2">
      <c r="B15" s="31" t="s">
        <v>126</v>
      </c>
      <c r="C15" s="32">
        <v>100</v>
      </c>
      <c r="D15" s="110">
        <v>587479</v>
      </c>
      <c r="E15" s="302">
        <v>9.6999999999999993</v>
      </c>
      <c r="F15" s="302">
        <v>48.1</v>
      </c>
      <c r="G15" s="302">
        <v>33.200000000000003</v>
      </c>
      <c r="H15" s="302">
        <v>5.6</v>
      </c>
      <c r="I15" s="302">
        <v>3.4</v>
      </c>
      <c r="J15" s="122">
        <v>38.799999999999997</v>
      </c>
    </row>
    <row r="16" spans="1:11" x14ac:dyDescent="0.2">
      <c r="B16" s="31" t="s">
        <v>127</v>
      </c>
      <c r="C16" s="32">
        <v>100</v>
      </c>
      <c r="D16" s="110">
        <v>587479</v>
      </c>
      <c r="E16" s="302">
        <v>11.9</v>
      </c>
      <c r="F16" s="302">
        <v>38.299999999999997</v>
      </c>
      <c r="G16" s="302">
        <v>37.200000000000003</v>
      </c>
      <c r="H16" s="302">
        <v>9.4</v>
      </c>
      <c r="I16" s="302">
        <v>3.2</v>
      </c>
      <c r="J16" s="122">
        <v>46.5</v>
      </c>
    </row>
    <row r="17" spans="2:11" x14ac:dyDescent="0.2">
      <c r="B17" s="31" t="s">
        <v>128</v>
      </c>
      <c r="C17" s="32">
        <v>100</v>
      </c>
      <c r="D17" s="110">
        <v>587479</v>
      </c>
      <c r="E17" s="302">
        <v>8.4</v>
      </c>
      <c r="F17" s="302">
        <v>37.4</v>
      </c>
      <c r="G17" s="302">
        <v>35.700000000000003</v>
      </c>
      <c r="H17" s="302">
        <v>15.4</v>
      </c>
      <c r="I17" s="302">
        <v>3.1</v>
      </c>
      <c r="J17" s="122">
        <v>51</v>
      </c>
    </row>
    <row r="18" spans="2:11" x14ac:dyDescent="0.2">
      <c r="B18" s="31" t="s">
        <v>129</v>
      </c>
      <c r="C18" s="32">
        <v>100</v>
      </c>
      <c r="D18" s="110">
        <v>587479</v>
      </c>
      <c r="E18" s="302">
        <v>8.6999999999999993</v>
      </c>
      <c r="F18" s="302">
        <v>40.6</v>
      </c>
      <c r="G18" s="302">
        <v>34.700000000000003</v>
      </c>
      <c r="H18" s="302">
        <v>13</v>
      </c>
      <c r="I18" s="302">
        <v>3</v>
      </c>
      <c r="J18" s="122">
        <v>47.7</v>
      </c>
    </row>
    <row r="19" spans="2:11" x14ac:dyDescent="0.2">
      <c r="B19" s="31" t="s">
        <v>33</v>
      </c>
      <c r="C19" s="32">
        <v>100</v>
      </c>
      <c r="D19" s="110">
        <v>587479</v>
      </c>
      <c r="E19" s="302">
        <v>9.4</v>
      </c>
      <c r="F19" s="302">
        <v>47.4</v>
      </c>
      <c r="G19" s="302">
        <v>32.299999999999997</v>
      </c>
      <c r="H19" s="302">
        <v>7.8</v>
      </c>
      <c r="I19" s="302">
        <v>3.1</v>
      </c>
      <c r="J19" s="122">
        <v>40.1</v>
      </c>
    </row>
    <row r="20" spans="2:11" x14ac:dyDescent="0.2">
      <c r="B20" s="31" t="s">
        <v>130</v>
      </c>
      <c r="C20" s="32">
        <v>100</v>
      </c>
      <c r="D20" s="110">
        <v>587479</v>
      </c>
      <c r="E20" s="302">
        <v>9.9</v>
      </c>
      <c r="F20" s="302">
        <v>48.7</v>
      </c>
      <c r="G20" s="302">
        <v>30.9</v>
      </c>
      <c r="H20" s="302">
        <v>7.2</v>
      </c>
      <c r="I20" s="302">
        <v>3.3</v>
      </c>
      <c r="J20" s="122">
        <v>38.1</v>
      </c>
    </row>
    <row r="21" spans="2:11" x14ac:dyDescent="0.2">
      <c r="B21" s="31" t="s">
        <v>131</v>
      </c>
      <c r="C21" s="32">
        <v>100</v>
      </c>
      <c r="D21" s="110">
        <v>587479</v>
      </c>
      <c r="E21" s="302">
        <v>10.8</v>
      </c>
      <c r="F21" s="302">
        <v>42.2</v>
      </c>
      <c r="G21" s="302">
        <v>32.9</v>
      </c>
      <c r="H21" s="302">
        <v>10.7</v>
      </c>
      <c r="I21" s="302">
        <v>3.3</v>
      </c>
      <c r="J21" s="122">
        <v>43.6</v>
      </c>
    </row>
    <row r="22" spans="2:11" x14ac:dyDescent="0.2">
      <c r="B22" s="33" t="s">
        <v>132</v>
      </c>
      <c r="C22" s="34">
        <v>100</v>
      </c>
      <c r="D22" s="112">
        <v>587479</v>
      </c>
      <c r="E22" s="303">
        <v>15.4</v>
      </c>
      <c r="F22" s="303">
        <v>54.8</v>
      </c>
      <c r="G22" s="303">
        <v>21.9</v>
      </c>
      <c r="H22" s="303">
        <v>4.7</v>
      </c>
      <c r="I22" s="303">
        <v>3.2</v>
      </c>
      <c r="J22" s="124">
        <v>26.6</v>
      </c>
    </row>
    <row r="23" spans="2:11" x14ac:dyDescent="0.2">
      <c r="B23" s="244" t="s">
        <v>34</v>
      </c>
      <c r="C23" s="257"/>
      <c r="D23" s="258"/>
      <c r="E23" s="304"/>
      <c r="F23" s="304"/>
      <c r="G23" s="304"/>
      <c r="H23" s="304"/>
      <c r="I23" s="304"/>
      <c r="J23" s="259"/>
    </row>
    <row r="24" spans="2:11" x14ac:dyDescent="0.2">
      <c r="B24" s="31" t="s">
        <v>133</v>
      </c>
      <c r="C24" s="32">
        <v>100</v>
      </c>
      <c r="D24" s="110">
        <v>587479</v>
      </c>
      <c r="E24" s="302">
        <v>25.8</v>
      </c>
      <c r="F24" s="302">
        <v>44.4</v>
      </c>
      <c r="G24" s="302">
        <v>18.600000000000001</v>
      </c>
      <c r="H24" s="302">
        <v>5</v>
      </c>
      <c r="I24" s="302">
        <v>6.3</v>
      </c>
      <c r="J24" s="122">
        <v>23.5</v>
      </c>
      <c r="K24" s="2" t="s">
        <v>117</v>
      </c>
    </row>
    <row r="25" spans="2:11" x14ac:dyDescent="0.2">
      <c r="B25" s="31" t="s">
        <v>134</v>
      </c>
      <c r="C25" s="32">
        <v>100</v>
      </c>
      <c r="D25" s="110">
        <v>587479</v>
      </c>
      <c r="E25" s="302">
        <v>26.4</v>
      </c>
      <c r="F25" s="302">
        <v>40.1</v>
      </c>
      <c r="G25" s="302">
        <v>22.7</v>
      </c>
      <c r="H25" s="302">
        <v>8.5</v>
      </c>
      <c r="I25" s="302">
        <v>2.2999999999999998</v>
      </c>
      <c r="J25" s="122">
        <v>31.2</v>
      </c>
    </row>
    <row r="26" spans="2:11" x14ac:dyDescent="0.2">
      <c r="B26" s="31" t="s">
        <v>135</v>
      </c>
      <c r="C26" s="32">
        <v>100</v>
      </c>
      <c r="D26" s="110">
        <v>587479</v>
      </c>
      <c r="E26" s="302">
        <v>17.399999999999999</v>
      </c>
      <c r="F26" s="302">
        <v>47.6</v>
      </c>
      <c r="G26" s="302">
        <v>25.2</v>
      </c>
      <c r="H26" s="302">
        <v>6.9</v>
      </c>
      <c r="I26" s="302">
        <v>2.9</v>
      </c>
      <c r="J26" s="122">
        <v>32.1</v>
      </c>
    </row>
    <row r="27" spans="2:11" x14ac:dyDescent="0.2">
      <c r="B27" s="31" t="s">
        <v>136</v>
      </c>
      <c r="C27" s="32">
        <v>100</v>
      </c>
      <c r="D27" s="110">
        <v>587479</v>
      </c>
      <c r="E27" s="302">
        <v>10.5</v>
      </c>
      <c r="F27" s="302">
        <v>55.6</v>
      </c>
      <c r="G27" s="302">
        <v>23.7</v>
      </c>
      <c r="H27" s="302">
        <v>4</v>
      </c>
      <c r="I27" s="302">
        <v>6.2</v>
      </c>
      <c r="J27" s="122">
        <v>27.8</v>
      </c>
    </row>
    <row r="28" spans="2:11" x14ac:dyDescent="0.2">
      <c r="B28" s="31" t="s">
        <v>137</v>
      </c>
      <c r="C28" s="32">
        <v>100</v>
      </c>
      <c r="D28" s="110">
        <v>587479</v>
      </c>
      <c r="E28" s="302">
        <v>7.6</v>
      </c>
      <c r="F28" s="302">
        <v>46.9</v>
      </c>
      <c r="G28" s="302">
        <v>30.2</v>
      </c>
      <c r="H28" s="302">
        <v>6.2</v>
      </c>
      <c r="I28" s="302">
        <v>9</v>
      </c>
      <c r="J28" s="122">
        <v>36.4</v>
      </c>
    </row>
    <row r="29" spans="2:11" x14ac:dyDescent="0.2">
      <c r="B29" s="31" t="s">
        <v>138</v>
      </c>
      <c r="C29" s="32">
        <v>100</v>
      </c>
      <c r="D29" s="110">
        <v>587479</v>
      </c>
      <c r="E29" s="302">
        <v>14.4</v>
      </c>
      <c r="F29" s="302">
        <v>54.7</v>
      </c>
      <c r="G29" s="302">
        <v>21.3</v>
      </c>
      <c r="H29" s="302">
        <v>6.1</v>
      </c>
      <c r="I29" s="302">
        <v>3.5</v>
      </c>
      <c r="J29" s="122">
        <v>27.4</v>
      </c>
    </row>
    <row r="30" spans="2:11" x14ac:dyDescent="0.2">
      <c r="B30" s="31" t="s">
        <v>139</v>
      </c>
      <c r="C30" s="32">
        <v>100</v>
      </c>
      <c r="D30" s="110">
        <v>587479</v>
      </c>
      <c r="E30" s="302">
        <v>18</v>
      </c>
      <c r="F30" s="302">
        <v>62.5</v>
      </c>
      <c r="G30" s="302">
        <v>14.3</v>
      </c>
      <c r="H30" s="302">
        <v>2.2000000000000002</v>
      </c>
      <c r="I30" s="302">
        <v>3</v>
      </c>
      <c r="J30" s="122">
        <v>16.5</v>
      </c>
    </row>
    <row r="31" spans="2:11" x14ac:dyDescent="0.2">
      <c r="B31" s="31" t="s">
        <v>140</v>
      </c>
      <c r="C31" s="32">
        <v>100</v>
      </c>
      <c r="D31" s="110">
        <v>587479</v>
      </c>
      <c r="E31" s="302">
        <v>12.9</v>
      </c>
      <c r="F31" s="302">
        <v>61.5</v>
      </c>
      <c r="G31" s="302">
        <v>19.7</v>
      </c>
      <c r="H31" s="302">
        <v>3.6</v>
      </c>
      <c r="I31" s="302">
        <v>2.2999999999999998</v>
      </c>
      <c r="J31" s="122">
        <v>23.3</v>
      </c>
    </row>
    <row r="32" spans="2:11" x14ac:dyDescent="0.2">
      <c r="B32" s="31" t="s">
        <v>141</v>
      </c>
      <c r="C32" s="32">
        <v>100</v>
      </c>
      <c r="D32" s="110">
        <v>587479</v>
      </c>
      <c r="E32" s="302">
        <v>9.6</v>
      </c>
      <c r="F32" s="302">
        <v>49.1</v>
      </c>
      <c r="G32" s="302">
        <v>32.299999999999997</v>
      </c>
      <c r="H32" s="302">
        <v>5.5</v>
      </c>
      <c r="I32" s="302">
        <v>3.6</v>
      </c>
      <c r="J32" s="122">
        <v>37.799999999999997</v>
      </c>
    </row>
    <row r="33" spans="2:10" x14ac:dyDescent="0.2">
      <c r="B33" s="31" t="s">
        <v>142</v>
      </c>
      <c r="C33" s="32">
        <v>100</v>
      </c>
      <c r="D33" s="110">
        <v>587479</v>
      </c>
      <c r="E33" s="302">
        <v>8.1999999999999993</v>
      </c>
      <c r="F33" s="302">
        <v>46.4</v>
      </c>
      <c r="G33" s="302">
        <v>35.1</v>
      </c>
      <c r="H33" s="302">
        <v>6.2</v>
      </c>
      <c r="I33" s="302">
        <v>4.0999999999999996</v>
      </c>
      <c r="J33" s="122">
        <v>41.2</v>
      </c>
    </row>
    <row r="34" spans="2:10" x14ac:dyDescent="0.2">
      <c r="B34" s="31" t="s">
        <v>143</v>
      </c>
      <c r="C34" s="32">
        <v>100</v>
      </c>
      <c r="D34" s="110">
        <v>587479</v>
      </c>
      <c r="E34" s="302">
        <v>21.8</v>
      </c>
      <c r="F34" s="302">
        <v>41.7</v>
      </c>
      <c r="G34" s="302">
        <v>24.7</v>
      </c>
      <c r="H34" s="302">
        <v>7.7</v>
      </c>
      <c r="I34" s="302">
        <v>4.0999999999999996</v>
      </c>
      <c r="J34" s="122">
        <v>32.4</v>
      </c>
    </row>
    <row r="35" spans="2:10" x14ac:dyDescent="0.2">
      <c r="B35" s="31" t="s">
        <v>144</v>
      </c>
      <c r="C35" s="32">
        <v>100</v>
      </c>
      <c r="D35" s="110">
        <v>587479</v>
      </c>
      <c r="E35" s="302">
        <v>12.7</v>
      </c>
      <c r="F35" s="302">
        <v>44.5</v>
      </c>
      <c r="G35" s="302">
        <v>31.2</v>
      </c>
      <c r="H35" s="302">
        <v>7.5</v>
      </c>
      <c r="I35" s="302">
        <v>4.0999999999999996</v>
      </c>
      <c r="J35" s="122">
        <v>38.700000000000003</v>
      </c>
    </row>
    <row r="36" spans="2:10" x14ac:dyDescent="0.2">
      <c r="B36" s="31" t="s">
        <v>145</v>
      </c>
      <c r="C36" s="32">
        <v>100</v>
      </c>
      <c r="D36" s="110">
        <v>587479</v>
      </c>
      <c r="E36" s="302">
        <v>16.5</v>
      </c>
      <c r="F36" s="302">
        <v>53.2</v>
      </c>
      <c r="G36" s="302">
        <v>20.100000000000001</v>
      </c>
      <c r="H36" s="302">
        <v>6.7</v>
      </c>
      <c r="I36" s="302">
        <v>3.6</v>
      </c>
      <c r="J36" s="122">
        <v>26.7</v>
      </c>
    </row>
    <row r="37" spans="2:10" x14ac:dyDescent="0.2">
      <c r="B37" s="31" t="s">
        <v>146</v>
      </c>
      <c r="C37" s="32">
        <v>100</v>
      </c>
      <c r="D37" s="110">
        <v>587479</v>
      </c>
      <c r="E37" s="302">
        <v>23.2</v>
      </c>
      <c r="F37" s="302">
        <v>51.3</v>
      </c>
      <c r="G37" s="302">
        <v>18.5</v>
      </c>
      <c r="H37" s="302">
        <v>3.6</v>
      </c>
      <c r="I37" s="302">
        <v>3.4</v>
      </c>
      <c r="J37" s="122">
        <v>22.1</v>
      </c>
    </row>
    <row r="38" spans="2:10" x14ac:dyDescent="0.2">
      <c r="B38" s="31" t="s">
        <v>147</v>
      </c>
      <c r="C38" s="32">
        <v>100</v>
      </c>
      <c r="D38" s="110">
        <v>587479</v>
      </c>
      <c r="E38" s="302">
        <v>16.8</v>
      </c>
      <c r="F38" s="302">
        <v>52.6</v>
      </c>
      <c r="G38" s="302">
        <v>22.6</v>
      </c>
      <c r="H38" s="302">
        <v>3.6</v>
      </c>
      <c r="I38" s="302">
        <v>4.4000000000000004</v>
      </c>
      <c r="J38" s="122">
        <v>26.2</v>
      </c>
    </row>
    <row r="39" spans="2:10" x14ac:dyDescent="0.2">
      <c r="B39" s="33" t="s">
        <v>148</v>
      </c>
      <c r="C39" s="34">
        <v>100</v>
      </c>
      <c r="D39" s="112">
        <v>587479</v>
      </c>
      <c r="E39" s="303">
        <v>13.4</v>
      </c>
      <c r="F39" s="303">
        <v>56.5</v>
      </c>
      <c r="G39" s="303">
        <v>22.9</v>
      </c>
      <c r="H39" s="303">
        <v>3</v>
      </c>
      <c r="I39" s="303">
        <v>4.3</v>
      </c>
      <c r="J39" s="124">
        <v>25.9</v>
      </c>
    </row>
    <row r="40" spans="2:10" x14ac:dyDescent="0.2">
      <c r="B40" s="119" t="s">
        <v>92</v>
      </c>
      <c r="C40" s="17"/>
      <c r="D40" s="17"/>
      <c r="E40" s="305"/>
      <c r="F40" s="305"/>
      <c r="G40" s="305"/>
      <c r="H40" s="305"/>
      <c r="I40" s="305"/>
      <c r="J40" s="17"/>
    </row>
    <row r="41" spans="2:10" x14ac:dyDescent="0.2">
      <c r="B41" s="17" t="s">
        <v>476</v>
      </c>
      <c r="C41" s="17"/>
      <c r="D41" s="17"/>
      <c r="E41" s="305"/>
      <c r="F41" s="305"/>
      <c r="G41" s="305"/>
      <c r="H41" s="305"/>
      <c r="I41" s="305"/>
      <c r="J41" s="17"/>
    </row>
    <row r="42" spans="2:10" x14ac:dyDescent="0.2">
      <c r="B42" s="17"/>
      <c r="C42" s="17"/>
      <c r="D42" s="17"/>
      <c r="E42" s="305"/>
      <c r="F42" s="305"/>
      <c r="G42" s="305"/>
      <c r="H42" s="305"/>
      <c r="I42" s="305"/>
      <c r="J42" s="17"/>
    </row>
    <row r="43" spans="2:10" x14ac:dyDescent="0.2">
      <c r="B43" s="17"/>
      <c r="C43" s="17"/>
      <c r="D43" s="17"/>
      <c r="E43" s="305"/>
      <c r="F43" s="305"/>
      <c r="G43" s="305"/>
      <c r="H43" s="305"/>
      <c r="I43" s="305"/>
      <c r="J43" s="17"/>
    </row>
    <row r="44" spans="2:10" x14ac:dyDescent="0.2">
      <c r="B44" s="17"/>
      <c r="C44" s="17"/>
      <c r="D44" s="17"/>
      <c r="E44" s="305"/>
      <c r="F44" s="305"/>
      <c r="G44" s="305"/>
      <c r="H44" s="305"/>
      <c r="I44" s="305"/>
      <c r="J44" s="17"/>
    </row>
    <row r="45" spans="2:10" x14ac:dyDescent="0.2">
      <c r="B45" s="17"/>
      <c r="C45" s="17"/>
      <c r="D45" s="17"/>
      <c r="E45" s="305"/>
      <c r="F45" s="305"/>
      <c r="G45" s="305"/>
      <c r="H45" s="305"/>
      <c r="I45" s="305"/>
      <c r="J45" s="17"/>
    </row>
    <row r="46" spans="2:10" x14ac:dyDescent="0.2">
      <c r="B46" s="17"/>
      <c r="C46" s="17"/>
      <c r="D46" s="17"/>
      <c r="E46" s="305"/>
      <c r="F46" s="305"/>
      <c r="G46" s="305"/>
      <c r="H46" s="305"/>
      <c r="I46" s="305"/>
      <c r="J46" s="17"/>
    </row>
    <row r="47" spans="2:10" x14ac:dyDescent="0.2">
      <c r="B47" s="17"/>
      <c r="C47" s="17"/>
      <c r="D47" s="17"/>
      <c r="E47" s="305"/>
      <c r="F47" s="305"/>
      <c r="G47" s="305"/>
      <c r="H47" s="305"/>
      <c r="I47" s="305"/>
      <c r="J47" s="17"/>
    </row>
    <row r="48" spans="2:10" x14ac:dyDescent="0.2">
      <c r="B48" s="17"/>
      <c r="C48" s="17"/>
      <c r="D48" s="17"/>
      <c r="E48" s="305"/>
      <c r="F48" s="305"/>
      <c r="G48" s="305"/>
      <c r="H48" s="305"/>
      <c r="I48" s="305"/>
      <c r="J48" s="17"/>
    </row>
    <row r="49" spans="2:10" x14ac:dyDescent="0.2">
      <c r="B49" s="17"/>
      <c r="C49" s="17"/>
      <c r="D49" s="17"/>
      <c r="E49" s="305"/>
      <c r="F49" s="305"/>
      <c r="G49" s="305"/>
      <c r="H49" s="305"/>
      <c r="I49" s="305"/>
      <c r="J49" s="17"/>
    </row>
    <row r="50" spans="2:10" x14ac:dyDescent="0.2">
      <c r="B50" s="17"/>
      <c r="C50" s="17"/>
      <c r="D50" s="17"/>
      <c r="E50" s="305"/>
      <c r="F50" s="305"/>
      <c r="G50" s="305"/>
      <c r="H50" s="305"/>
      <c r="I50" s="305"/>
      <c r="J50" s="17"/>
    </row>
    <row r="51" spans="2:10" x14ac:dyDescent="0.2">
      <c r="B51" s="17"/>
      <c r="C51" s="17"/>
      <c r="D51" s="17"/>
      <c r="E51" s="305"/>
      <c r="F51" s="305"/>
      <c r="G51" s="305"/>
      <c r="H51" s="305"/>
      <c r="I51" s="305"/>
      <c r="J51" s="17"/>
    </row>
    <row r="52" spans="2:10" x14ac:dyDescent="0.2">
      <c r="B52" s="17"/>
      <c r="C52" s="17"/>
      <c r="D52" s="17"/>
      <c r="E52" s="305"/>
      <c r="F52" s="305"/>
      <c r="G52" s="305"/>
      <c r="H52" s="305"/>
      <c r="I52" s="305"/>
      <c r="J52" s="17"/>
    </row>
    <row r="53" spans="2:10" x14ac:dyDescent="0.2">
      <c r="B53" s="17"/>
      <c r="C53" s="17"/>
      <c r="D53" s="17"/>
      <c r="E53" s="305"/>
      <c r="F53" s="305"/>
      <c r="G53" s="305"/>
      <c r="H53" s="305"/>
      <c r="I53" s="305"/>
      <c r="J53" s="17"/>
    </row>
  </sheetData>
  <mergeCells count="3">
    <mergeCell ref="B4:B5"/>
    <mergeCell ref="C4:D5"/>
    <mergeCell ref="E4:J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R30"/>
  <sheetViews>
    <sheetView view="pageBreakPreview" zoomScale="70" zoomScaleNormal="100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defaultColWidth="9" defaultRowHeight="13" x14ac:dyDescent="0.2"/>
  <cols>
    <col min="1" max="1" width="4.6328125" style="130" customWidth="1"/>
    <col min="2" max="2" width="40.7265625" style="6" customWidth="1"/>
    <col min="3" max="3" width="7.7265625" style="6" customWidth="1"/>
    <col min="4" max="4" width="11" style="6" customWidth="1"/>
    <col min="5" max="17" width="8.36328125" style="6" customWidth="1"/>
    <col min="18" max="16384" width="9" style="6"/>
  </cols>
  <sheetData>
    <row r="1" spans="1:18" ht="27" customHeight="1" x14ac:dyDescent="0.2">
      <c r="B1" s="132" t="s">
        <v>333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8" s="36" customFormat="1" x14ac:dyDescent="0.2">
      <c r="A3" s="191"/>
      <c r="Q3" s="37" t="s">
        <v>4</v>
      </c>
    </row>
    <row r="4" spans="1:18" s="192" customFormat="1" ht="15.65" customHeight="1" x14ac:dyDescent="0.2">
      <c r="A4" s="191"/>
      <c r="B4" s="430"/>
      <c r="C4" s="425" t="s">
        <v>322</v>
      </c>
      <c r="D4" s="425"/>
      <c r="E4" s="444" t="s">
        <v>250</v>
      </c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</row>
    <row r="5" spans="1:18" s="192" customFormat="1" ht="15.65" customHeight="1" x14ac:dyDescent="0.2">
      <c r="A5" s="191"/>
      <c r="B5" s="430"/>
      <c r="C5" s="425"/>
      <c r="D5" s="425"/>
      <c r="E5" s="425" t="s">
        <v>248</v>
      </c>
      <c r="F5" s="432" t="s">
        <v>249</v>
      </c>
      <c r="G5" s="467"/>
      <c r="H5" s="429"/>
      <c r="I5" s="429"/>
      <c r="J5" s="429"/>
      <c r="K5" s="429"/>
      <c r="L5" s="432" t="s">
        <v>246</v>
      </c>
      <c r="M5" s="468"/>
      <c r="N5" s="469"/>
      <c r="O5" s="469"/>
      <c r="P5" s="469"/>
      <c r="Q5" s="469"/>
    </row>
    <row r="6" spans="1:18" s="192" customFormat="1" ht="84.65" customHeight="1" x14ac:dyDescent="0.2">
      <c r="A6" s="191"/>
      <c r="B6" s="430"/>
      <c r="C6" s="425"/>
      <c r="D6" s="425"/>
      <c r="E6" s="425"/>
      <c r="F6" s="470"/>
      <c r="G6" s="351" t="s">
        <v>251</v>
      </c>
      <c r="H6" s="351" t="s">
        <v>252</v>
      </c>
      <c r="I6" s="351" t="s">
        <v>253</v>
      </c>
      <c r="J6" s="351" t="s">
        <v>254</v>
      </c>
      <c r="K6" s="351" t="s">
        <v>246</v>
      </c>
      <c r="L6" s="470"/>
      <c r="M6" s="351" t="s">
        <v>251</v>
      </c>
      <c r="N6" s="351" t="s">
        <v>252</v>
      </c>
      <c r="O6" s="351" t="s">
        <v>253</v>
      </c>
      <c r="P6" s="351" t="s">
        <v>254</v>
      </c>
      <c r="Q6" s="351" t="s">
        <v>246</v>
      </c>
    </row>
    <row r="7" spans="1:18" s="2" customFormat="1" x14ac:dyDescent="0.2">
      <c r="B7" s="27" t="s">
        <v>21</v>
      </c>
      <c r="C7" s="85">
        <v>100</v>
      </c>
      <c r="D7" s="61">
        <v>435083</v>
      </c>
      <c r="E7" s="75">
        <v>3</v>
      </c>
      <c r="F7" s="75">
        <f>SUM(G7:K7)</f>
        <v>6.1</v>
      </c>
      <c r="G7" s="75">
        <v>0.4</v>
      </c>
      <c r="H7" s="75">
        <v>5.6</v>
      </c>
      <c r="I7" s="75">
        <v>0.1</v>
      </c>
      <c r="J7" s="75" t="s">
        <v>561</v>
      </c>
      <c r="K7" s="75" t="s">
        <v>561</v>
      </c>
      <c r="L7" s="75">
        <f>SUM(M7:Q7)</f>
        <v>0.99999999999999989</v>
      </c>
      <c r="M7" s="75">
        <v>0.2</v>
      </c>
      <c r="N7" s="75">
        <v>0.7</v>
      </c>
      <c r="O7" s="75">
        <v>0.1</v>
      </c>
      <c r="P7" s="75" t="s">
        <v>561</v>
      </c>
      <c r="Q7" s="76" t="s">
        <v>561</v>
      </c>
    </row>
    <row r="8" spans="1:18" s="2" customFormat="1" x14ac:dyDescent="0.2">
      <c r="B8" s="28" t="s">
        <v>502</v>
      </c>
      <c r="C8" s="88">
        <v>100</v>
      </c>
      <c r="D8" s="40">
        <v>86254</v>
      </c>
      <c r="E8" s="78">
        <v>2.6</v>
      </c>
      <c r="F8" s="78">
        <f t="shared" ref="F8:F20" si="0">SUM(G8:K8)</f>
        <v>4.8999999999999995</v>
      </c>
      <c r="G8" s="78">
        <v>0.1</v>
      </c>
      <c r="H8" s="78">
        <v>4.8</v>
      </c>
      <c r="I8" s="78" t="s">
        <v>561</v>
      </c>
      <c r="J8" s="78" t="s">
        <v>561</v>
      </c>
      <c r="K8" s="78" t="s">
        <v>561</v>
      </c>
      <c r="L8" s="78">
        <f t="shared" ref="L8:L20" si="1">SUM(M8:Q8)</f>
        <v>0.4</v>
      </c>
      <c r="M8" s="78">
        <v>0.1</v>
      </c>
      <c r="N8" s="78">
        <v>0.3</v>
      </c>
      <c r="O8" s="78" t="s">
        <v>561</v>
      </c>
      <c r="P8" s="78" t="s">
        <v>561</v>
      </c>
      <c r="Q8" s="79" t="s">
        <v>561</v>
      </c>
      <c r="R8" s="2" t="s">
        <v>332</v>
      </c>
    </row>
    <row r="9" spans="1:18" s="2" customFormat="1" x14ac:dyDescent="0.2">
      <c r="B9" s="28" t="s">
        <v>518</v>
      </c>
      <c r="C9" s="88">
        <v>100</v>
      </c>
      <c r="D9" s="40">
        <v>16715</v>
      </c>
      <c r="E9" s="78">
        <v>0.4</v>
      </c>
      <c r="F9" s="78">
        <f t="shared" si="0"/>
        <v>3.3</v>
      </c>
      <c r="G9" s="78" t="s">
        <v>561</v>
      </c>
      <c r="H9" s="78">
        <v>3.3</v>
      </c>
      <c r="I9" s="78" t="s">
        <v>561</v>
      </c>
      <c r="J9" s="78" t="s">
        <v>561</v>
      </c>
      <c r="K9" s="78" t="s">
        <v>561</v>
      </c>
      <c r="L9" s="78">
        <f t="shared" si="1"/>
        <v>1.3</v>
      </c>
      <c r="M9" s="78">
        <v>0.5</v>
      </c>
      <c r="N9" s="78">
        <v>0.8</v>
      </c>
      <c r="O9" s="78" t="s">
        <v>561</v>
      </c>
      <c r="P9" s="78" t="s">
        <v>561</v>
      </c>
      <c r="Q9" s="79" t="s">
        <v>561</v>
      </c>
    </row>
    <row r="10" spans="1:18" s="2" customFormat="1" x14ac:dyDescent="0.2">
      <c r="B10" s="28" t="s">
        <v>520</v>
      </c>
      <c r="C10" s="88">
        <v>100</v>
      </c>
      <c r="D10" s="40">
        <v>69539</v>
      </c>
      <c r="E10" s="78">
        <v>3.1</v>
      </c>
      <c r="F10" s="78">
        <f t="shared" si="0"/>
        <v>5.1999999999999993</v>
      </c>
      <c r="G10" s="78">
        <v>0.1</v>
      </c>
      <c r="H10" s="78">
        <v>5.0999999999999996</v>
      </c>
      <c r="I10" s="78" t="s">
        <v>561</v>
      </c>
      <c r="J10" s="78" t="s">
        <v>561</v>
      </c>
      <c r="K10" s="78" t="s">
        <v>561</v>
      </c>
      <c r="L10" s="78">
        <f t="shared" si="1"/>
        <v>0.1</v>
      </c>
      <c r="M10" s="78" t="s">
        <v>561</v>
      </c>
      <c r="N10" s="78">
        <v>0.1</v>
      </c>
      <c r="O10" s="78" t="s">
        <v>561</v>
      </c>
      <c r="P10" s="78" t="s">
        <v>561</v>
      </c>
      <c r="Q10" s="79" t="s">
        <v>561</v>
      </c>
    </row>
    <row r="11" spans="1:18" s="2" customFormat="1" x14ac:dyDescent="0.2">
      <c r="B11" s="28" t="s">
        <v>503</v>
      </c>
      <c r="C11" s="88">
        <v>100</v>
      </c>
      <c r="D11" s="40">
        <v>154133</v>
      </c>
      <c r="E11" s="78">
        <v>2.8</v>
      </c>
      <c r="F11" s="78">
        <f t="shared" si="0"/>
        <v>6.3000000000000007</v>
      </c>
      <c r="G11" s="78">
        <v>0.4</v>
      </c>
      <c r="H11" s="78">
        <v>5.9</v>
      </c>
      <c r="I11" s="78" t="s">
        <v>561</v>
      </c>
      <c r="J11" s="78" t="s">
        <v>561</v>
      </c>
      <c r="K11" s="78" t="s">
        <v>561</v>
      </c>
      <c r="L11" s="78">
        <f t="shared" si="1"/>
        <v>1.1000000000000001</v>
      </c>
      <c r="M11" s="78">
        <v>0.2</v>
      </c>
      <c r="N11" s="78">
        <v>0.9</v>
      </c>
      <c r="O11" s="78" t="s">
        <v>561</v>
      </c>
      <c r="P11" s="78" t="s">
        <v>561</v>
      </c>
      <c r="Q11" s="79" t="s">
        <v>561</v>
      </c>
    </row>
    <row r="12" spans="1:18" s="2" customFormat="1" x14ac:dyDescent="0.2">
      <c r="B12" s="28" t="s">
        <v>521</v>
      </c>
      <c r="C12" s="88">
        <v>100</v>
      </c>
      <c r="D12" s="40">
        <v>44922</v>
      </c>
      <c r="E12" s="78">
        <v>2</v>
      </c>
      <c r="F12" s="78">
        <f t="shared" si="0"/>
        <v>9.4</v>
      </c>
      <c r="G12" s="78" t="s">
        <v>561</v>
      </c>
      <c r="H12" s="78">
        <v>9.4</v>
      </c>
      <c r="I12" s="78" t="s">
        <v>561</v>
      </c>
      <c r="J12" s="78" t="s">
        <v>561</v>
      </c>
      <c r="K12" s="78" t="s">
        <v>561</v>
      </c>
      <c r="L12" s="78">
        <f t="shared" si="1"/>
        <v>0.79999999999999993</v>
      </c>
      <c r="M12" s="78">
        <v>0.1</v>
      </c>
      <c r="N12" s="78">
        <v>0.7</v>
      </c>
      <c r="O12" s="78" t="s">
        <v>561</v>
      </c>
      <c r="P12" s="78" t="s">
        <v>561</v>
      </c>
      <c r="Q12" s="79" t="s">
        <v>561</v>
      </c>
    </row>
    <row r="13" spans="1:18" s="2" customFormat="1" x14ac:dyDescent="0.2">
      <c r="B13" s="28" t="s">
        <v>522</v>
      </c>
      <c r="C13" s="88">
        <v>100</v>
      </c>
      <c r="D13" s="40">
        <v>108892</v>
      </c>
      <c r="E13" s="78">
        <v>3.1</v>
      </c>
      <c r="F13" s="78">
        <f t="shared" si="0"/>
        <v>5.0999999999999996</v>
      </c>
      <c r="G13" s="78">
        <v>0.6</v>
      </c>
      <c r="H13" s="78">
        <v>4.5</v>
      </c>
      <c r="I13" s="78" t="s">
        <v>561</v>
      </c>
      <c r="J13" s="78" t="s">
        <v>561</v>
      </c>
      <c r="K13" s="78" t="s">
        <v>561</v>
      </c>
      <c r="L13" s="78">
        <f t="shared" si="1"/>
        <v>1.2</v>
      </c>
      <c r="M13" s="78">
        <v>0.2</v>
      </c>
      <c r="N13" s="78">
        <v>1</v>
      </c>
      <c r="O13" s="78" t="s">
        <v>561</v>
      </c>
      <c r="P13" s="78" t="s">
        <v>561</v>
      </c>
      <c r="Q13" s="79" t="s">
        <v>561</v>
      </c>
    </row>
    <row r="14" spans="1:18" s="2" customFormat="1" x14ac:dyDescent="0.2">
      <c r="B14" s="28" t="s">
        <v>51</v>
      </c>
      <c r="C14" s="88">
        <v>100</v>
      </c>
      <c r="D14" s="40">
        <v>131516</v>
      </c>
      <c r="E14" s="78">
        <v>3.6</v>
      </c>
      <c r="F14" s="78">
        <f t="shared" si="0"/>
        <v>6.2</v>
      </c>
      <c r="G14" s="78">
        <v>0.5</v>
      </c>
      <c r="H14" s="78">
        <v>5.5</v>
      </c>
      <c r="I14" s="78">
        <v>0.2</v>
      </c>
      <c r="J14" s="78" t="s">
        <v>561</v>
      </c>
      <c r="K14" s="78" t="s">
        <v>561</v>
      </c>
      <c r="L14" s="78">
        <f t="shared" si="1"/>
        <v>0.89999999999999991</v>
      </c>
      <c r="M14" s="78" t="s">
        <v>561</v>
      </c>
      <c r="N14" s="78">
        <v>0.7</v>
      </c>
      <c r="O14" s="78">
        <v>0.2</v>
      </c>
      <c r="P14" s="78" t="s">
        <v>561</v>
      </c>
      <c r="Q14" s="79" t="s">
        <v>561</v>
      </c>
    </row>
    <row r="15" spans="1:18" s="2" customFormat="1" x14ac:dyDescent="0.2">
      <c r="B15" s="28" t="s">
        <v>523</v>
      </c>
      <c r="C15" s="88">
        <v>100</v>
      </c>
      <c r="D15" s="40">
        <v>9075</v>
      </c>
      <c r="E15" s="78">
        <v>2.7</v>
      </c>
      <c r="F15" s="78">
        <f t="shared" si="0"/>
        <v>10.8</v>
      </c>
      <c r="G15" s="78" t="s">
        <v>561</v>
      </c>
      <c r="H15" s="78">
        <v>10.8</v>
      </c>
      <c r="I15" s="78" t="s">
        <v>561</v>
      </c>
      <c r="J15" s="78" t="s">
        <v>561</v>
      </c>
      <c r="K15" s="78" t="s">
        <v>561</v>
      </c>
      <c r="L15" s="78" t="s">
        <v>561</v>
      </c>
      <c r="M15" s="78" t="s">
        <v>561</v>
      </c>
      <c r="N15" s="78" t="s">
        <v>561</v>
      </c>
      <c r="O15" s="78" t="s">
        <v>561</v>
      </c>
      <c r="P15" s="78" t="s">
        <v>561</v>
      </c>
      <c r="Q15" s="79" t="s">
        <v>561</v>
      </c>
    </row>
    <row r="16" spans="1:18" s="2" customFormat="1" x14ac:dyDescent="0.2">
      <c r="B16" s="28" t="s">
        <v>52</v>
      </c>
      <c r="C16" s="88">
        <v>100</v>
      </c>
      <c r="D16" s="40">
        <v>15733</v>
      </c>
      <c r="E16" s="78">
        <v>2.7</v>
      </c>
      <c r="F16" s="78">
        <f t="shared" si="0"/>
        <v>3.1</v>
      </c>
      <c r="G16" s="78" t="s">
        <v>561</v>
      </c>
      <c r="H16" s="78">
        <v>3.1</v>
      </c>
      <c r="I16" s="78" t="s">
        <v>561</v>
      </c>
      <c r="J16" s="78" t="s">
        <v>561</v>
      </c>
      <c r="K16" s="78" t="s">
        <v>561</v>
      </c>
      <c r="L16" s="78" t="s">
        <v>561</v>
      </c>
      <c r="M16" s="78" t="s">
        <v>561</v>
      </c>
      <c r="N16" s="78" t="s">
        <v>561</v>
      </c>
      <c r="O16" s="78" t="s">
        <v>561</v>
      </c>
      <c r="P16" s="78" t="s">
        <v>561</v>
      </c>
      <c r="Q16" s="79" t="s">
        <v>561</v>
      </c>
    </row>
    <row r="17" spans="2:17" s="2" customFormat="1" x14ac:dyDescent="0.2">
      <c r="B17" s="28" t="s">
        <v>53</v>
      </c>
      <c r="C17" s="88">
        <v>100</v>
      </c>
      <c r="D17" s="40">
        <v>23244</v>
      </c>
      <c r="E17" s="78" t="s">
        <v>561</v>
      </c>
      <c r="F17" s="78">
        <f t="shared" si="0"/>
        <v>2.9</v>
      </c>
      <c r="G17" s="78" t="s">
        <v>561</v>
      </c>
      <c r="H17" s="78">
        <v>2.9</v>
      </c>
      <c r="I17" s="78" t="s">
        <v>561</v>
      </c>
      <c r="J17" s="78" t="s">
        <v>561</v>
      </c>
      <c r="K17" s="78" t="s">
        <v>561</v>
      </c>
      <c r="L17" s="78">
        <f t="shared" si="1"/>
        <v>1</v>
      </c>
      <c r="M17" s="78" t="s">
        <v>561</v>
      </c>
      <c r="N17" s="78" t="s">
        <v>561</v>
      </c>
      <c r="O17" s="78">
        <v>1</v>
      </c>
      <c r="P17" s="78" t="s">
        <v>561</v>
      </c>
      <c r="Q17" s="79" t="s">
        <v>561</v>
      </c>
    </row>
    <row r="18" spans="2:17" s="2" customFormat="1" x14ac:dyDescent="0.2">
      <c r="B18" s="28" t="s">
        <v>524</v>
      </c>
      <c r="C18" s="88">
        <v>100</v>
      </c>
      <c r="D18" s="40">
        <v>83464</v>
      </c>
      <c r="E18" s="78">
        <v>4.9000000000000004</v>
      </c>
      <c r="F18" s="78">
        <f t="shared" si="0"/>
        <v>7.3</v>
      </c>
      <c r="G18" s="78">
        <v>0.8</v>
      </c>
      <c r="H18" s="78">
        <v>6.1</v>
      </c>
      <c r="I18" s="78">
        <v>0.4</v>
      </c>
      <c r="J18" s="78" t="s">
        <v>561</v>
      </c>
      <c r="K18" s="78" t="s">
        <v>561</v>
      </c>
      <c r="L18" s="78">
        <f t="shared" si="1"/>
        <v>1</v>
      </c>
      <c r="M18" s="78" t="s">
        <v>561</v>
      </c>
      <c r="N18" s="78">
        <v>1</v>
      </c>
      <c r="O18" s="78" t="s">
        <v>561</v>
      </c>
      <c r="P18" s="78" t="s">
        <v>561</v>
      </c>
      <c r="Q18" s="79" t="s">
        <v>561</v>
      </c>
    </row>
    <row r="19" spans="2:17" s="2" customFormat="1" x14ac:dyDescent="0.2">
      <c r="B19" s="28" t="s">
        <v>525</v>
      </c>
      <c r="C19" s="88">
        <v>100</v>
      </c>
      <c r="D19" s="40">
        <v>51585</v>
      </c>
      <c r="E19" s="78">
        <v>1.9</v>
      </c>
      <c r="F19" s="78">
        <f t="shared" si="0"/>
        <v>7.5</v>
      </c>
      <c r="G19" s="78">
        <v>0.5</v>
      </c>
      <c r="H19" s="78">
        <v>6.9</v>
      </c>
      <c r="I19" s="78">
        <v>0.1</v>
      </c>
      <c r="J19" s="78" t="s">
        <v>561</v>
      </c>
      <c r="K19" s="78" t="s">
        <v>561</v>
      </c>
      <c r="L19" s="78">
        <f t="shared" si="1"/>
        <v>1.4</v>
      </c>
      <c r="M19" s="78">
        <v>0.9</v>
      </c>
      <c r="N19" s="78">
        <v>0.5</v>
      </c>
      <c r="O19" s="78" t="s">
        <v>561</v>
      </c>
      <c r="P19" s="78" t="s">
        <v>561</v>
      </c>
      <c r="Q19" s="79" t="s">
        <v>561</v>
      </c>
    </row>
    <row r="20" spans="2:17" s="2" customFormat="1" x14ac:dyDescent="0.2">
      <c r="B20" s="140" t="s">
        <v>22</v>
      </c>
      <c r="C20" s="89">
        <v>100</v>
      </c>
      <c r="D20" s="54">
        <v>11914</v>
      </c>
      <c r="E20" s="90">
        <v>6.3</v>
      </c>
      <c r="F20" s="90">
        <f t="shared" si="0"/>
        <v>3</v>
      </c>
      <c r="G20" s="90" t="s">
        <v>561</v>
      </c>
      <c r="H20" s="90">
        <v>3</v>
      </c>
      <c r="I20" s="90" t="s">
        <v>561</v>
      </c>
      <c r="J20" s="90" t="s">
        <v>561</v>
      </c>
      <c r="K20" s="90" t="s">
        <v>561</v>
      </c>
      <c r="L20" s="90">
        <f t="shared" si="1"/>
        <v>0.8</v>
      </c>
      <c r="M20" s="90" t="s">
        <v>561</v>
      </c>
      <c r="N20" s="90">
        <v>0.8</v>
      </c>
      <c r="O20" s="90" t="s">
        <v>561</v>
      </c>
      <c r="P20" s="90" t="s">
        <v>561</v>
      </c>
      <c r="Q20" s="81" t="s">
        <v>561</v>
      </c>
    </row>
    <row r="21" spans="2:17" x14ac:dyDescent="0.2">
      <c r="B21" s="119" t="s">
        <v>92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2:17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2:17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2:17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2:17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7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7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2:17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2:17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2:17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</sheetData>
  <mergeCells count="8">
    <mergeCell ref="C4:D6"/>
    <mergeCell ref="B4:B6"/>
    <mergeCell ref="E4:Q4"/>
    <mergeCell ref="E5:E6"/>
    <mergeCell ref="G5:K5"/>
    <mergeCell ref="M5:Q5"/>
    <mergeCell ref="L5:L6"/>
    <mergeCell ref="F5:F6"/>
  </mergeCells>
  <phoneticPr fontId="7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/>
  <ignoredErrors>
    <ignoredError sqref="F7:F20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36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10" width="8.90625" style="6" customWidth="1"/>
    <col min="11" max="16384" width="9" style="6"/>
  </cols>
  <sheetData>
    <row r="1" spans="1:20" ht="27" customHeight="1" x14ac:dyDescent="0.2">
      <c r="B1" s="132" t="s">
        <v>336</v>
      </c>
      <c r="C1" s="132"/>
      <c r="D1" s="132"/>
      <c r="E1" s="132"/>
      <c r="F1" s="132"/>
      <c r="G1" s="132"/>
      <c r="H1" s="132"/>
      <c r="I1" s="132"/>
      <c r="J1" s="132"/>
    </row>
    <row r="2" spans="1:20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</row>
    <row r="3" spans="1:20" ht="13.5" customHeight="1" x14ac:dyDescent="0.2">
      <c r="B3" s="36"/>
      <c r="C3" s="36"/>
      <c r="D3" s="36"/>
      <c r="E3" s="36"/>
      <c r="F3" s="36"/>
      <c r="G3" s="36"/>
      <c r="H3" s="36"/>
      <c r="I3" s="36"/>
      <c r="S3" s="37" t="s">
        <v>4</v>
      </c>
    </row>
    <row r="4" spans="1:20" s="7" customFormat="1" ht="15.65" customHeight="1" x14ac:dyDescent="0.2">
      <c r="A4" s="130"/>
      <c r="B4" s="406"/>
      <c r="C4" s="408" t="s">
        <v>338</v>
      </c>
      <c r="D4" s="409"/>
      <c r="E4" s="411" t="s">
        <v>337</v>
      </c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1"/>
    </row>
    <row r="5" spans="1:20" s="7" customFormat="1" ht="83.5" customHeight="1" x14ac:dyDescent="0.2">
      <c r="A5" s="130"/>
      <c r="B5" s="407"/>
      <c r="C5" s="408"/>
      <c r="D5" s="410"/>
      <c r="E5" s="218" t="s">
        <v>173</v>
      </c>
      <c r="F5" s="218" t="s">
        <v>174</v>
      </c>
      <c r="G5" s="218" t="s">
        <v>175</v>
      </c>
      <c r="H5" s="218" t="s">
        <v>176</v>
      </c>
      <c r="I5" s="218" t="s">
        <v>177</v>
      </c>
      <c r="J5" s="218" t="s">
        <v>178</v>
      </c>
      <c r="K5" s="218" t="s">
        <v>179</v>
      </c>
      <c r="L5" s="218" t="s">
        <v>180</v>
      </c>
      <c r="M5" s="218" t="s">
        <v>181</v>
      </c>
      <c r="N5" s="218" t="s">
        <v>182</v>
      </c>
      <c r="O5" s="218" t="s">
        <v>183</v>
      </c>
      <c r="P5" s="218" t="s">
        <v>184</v>
      </c>
      <c r="Q5" s="218" t="s">
        <v>185</v>
      </c>
      <c r="R5" s="218" t="s">
        <v>9</v>
      </c>
      <c r="S5" s="218" t="s">
        <v>8</v>
      </c>
    </row>
    <row r="6" spans="1:20" x14ac:dyDescent="0.2">
      <c r="B6" s="27" t="s">
        <v>21</v>
      </c>
      <c r="C6" s="85">
        <v>100</v>
      </c>
      <c r="D6" s="61">
        <v>57770</v>
      </c>
      <c r="E6" s="74">
        <v>5</v>
      </c>
      <c r="F6" s="74">
        <v>2.7</v>
      </c>
      <c r="G6" s="74">
        <v>18.899999999999999</v>
      </c>
      <c r="H6" s="74">
        <v>27.9</v>
      </c>
      <c r="I6" s="74">
        <v>7.3</v>
      </c>
      <c r="J6" s="74">
        <v>34</v>
      </c>
      <c r="K6" s="74">
        <v>27.5</v>
      </c>
      <c r="L6" s="74">
        <v>17.7</v>
      </c>
      <c r="M6" s="74">
        <v>32.6</v>
      </c>
      <c r="N6" s="74">
        <v>23.3</v>
      </c>
      <c r="O6" s="74">
        <v>17.8</v>
      </c>
      <c r="P6" s="74">
        <v>12.2</v>
      </c>
      <c r="Q6" s="74">
        <v>22.2</v>
      </c>
      <c r="R6" s="74">
        <v>19.8</v>
      </c>
      <c r="S6" s="82" t="s">
        <v>561</v>
      </c>
    </row>
    <row r="7" spans="1:20" x14ac:dyDescent="0.2">
      <c r="B7" s="28" t="s">
        <v>502</v>
      </c>
      <c r="C7" s="88">
        <v>100</v>
      </c>
      <c r="D7" s="40">
        <v>19410</v>
      </c>
      <c r="E7" s="77">
        <v>7.7</v>
      </c>
      <c r="F7" s="77">
        <v>8.1999999999999993</v>
      </c>
      <c r="G7" s="77">
        <v>23.9</v>
      </c>
      <c r="H7" s="77">
        <v>26.1</v>
      </c>
      <c r="I7" s="77">
        <v>1.3</v>
      </c>
      <c r="J7" s="77">
        <v>26.4</v>
      </c>
      <c r="K7" s="77">
        <v>29.3</v>
      </c>
      <c r="L7" s="77">
        <v>19.2</v>
      </c>
      <c r="M7" s="77">
        <v>32.700000000000003</v>
      </c>
      <c r="N7" s="77">
        <v>25.8</v>
      </c>
      <c r="O7" s="77">
        <v>19.2</v>
      </c>
      <c r="P7" s="77">
        <v>21</v>
      </c>
      <c r="Q7" s="77">
        <v>18.2</v>
      </c>
      <c r="R7" s="77">
        <v>20.9</v>
      </c>
      <c r="S7" s="83" t="s">
        <v>561</v>
      </c>
    </row>
    <row r="8" spans="1:20" x14ac:dyDescent="0.2">
      <c r="B8" s="28" t="s">
        <v>505</v>
      </c>
      <c r="C8" s="88">
        <v>100</v>
      </c>
      <c r="D8" s="40">
        <v>14282</v>
      </c>
      <c r="E8" s="77">
        <v>9.1</v>
      </c>
      <c r="F8" s="77">
        <v>11.1</v>
      </c>
      <c r="G8" s="77">
        <v>26.8</v>
      </c>
      <c r="H8" s="77">
        <v>12.9</v>
      </c>
      <c r="I8" s="77">
        <v>1.8</v>
      </c>
      <c r="J8" s="77">
        <v>32.5</v>
      </c>
      <c r="K8" s="77">
        <v>29.8</v>
      </c>
      <c r="L8" s="77">
        <v>22.2</v>
      </c>
      <c r="M8" s="77">
        <v>34</v>
      </c>
      <c r="N8" s="77">
        <v>21</v>
      </c>
      <c r="O8" s="77">
        <v>13.4</v>
      </c>
      <c r="P8" s="77">
        <v>28.5</v>
      </c>
      <c r="Q8" s="77">
        <v>8.5</v>
      </c>
      <c r="R8" s="77">
        <v>24</v>
      </c>
      <c r="S8" s="83" t="s">
        <v>561</v>
      </c>
    </row>
    <row r="9" spans="1:20" x14ac:dyDescent="0.2">
      <c r="B9" s="28" t="s">
        <v>506</v>
      </c>
      <c r="C9" s="88">
        <v>100</v>
      </c>
      <c r="D9" s="40">
        <v>5128</v>
      </c>
      <c r="E9" s="77">
        <v>3.7</v>
      </c>
      <c r="F9" s="77" t="s">
        <v>561</v>
      </c>
      <c r="G9" s="77">
        <v>16.100000000000001</v>
      </c>
      <c r="H9" s="77">
        <v>62.9</v>
      </c>
      <c r="I9" s="77" t="s">
        <v>561</v>
      </c>
      <c r="J9" s="77">
        <v>9.1</v>
      </c>
      <c r="K9" s="77">
        <v>28</v>
      </c>
      <c r="L9" s="77">
        <v>10.8</v>
      </c>
      <c r="M9" s="77">
        <v>29.3</v>
      </c>
      <c r="N9" s="77">
        <v>39.200000000000003</v>
      </c>
      <c r="O9" s="77">
        <v>35.1</v>
      </c>
      <c r="P9" s="77" t="s">
        <v>561</v>
      </c>
      <c r="Q9" s="77">
        <v>45.2</v>
      </c>
      <c r="R9" s="77">
        <v>12.2</v>
      </c>
      <c r="S9" s="83" t="s">
        <v>561</v>
      </c>
    </row>
    <row r="10" spans="1:20" x14ac:dyDescent="0.2">
      <c r="B10" s="28" t="s">
        <v>503</v>
      </c>
      <c r="C10" s="88">
        <v>100</v>
      </c>
      <c r="D10" s="40">
        <v>13131</v>
      </c>
      <c r="E10" s="77">
        <v>6.7</v>
      </c>
      <c r="F10" s="77" t="s">
        <v>561</v>
      </c>
      <c r="G10" s="77">
        <v>20.100000000000001</v>
      </c>
      <c r="H10" s="77">
        <v>51.9</v>
      </c>
      <c r="I10" s="77" t="s">
        <v>561</v>
      </c>
      <c r="J10" s="77">
        <v>25.4</v>
      </c>
      <c r="K10" s="77">
        <v>23.5</v>
      </c>
      <c r="L10" s="77">
        <v>18</v>
      </c>
      <c r="M10" s="77">
        <v>29.1</v>
      </c>
      <c r="N10" s="77">
        <v>23.6</v>
      </c>
      <c r="O10" s="77">
        <v>13.9</v>
      </c>
      <c r="P10" s="77">
        <v>3.9</v>
      </c>
      <c r="Q10" s="77">
        <v>31.3</v>
      </c>
      <c r="R10" s="77">
        <v>15.8</v>
      </c>
      <c r="S10" s="83" t="s">
        <v>561</v>
      </c>
    </row>
    <row r="11" spans="1:20" x14ac:dyDescent="0.2">
      <c r="B11" s="28" t="s">
        <v>507</v>
      </c>
      <c r="C11" s="88">
        <v>100</v>
      </c>
      <c r="D11" s="40">
        <v>7465</v>
      </c>
      <c r="E11" s="77">
        <v>11.8</v>
      </c>
      <c r="F11" s="77" t="s">
        <v>561</v>
      </c>
      <c r="G11" s="77">
        <v>21.5</v>
      </c>
      <c r="H11" s="77">
        <v>28.7</v>
      </c>
      <c r="I11" s="77" t="s">
        <v>561</v>
      </c>
      <c r="J11" s="77">
        <v>34.1</v>
      </c>
      <c r="K11" s="77">
        <v>25.7</v>
      </c>
      <c r="L11" s="77">
        <v>15.4</v>
      </c>
      <c r="M11" s="77">
        <v>45.2</v>
      </c>
      <c r="N11" s="77">
        <v>31.8</v>
      </c>
      <c r="O11" s="77">
        <v>9.4</v>
      </c>
      <c r="P11" s="77">
        <v>6</v>
      </c>
      <c r="Q11" s="77">
        <v>13.2</v>
      </c>
      <c r="R11" s="77">
        <v>18.600000000000001</v>
      </c>
      <c r="S11" s="83" t="s">
        <v>561</v>
      </c>
      <c r="T11" s="6" t="s">
        <v>575</v>
      </c>
    </row>
    <row r="12" spans="1:20" x14ac:dyDescent="0.2">
      <c r="B12" s="28" t="s">
        <v>508</v>
      </c>
      <c r="C12" s="88">
        <v>100</v>
      </c>
      <c r="D12" s="40">
        <v>5665</v>
      </c>
      <c r="E12" s="77" t="s">
        <v>561</v>
      </c>
      <c r="F12" s="77" t="s">
        <v>561</v>
      </c>
      <c r="G12" s="77">
        <v>18.2</v>
      </c>
      <c r="H12" s="77">
        <v>82.4</v>
      </c>
      <c r="I12" s="77" t="s">
        <v>561</v>
      </c>
      <c r="J12" s="77">
        <v>14</v>
      </c>
      <c r="K12" s="77">
        <v>20.6</v>
      </c>
      <c r="L12" s="77">
        <v>21.3</v>
      </c>
      <c r="M12" s="77">
        <v>7.9</v>
      </c>
      <c r="N12" s="77">
        <v>12.8</v>
      </c>
      <c r="O12" s="77">
        <v>19.7</v>
      </c>
      <c r="P12" s="77">
        <v>1.1000000000000001</v>
      </c>
      <c r="Q12" s="77">
        <v>55.2</v>
      </c>
      <c r="R12" s="77">
        <v>12.1</v>
      </c>
      <c r="S12" s="83" t="s">
        <v>561</v>
      </c>
    </row>
    <row r="13" spans="1:20" x14ac:dyDescent="0.2">
      <c r="B13" s="28" t="s">
        <v>51</v>
      </c>
      <c r="C13" s="88">
        <v>100</v>
      </c>
      <c r="D13" s="40">
        <v>22472</v>
      </c>
      <c r="E13" s="77">
        <v>1.7</v>
      </c>
      <c r="F13" s="77" t="s">
        <v>561</v>
      </c>
      <c r="G13" s="77">
        <v>14.8</v>
      </c>
      <c r="H13" s="77">
        <v>11.4</v>
      </c>
      <c r="I13" s="77">
        <v>15.8</v>
      </c>
      <c r="J13" s="77">
        <v>46.1</v>
      </c>
      <c r="K13" s="77">
        <v>27.1</v>
      </c>
      <c r="L13" s="77">
        <v>12.3</v>
      </c>
      <c r="M13" s="77">
        <v>35</v>
      </c>
      <c r="N13" s="77">
        <v>19.399999999999999</v>
      </c>
      <c r="O13" s="77">
        <v>15.5</v>
      </c>
      <c r="P13" s="77">
        <v>9.9</v>
      </c>
      <c r="Q13" s="77">
        <v>16</v>
      </c>
      <c r="R13" s="77">
        <v>23.8</v>
      </c>
      <c r="S13" s="83" t="s">
        <v>561</v>
      </c>
    </row>
    <row r="14" spans="1:20" x14ac:dyDescent="0.2">
      <c r="B14" s="28" t="s">
        <v>55</v>
      </c>
      <c r="C14" s="88">
        <v>100</v>
      </c>
      <c r="D14" s="40">
        <v>7516</v>
      </c>
      <c r="E14" s="77" t="s">
        <v>561</v>
      </c>
      <c r="F14" s="77" t="s">
        <v>561</v>
      </c>
      <c r="G14" s="77">
        <v>20.399999999999999</v>
      </c>
      <c r="H14" s="77" t="s">
        <v>561</v>
      </c>
      <c r="I14" s="77">
        <v>39.200000000000003</v>
      </c>
      <c r="J14" s="77">
        <v>50.3</v>
      </c>
      <c r="K14" s="77">
        <v>17.399999999999999</v>
      </c>
      <c r="L14" s="77">
        <v>9.1999999999999993</v>
      </c>
      <c r="M14" s="77">
        <v>33.4</v>
      </c>
      <c r="N14" s="77">
        <v>18</v>
      </c>
      <c r="O14" s="77">
        <v>1.3</v>
      </c>
      <c r="P14" s="77">
        <v>7.6</v>
      </c>
      <c r="Q14" s="77">
        <v>3.1</v>
      </c>
      <c r="R14" s="77">
        <v>21.8</v>
      </c>
      <c r="S14" s="83" t="s">
        <v>561</v>
      </c>
    </row>
    <row r="15" spans="1:20" x14ac:dyDescent="0.2">
      <c r="B15" s="28" t="s">
        <v>52</v>
      </c>
      <c r="C15" s="88">
        <v>100</v>
      </c>
      <c r="D15" s="40">
        <v>4042</v>
      </c>
      <c r="E15" s="77">
        <v>7.4</v>
      </c>
      <c r="F15" s="77" t="s">
        <v>561</v>
      </c>
      <c r="G15" s="77" t="s">
        <v>561</v>
      </c>
      <c r="H15" s="77" t="s">
        <v>561</v>
      </c>
      <c r="I15" s="77">
        <v>7.4</v>
      </c>
      <c r="J15" s="77">
        <v>76.2</v>
      </c>
      <c r="K15" s="77">
        <v>14.1</v>
      </c>
      <c r="L15" s="77">
        <v>21.5</v>
      </c>
      <c r="M15" s="77">
        <v>27.5</v>
      </c>
      <c r="N15" s="77">
        <v>23.6</v>
      </c>
      <c r="O15" s="77">
        <v>17.8</v>
      </c>
      <c r="P15" s="77">
        <v>34.4</v>
      </c>
      <c r="Q15" s="77">
        <v>13.4</v>
      </c>
      <c r="R15" s="77">
        <v>23.9</v>
      </c>
      <c r="S15" s="83" t="s">
        <v>561</v>
      </c>
      <c r="T15" s="4"/>
    </row>
    <row r="16" spans="1:20" x14ac:dyDescent="0.2">
      <c r="B16" s="28" t="s">
        <v>53</v>
      </c>
      <c r="C16" s="88">
        <v>100</v>
      </c>
      <c r="D16" s="40">
        <v>3538</v>
      </c>
      <c r="E16" s="77">
        <v>2.1</v>
      </c>
      <c r="F16" s="77" t="s">
        <v>561</v>
      </c>
      <c r="G16" s="77">
        <v>24.3</v>
      </c>
      <c r="H16" s="77">
        <v>10.5</v>
      </c>
      <c r="I16" s="77" t="s">
        <v>561</v>
      </c>
      <c r="J16" s="77">
        <v>44.3</v>
      </c>
      <c r="K16" s="77">
        <v>45</v>
      </c>
      <c r="L16" s="77">
        <v>10.4</v>
      </c>
      <c r="M16" s="77">
        <v>69.2</v>
      </c>
      <c r="N16" s="77">
        <v>29.7</v>
      </c>
      <c r="O16" s="77">
        <v>17.600000000000001</v>
      </c>
      <c r="P16" s="77">
        <v>2</v>
      </c>
      <c r="Q16" s="77">
        <v>9.1</v>
      </c>
      <c r="R16" s="77">
        <v>37</v>
      </c>
      <c r="S16" s="83" t="s">
        <v>561</v>
      </c>
      <c r="T16" s="4"/>
    </row>
    <row r="17" spans="2:20" x14ac:dyDescent="0.2">
      <c r="B17" s="28" t="s">
        <v>56</v>
      </c>
      <c r="C17" s="88">
        <v>100</v>
      </c>
      <c r="D17" s="40">
        <v>7376</v>
      </c>
      <c r="E17" s="77" t="s">
        <v>561</v>
      </c>
      <c r="F17" s="77" t="s">
        <v>561</v>
      </c>
      <c r="G17" s="77">
        <v>12.8</v>
      </c>
      <c r="H17" s="77">
        <v>29.9</v>
      </c>
      <c r="I17" s="77">
        <v>4.2</v>
      </c>
      <c r="J17" s="77">
        <v>26.1</v>
      </c>
      <c r="K17" s="77">
        <v>35.6</v>
      </c>
      <c r="L17" s="77">
        <v>11.2</v>
      </c>
      <c r="M17" s="77">
        <v>24.4</v>
      </c>
      <c r="N17" s="77">
        <v>13.7</v>
      </c>
      <c r="O17" s="77">
        <v>27.9</v>
      </c>
      <c r="P17" s="77">
        <v>2.5</v>
      </c>
      <c r="Q17" s="77">
        <v>33.799999999999997</v>
      </c>
      <c r="R17" s="77">
        <v>19.3</v>
      </c>
      <c r="S17" s="83" t="s">
        <v>561</v>
      </c>
      <c r="T17" s="4"/>
    </row>
    <row r="18" spans="2:20" x14ac:dyDescent="0.2">
      <c r="B18" s="28" t="s">
        <v>19</v>
      </c>
      <c r="C18" s="88">
        <v>100</v>
      </c>
      <c r="D18" s="40">
        <v>2013</v>
      </c>
      <c r="E18" s="77">
        <v>6.1</v>
      </c>
      <c r="F18" s="77" t="s">
        <v>561</v>
      </c>
      <c r="G18" s="77">
        <v>14.5</v>
      </c>
      <c r="H18" s="77">
        <v>58.6</v>
      </c>
      <c r="I18" s="77">
        <v>20.8</v>
      </c>
      <c r="J18" s="77">
        <v>40.1</v>
      </c>
      <c r="K18" s="77">
        <v>36</v>
      </c>
      <c r="L18" s="77">
        <v>56.2</v>
      </c>
      <c r="M18" s="77">
        <v>25.2</v>
      </c>
      <c r="N18" s="77">
        <v>35.299999999999997</v>
      </c>
      <c r="O18" s="77">
        <v>48.1</v>
      </c>
      <c r="P18" s="77" t="s">
        <v>561</v>
      </c>
      <c r="Q18" s="77">
        <v>42.4</v>
      </c>
      <c r="R18" s="77" t="s">
        <v>561</v>
      </c>
      <c r="S18" s="83" t="s">
        <v>561</v>
      </c>
      <c r="T18" s="4"/>
    </row>
    <row r="19" spans="2:20" x14ac:dyDescent="0.2">
      <c r="B19" s="140" t="s">
        <v>22</v>
      </c>
      <c r="C19" s="89">
        <v>100</v>
      </c>
      <c r="D19" s="54">
        <v>745</v>
      </c>
      <c r="E19" s="80" t="s">
        <v>561</v>
      </c>
      <c r="F19" s="80" t="s">
        <v>561</v>
      </c>
      <c r="G19" s="80" t="s">
        <v>561</v>
      </c>
      <c r="H19" s="80">
        <v>64.599999999999994</v>
      </c>
      <c r="I19" s="80" t="s">
        <v>561</v>
      </c>
      <c r="J19" s="80" t="s">
        <v>561</v>
      </c>
      <c r="K19" s="80">
        <v>35.4</v>
      </c>
      <c r="L19" s="80">
        <v>35.4</v>
      </c>
      <c r="M19" s="80">
        <v>35.4</v>
      </c>
      <c r="N19" s="80">
        <v>35.4</v>
      </c>
      <c r="O19" s="80">
        <v>35.4</v>
      </c>
      <c r="P19" s="80">
        <v>35.4</v>
      </c>
      <c r="Q19" s="80">
        <v>100</v>
      </c>
      <c r="R19" s="80" t="s">
        <v>561</v>
      </c>
      <c r="S19" s="84" t="s">
        <v>561</v>
      </c>
      <c r="T19" s="2"/>
    </row>
    <row r="20" spans="2:20" x14ac:dyDescent="0.2">
      <c r="B20" s="119" t="s">
        <v>92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2:20" x14ac:dyDescent="0.2">
      <c r="B21" s="39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2:20" x14ac:dyDescent="0.2">
      <c r="B22" s="39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2:20" x14ac:dyDescent="0.2">
      <c r="B23" s="3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2:20" x14ac:dyDescent="0.2">
      <c r="B24" s="39"/>
      <c r="C24" s="36"/>
      <c r="D24" s="36"/>
      <c r="E24" s="36"/>
      <c r="F24" s="36"/>
      <c r="G24" s="36"/>
      <c r="H24" s="36"/>
      <c r="I24" s="36"/>
      <c r="J24" s="36"/>
    </row>
    <row r="25" spans="2:20" x14ac:dyDescent="0.2">
      <c r="B25" s="39"/>
      <c r="C25" s="36"/>
      <c r="D25" s="36"/>
      <c r="E25" s="36"/>
      <c r="F25" s="36"/>
      <c r="G25" s="36"/>
      <c r="H25" s="36"/>
      <c r="I25" s="36"/>
      <c r="J25" s="36"/>
    </row>
    <row r="26" spans="2:20" x14ac:dyDescent="0.2">
      <c r="B26" s="39"/>
      <c r="C26" s="36"/>
      <c r="D26" s="36"/>
      <c r="E26" s="36"/>
      <c r="F26" s="36"/>
      <c r="G26" s="36"/>
      <c r="H26" s="36"/>
      <c r="I26" s="36"/>
      <c r="J26" s="36"/>
    </row>
    <row r="27" spans="2:20" x14ac:dyDescent="0.2">
      <c r="B27" s="39"/>
      <c r="C27" s="36"/>
      <c r="D27" s="36"/>
      <c r="E27" s="36"/>
      <c r="F27" s="36"/>
      <c r="G27" s="36"/>
      <c r="H27" s="36"/>
      <c r="I27" s="36"/>
      <c r="J27" s="36"/>
    </row>
    <row r="28" spans="2:20" x14ac:dyDescent="0.2">
      <c r="B28" s="39"/>
      <c r="C28" s="36"/>
      <c r="D28" s="36"/>
      <c r="E28" s="36"/>
      <c r="F28" s="36"/>
      <c r="G28" s="36"/>
      <c r="H28" s="36"/>
      <c r="I28" s="36"/>
      <c r="J28" s="36"/>
    </row>
    <row r="29" spans="2:20" x14ac:dyDescent="0.2">
      <c r="B29" s="39"/>
      <c r="C29" s="36"/>
      <c r="D29" s="36"/>
      <c r="E29" s="36"/>
      <c r="F29" s="36"/>
      <c r="G29" s="36"/>
      <c r="H29" s="36"/>
      <c r="I29" s="36"/>
      <c r="J29" s="36"/>
    </row>
    <row r="30" spans="2:20" x14ac:dyDescent="0.2">
      <c r="B30" s="39"/>
      <c r="C30" s="36"/>
      <c r="D30" s="36"/>
      <c r="E30" s="36"/>
      <c r="F30" s="36"/>
      <c r="G30" s="36"/>
      <c r="H30" s="36"/>
      <c r="I30" s="36"/>
      <c r="J30" s="36"/>
    </row>
    <row r="31" spans="2:20" x14ac:dyDescent="0.2">
      <c r="B31" s="39"/>
      <c r="C31" s="36"/>
      <c r="D31" s="36"/>
      <c r="E31" s="36"/>
      <c r="F31" s="36"/>
      <c r="G31" s="36"/>
      <c r="H31" s="36"/>
      <c r="I31" s="36"/>
      <c r="J31" s="36"/>
    </row>
    <row r="32" spans="2:20" x14ac:dyDescent="0.2">
      <c r="B32" s="39"/>
      <c r="C32" s="36"/>
      <c r="D32" s="36"/>
      <c r="E32" s="36"/>
      <c r="F32" s="36"/>
      <c r="G32" s="36"/>
      <c r="H32" s="36"/>
      <c r="I32" s="36"/>
      <c r="J32" s="36"/>
    </row>
    <row r="33" spans="2:10" x14ac:dyDescent="0.2">
      <c r="B33" s="39"/>
      <c r="C33" s="36"/>
      <c r="D33" s="36"/>
      <c r="E33" s="36"/>
      <c r="F33" s="36"/>
      <c r="G33" s="36"/>
      <c r="H33" s="36"/>
      <c r="I33" s="36"/>
      <c r="J33" s="36"/>
    </row>
    <row r="34" spans="2:10" x14ac:dyDescent="0.2">
      <c r="B34" s="39"/>
      <c r="C34" s="36"/>
      <c r="D34" s="36"/>
      <c r="E34" s="36"/>
      <c r="F34" s="36"/>
      <c r="G34" s="36"/>
      <c r="H34" s="36"/>
      <c r="I34" s="36"/>
      <c r="J34" s="36"/>
    </row>
    <row r="35" spans="2:10" x14ac:dyDescent="0.2">
      <c r="B35" s="39"/>
      <c r="C35" s="36"/>
      <c r="D35" s="36"/>
      <c r="E35" s="36"/>
      <c r="F35" s="36"/>
      <c r="G35" s="36"/>
      <c r="H35" s="36"/>
      <c r="I35" s="36"/>
      <c r="J35" s="36"/>
    </row>
    <row r="36" spans="2:10" x14ac:dyDescent="0.2">
      <c r="B36" s="39"/>
      <c r="C36" s="36"/>
      <c r="D36" s="36"/>
      <c r="E36" s="36"/>
      <c r="F36" s="36"/>
      <c r="G36" s="36"/>
      <c r="H36" s="36"/>
      <c r="I36" s="36"/>
      <c r="J36" s="36"/>
    </row>
  </sheetData>
  <mergeCells count="3">
    <mergeCell ref="B4:B5"/>
    <mergeCell ref="C4:D5"/>
    <mergeCell ref="E4:S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71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90625" style="2" customWidth="1"/>
    <col min="3" max="14" width="8.7265625" style="2" customWidth="1"/>
    <col min="15" max="16384" width="9" style="2"/>
  </cols>
  <sheetData>
    <row r="1" spans="1:16" s="1" customFormat="1" ht="27" customHeight="1" x14ac:dyDescent="0.2">
      <c r="A1" s="130"/>
      <c r="B1" s="132" t="s">
        <v>340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6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6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4</v>
      </c>
    </row>
    <row r="4" spans="1:16" s="9" customFormat="1" ht="15.65" customHeight="1" x14ac:dyDescent="0.2">
      <c r="A4" s="130"/>
      <c r="B4" s="462"/>
      <c r="C4" s="389" t="s">
        <v>296</v>
      </c>
      <c r="D4" s="390"/>
      <c r="E4" s="43" t="s">
        <v>343</v>
      </c>
      <c r="F4" s="30"/>
      <c r="G4" s="30"/>
      <c r="H4" s="30"/>
      <c r="I4" s="30"/>
      <c r="J4" s="30"/>
      <c r="K4" s="30"/>
      <c r="L4" s="30"/>
      <c r="M4" s="30"/>
      <c r="N4" s="30"/>
    </row>
    <row r="5" spans="1:16" s="9" customFormat="1" ht="78" customHeight="1" x14ac:dyDescent="0.2">
      <c r="A5" s="130"/>
      <c r="B5" s="462"/>
      <c r="C5" s="391"/>
      <c r="D5" s="392"/>
      <c r="E5" s="219" t="s">
        <v>284</v>
      </c>
      <c r="F5" s="219" t="s">
        <v>285</v>
      </c>
      <c r="G5" s="219" t="s">
        <v>286</v>
      </c>
      <c r="H5" s="219" t="s">
        <v>287</v>
      </c>
      <c r="I5" s="219" t="s">
        <v>288</v>
      </c>
      <c r="J5" s="219" t="s">
        <v>289</v>
      </c>
      <c r="K5" s="219" t="s">
        <v>290</v>
      </c>
      <c r="L5" s="219" t="s">
        <v>291</v>
      </c>
      <c r="M5" s="219" t="s">
        <v>9</v>
      </c>
      <c r="N5" s="30" t="s">
        <v>292</v>
      </c>
    </row>
    <row r="6" spans="1:16" s="9" customFormat="1" x14ac:dyDescent="0.2">
      <c r="A6" s="130"/>
      <c r="B6" s="184" t="s">
        <v>555</v>
      </c>
      <c r="C6" s="185"/>
      <c r="D6" s="186"/>
      <c r="E6" s="187"/>
      <c r="F6" s="187"/>
      <c r="G6" s="187"/>
      <c r="H6" s="187"/>
      <c r="I6" s="187"/>
      <c r="J6" s="187"/>
      <c r="K6" s="187"/>
      <c r="L6" s="187"/>
      <c r="M6" s="187"/>
      <c r="N6" s="188"/>
    </row>
    <row r="7" spans="1:16" s="9" customFormat="1" x14ac:dyDescent="0.2">
      <c r="A7" s="130"/>
      <c r="B7" s="28" t="s">
        <v>342</v>
      </c>
      <c r="C7" s="63">
        <v>100</v>
      </c>
      <c r="D7" s="133">
        <v>52640</v>
      </c>
      <c r="E7" s="134">
        <v>52.6</v>
      </c>
      <c r="F7" s="134">
        <v>23.8</v>
      </c>
      <c r="G7" s="134">
        <v>20</v>
      </c>
      <c r="H7" s="134">
        <v>22</v>
      </c>
      <c r="I7" s="134">
        <v>9.8000000000000007</v>
      </c>
      <c r="J7" s="134">
        <v>8.6</v>
      </c>
      <c r="K7" s="134">
        <v>10.4</v>
      </c>
      <c r="L7" s="134">
        <v>12.2</v>
      </c>
      <c r="M7" s="134">
        <v>5.3</v>
      </c>
      <c r="N7" s="135">
        <v>2</v>
      </c>
      <c r="P7" s="6"/>
    </row>
    <row r="8" spans="1:16" x14ac:dyDescent="0.2">
      <c r="B8" s="28" t="s">
        <v>544</v>
      </c>
      <c r="C8" s="63">
        <v>100</v>
      </c>
      <c r="D8" s="40">
        <v>11402</v>
      </c>
      <c r="E8" s="77">
        <v>55.6</v>
      </c>
      <c r="F8" s="77">
        <v>17.2</v>
      </c>
      <c r="G8" s="77">
        <v>20.8</v>
      </c>
      <c r="H8" s="77">
        <v>20.5</v>
      </c>
      <c r="I8" s="77">
        <v>0.4</v>
      </c>
      <c r="J8" s="77">
        <v>3.7</v>
      </c>
      <c r="K8" s="77">
        <v>23.8</v>
      </c>
      <c r="L8" s="77">
        <v>10.199999999999999</v>
      </c>
      <c r="M8" s="77">
        <v>8.6</v>
      </c>
      <c r="N8" s="83">
        <v>2.5</v>
      </c>
      <c r="O8" s="9"/>
    </row>
    <row r="9" spans="1:16" x14ac:dyDescent="0.2">
      <c r="B9" s="28" t="s">
        <v>545</v>
      </c>
      <c r="C9" s="63">
        <v>100</v>
      </c>
      <c r="D9" s="40">
        <v>7634</v>
      </c>
      <c r="E9" s="77">
        <v>56.2</v>
      </c>
      <c r="F9" s="77">
        <v>17.3</v>
      </c>
      <c r="G9" s="77">
        <v>22.4</v>
      </c>
      <c r="H9" s="77">
        <v>11.7</v>
      </c>
      <c r="I9" s="77" t="s">
        <v>561</v>
      </c>
      <c r="J9" s="77">
        <v>2</v>
      </c>
      <c r="K9" s="77">
        <v>32.200000000000003</v>
      </c>
      <c r="L9" s="77">
        <v>15.3</v>
      </c>
      <c r="M9" s="77">
        <v>11.7</v>
      </c>
      <c r="N9" s="83">
        <v>2.1</v>
      </c>
    </row>
    <row r="10" spans="1:16" x14ac:dyDescent="0.2">
      <c r="B10" s="28" t="s">
        <v>546</v>
      </c>
      <c r="C10" s="63">
        <v>100</v>
      </c>
      <c r="D10" s="40">
        <v>3768</v>
      </c>
      <c r="E10" s="77">
        <v>54.3</v>
      </c>
      <c r="F10" s="77">
        <v>17</v>
      </c>
      <c r="G10" s="77">
        <v>17.5</v>
      </c>
      <c r="H10" s="77">
        <v>38.299999999999997</v>
      </c>
      <c r="I10" s="77">
        <v>1.3</v>
      </c>
      <c r="J10" s="77">
        <v>6.9</v>
      </c>
      <c r="K10" s="77">
        <v>6.9</v>
      </c>
      <c r="L10" s="77" t="s">
        <v>561</v>
      </c>
      <c r="M10" s="77">
        <v>2.4</v>
      </c>
      <c r="N10" s="83">
        <v>3.4</v>
      </c>
    </row>
    <row r="11" spans="1:16" x14ac:dyDescent="0.2">
      <c r="B11" s="28" t="s">
        <v>547</v>
      </c>
      <c r="C11" s="63">
        <v>100</v>
      </c>
      <c r="D11" s="40">
        <v>17749</v>
      </c>
      <c r="E11" s="77">
        <v>50</v>
      </c>
      <c r="F11" s="77">
        <v>28.9</v>
      </c>
      <c r="G11" s="77">
        <v>24.1</v>
      </c>
      <c r="H11" s="77">
        <v>22.9</v>
      </c>
      <c r="I11" s="77">
        <v>17.5</v>
      </c>
      <c r="J11" s="77">
        <v>12.1</v>
      </c>
      <c r="K11" s="77">
        <v>5.8</v>
      </c>
      <c r="L11" s="77">
        <v>9.9</v>
      </c>
      <c r="M11" s="77">
        <v>2.6</v>
      </c>
      <c r="N11" s="83">
        <v>2.7</v>
      </c>
    </row>
    <row r="12" spans="1:16" x14ac:dyDescent="0.2">
      <c r="B12" s="28" t="s">
        <v>548</v>
      </c>
      <c r="C12" s="63">
        <v>100</v>
      </c>
      <c r="D12" s="40">
        <v>8113</v>
      </c>
      <c r="E12" s="77">
        <v>41.7</v>
      </c>
      <c r="F12" s="77">
        <v>33.299999999999997</v>
      </c>
      <c r="G12" s="77">
        <v>27.3</v>
      </c>
      <c r="H12" s="77">
        <v>23.5</v>
      </c>
      <c r="I12" s="77">
        <v>4.3</v>
      </c>
      <c r="J12" s="77">
        <v>7.1</v>
      </c>
      <c r="K12" s="77">
        <v>3.4</v>
      </c>
      <c r="L12" s="77">
        <v>18.5</v>
      </c>
      <c r="M12" s="77">
        <v>2.2999999999999998</v>
      </c>
      <c r="N12" s="83">
        <v>4.2</v>
      </c>
    </row>
    <row r="13" spans="1:16" x14ac:dyDescent="0.2">
      <c r="B13" s="28" t="s">
        <v>549</v>
      </c>
      <c r="C13" s="63">
        <v>100</v>
      </c>
      <c r="D13" s="40">
        <v>9636</v>
      </c>
      <c r="E13" s="77">
        <v>56.9</v>
      </c>
      <c r="F13" s="77">
        <v>25.2</v>
      </c>
      <c r="G13" s="77">
        <v>21.4</v>
      </c>
      <c r="H13" s="77">
        <v>22.4</v>
      </c>
      <c r="I13" s="77">
        <v>28.7</v>
      </c>
      <c r="J13" s="77">
        <v>16.399999999999999</v>
      </c>
      <c r="K13" s="77">
        <v>7.8</v>
      </c>
      <c r="L13" s="77">
        <v>2.6</v>
      </c>
      <c r="M13" s="77">
        <v>2.8</v>
      </c>
      <c r="N13" s="83">
        <v>1.5</v>
      </c>
    </row>
    <row r="14" spans="1:16" x14ac:dyDescent="0.2">
      <c r="B14" s="28" t="s">
        <v>550</v>
      </c>
      <c r="C14" s="63">
        <v>100</v>
      </c>
      <c r="D14" s="40">
        <v>19441</v>
      </c>
      <c r="E14" s="77">
        <v>49.3</v>
      </c>
      <c r="F14" s="77">
        <v>26.4</v>
      </c>
      <c r="G14" s="77">
        <v>15.9</v>
      </c>
      <c r="H14" s="77">
        <v>18</v>
      </c>
      <c r="I14" s="77">
        <v>10.4</v>
      </c>
      <c r="J14" s="77">
        <v>7.2</v>
      </c>
      <c r="K14" s="77">
        <v>6.7</v>
      </c>
      <c r="L14" s="77">
        <v>17.899999999999999</v>
      </c>
      <c r="M14" s="77">
        <v>3.4</v>
      </c>
      <c r="N14" s="83">
        <v>1.3</v>
      </c>
    </row>
    <row r="15" spans="1:16" x14ac:dyDescent="0.2">
      <c r="B15" s="28" t="s">
        <v>552</v>
      </c>
      <c r="C15" s="63">
        <v>100</v>
      </c>
      <c r="D15" s="40">
        <v>5404</v>
      </c>
      <c r="E15" s="77">
        <v>21.8</v>
      </c>
      <c r="F15" s="77">
        <v>14.3</v>
      </c>
      <c r="G15" s="77" t="s">
        <v>561</v>
      </c>
      <c r="H15" s="77">
        <v>6.4</v>
      </c>
      <c r="I15" s="77">
        <v>4.5</v>
      </c>
      <c r="J15" s="77">
        <v>4.5</v>
      </c>
      <c r="K15" s="77">
        <v>7.2</v>
      </c>
      <c r="L15" s="77">
        <v>39.6</v>
      </c>
      <c r="M15" s="77">
        <v>6.2</v>
      </c>
      <c r="N15" s="83" t="s">
        <v>561</v>
      </c>
      <c r="O15" s="2" t="s">
        <v>344</v>
      </c>
    </row>
    <row r="16" spans="1:16" x14ac:dyDescent="0.2">
      <c r="B16" s="28" t="s">
        <v>551</v>
      </c>
      <c r="C16" s="63">
        <v>100</v>
      </c>
      <c r="D16" s="40">
        <v>3391</v>
      </c>
      <c r="E16" s="77">
        <v>46.7</v>
      </c>
      <c r="F16" s="77">
        <v>70.3</v>
      </c>
      <c r="G16" s="77">
        <v>28.5</v>
      </c>
      <c r="H16" s="77">
        <v>5.9</v>
      </c>
      <c r="I16" s="77">
        <v>2.5</v>
      </c>
      <c r="J16" s="77">
        <v>2.5</v>
      </c>
      <c r="K16" s="77" t="s">
        <v>561</v>
      </c>
      <c r="L16" s="77">
        <v>8.8000000000000007</v>
      </c>
      <c r="M16" s="77" t="s">
        <v>561</v>
      </c>
      <c r="N16" s="83" t="s">
        <v>561</v>
      </c>
    </row>
    <row r="17" spans="1:16" x14ac:dyDescent="0.2">
      <c r="B17" s="28" t="s">
        <v>553</v>
      </c>
      <c r="C17" s="63">
        <v>100</v>
      </c>
      <c r="D17" s="40">
        <v>1840</v>
      </c>
      <c r="E17" s="77">
        <v>62.6</v>
      </c>
      <c r="F17" s="77">
        <v>16.7</v>
      </c>
      <c r="G17" s="77">
        <v>23.3</v>
      </c>
      <c r="H17" s="77">
        <v>25</v>
      </c>
      <c r="I17" s="77">
        <v>6.5</v>
      </c>
      <c r="J17" s="77">
        <v>3.9</v>
      </c>
      <c r="K17" s="77">
        <v>14</v>
      </c>
      <c r="L17" s="77">
        <v>6.7</v>
      </c>
      <c r="M17" s="77" t="s">
        <v>561</v>
      </c>
      <c r="N17" s="83" t="s">
        <v>561</v>
      </c>
    </row>
    <row r="18" spans="1:16" x14ac:dyDescent="0.2">
      <c r="B18" s="28" t="s">
        <v>554</v>
      </c>
      <c r="C18" s="63">
        <v>100</v>
      </c>
      <c r="D18" s="40">
        <v>8806</v>
      </c>
      <c r="E18" s="77">
        <v>64.3</v>
      </c>
      <c r="F18" s="77">
        <v>18.899999999999999</v>
      </c>
      <c r="G18" s="77">
        <v>19.3</v>
      </c>
      <c r="H18" s="77">
        <v>28.4</v>
      </c>
      <c r="I18" s="77">
        <v>17.8</v>
      </c>
      <c r="J18" s="77">
        <v>11.3</v>
      </c>
      <c r="K18" s="77">
        <v>7.5</v>
      </c>
      <c r="L18" s="77">
        <v>10.5</v>
      </c>
      <c r="M18" s="77">
        <v>3.6</v>
      </c>
      <c r="N18" s="83">
        <v>3</v>
      </c>
    </row>
    <row r="19" spans="1:16" x14ac:dyDescent="0.2">
      <c r="B19" s="28" t="s">
        <v>41</v>
      </c>
      <c r="C19" s="63">
        <v>100</v>
      </c>
      <c r="D19" s="40">
        <v>3171</v>
      </c>
      <c r="E19" s="77">
        <v>64.5</v>
      </c>
      <c r="F19" s="77">
        <v>0.8</v>
      </c>
      <c r="G19" s="77">
        <v>2.2000000000000002</v>
      </c>
      <c r="H19" s="77">
        <v>33.4</v>
      </c>
      <c r="I19" s="77" t="s">
        <v>561</v>
      </c>
      <c r="J19" s="77">
        <v>5.7</v>
      </c>
      <c r="K19" s="77">
        <v>5.7</v>
      </c>
      <c r="L19" s="77" t="s">
        <v>561</v>
      </c>
      <c r="M19" s="77">
        <v>22.1</v>
      </c>
      <c r="N19" s="83" t="s">
        <v>561</v>
      </c>
    </row>
    <row r="20" spans="1:16" x14ac:dyDescent="0.2">
      <c r="B20" s="140" t="s">
        <v>270</v>
      </c>
      <c r="C20" s="64">
        <v>100</v>
      </c>
      <c r="D20" s="54">
        <v>877</v>
      </c>
      <c r="E20" s="80">
        <v>100</v>
      </c>
      <c r="F20" s="80">
        <v>30</v>
      </c>
      <c r="G20" s="80">
        <v>84.9</v>
      </c>
      <c r="H20" s="80">
        <v>70</v>
      </c>
      <c r="I20" s="80" t="s">
        <v>561</v>
      </c>
      <c r="J20" s="80">
        <v>45.1</v>
      </c>
      <c r="K20" s="80">
        <v>30</v>
      </c>
      <c r="L20" s="80" t="s">
        <v>561</v>
      </c>
      <c r="M20" s="80" t="s">
        <v>561</v>
      </c>
      <c r="N20" s="84" t="s">
        <v>561</v>
      </c>
    </row>
    <row r="21" spans="1:16" s="9" customFormat="1" x14ac:dyDescent="0.2">
      <c r="A21" s="130"/>
      <c r="B21" s="184" t="s">
        <v>341</v>
      </c>
      <c r="C21" s="185"/>
      <c r="D21" s="186"/>
      <c r="E21" s="187"/>
      <c r="F21" s="187"/>
      <c r="G21" s="187"/>
      <c r="H21" s="187"/>
      <c r="I21" s="187"/>
      <c r="J21" s="187"/>
      <c r="K21" s="187"/>
      <c r="L21" s="187"/>
      <c r="M21" s="187"/>
      <c r="N21" s="188"/>
    </row>
    <row r="22" spans="1:16" s="9" customFormat="1" x14ac:dyDescent="0.2">
      <c r="A22" s="130"/>
      <c r="B22" s="28" t="s">
        <v>342</v>
      </c>
      <c r="C22" s="63">
        <v>100</v>
      </c>
      <c r="D22" s="133">
        <v>35152</v>
      </c>
      <c r="E22" s="134">
        <v>52.1</v>
      </c>
      <c r="F22" s="134">
        <v>19.8</v>
      </c>
      <c r="G22" s="134">
        <v>19.7</v>
      </c>
      <c r="H22" s="134">
        <v>16.399999999999999</v>
      </c>
      <c r="I22" s="134">
        <v>12.1</v>
      </c>
      <c r="J22" s="134">
        <v>6.5</v>
      </c>
      <c r="K22" s="134">
        <v>7.2</v>
      </c>
      <c r="L22" s="134">
        <v>14.3</v>
      </c>
      <c r="M22" s="134">
        <v>7.3</v>
      </c>
      <c r="N22" s="135">
        <v>2.6</v>
      </c>
      <c r="P22" s="6"/>
    </row>
    <row r="23" spans="1:16" x14ac:dyDescent="0.2">
      <c r="B23" s="28" t="s">
        <v>544</v>
      </c>
      <c r="C23" s="63">
        <v>100</v>
      </c>
      <c r="D23" s="40">
        <v>14347</v>
      </c>
      <c r="E23" s="77">
        <v>41.8</v>
      </c>
      <c r="F23" s="77">
        <v>9.1999999999999993</v>
      </c>
      <c r="G23" s="77">
        <v>19</v>
      </c>
      <c r="H23" s="77">
        <v>9.6999999999999993</v>
      </c>
      <c r="I23" s="77">
        <v>6.5</v>
      </c>
      <c r="J23" s="77">
        <v>4</v>
      </c>
      <c r="K23" s="77">
        <v>8.6</v>
      </c>
      <c r="L23" s="77">
        <v>19.899999999999999</v>
      </c>
      <c r="M23" s="77">
        <v>8.6</v>
      </c>
      <c r="N23" s="83">
        <v>4</v>
      </c>
      <c r="O23" s="9"/>
    </row>
    <row r="24" spans="1:16" x14ac:dyDescent="0.2">
      <c r="B24" s="28" t="s">
        <v>545</v>
      </c>
      <c r="C24" s="63">
        <v>100</v>
      </c>
      <c r="D24" s="40">
        <v>8582</v>
      </c>
      <c r="E24" s="77">
        <v>44.9</v>
      </c>
      <c r="F24" s="77">
        <v>8.9</v>
      </c>
      <c r="G24" s="77">
        <v>28.5</v>
      </c>
      <c r="H24" s="77">
        <v>14.2</v>
      </c>
      <c r="I24" s="77">
        <v>5.2</v>
      </c>
      <c r="J24" s="77">
        <v>1.8</v>
      </c>
      <c r="K24" s="77">
        <v>14.3</v>
      </c>
      <c r="L24" s="77">
        <v>25.5</v>
      </c>
      <c r="M24" s="77" t="s">
        <v>561</v>
      </c>
      <c r="N24" s="83" t="s">
        <v>561</v>
      </c>
      <c r="O24" s="9"/>
    </row>
    <row r="25" spans="1:16" x14ac:dyDescent="0.2">
      <c r="B25" s="28" t="s">
        <v>546</v>
      </c>
      <c r="C25" s="63">
        <v>100</v>
      </c>
      <c r="D25" s="40">
        <v>5765</v>
      </c>
      <c r="E25" s="77">
        <v>37.1</v>
      </c>
      <c r="F25" s="77">
        <v>9.6999999999999993</v>
      </c>
      <c r="G25" s="77">
        <v>4.9000000000000004</v>
      </c>
      <c r="H25" s="77">
        <v>3</v>
      </c>
      <c r="I25" s="77">
        <v>8.3000000000000007</v>
      </c>
      <c r="J25" s="77">
        <v>7.2</v>
      </c>
      <c r="K25" s="77" t="s">
        <v>561</v>
      </c>
      <c r="L25" s="77">
        <v>11.6</v>
      </c>
      <c r="M25" s="77">
        <v>21.5</v>
      </c>
      <c r="N25" s="83">
        <v>10</v>
      </c>
      <c r="O25" s="9"/>
    </row>
    <row r="26" spans="1:16" x14ac:dyDescent="0.2">
      <c r="B26" s="28" t="s">
        <v>547</v>
      </c>
      <c r="C26" s="63">
        <v>100</v>
      </c>
      <c r="D26" s="40">
        <v>7886</v>
      </c>
      <c r="E26" s="77">
        <v>70.5</v>
      </c>
      <c r="F26" s="77">
        <v>21.1</v>
      </c>
      <c r="G26" s="77">
        <v>22.9</v>
      </c>
      <c r="H26" s="77">
        <v>37.799999999999997</v>
      </c>
      <c r="I26" s="77">
        <v>21.5</v>
      </c>
      <c r="J26" s="77">
        <v>16.2</v>
      </c>
      <c r="K26" s="77">
        <v>7.6</v>
      </c>
      <c r="L26" s="77">
        <v>4.8</v>
      </c>
      <c r="M26" s="77">
        <v>0.9</v>
      </c>
      <c r="N26" s="83">
        <v>4.0999999999999996</v>
      </c>
      <c r="O26" s="9"/>
    </row>
    <row r="27" spans="1:16" x14ac:dyDescent="0.2">
      <c r="B27" s="28" t="s">
        <v>548</v>
      </c>
      <c r="C27" s="63">
        <v>100</v>
      </c>
      <c r="D27" s="40">
        <v>3558</v>
      </c>
      <c r="E27" s="77">
        <v>70.5</v>
      </c>
      <c r="F27" s="77">
        <v>36.4</v>
      </c>
      <c r="G27" s="77">
        <v>26.4</v>
      </c>
      <c r="H27" s="77">
        <v>43.8</v>
      </c>
      <c r="I27" s="77">
        <v>4.2</v>
      </c>
      <c r="J27" s="77">
        <v>7.7</v>
      </c>
      <c r="K27" s="77">
        <v>5.7</v>
      </c>
      <c r="L27" s="77">
        <v>10.7</v>
      </c>
      <c r="M27" s="77" t="s">
        <v>561</v>
      </c>
      <c r="N27" s="83" t="s">
        <v>561</v>
      </c>
      <c r="O27" s="9"/>
    </row>
    <row r="28" spans="1:16" x14ac:dyDescent="0.2">
      <c r="B28" s="28" t="s">
        <v>549</v>
      </c>
      <c r="C28" s="63">
        <v>100</v>
      </c>
      <c r="D28" s="40">
        <v>4327</v>
      </c>
      <c r="E28" s="77">
        <v>70.5</v>
      </c>
      <c r="F28" s="77">
        <v>8.4</v>
      </c>
      <c r="G28" s="77">
        <v>20</v>
      </c>
      <c r="H28" s="77">
        <v>32.799999999999997</v>
      </c>
      <c r="I28" s="77">
        <v>35.799999999999997</v>
      </c>
      <c r="J28" s="77">
        <v>23.3</v>
      </c>
      <c r="K28" s="77">
        <v>9.1999999999999993</v>
      </c>
      <c r="L28" s="77" t="s">
        <v>561</v>
      </c>
      <c r="M28" s="77">
        <v>1.6</v>
      </c>
      <c r="N28" s="83">
        <v>7.4</v>
      </c>
      <c r="O28" s="9"/>
    </row>
    <row r="29" spans="1:16" x14ac:dyDescent="0.2">
      <c r="B29" s="28" t="s">
        <v>550</v>
      </c>
      <c r="C29" s="63">
        <v>100</v>
      </c>
      <c r="D29" s="40">
        <v>11778</v>
      </c>
      <c r="E29" s="77">
        <v>47.6</v>
      </c>
      <c r="F29" s="77">
        <v>32.5</v>
      </c>
      <c r="G29" s="77">
        <v>17.7</v>
      </c>
      <c r="H29" s="77">
        <v>11.8</v>
      </c>
      <c r="I29" s="77">
        <v>10.7</v>
      </c>
      <c r="J29" s="77">
        <v>0.6</v>
      </c>
      <c r="K29" s="77">
        <v>6.1</v>
      </c>
      <c r="L29" s="77">
        <v>15.2</v>
      </c>
      <c r="M29" s="77">
        <v>10.6</v>
      </c>
      <c r="N29" s="83" t="s">
        <v>561</v>
      </c>
      <c r="O29" s="9"/>
    </row>
    <row r="30" spans="1:16" x14ac:dyDescent="0.2">
      <c r="B30" s="28" t="s">
        <v>552</v>
      </c>
      <c r="C30" s="63">
        <v>100</v>
      </c>
      <c r="D30" s="40">
        <v>3574</v>
      </c>
      <c r="E30" s="77">
        <v>8.4</v>
      </c>
      <c r="F30" s="77">
        <v>36.1</v>
      </c>
      <c r="G30" s="77">
        <v>10.4</v>
      </c>
      <c r="H30" s="77" t="s">
        <v>561</v>
      </c>
      <c r="I30" s="77">
        <v>21.2</v>
      </c>
      <c r="J30" s="77" t="s">
        <v>561</v>
      </c>
      <c r="K30" s="77" t="s">
        <v>561</v>
      </c>
      <c r="L30" s="77">
        <v>16.100000000000001</v>
      </c>
      <c r="M30" s="77">
        <v>35</v>
      </c>
      <c r="N30" s="83" t="s">
        <v>561</v>
      </c>
      <c r="O30" s="2" t="s">
        <v>344</v>
      </c>
    </row>
    <row r="31" spans="1:16" x14ac:dyDescent="0.2">
      <c r="B31" s="28" t="s">
        <v>551</v>
      </c>
      <c r="C31" s="63">
        <v>100</v>
      </c>
      <c r="D31" s="40">
        <v>1103</v>
      </c>
      <c r="E31" s="77">
        <v>13.5</v>
      </c>
      <c r="F31" s="77">
        <v>86.5</v>
      </c>
      <c r="G31" s="77" t="s">
        <v>561</v>
      </c>
      <c r="H31" s="77" t="s">
        <v>561</v>
      </c>
      <c r="I31" s="77" t="s">
        <v>561</v>
      </c>
      <c r="J31" s="77" t="s">
        <v>561</v>
      </c>
      <c r="K31" s="77" t="s">
        <v>561</v>
      </c>
      <c r="L31" s="77" t="s">
        <v>561</v>
      </c>
      <c r="M31" s="77" t="s">
        <v>561</v>
      </c>
      <c r="N31" s="83" t="s">
        <v>561</v>
      </c>
      <c r="O31" s="9"/>
    </row>
    <row r="32" spans="1:16" x14ac:dyDescent="0.2">
      <c r="B32" s="28" t="s">
        <v>553</v>
      </c>
      <c r="C32" s="63">
        <v>100</v>
      </c>
      <c r="D32" s="40">
        <v>3981</v>
      </c>
      <c r="E32" s="77">
        <v>76.7</v>
      </c>
      <c r="F32" s="77">
        <v>30.8</v>
      </c>
      <c r="G32" s="77">
        <v>21.4</v>
      </c>
      <c r="H32" s="77">
        <v>10.199999999999999</v>
      </c>
      <c r="I32" s="77" t="s">
        <v>561</v>
      </c>
      <c r="J32" s="77">
        <v>1.8</v>
      </c>
      <c r="K32" s="77">
        <v>17.899999999999999</v>
      </c>
      <c r="L32" s="77">
        <v>16.899999999999999</v>
      </c>
      <c r="M32" s="77" t="s">
        <v>561</v>
      </c>
      <c r="N32" s="83" t="s">
        <v>561</v>
      </c>
    </row>
    <row r="33" spans="1:15" x14ac:dyDescent="0.2">
      <c r="B33" s="28" t="s">
        <v>554</v>
      </c>
      <c r="C33" s="63">
        <v>100</v>
      </c>
      <c r="D33" s="40">
        <v>3120</v>
      </c>
      <c r="E33" s="77">
        <v>67.5</v>
      </c>
      <c r="F33" s="77">
        <v>11.5</v>
      </c>
      <c r="G33" s="77">
        <v>27.6</v>
      </c>
      <c r="H33" s="77">
        <v>31.5</v>
      </c>
      <c r="I33" s="77">
        <v>16.100000000000001</v>
      </c>
      <c r="J33" s="77" t="s">
        <v>561</v>
      </c>
      <c r="K33" s="77" t="s">
        <v>561</v>
      </c>
      <c r="L33" s="77">
        <v>17.2</v>
      </c>
      <c r="M33" s="77" t="s">
        <v>561</v>
      </c>
      <c r="N33" s="83" t="s">
        <v>561</v>
      </c>
    </row>
    <row r="34" spans="1:15" x14ac:dyDescent="0.2">
      <c r="B34" s="28" t="s">
        <v>41</v>
      </c>
      <c r="C34" s="63">
        <v>100</v>
      </c>
      <c r="D34" s="40">
        <v>772</v>
      </c>
      <c r="E34" s="77">
        <v>100</v>
      </c>
      <c r="F34" s="77">
        <v>21.5</v>
      </c>
      <c r="G34" s="77">
        <v>37.799999999999997</v>
      </c>
      <c r="H34" s="77" t="s">
        <v>561</v>
      </c>
      <c r="I34" s="77" t="s">
        <v>561</v>
      </c>
      <c r="J34" s="77" t="s">
        <v>561</v>
      </c>
      <c r="K34" s="77" t="s">
        <v>561</v>
      </c>
      <c r="L34" s="77" t="s">
        <v>561</v>
      </c>
      <c r="M34" s="77" t="s">
        <v>561</v>
      </c>
      <c r="N34" s="83" t="s">
        <v>561</v>
      </c>
    </row>
    <row r="35" spans="1:15" x14ac:dyDescent="0.2">
      <c r="B35" s="140" t="s">
        <v>270</v>
      </c>
      <c r="C35" s="64">
        <v>100</v>
      </c>
      <c r="D35" s="54">
        <v>370</v>
      </c>
      <c r="E35" s="80">
        <v>100</v>
      </c>
      <c r="F35" s="80" t="s">
        <v>561</v>
      </c>
      <c r="G35" s="80" t="s">
        <v>561</v>
      </c>
      <c r="H35" s="80" t="s">
        <v>561</v>
      </c>
      <c r="I35" s="80">
        <v>100</v>
      </c>
      <c r="J35" s="80">
        <v>100</v>
      </c>
      <c r="K35" s="80" t="s">
        <v>561</v>
      </c>
      <c r="L35" s="80" t="s">
        <v>561</v>
      </c>
      <c r="M35" s="80" t="s">
        <v>561</v>
      </c>
      <c r="N35" s="84" t="s">
        <v>561</v>
      </c>
    </row>
    <row r="36" spans="1:15" s="9" customFormat="1" x14ac:dyDescent="0.2">
      <c r="A36" s="130"/>
      <c r="B36" s="184" t="s">
        <v>555</v>
      </c>
      <c r="C36" s="185"/>
      <c r="D36" s="186"/>
      <c r="E36" s="187"/>
      <c r="F36" s="187"/>
      <c r="G36" s="187"/>
      <c r="H36" s="187"/>
      <c r="I36" s="187"/>
      <c r="J36" s="187"/>
      <c r="K36" s="187"/>
      <c r="L36" s="187"/>
      <c r="M36" s="187"/>
      <c r="N36" s="188"/>
    </row>
    <row r="37" spans="1:15" x14ac:dyDescent="0.2">
      <c r="B37" s="203" t="s">
        <v>345</v>
      </c>
      <c r="C37" s="63">
        <v>100</v>
      </c>
      <c r="D37" s="40">
        <v>52640</v>
      </c>
      <c r="E37" s="77">
        <v>52.6</v>
      </c>
      <c r="F37" s="77">
        <v>23.8</v>
      </c>
      <c r="G37" s="77">
        <v>20</v>
      </c>
      <c r="H37" s="77">
        <v>22</v>
      </c>
      <c r="I37" s="77">
        <v>9.8000000000000007</v>
      </c>
      <c r="J37" s="77">
        <v>8.6</v>
      </c>
      <c r="K37" s="77">
        <v>10.4</v>
      </c>
      <c r="L37" s="77">
        <v>12.2</v>
      </c>
      <c r="M37" s="77">
        <v>5.3</v>
      </c>
      <c r="N37" s="83">
        <v>2</v>
      </c>
    </row>
    <row r="38" spans="1:15" x14ac:dyDescent="0.2">
      <c r="B38" s="203" t="s">
        <v>519</v>
      </c>
      <c r="C38" s="63">
        <v>100</v>
      </c>
      <c r="D38" s="40">
        <v>33979</v>
      </c>
      <c r="E38" s="77">
        <v>46.5</v>
      </c>
      <c r="F38" s="77">
        <v>24.2</v>
      </c>
      <c r="G38" s="77">
        <v>17.899999999999999</v>
      </c>
      <c r="H38" s="77">
        <v>18.2</v>
      </c>
      <c r="I38" s="77">
        <v>3.6</v>
      </c>
      <c r="J38" s="77">
        <v>3.7</v>
      </c>
      <c r="K38" s="77">
        <v>10</v>
      </c>
      <c r="L38" s="77">
        <v>18.100000000000001</v>
      </c>
      <c r="M38" s="77">
        <v>6.2</v>
      </c>
      <c r="N38" s="83">
        <v>1.5</v>
      </c>
      <c r="O38" s="2" t="s">
        <v>339</v>
      </c>
    </row>
    <row r="39" spans="1:15" x14ac:dyDescent="0.2">
      <c r="B39" s="203" t="s">
        <v>352</v>
      </c>
      <c r="C39" s="63">
        <v>100</v>
      </c>
      <c r="D39" s="40">
        <v>12481</v>
      </c>
      <c r="E39" s="77">
        <v>65.400000000000006</v>
      </c>
      <c r="F39" s="77">
        <v>31</v>
      </c>
      <c r="G39" s="77">
        <v>28.9</v>
      </c>
      <c r="H39" s="77">
        <v>24.3</v>
      </c>
      <c r="I39" s="77">
        <v>24.6</v>
      </c>
      <c r="J39" s="77">
        <v>11.8</v>
      </c>
      <c r="K39" s="77">
        <v>10.199999999999999</v>
      </c>
      <c r="L39" s="77" t="s">
        <v>561</v>
      </c>
      <c r="M39" s="77">
        <v>4.7</v>
      </c>
      <c r="N39" s="83">
        <v>2.1</v>
      </c>
    </row>
    <row r="40" spans="1:15" x14ac:dyDescent="0.2">
      <c r="B40" s="203" t="s">
        <v>353</v>
      </c>
      <c r="C40" s="63">
        <v>100</v>
      </c>
      <c r="D40" s="40">
        <v>6181</v>
      </c>
      <c r="E40" s="77">
        <v>60.8</v>
      </c>
      <c r="F40" s="77">
        <v>6.9</v>
      </c>
      <c r="G40" s="77">
        <v>13.8</v>
      </c>
      <c r="H40" s="77">
        <v>38.4</v>
      </c>
      <c r="I40" s="77">
        <v>14.3</v>
      </c>
      <c r="J40" s="77">
        <v>29.3</v>
      </c>
      <c r="K40" s="77">
        <v>13.6</v>
      </c>
      <c r="L40" s="77">
        <v>4.0999999999999996</v>
      </c>
      <c r="M40" s="77">
        <v>1.5</v>
      </c>
      <c r="N40" s="83">
        <v>4.4000000000000004</v>
      </c>
    </row>
    <row r="41" spans="1:15" s="9" customFormat="1" x14ac:dyDescent="0.2">
      <c r="A41" s="130"/>
      <c r="B41" s="184" t="s">
        <v>341</v>
      </c>
      <c r="C41" s="185"/>
      <c r="D41" s="186"/>
      <c r="E41" s="187"/>
      <c r="F41" s="187"/>
      <c r="G41" s="187"/>
      <c r="H41" s="187"/>
      <c r="I41" s="187"/>
      <c r="J41" s="187"/>
      <c r="K41" s="187"/>
      <c r="L41" s="187"/>
      <c r="M41" s="187"/>
      <c r="N41" s="188"/>
    </row>
    <row r="42" spans="1:15" x14ac:dyDescent="0.2">
      <c r="B42" s="203" t="s">
        <v>345</v>
      </c>
      <c r="C42" s="63">
        <v>100</v>
      </c>
      <c r="D42" s="40">
        <v>35152</v>
      </c>
      <c r="E42" s="77">
        <v>52.1</v>
      </c>
      <c r="F42" s="77">
        <v>19.8</v>
      </c>
      <c r="G42" s="77">
        <v>19.7</v>
      </c>
      <c r="H42" s="77">
        <v>16.399999999999999</v>
      </c>
      <c r="I42" s="77">
        <v>12.1</v>
      </c>
      <c r="J42" s="77">
        <v>6.5</v>
      </c>
      <c r="K42" s="77">
        <v>7.2</v>
      </c>
      <c r="L42" s="77">
        <v>14.3</v>
      </c>
      <c r="M42" s="77">
        <v>7.3</v>
      </c>
      <c r="N42" s="83">
        <v>2.6</v>
      </c>
    </row>
    <row r="43" spans="1:15" x14ac:dyDescent="0.2">
      <c r="B43" s="203" t="s">
        <v>519</v>
      </c>
      <c r="C43" s="63">
        <v>100</v>
      </c>
      <c r="D43" s="40">
        <v>22691</v>
      </c>
      <c r="E43" s="77">
        <v>49.5</v>
      </c>
      <c r="F43" s="77">
        <v>26.7</v>
      </c>
      <c r="G43" s="77">
        <v>22</v>
      </c>
      <c r="H43" s="77">
        <v>15.5</v>
      </c>
      <c r="I43" s="77">
        <v>7.7</v>
      </c>
      <c r="J43" s="77">
        <v>2.2000000000000002</v>
      </c>
      <c r="K43" s="77">
        <v>9.5</v>
      </c>
      <c r="L43" s="77">
        <v>17.600000000000001</v>
      </c>
      <c r="M43" s="77">
        <v>5.5</v>
      </c>
      <c r="N43" s="83" t="s">
        <v>561</v>
      </c>
      <c r="O43" s="2" t="s">
        <v>339</v>
      </c>
    </row>
    <row r="44" spans="1:15" x14ac:dyDescent="0.2">
      <c r="B44" s="203" t="s">
        <v>352</v>
      </c>
      <c r="C44" s="63">
        <v>100</v>
      </c>
      <c r="D44" s="40">
        <v>4763</v>
      </c>
      <c r="E44" s="77">
        <v>55.8</v>
      </c>
      <c r="F44" s="77">
        <v>9.8000000000000007</v>
      </c>
      <c r="G44" s="77">
        <v>6.1</v>
      </c>
      <c r="H44" s="77">
        <v>6.5</v>
      </c>
      <c r="I44" s="77">
        <v>11.6</v>
      </c>
      <c r="J44" s="77">
        <v>7.8</v>
      </c>
      <c r="K44" s="77" t="s">
        <v>561</v>
      </c>
      <c r="L44" s="77" t="s">
        <v>561</v>
      </c>
      <c r="M44" s="77">
        <v>19.899999999999999</v>
      </c>
      <c r="N44" s="83">
        <v>10.7</v>
      </c>
    </row>
    <row r="45" spans="1:15" x14ac:dyDescent="0.2">
      <c r="B45" s="325" t="s">
        <v>353</v>
      </c>
      <c r="C45" s="64">
        <v>100</v>
      </c>
      <c r="D45" s="54">
        <v>7699</v>
      </c>
      <c r="E45" s="80">
        <v>57.5</v>
      </c>
      <c r="F45" s="80">
        <v>5.9</v>
      </c>
      <c r="G45" s="80">
        <v>21</v>
      </c>
      <c r="H45" s="80">
        <v>25.1</v>
      </c>
      <c r="I45" s="80">
        <v>25.4</v>
      </c>
      <c r="J45" s="80">
        <v>18.5</v>
      </c>
      <c r="K45" s="80">
        <v>5.2</v>
      </c>
      <c r="L45" s="80">
        <v>13.5</v>
      </c>
      <c r="M45" s="80">
        <v>4.5999999999999996</v>
      </c>
      <c r="N45" s="84">
        <v>5.0999999999999996</v>
      </c>
    </row>
    <row r="46" spans="1:15" x14ac:dyDescent="0.2">
      <c r="B46" s="119" t="s">
        <v>92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5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5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4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4" x14ac:dyDescent="0.2">
      <c r="B50" s="17" t="s">
        <v>576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4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4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4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4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4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4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4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4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2:14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2:14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2:14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</sheetData>
  <mergeCells count="2">
    <mergeCell ref="B4:B5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1"/>
  <sheetViews>
    <sheetView view="pageBreakPreview" zoomScale="70" zoomScaleNormal="100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B20" sqref="B20"/>
    </sheetView>
  </sheetViews>
  <sheetFormatPr defaultColWidth="9" defaultRowHeight="13" x14ac:dyDescent="0.2"/>
  <cols>
    <col min="1" max="1" width="4.6328125" style="130" customWidth="1"/>
    <col min="2" max="2" width="40.7265625" style="6" customWidth="1"/>
    <col min="3" max="3" width="7.7265625" style="6" customWidth="1"/>
    <col min="4" max="4" width="10.90625" style="6" customWidth="1"/>
    <col min="5" max="18" width="8.36328125" style="6" customWidth="1"/>
    <col min="19" max="16384" width="9" style="6"/>
  </cols>
  <sheetData>
    <row r="1" spans="1:19" ht="27" customHeight="1" x14ac:dyDescent="0.2">
      <c r="B1" s="132" t="s">
        <v>354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9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9" s="36" customFormat="1" x14ac:dyDescent="0.2">
      <c r="A3" s="191"/>
      <c r="Q3" s="37"/>
      <c r="R3" s="37" t="s">
        <v>4</v>
      </c>
    </row>
    <row r="4" spans="1:19" s="192" customFormat="1" ht="15.65" customHeight="1" x14ac:dyDescent="0.2">
      <c r="A4" s="191"/>
      <c r="B4" s="430"/>
      <c r="C4" s="425" t="s">
        <v>322</v>
      </c>
      <c r="D4" s="425"/>
      <c r="E4" s="426" t="s">
        <v>326</v>
      </c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8"/>
    </row>
    <row r="5" spans="1:19" s="192" customFormat="1" ht="15.65" customHeight="1" x14ac:dyDescent="0.2">
      <c r="A5" s="191"/>
      <c r="B5" s="430"/>
      <c r="C5" s="425"/>
      <c r="D5" s="425"/>
      <c r="E5" s="425" t="s">
        <v>248</v>
      </c>
      <c r="F5" s="432" t="s">
        <v>512</v>
      </c>
      <c r="G5" s="467"/>
      <c r="H5" s="429"/>
      <c r="I5" s="429"/>
      <c r="J5" s="429"/>
      <c r="K5" s="429"/>
      <c r="L5" s="432" t="s">
        <v>246</v>
      </c>
      <c r="M5" s="472"/>
      <c r="N5" s="472"/>
      <c r="O5" s="472"/>
      <c r="P5" s="472"/>
      <c r="Q5" s="468"/>
      <c r="R5" s="471" t="s">
        <v>8</v>
      </c>
    </row>
    <row r="6" spans="1:19" s="192" customFormat="1" ht="84.65" customHeight="1" x14ac:dyDescent="0.2">
      <c r="A6" s="191"/>
      <c r="B6" s="430"/>
      <c r="C6" s="425"/>
      <c r="D6" s="471"/>
      <c r="E6" s="425"/>
      <c r="F6" s="470"/>
      <c r="G6" s="216" t="s">
        <v>251</v>
      </c>
      <c r="H6" s="216" t="s">
        <v>252</v>
      </c>
      <c r="I6" s="216" t="s">
        <v>253</v>
      </c>
      <c r="J6" s="216" t="s">
        <v>254</v>
      </c>
      <c r="K6" s="216" t="s">
        <v>246</v>
      </c>
      <c r="L6" s="470"/>
      <c r="M6" s="216" t="s">
        <v>251</v>
      </c>
      <c r="N6" s="216" t="s">
        <v>252</v>
      </c>
      <c r="O6" s="216" t="s">
        <v>253</v>
      </c>
      <c r="P6" s="216" t="s">
        <v>254</v>
      </c>
      <c r="Q6" s="269" t="s">
        <v>246</v>
      </c>
      <c r="R6" s="470"/>
    </row>
    <row r="7" spans="1:19" s="2" customFormat="1" x14ac:dyDescent="0.2">
      <c r="B7" s="202" t="s">
        <v>42</v>
      </c>
      <c r="C7" s="85">
        <v>100</v>
      </c>
      <c r="D7" s="61">
        <v>435083</v>
      </c>
      <c r="E7" s="323">
        <v>10.6</v>
      </c>
      <c r="F7" s="323">
        <f>SUM(G7:K7)</f>
        <v>72</v>
      </c>
      <c r="G7" s="323">
        <v>2</v>
      </c>
      <c r="H7" s="323">
        <v>12.3</v>
      </c>
      <c r="I7" s="323">
        <v>0.7</v>
      </c>
      <c r="J7" s="323">
        <v>41.5</v>
      </c>
      <c r="K7" s="323">
        <v>15.5</v>
      </c>
      <c r="L7" s="323">
        <f>SUM(M7:Q7)</f>
        <v>12.5</v>
      </c>
      <c r="M7" s="323">
        <v>0.5</v>
      </c>
      <c r="N7" s="323">
        <v>1.5</v>
      </c>
      <c r="O7" s="323">
        <v>0.1</v>
      </c>
      <c r="P7" s="323">
        <v>4</v>
      </c>
      <c r="Q7" s="323">
        <v>6.4</v>
      </c>
      <c r="R7" s="324">
        <v>5</v>
      </c>
    </row>
    <row r="8" spans="1:19" s="2" customFormat="1" x14ac:dyDescent="0.2">
      <c r="B8" s="203" t="s">
        <v>43</v>
      </c>
      <c r="C8" s="88">
        <v>100</v>
      </c>
      <c r="D8" s="40">
        <v>2381</v>
      </c>
      <c r="E8" s="77" t="s">
        <v>561</v>
      </c>
      <c r="F8" s="134">
        <f t="shared" ref="F8:F21" si="0">SUM(G8:K8)</f>
        <v>93.2</v>
      </c>
      <c r="G8" s="77">
        <v>3.4</v>
      </c>
      <c r="H8" s="77">
        <v>2.8</v>
      </c>
      <c r="I8" s="77" t="s">
        <v>561</v>
      </c>
      <c r="J8" s="77">
        <v>20.3</v>
      </c>
      <c r="K8" s="77">
        <v>66.7</v>
      </c>
      <c r="L8" s="134">
        <f t="shared" ref="L8:L21" si="1">SUM(M8:Q8)</f>
        <v>6.8</v>
      </c>
      <c r="M8" s="77" t="s">
        <v>561</v>
      </c>
      <c r="N8" s="77">
        <v>6.8</v>
      </c>
      <c r="O8" s="77" t="s">
        <v>561</v>
      </c>
      <c r="P8" s="77" t="s">
        <v>561</v>
      </c>
      <c r="Q8" s="77" t="s">
        <v>561</v>
      </c>
      <c r="R8" s="83" t="s">
        <v>561</v>
      </c>
      <c r="S8" s="2" t="s">
        <v>355</v>
      </c>
    </row>
    <row r="9" spans="1:19" s="2" customFormat="1" x14ac:dyDescent="0.2">
      <c r="B9" s="203" t="s">
        <v>44</v>
      </c>
      <c r="C9" s="88">
        <v>100</v>
      </c>
      <c r="D9" s="40">
        <v>19051</v>
      </c>
      <c r="E9" s="77">
        <v>9.8000000000000007</v>
      </c>
      <c r="F9" s="134">
        <f t="shared" si="0"/>
        <v>72.900000000000006</v>
      </c>
      <c r="G9" s="77">
        <v>1.6</v>
      </c>
      <c r="H9" s="77">
        <v>15.7</v>
      </c>
      <c r="I9" s="77" t="s">
        <v>561</v>
      </c>
      <c r="J9" s="77">
        <v>38</v>
      </c>
      <c r="K9" s="77">
        <v>17.600000000000001</v>
      </c>
      <c r="L9" s="134">
        <f t="shared" si="1"/>
        <v>17.2</v>
      </c>
      <c r="M9" s="77">
        <v>3.2</v>
      </c>
      <c r="N9" s="77" t="s">
        <v>561</v>
      </c>
      <c r="O9" s="77">
        <v>1.2</v>
      </c>
      <c r="P9" s="77">
        <v>4.8</v>
      </c>
      <c r="Q9" s="77">
        <v>8</v>
      </c>
      <c r="R9" s="83" t="s">
        <v>561</v>
      </c>
    </row>
    <row r="10" spans="1:19" s="2" customFormat="1" x14ac:dyDescent="0.2">
      <c r="B10" s="203" t="s">
        <v>45</v>
      </c>
      <c r="C10" s="88">
        <v>100</v>
      </c>
      <c r="D10" s="40">
        <v>42559</v>
      </c>
      <c r="E10" s="77">
        <v>9</v>
      </c>
      <c r="F10" s="134">
        <f t="shared" si="0"/>
        <v>72.7</v>
      </c>
      <c r="G10" s="77">
        <v>3.2</v>
      </c>
      <c r="H10" s="77">
        <v>20</v>
      </c>
      <c r="I10" s="77" t="s">
        <v>561</v>
      </c>
      <c r="J10" s="77">
        <v>35.700000000000003</v>
      </c>
      <c r="K10" s="77">
        <v>13.8</v>
      </c>
      <c r="L10" s="134">
        <f t="shared" si="1"/>
        <v>15</v>
      </c>
      <c r="M10" s="77">
        <v>0.4</v>
      </c>
      <c r="N10" s="77">
        <v>4</v>
      </c>
      <c r="O10" s="77" t="s">
        <v>561</v>
      </c>
      <c r="P10" s="77">
        <v>7</v>
      </c>
      <c r="Q10" s="77">
        <v>3.6</v>
      </c>
      <c r="R10" s="83">
        <v>3.4</v>
      </c>
    </row>
    <row r="11" spans="1:19" s="2" customFormat="1" x14ac:dyDescent="0.2">
      <c r="B11" s="203" t="s">
        <v>46</v>
      </c>
      <c r="C11" s="88">
        <v>100</v>
      </c>
      <c r="D11" s="40">
        <v>27442</v>
      </c>
      <c r="E11" s="77">
        <v>13.5</v>
      </c>
      <c r="F11" s="134">
        <f t="shared" si="0"/>
        <v>74</v>
      </c>
      <c r="G11" s="77">
        <v>3.1</v>
      </c>
      <c r="H11" s="77">
        <v>20.399999999999999</v>
      </c>
      <c r="I11" s="77">
        <v>0.2</v>
      </c>
      <c r="J11" s="77">
        <v>22.3</v>
      </c>
      <c r="K11" s="77">
        <v>28</v>
      </c>
      <c r="L11" s="134">
        <f t="shared" si="1"/>
        <v>10.200000000000001</v>
      </c>
      <c r="M11" s="77">
        <v>2.2000000000000002</v>
      </c>
      <c r="N11" s="77">
        <v>0.2</v>
      </c>
      <c r="O11" s="77" t="s">
        <v>561</v>
      </c>
      <c r="P11" s="77">
        <v>1.9</v>
      </c>
      <c r="Q11" s="77">
        <v>5.9</v>
      </c>
      <c r="R11" s="83">
        <v>2.2000000000000002</v>
      </c>
    </row>
    <row r="12" spans="1:19" s="2" customFormat="1" x14ac:dyDescent="0.2">
      <c r="B12" s="203" t="s">
        <v>47</v>
      </c>
      <c r="C12" s="88">
        <v>100</v>
      </c>
      <c r="D12" s="40">
        <v>30963</v>
      </c>
      <c r="E12" s="77">
        <v>14.3</v>
      </c>
      <c r="F12" s="134">
        <f t="shared" si="0"/>
        <v>68.8</v>
      </c>
      <c r="G12" s="77">
        <v>2.9</v>
      </c>
      <c r="H12" s="77">
        <v>19</v>
      </c>
      <c r="I12" s="77">
        <v>1</v>
      </c>
      <c r="J12" s="77">
        <v>30.4</v>
      </c>
      <c r="K12" s="77">
        <v>15.5</v>
      </c>
      <c r="L12" s="134">
        <f t="shared" si="1"/>
        <v>13.4</v>
      </c>
      <c r="M12" s="77">
        <v>0.2</v>
      </c>
      <c r="N12" s="77">
        <v>2.9</v>
      </c>
      <c r="O12" s="77" t="s">
        <v>561</v>
      </c>
      <c r="P12" s="77">
        <v>2.8</v>
      </c>
      <c r="Q12" s="77">
        <v>7.5</v>
      </c>
      <c r="R12" s="83">
        <v>3.5</v>
      </c>
    </row>
    <row r="13" spans="1:19" s="2" customFormat="1" x14ac:dyDescent="0.2">
      <c r="B13" s="203" t="s">
        <v>48</v>
      </c>
      <c r="C13" s="88">
        <v>100</v>
      </c>
      <c r="D13" s="40">
        <v>51928</v>
      </c>
      <c r="E13" s="77">
        <v>7.7</v>
      </c>
      <c r="F13" s="134">
        <f t="shared" si="0"/>
        <v>69.7</v>
      </c>
      <c r="G13" s="77">
        <v>1.3</v>
      </c>
      <c r="H13" s="77">
        <v>10.7</v>
      </c>
      <c r="I13" s="77">
        <v>0.5</v>
      </c>
      <c r="J13" s="77">
        <v>46.6</v>
      </c>
      <c r="K13" s="77">
        <v>10.6</v>
      </c>
      <c r="L13" s="134">
        <f t="shared" si="1"/>
        <v>16</v>
      </c>
      <c r="M13" s="77" t="s">
        <v>561</v>
      </c>
      <c r="N13" s="77">
        <v>2.1</v>
      </c>
      <c r="O13" s="77" t="s">
        <v>561</v>
      </c>
      <c r="P13" s="77">
        <v>3.3</v>
      </c>
      <c r="Q13" s="77">
        <v>10.6</v>
      </c>
      <c r="R13" s="83">
        <v>6.6</v>
      </c>
    </row>
    <row r="14" spans="1:19" s="2" customFormat="1" x14ac:dyDescent="0.2">
      <c r="B14" s="203" t="s">
        <v>49</v>
      </c>
      <c r="C14" s="88">
        <v>100</v>
      </c>
      <c r="D14" s="40">
        <v>130748</v>
      </c>
      <c r="E14" s="77">
        <v>12.2</v>
      </c>
      <c r="F14" s="134">
        <f t="shared" si="0"/>
        <v>70.900000000000006</v>
      </c>
      <c r="G14" s="77">
        <v>2.4</v>
      </c>
      <c r="H14" s="77">
        <v>11.3</v>
      </c>
      <c r="I14" s="77">
        <v>1.2</v>
      </c>
      <c r="J14" s="77">
        <v>41.7</v>
      </c>
      <c r="K14" s="77">
        <v>14.3</v>
      </c>
      <c r="L14" s="134">
        <f t="shared" si="1"/>
        <v>12.399999999999999</v>
      </c>
      <c r="M14" s="77">
        <v>0.5</v>
      </c>
      <c r="N14" s="77">
        <v>1.3</v>
      </c>
      <c r="O14" s="77" t="s">
        <v>561</v>
      </c>
      <c r="P14" s="77">
        <v>5.0999999999999996</v>
      </c>
      <c r="Q14" s="77">
        <v>5.5</v>
      </c>
      <c r="R14" s="83">
        <v>4.4000000000000004</v>
      </c>
    </row>
    <row r="15" spans="1:19" s="2" customFormat="1" x14ac:dyDescent="0.2">
      <c r="B15" s="203" t="s">
        <v>50</v>
      </c>
      <c r="C15" s="88">
        <v>100</v>
      </c>
      <c r="D15" s="40">
        <v>125672</v>
      </c>
      <c r="E15" s="134">
        <v>9.8000000000000007</v>
      </c>
      <c r="F15" s="134">
        <f t="shared" si="0"/>
        <v>73.3</v>
      </c>
      <c r="G15" s="134">
        <v>1.2</v>
      </c>
      <c r="H15" s="134">
        <v>8.1</v>
      </c>
      <c r="I15" s="134">
        <v>0.5</v>
      </c>
      <c r="J15" s="134">
        <v>48.3</v>
      </c>
      <c r="K15" s="134">
        <v>15.2</v>
      </c>
      <c r="L15" s="134">
        <f t="shared" si="1"/>
        <v>10</v>
      </c>
      <c r="M15" s="134" t="s">
        <v>561</v>
      </c>
      <c r="N15" s="134">
        <v>0.7</v>
      </c>
      <c r="O15" s="134" t="s">
        <v>561</v>
      </c>
      <c r="P15" s="134">
        <v>2.9</v>
      </c>
      <c r="Q15" s="134">
        <v>6.4</v>
      </c>
      <c r="R15" s="135">
        <v>6.8</v>
      </c>
    </row>
    <row r="16" spans="1:19" s="2" customFormat="1" x14ac:dyDescent="0.2">
      <c r="B16" s="140" t="s">
        <v>22</v>
      </c>
      <c r="C16" s="89">
        <v>100</v>
      </c>
      <c r="D16" s="54">
        <v>4339</v>
      </c>
      <c r="E16" s="80" t="s">
        <v>561</v>
      </c>
      <c r="F16" s="267">
        <f t="shared" si="0"/>
        <v>80.7</v>
      </c>
      <c r="G16" s="80" t="s">
        <v>561</v>
      </c>
      <c r="H16" s="80" t="s">
        <v>561</v>
      </c>
      <c r="I16" s="80" t="s">
        <v>561</v>
      </c>
      <c r="J16" s="80">
        <v>62.5</v>
      </c>
      <c r="K16" s="80">
        <v>18.2</v>
      </c>
      <c r="L16" s="267">
        <f t="shared" si="1"/>
        <v>5.0999999999999996</v>
      </c>
      <c r="M16" s="80" t="s">
        <v>561</v>
      </c>
      <c r="N16" s="80" t="s">
        <v>561</v>
      </c>
      <c r="O16" s="80" t="s">
        <v>561</v>
      </c>
      <c r="P16" s="80">
        <v>5.0999999999999996</v>
      </c>
      <c r="Q16" s="80" t="s">
        <v>561</v>
      </c>
      <c r="R16" s="84">
        <v>14.3</v>
      </c>
    </row>
    <row r="17" spans="2:20" s="2" customFormat="1" x14ac:dyDescent="0.2">
      <c r="B17" s="161" t="s">
        <v>356</v>
      </c>
      <c r="C17" s="148">
        <v>100</v>
      </c>
      <c r="D17" s="61">
        <v>435083</v>
      </c>
      <c r="E17" s="74">
        <v>10.6</v>
      </c>
      <c r="F17" s="323">
        <f t="shared" si="0"/>
        <v>72</v>
      </c>
      <c r="G17" s="74">
        <v>2</v>
      </c>
      <c r="H17" s="74">
        <v>12.3</v>
      </c>
      <c r="I17" s="74">
        <v>0.7</v>
      </c>
      <c r="J17" s="74">
        <v>41.5</v>
      </c>
      <c r="K17" s="74">
        <v>15.5</v>
      </c>
      <c r="L17" s="323">
        <f t="shared" si="1"/>
        <v>12.5</v>
      </c>
      <c r="M17" s="74">
        <v>0.5</v>
      </c>
      <c r="N17" s="74">
        <v>1.5</v>
      </c>
      <c r="O17" s="74">
        <v>0.1</v>
      </c>
      <c r="P17" s="74">
        <v>4</v>
      </c>
      <c r="Q17" s="74">
        <v>6.4</v>
      </c>
      <c r="R17" s="82">
        <v>5</v>
      </c>
    </row>
    <row r="18" spans="2:20" s="2" customFormat="1" x14ac:dyDescent="0.2">
      <c r="B18" s="204" t="s">
        <v>357</v>
      </c>
      <c r="C18" s="152">
        <v>100</v>
      </c>
      <c r="D18" s="40">
        <v>244738</v>
      </c>
      <c r="E18" s="77">
        <v>10</v>
      </c>
      <c r="F18" s="134">
        <f t="shared" si="0"/>
        <v>71.899999999999991</v>
      </c>
      <c r="G18" s="77">
        <v>2.4</v>
      </c>
      <c r="H18" s="77">
        <v>15.3</v>
      </c>
      <c r="I18" s="77">
        <v>0.4</v>
      </c>
      <c r="J18" s="77">
        <v>37.299999999999997</v>
      </c>
      <c r="K18" s="77">
        <v>16.5</v>
      </c>
      <c r="L18" s="134">
        <f t="shared" si="1"/>
        <v>13.8</v>
      </c>
      <c r="M18" s="77">
        <v>0.8</v>
      </c>
      <c r="N18" s="77">
        <v>1.7</v>
      </c>
      <c r="O18" s="77">
        <v>0.1</v>
      </c>
      <c r="P18" s="77">
        <v>3.7</v>
      </c>
      <c r="Q18" s="77">
        <v>7.5</v>
      </c>
      <c r="R18" s="83">
        <v>4.3</v>
      </c>
    </row>
    <row r="19" spans="2:20" s="2" customFormat="1" x14ac:dyDescent="0.2">
      <c r="B19" s="204" t="s">
        <v>358</v>
      </c>
      <c r="C19" s="152">
        <v>100</v>
      </c>
      <c r="D19" s="40">
        <v>137763</v>
      </c>
      <c r="E19" s="77">
        <v>11.9</v>
      </c>
      <c r="F19" s="134">
        <f t="shared" si="0"/>
        <v>73</v>
      </c>
      <c r="G19" s="77">
        <v>1.1000000000000001</v>
      </c>
      <c r="H19" s="77">
        <v>8.6999999999999993</v>
      </c>
      <c r="I19" s="77">
        <v>0.8</v>
      </c>
      <c r="J19" s="77">
        <v>48.8</v>
      </c>
      <c r="K19" s="77">
        <v>13.6</v>
      </c>
      <c r="L19" s="134">
        <f t="shared" si="1"/>
        <v>10.8</v>
      </c>
      <c r="M19" s="77">
        <v>0.1</v>
      </c>
      <c r="N19" s="77">
        <v>0.8</v>
      </c>
      <c r="O19" s="77" t="s">
        <v>561</v>
      </c>
      <c r="P19" s="77">
        <v>5</v>
      </c>
      <c r="Q19" s="77">
        <v>4.9000000000000004</v>
      </c>
      <c r="R19" s="83">
        <v>4.3</v>
      </c>
      <c r="S19" s="2" t="s">
        <v>360</v>
      </c>
      <c r="T19" s="4"/>
    </row>
    <row r="20" spans="2:20" s="2" customFormat="1" x14ac:dyDescent="0.2">
      <c r="B20" s="204" t="s">
        <v>359</v>
      </c>
      <c r="C20" s="152">
        <v>100</v>
      </c>
      <c r="D20" s="40">
        <v>31202</v>
      </c>
      <c r="E20" s="77">
        <v>9</v>
      </c>
      <c r="F20" s="134">
        <f t="shared" si="0"/>
        <v>74.5</v>
      </c>
      <c r="G20" s="77">
        <v>3.8</v>
      </c>
      <c r="H20" s="77">
        <v>11.3</v>
      </c>
      <c r="I20" s="77" t="s">
        <v>561</v>
      </c>
      <c r="J20" s="77">
        <v>43</v>
      </c>
      <c r="K20" s="77">
        <v>16.399999999999999</v>
      </c>
      <c r="L20" s="134">
        <f t="shared" si="1"/>
        <v>10.9</v>
      </c>
      <c r="M20" s="77" t="s">
        <v>561</v>
      </c>
      <c r="N20" s="77">
        <v>1.6</v>
      </c>
      <c r="O20" s="77" t="s">
        <v>561</v>
      </c>
      <c r="P20" s="77">
        <v>2.2999999999999998</v>
      </c>
      <c r="Q20" s="77">
        <v>7</v>
      </c>
      <c r="R20" s="83">
        <v>5.6</v>
      </c>
      <c r="T20" s="4"/>
    </row>
    <row r="21" spans="2:20" s="2" customFormat="1" x14ac:dyDescent="0.2">
      <c r="B21" s="205" t="s">
        <v>577</v>
      </c>
      <c r="C21" s="153">
        <v>100</v>
      </c>
      <c r="D21" s="54">
        <v>21380</v>
      </c>
      <c r="E21" s="80">
        <v>12.3</v>
      </c>
      <c r="F21" s="267">
        <f t="shared" si="0"/>
        <v>62.6</v>
      </c>
      <c r="G21" s="80">
        <v>0.7</v>
      </c>
      <c r="H21" s="80">
        <v>3.2</v>
      </c>
      <c r="I21" s="80">
        <v>3.2</v>
      </c>
      <c r="J21" s="80">
        <v>41.1</v>
      </c>
      <c r="K21" s="80">
        <v>14.4</v>
      </c>
      <c r="L21" s="267">
        <f t="shared" si="1"/>
        <v>9.8000000000000007</v>
      </c>
      <c r="M21" s="80" t="s">
        <v>561</v>
      </c>
      <c r="N21" s="80">
        <v>3.3</v>
      </c>
      <c r="O21" s="80" t="s">
        <v>561</v>
      </c>
      <c r="P21" s="80">
        <v>4.2</v>
      </c>
      <c r="Q21" s="80">
        <v>2.2999999999999998</v>
      </c>
      <c r="R21" s="84">
        <v>15.4</v>
      </c>
    </row>
    <row r="22" spans="2:20" x14ac:dyDescent="0.2">
      <c r="B22" s="119" t="s">
        <v>92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2:20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20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20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2:20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20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2:20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2:20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2:20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2:20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</sheetData>
  <mergeCells count="9">
    <mergeCell ref="B4:B6"/>
    <mergeCell ref="C4:D6"/>
    <mergeCell ref="E4:R4"/>
    <mergeCell ref="E5:E6"/>
    <mergeCell ref="G5:K5"/>
    <mergeCell ref="M5:Q5"/>
    <mergeCell ref="R5:R6"/>
    <mergeCell ref="F5:F6"/>
    <mergeCell ref="L5:L6"/>
  </mergeCells>
  <phoneticPr fontId="7"/>
  <pageMargins left="0.78740157480314965" right="0.78740157480314965" top="0.78740157480314965" bottom="0.78740157480314965" header="0.39370078740157483" footer="0.39370078740157483"/>
  <pageSetup paperSize="9" scale="57" orientation="landscape" r:id="rId1"/>
  <headerFooter alignWithMargins="0"/>
  <ignoredErrors>
    <ignoredError sqref="L7:L18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6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10" width="8.90625" style="6" customWidth="1"/>
    <col min="11" max="16384" width="9" style="6"/>
  </cols>
  <sheetData>
    <row r="1" spans="1:16" ht="27" customHeight="1" x14ac:dyDescent="0.2">
      <c r="B1" s="132" t="s">
        <v>361</v>
      </c>
      <c r="C1" s="132"/>
      <c r="D1" s="132"/>
      <c r="E1" s="132"/>
      <c r="F1" s="132"/>
      <c r="G1" s="132"/>
      <c r="H1" s="132"/>
      <c r="I1" s="132"/>
      <c r="J1" s="132"/>
    </row>
    <row r="2" spans="1:16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</row>
    <row r="3" spans="1:16" ht="13.5" customHeight="1" x14ac:dyDescent="0.2">
      <c r="B3" s="36"/>
      <c r="C3" s="36"/>
      <c r="D3" s="36"/>
      <c r="E3" s="36"/>
      <c r="F3" s="36"/>
      <c r="G3" s="36"/>
      <c r="H3" s="36"/>
      <c r="I3" s="36"/>
      <c r="N3" s="37" t="s">
        <v>4</v>
      </c>
    </row>
    <row r="4" spans="1:16" s="7" customFormat="1" ht="15.65" customHeight="1" x14ac:dyDescent="0.2">
      <c r="A4" s="130"/>
      <c r="B4" s="406"/>
      <c r="C4" s="408" t="s">
        <v>560</v>
      </c>
      <c r="D4" s="409"/>
      <c r="E4" s="411" t="s">
        <v>365</v>
      </c>
      <c r="F4" s="412"/>
      <c r="G4" s="412"/>
      <c r="H4" s="412"/>
      <c r="I4" s="412"/>
      <c r="J4" s="412"/>
      <c r="K4" s="412"/>
      <c r="L4" s="412"/>
      <c r="M4" s="412"/>
      <c r="N4" s="412"/>
    </row>
    <row r="5" spans="1:16" s="7" customFormat="1" ht="83.5" customHeight="1" x14ac:dyDescent="0.2">
      <c r="A5" s="130"/>
      <c r="B5" s="407"/>
      <c r="C5" s="408"/>
      <c r="D5" s="410"/>
      <c r="E5" s="218" t="s">
        <v>362</v>
      </c>
      <c r="F5" s="218" t="s">
        <v>176</v>
      </c>
      <c r="G5" s="218" t="s">
        <v>179</v>
      </c>
      <c r="H5" s="218" t="s">
        <v>363</v>
      </c>
      <c r="I5" s="218" t="s">
        <v>180</v>
      </c>
      <c r="J5" s="218" t="s">
        <v>364</v>
      </c>
      <c r="K5" s="218" t="s">
        <v>178</v>
      </c>
      <c r="L5" s="218" t="s">
        <v>177</v>
      </c>
      <c r="M5" s="333" t="s">
        <v>10</v>
      </c>
      <c r="N5" s="218" t="s">
        <v>8</v>
      </c>
    </row>
    <row r="6" spans="1:16" x14ac:dyDescent="0.2">
      <c r="B6" s="27" t="s">
        <v>21</v>
      </c>
      <c r="C6" s="85">
        <v>100</v>
      </c>
      <c r="D6" s="61">
        <v>85120</v>
      </c>
      <c r="E6" s="74">
        <v>71.5</v>
      </c>
      <c r="F6" s="74">
        <v>41</v>
      </c>
      <c r="G6" s="74">
        <v>44</v>
      </c>
      <c r="H6" s="74">
        <v>11.3</v>
      </c>
      <c r="I6" s="74">
        <v>27.6</v>
      </c>
      <c r="J6" s="74">
        <v>7.6</v>
      </c>
      <c r="K6" s="74">
        <v>11.1</v>
      </c>
      <c r="L6" s="74">
        <v>2.1</v>
      </c>
      <c r="M6" s="74">
        <v>3.5</v>
      </c>
      <c r="N6" s="82">
        <v>1.9</v>
      </c>
      <c r="P6" s="2"/>
    </row>
    <row r="7" spans="1:16" x14ac:dyDescent="0.2">
      <c r="B7" s="28" t="s">
        <v>502</v>
      </c>
      <c r="C7" s="88">
        <v>100</v>
      </c>
      <c r="D7" s="40">
        <v>9807</v>
      </c>
      <c r="E7" s="77">
        <v>61.2</v>
      </c>
      <c r="F7" s="77">
        <v>39.799999999999997</v>
      </c>
      <c r="G7" s="77">
        <v>25.2</v>
      </c>
      <c r="H7" s="77">
        <v>20.7</v>
      </c>
      <c r="I7" s="77">
        <v>15</v>
      </c>
      <c r="J7" s="77">
        <v>13.3</v>
      </c>
      <c r="K7" s="77">
        <v>1.6</v>
      </c>
      <c r="L7" s="77">
        <v>1</v>
      </c>
      <c r="M7" s="77">
        <v>3.1</v>
      </c>
      <c r="N7" s="83">
        <v>8.5</v>
      </c>
    </row>
    <row r="8" spans="1:16" x14ac:dyDescent="0.2">
      <c r="B8" s="28" t="s">
        <v>505</v>
      </c>
      <c r="C8" s="88">
        <v>100</v>
      </c>
      <c r="D8" s="40">
        <v>2174</v>
      </c>
      <c r="E8" s="77">
        <v>53.1</v>
      </c>
      <c r="F8" s="77">
        <v>49.8</v>
      </c>
      <c r="G8" s="77">
        <v>57.4</v>
      </c>
      <c r="H8" s="77">
        <v>31</v>
      </c>
      <c r="I8" s="77">
        <v>45.6</v>
      </c>
      <c r="J8" s="77" t="s">
        <v>561</v>
      </c>
      <c r="K8" s="77">
        <v>3.7</v>
      </c>
      <c r="L8" s="77" t="s">
        <v>561</v>
      </c>
      <c r="M8" s="77">
        <v>6.4</v>
      </c>
      <c r="N8" s="83" t="s">
        <v>561</v>
      </c>
      <c r="O8" s="6" t="s">
        <v>366</v>
      </c>
    </row>
    <row r="9" spans="1:16" x14ac:dyDescent="0.2">
      <c r="B9" s="28" t="s">
        <v>506</v>
      </c>
      <c r="C9" s="88">
        <v>100</v>
      </c>
      <c r="D9" s="40">
        <v>7633</v>
      </c>
      <c r="E9" s="77">
        <v>63.6</v>
      </c>
      <c r="F9" s="77">
        <v>37</v>
      </c>
      <c r="G9" s="77">
        <v>16.100000000000001</v>
      </c>
      <c r="H9" s="77">
        <v>17.8</v>
      </c>
      <c r="I9" s="77">
        <v>6.3</v>
      </c>
      <c r="J9" s="77">
        <v>17.100000000000001</v>
      </c>
      <c r="K9" s="77">
        <v>1</v>
      </c>
      <c r="L9" s="77">
        <v>1.3</v>
      </c>
      <c r="M9" s="77">
        <v>2.2000000000000002</v>
      </c>
      <c r="N9" s="83">
        <v>10.9</v>
      </c>
    </row>
    <row r="10" spans="1:16" x14ac:dyDescent="0.2">
      <c r="B10" s="28" t="s">
        <v>503</v>
      </c>
      <c r="C10" s="88">
        <v>100</v>
      </c>
      <c r="D10" s="40">
        <v>26788</v>
      </c>
      <c r="E10" s="77">
        <v>73.5</v>
      </c>
      <c r="F10" s="77">
        <v>46.2</v>
      </c>
      <c r="G10" s="77">
        <v>41.5</v>
      </c>
      <c r="H10" s="77">
        <v>10.6</v>
      </c>
      <c r="I10" s="77">
        <v>28.8</v>
      </c>
      <c r="J10" s="77">
        <v>8.8000000000000007</v>
      </c>
      <c r="K10" s="77">
        <v>10</v>
      </c>
      <c r="L10" s="77">
        <v>0.6</v>
      </c>
      <c r="M10" s="77">
        <v>4.4000000000000004</v>
      </c>
      <c r="N10" s="83" t="s">
        <v>561</v>
      </c>
    </row>
    <row r="11" spans="1:16" x14ac:dyDescent="0.2">
      <c r="B11" s="28" t="s">
        <v>507</v>
      </c>
      <c r="C11" s="88">
        <v>100</v>
      </c>
      <c r="D11" s="40">
        <v>9219</v>
      </c>
      <c r="E11" s="77">
        <v>88.3</v>
      </c>
      <c r="F11" s="77">
        <v>20.5</v>
      </c>
      <c r="G11" s="77">
        <v>41</v>
      </c>
      <c r="H11" s="77">
        <v>4</v>
      </c>
      <c r="I11" s="77">
        <v>27.7</v>
      </c>
      <c r="J11" s="77">
        <v>2.5</v>
      </c>
      <c r="K11" s="77">
        <v>6.1</v>
      </c>
      <c r="L11" s="77" t="s">
        <v>561</v>
      </c>
      <c r="M11" s="77" t="s">
        <v>561</v>
      </c>
      <c r="N11" s="83" t="s">
        <v>561</v>
      </c>
    </row>
    <row r="12" spans="1:16" x14ac:dyDescent="0.2">
      <c r="B12" s="28" t="s">
        <v>508</v>
      </c>
      <c r="C12" s="88">
        <v>100</v>
      </c>
      <c r="D12" s="40">
        <v>17569</v>
      </c>
      <c r="E12" s="77">
        <v>65.7</v>
      </c>
      <c r="F12" s="77">
        <v>59.7</v>
      </c>
      <c r="G12" s="77">
        <v>41.7</v>
      </c>
      <c r="H12" s="77">
        <v>14</v>
      </c>
      <c r="I12" s="77">
        <v>29.3</v>
      </c>
      <c r="J12" s="77">
        <v>12.1</v>
      </c>
      <c r="K12" s="77">
        <v>12</v>
      </c>
      <c r="L12" s="77">
        <v>0.9</v>
      </c>
      <c r="M12" s="77">
        <v>6.7</v>
      </c>
      <c r="N12" s="83" t="s">
        <v>561</v>
      </c>
    </row>
    <row r="13" spans="1:16" x14ac:dyDescent="0.2">
      <c r="B13" s="28" t="s">
        <v>51</v>
      </c>
      <c r="C13" s="88">
        <v>100</v>
      </c>
      <c r="D13" s="40">
        <v>33767</v>
      </c>
      <c r="E13" s="77">
        <v>75.8</v>
      </c>
      <c r="F13" s="77">
        <v>31.7</v>
      </c>
      <c r="G13" s="77">
        <v>49.9</v>
      </c>
      <c r="H13" s="77">
        <v>9.8000000000000007</v>
      </c>
      <c r="I13" s="77">
        <v>31.9</v>
      </c>
      <c r="J13" s="77">
        <v>6.2</v>
      </c>
      <c r="K13" s="77">
        <v>14.4</v>
      </c>
      <c r="L13" s="77">
        <v>4.4000000000000004</v>
      </c>
      <c r="M13" s="77">
        <v>3.7</v>
      </c>
      <c r="N13" s="83">
        <v>2</v>
      </c>
    </row>
    <row r="14" spans="1:16" x14ac:dyDescent="0.2">
      <c r="B14" s="28" t="s">
        <v>55</v>
      </c>
      <c r="C14" s="88">
        <v>100</v>
      </c>
      <c r="D14" s="40">
        <v>1797</v>
      </c>
      <c r="E14" s="77">
        <v>47.8</v>
      </c>
      <c r="F14" s="77">
        <v>40.6</v>
      </c>
      <c r="G14" s="77">
        <v>61.2</v>
      </c>
      <c r="H14" s="77">
        <v>9</v>
      </c>
      <c r="I14" s="77">
        <v>18.8</v>
      </c>
      <c r="J14" s="77" t="s">
        <v>561</v>
      </c>
      <c r="K14" s="77">
        <v>42.4</v>
      </c>
      <c r="L14" s="77" t="s">
        <v>561</v>
      </c>
      <c r="M14" s="77">
        <v>4.7</v>
      </c>
      <c r="N14" s="83" t="s">
        <v>561</v>
      </c>
    </row>
    <row r="15" spans="1:16" x14ac:dyDescent="0.2">
      <c r="B15" s="28" t="s">
        <v>52</v>
      </c>
      <c r="C15" s="88">
        <v>100</v>
      </c>
      <c r="D15" s="40">
        <v>4352</v>
      </c>
      <c r="E15" s="77">
        <v>72</v>
      </c>
      <c r="F15" s="77">
        <v>11.7</v>
      </c>
      <c r="G15" s="77">
        <v>72.5</v>
      </c>
      <c r="H15" s="77">
        <v>7</v>
      </c>
      <c r="I15" s="77">
        <v>45.7</v>
      </c>
      <c r="J15" s="77">
        <v>12.4</v>
      </c>
      <c r="K15" s="77">
        <v>26</v>
      </c>
      <c r="L15" s="77">
        <v>18</v>
      </c>
      <c r="M15" s="77">
        <v>5.3</v>
      </c>
      <c r="N15" s="83" t="s">
        <v>561</v>
      </c>
    </row>
    <row r="16" spans="1:16" x14ac:dyDescent="0.2">
      <c r="B16" s="28" t="s">
        <v>53</v>
      </c>
      <c r="C16" s="88">
        <v>100</v>
      </c>
      <c r="D16" s="40">
        <v>7365</v>
      </c>
      <c r="E16" s="77">
        <v>77.3</v>
      </c>
      <c r="F16" s="77">
        <v>9.1999999999999993</v>
      </c>
      <c r="G16" s="77">
        <v>49.7</v>
      </c>
      <c r="H16" s="77">
        <v>1.2</v>
      </c>
      <c r="I16" s="77">
        <v>29.4</v>
      </c>
      <c r="J16" s="77">
        <v>6.5</v>
      </c>
      <c r="K16" s="77">
        <v>16.3</v>
      </c>
      <c r="L16" s="77">
        <v>4.0999999999999996</v>
      </c>
      <c r="M16" s="77" t="s">
        <v>561</v>
      </c>
      <c r="N16" s="83" t="s">
        <v>561</v>
      </c>
    </row>
    <row r="17" spans="2:15" x14ac:dyDescent="0.2">
      <c r="B17" s="28" t="s">
        <v>56</v>
      </c>
      <c r="C17" s="88">
        <v>100</v>
      </c>
      <c r="D17" s="40">
        <v>20253</v>
      </c>
      <c r="E17" s="77">
        <v>78.599999999999994</v>
      </c>
      <c r="F17" s="77">
        <v>43.3</v>
      </c>
      <c r="G17" s="77">
        <v>44.2</v>
      </c>
      <c r="H17" s="77">
        <v>13.6</v>
      </c>
      <c r="I17" s="77">
        <v>31</v>
      </c>
      <c r="J17" s="77">
        <v>5.4</v>
      </c>
      <c r="K17" s="77">
        <v>8.8000000000000007</v>
      </c>
      <c r="L17" s="77">
        <v>2</v>
      </c>
      <c r="M17" s="77">
        <v>4.5</v>
      </c>
      <c r="N17" s="83">
        <v>3.4</v>
      </c>
    </row>
    <row r="18" spans="2:15" x14ac:dyDescent="0.2">
      <c r="B18" s="28" t="s">
        <v>19</v>
      </c>
      <c r="C18" s="88">
        <v>100</v>
      </c>
      <c r="D18" s="40">
        <v>12862</v>
      </c>
      <c r="E18" s="77">
        <v>65.7</v>
      </c>
      <c r="F18" s="77">
        <v>52.4</v>
      </c>
      <c r="G18" s="77">
        <v>46.4</v>
      </c>
      <c r="H18" s="77">
        <v>9.6</v>
      </c>
      <c r="I18" s="77">
        <v>25.3</v>
      </c>
      <c r="J18" s="77">
        <v>5.5</v>
      </c>
      <c r="K18" s="77">
        <v>11.9</v>
      </c>
      <c r="L18" s="77">
        <v>0.3</v>
      </c>
      <c r="M18" s="77">
        <v>2.4</v>
      </c>
      <c r="N18" s="83">
        <v>0.5</v>
      </c>
      <c r="O18" s="4"/>
    </row>
    <row r="19" spans="2:15" x14ac:dyDescent="0.2">
      <c r="B19" s="140" t="s">
        <v>22</v>
      </c>
      <c r="C19" s="89">
        <v>100</v>
      </c>
      <c r="D19" s="54">
        <v>1895</v>
      </c>
      <c r="E19" s="80">
        <v>57.1</v>
      </c>
      <c r="F19" s="80">
        <v>60.6</v>
      </c>
      <c r="G19" s="80">
        <v>53.1</v>
      </c>
      <c r="H19" s="80">
        <v>12</v>
      </c>
      <c r="I19" s="80">
        <v>14.3</v>
      </c>
      <c r="J19" s="80" t="s">
        <v>561</v>
      </c>
      <c r="K19" s="80">
        <v>13.8</v>
      </c>
      <c r="L19" s="80" t="s">
        <v>561</v>
      </c>
      <c r="M19" s="80" t="s">
        <v>561</v>
      </c>
      <c r="N19" s="84" t="s">
        <v>561</v>
      </c>
      <c r="O19" s="2"/>
    </row>
    <row r="20" spans="2:15" x14ac:dyDescent="0.2">
      <c r="B20" s="119" t="s">
        <v>92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15" x14ac:dyDescent="0.2">
      <c r="B21" s="14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2:15" x14ac:dyDescent="0.2">
      <c r="B22" s="39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2:15" x14ac:dyDescent="0.2">
      <c r="B23" s="3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15" x14ac:dyDescent="0.2">
      <c r="B24" s="39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2:15" x14ac:dyDescent="0.2">
      <c r="B25" s="39"/>
      <c r="C25" s="36"/>
      <c r="D25" s="36"/>
      <c r="E25" s="36"/>
      <c r="F25" s="36"/>
      <c r="G25" s="36"/>
      <c r="H25" s="36"/>
      <c r="I25" s="36"/>
      <c r="J25" s="36"/>
    </row>
    <row r="26" spans="2:15" x14ac:dyDescent="0.2">
      <c r="B26" s="39"/>
      <c r="C26" s="36"/>
      <c r="D26" s="36"/>
      <c r="E26" s="36"/>
      <c r="F26" s="36"/>
      <c r="G26" s="36"/>
      <c r="H26" s="36"/>
      <c r="I26" s="36"/>
      <c r="J26" s="36"/>
    </row>
    <row r="27" spans="2:15" x14ac:dyDescent="0.2">
      <c r="B27" s="39"/>
      <c r="C27" s="36"/>
      <c r="D27" s="36"/>
      <c r="E27" s="36"/>
      <c r="F27" s="36"/>
      <c r="G27" s="36"/>
      <c r="H27" s="36"/>
      <c r="I27" s="36"/>
      <c r="J27" s="36"/>
    </row>
    <row r="28" spans="2:15" x14ac:dyDescent="0.2">
      <c r="B28" s="39"/>
      <c r="C28" s="36"/>
      <c r="D28" s="36"/>
      <c r="E28" s="36"/>
      <c r="F28" s="36"/>
      <c r="G28" s="36"/>
      <c r="H28" s="36"/>
      <c r="I28" s="36"/>
      <c r="J28" s="36"/>
    </row>
    <row r="29" spans="2:15" x14ac:dyDescent="0.2">
      <c r="B29" s="39"/>
      <c r="C29" s="36"/>
      <c r="D29" s="36"/>
      <c r="E29" s="36"/>
      <c r="F29" s="36"/>
      <c r="G29" s="36"/>
      <c r="H29" s="36"/>
      <c r="I29" s="36"/>
      <c r="J29" s="36"/>
    </row>
    <row r="30" spans="2:15" x14ac:dyDescent="0.2">
      <c r="B30" s="39"/>
      <c r="C30" s="36"/>
      <c r="D30" s="36"/>
      <c r="E30" s="36"/>
      <c r="F30" s="36"/>
      <c r="G30" s="36"/>
      <c r="H30" s="36"/>
      <c r="I30" s="36"/>
      <c r="J30" s="36"/>
    </row>
    <row r="31" spans="2:15" x14ac:dyDescent="0.2">
      <c r="B31" s="39"/>
      <c r="C31" s="36"/>
      <c r="D31" s="36"/>
      <c r="E31" s="36"/>
      <c r="F31" s="36"/>
      <c r="G31" s="36"/>
      <c r="H31" s="36"/>
      <c r="I31" s="36"/>
      <c r="J31" s="36"/>
    </row>
    <row r="32" spans="2:15" x14ac:dyDescent="0.2">
      <c r="B32" s="39"/>
      <c r="C32" s="36"/>
      <c r="D32" s="36"/>
      <c r="E32" s="36"/>
      <c r="F32" s="36"/>
      <c r="G32" s="36"/>
      <c r="H32" s="36"/>
      <c r="I32" s="36"/>
      <c r="J32" s="36"/>
    </row>
    <row r="33" spans="2:10" x14ac:dyDescent="0.2">
      <c r="B33" s="39"/>
      <c r="C33" s="36"/>
      <c r="D33" s="36"/>
      <c r="E33" s="36"/>
      <c r="F33" s="36"/>
      <c r="G33" s="36"/>
      <c r="H33" s="36"/>
      <c r="I33" s="36"/>
      <c r="J33" s="36"/>
    </row>
    <row r="34" spans="2:10" x14ac:dyDescent="0.2">
      <c r="B34" s="39"/>
      <c r="C34" s="36"/>
      <c r="D34" s="36"/>
      <c r="E34" s="36"/>
      <c r="F34" s="36"/>
      <c r="G34" s="36"/>
      <c r="H34" s="36"/>
      <c r="I34" s="36"/>
      <c r="J34" s="36"/>
    </row>
    <row r="35" spans="2:10" x14ac:dyDescent="0.2">
      <c r="B35" s="39"/>
      <c r="C35" s="36"/>
      <c r="D35" s="36"/>
      <c r="E35" s="36"/>
      <c r="F35" s="36"/>
      <c r="G35" s="36"/>
      <c r="H35" s="36"/>
      <c r="I35" s="36"/>
      <c r="J35" s="36"/>
    </row>
    <row r="36" spans="2:10" x14ac:dyDescent="0.2">
      <c r="B36" s="39"/>
      <c r="C36" s="36"/>
      <c r="D36" s="36"/>
      <c r="E36" s="36"/>
      <c r="F36" s="36"/>
      <c r="G36" s="36"/>
      <c r="H36" s="36"/>
      <c r="I36" s="36"/>
      <c r="J36" s="36"/>
    </row>
  </sheetData>
  <mergeCells count="3">
    <mergeCell ref="B4:B5"/>
    <mergeCell ref="C4:D5"/>
    <mergeCell ref="E4:N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36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10.453125" style="6" bestFit="1" customWidth="1"/>
    <col min="5" max="10" width="8.90625" style="6" customWidth="1"/>
    <col min="11" max="16384" width="9" style="6"/>
  </cols>
  <sheetData>
    <row r="1" spans="1:15" ht="27" customHeight="1" x14ac:dyDescent="0.2">
      <c r="B1" s="132" t="s">
        <v>367</v>
      </c>
      <c r="C1" s="132"/>
      <c r="D1" s="132"/>
      <c r="E1" s="132"/>
      <c r="F1" s="132"/>
      <c r="G1" s="132"/>
      <c r="H1" s="132"/>
      <c r="I1" s="132"/>
      <c r="J1" s="132"/>
    </row>
    <row r="2" spans="1:15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</row>
    <row r="3" spans="1:15" ht="13.5" customHeight="1" x14ac:dyDescent="0.2">
      <c r="B3" s="36"/>
      <c r="C3" s="36"/>
      <c r="D3" s="36"/>
      <c r="E3" s="36"/>
      <c r="F3" s="36"/>
      <c r="G3" s="36"/>
      <c r="H3" s="36"/>
      <c r="I3" s="36"/>
      <c r="M3" s="37" t="s">
        <v>4</v>
      </c>
    </row>
    <row r="4" spans="1:15" s="7" customFormat="1" ht="15.65" customHeight="1" x14ac:dyDescent="0.2">
      <c r="A4" s="130"/>
      <c r="B4" s="406"/>
      <c r="C4" s="408" t="s">
        <v>368</v>
      </c>
      <c r="D4" s="409"/>
      <c r="E4" s="411" t="s">
        <v>369</v>
      </c>
      <c r="F4" s="412"/>
      <c r="G4" s="412"/>
      <c r="H4" s="412"/>
      <c r="I4" s="412"/>
      <c r="J4" s="412"/>
      <c r="K4" s="412"/>
      <c r="L4" s="412"/>
      <c r="M4" s="412"/>
    </row>
    <row r="5" spans="1:15" s="7" customFormat="1" ht="99" customHeight="1" x14ac:dyDescent="0.2">
      <c r="A5" s="130"/>
      <c r="B5" s="407"/>
      <c r="C5" s="408"/>
      <c r="D5" s="410"/>
      <c r="E5" s="210" t="s">
        <v>370</v>
      </c>
      <c r="F5" s="211" t="s">
        <v>371</v>
      </c>
      <c r="G5" s="211" t="s">
        <v>372</v>
      </c>
      <c r="H5" s="211" t="s">
        <v>373</v>
      </c>
      <c r="I5" s="211" t="s">
        <v>374</v>
      </c>
      <c r="J5" s="211" t="s">
        <v>375</v>
      </c>
      <c r="K5" s="211" t="s">
        <v>376</v>
      </c>
      <c r="L5" s="211" t="s">
        <v>377</v>
      </c>
      <c r="M5" s="212" t="s">
        <v>8</v>
      </c>
    </row>
    <row r="6" spans="1:15" x14ac:dyDescent="0.2">
      <c r="B6" s="27" t="s">
        <v>21</v>
      </c>
      <c r="C6" s="85">
        <v>100</v>
      </c>
      <c r="D6" s="61">
        <v>587479</v>
      </c>
      <c r="E6" s="74">
        <v>10.7</v>
      </c>
      <c r="F6" s="74">
        <v>6</v>
      </c>
      <c r="G6" s="74">
        <v>6.5</v>
      </c>
      <c r="H6" s="74">
        <v>8.5</v>
      </c>
      <c r="I6" s="74">
        <v>7</v>
      </c>
      <c r="J6" s="74">
        <v>38.1</v>
      </c>
      <c r="K6" s="196">
        <v>13</v>
      </c>
      <c r="L6" s="196">
        <v>5.7</v>
      </c>
      <c r="M6" s="197">
        <v>4.4000000000000004</v>
      </c>
      <c r="N6" s="6" t="s">
        <v>378</v>
      </c>
      <c r="O6" s="2"/>
    </row>
    <row r="7" spans="1:15" x14ac:dyDescent="0.2">
      <c r="B7" s="28" t="s">
        <v>502</v>
      </c>
      <c r="C7" s="88">
        <v>100</v>
      </c>
      <c r="D7" s="40">
        <v>159011</v>
      </c>
      <c r="E7" s="77">
        <v>6.6</v>
      </c>
      <c r="F7" s="77">
        <v>3.6</v>
      </c>
      <c r="G7" s="77">
        <v>6.9</v>
      </c>
      <c r="H7" s="77">
        <v>7.8</v>
      </c>
      <c r="I7" s="77">
        <v>5.4</v>
      </c>
      <c r="J7" s="77">
        <v>28</v>
      </c>
      <c r="K7" s="198">
        <v>26.6</v>
      </c>
      <c r="L7" s="198">
        <v>7</v>
      </c>
      <c r="M7" s="199">
        <v>8</v>
      </c>
    </row>
    <row r="8" spans="1:15" x14ac:dyDescent="0.2">
      <c r="B8" s="28" t="s">
        <v>505</v>
      </c>
      <c r="C8" s="88">
        <v>100</v>
      </c>
      <c r="D8" s="40">
        <v>62319</v>
      </c>
      <c r="E8" s="77">
        <v>4.9000000000000004</v>
      </c>
      <c r="F8" s="77">
        <v>1.8</v>
      </c>
      <c r="G8" s="77">
        <v>7.6</v>
      </c>
      <c r="H8" s="77">
        <v>6</v>
      </c>
      <c r="I8" s="77">
        <v>6.1</v>
      </c>
      <c r="J8" s="77">
        <v>27.9</v>
      </c>
      <c r="K8" s="198">
        <v>40.200000000000003</v>
      </c>
      <c r="L8" s="198">
        <v>2.2999999999999998</v>
      </c>
      <c r="M8" s="199">
        <v>3.2</v>
      </c>
    </row>
    <row r="9" spans="1:15" x14ac:dyDescent="0.2">
      <c r="B9" s="28" t="s">
        <v>506</v>
      </c>
      <c r="C9" s="88">
        <v>100</v>
      </c>
      <c r="D9" s="40">
        <v>96692</v>
      </c>
      <c r="E9" s="77">
        <v>7.7</v>
      </c>
      <c r="F9" s="77">
        <v>4.8</v>
      </c>
      <c r="G9" s="77">
        <v>6.5</v>
      </c>
      <c r="H9" s="77">
        <v>9</v>
      </c>
      <c r="I9" s="77">
        <v>4.9000000000000004</v>
      </c>
      <c r="J9" s="77">
        <v>28.1</v>
      </c>
      <c r="K9" s="198">
        <v>17.899999999999999</v>
      </c>
      <c r="L9" s="198">
        <v>9.9</v>
      </c>
      <c r="M9" s="199">
        <v>11.2</v>
      </c>
    </row>
    <row r="10" spans="1:15" x14ac:dyDescent="0.2">
      <c r="B10" s="28" t="s">
        <v>503</v>
      </c>
      <c r="C10" s="88">
        <v>100</v>
      </c>
      <c r="D10" s="40">
        <v>179900</v>
      </c>
      <c r="E10" s="77">
        <v>7.9</v>
      </c>
      <c r="F10" s="77">
        <v>7</v>
      </c>
      <c r="G10" s="77">
        <v>8</v>
      </c>
      <c r="H10" s="77">
        <v>9.5</v>
      </c>
      <c r="I10" s="77">
        <v>7.1</v>
      </c>
      <c r="J10" s="77">
        <v>37.9</v>
      </c>
      <c r="K10" s="198">
        <v>12.2</v>
      </c>
      <c r="L10" s="198">
        <v>7.2</v>
      </c>
      <c r="M10" s="199">
        <v>3.3</v>
      </c>
    </row>
    <row r="11" spans="1:15" x14ac:dyDescent="0.2">
      <c r="B11" s="28" t="s">
        <v>507</v>
      </c>
      <c r="C11" s="88">
        <v>100</v>
      </c>
      <c r="D11" s="40">
        <v>61522</v>
      </c>
      <c r="E11" s="77">
        <v>3.2</v>
      </c>
      <c r="F11" s="77">
        <v>2.6</v>
      </c>
      <c r="G11" s="77">
        <v>11.2</v>
      </c>
      <c r="H11" s="77">
        <v>6.9</v>
      </c>
      <c r="I11" s="77">
        <v>10.199999999999999</v>
      </c>
      <c r="J11" s="77">
        <v>35.4</v>
      </c>
      <c r="K11" s="198">
        <v>24.3</v>
      </c>
      <c r="L11" s="198">
        <v>4.9000000000000004</v>
      </c>
      <c r="M11" s="199">
        <v>1.3</v>
      </c>
    </row>
    <row r="12" spans="1:15" x14ac:dyDescent="0.2">
      <c r="B12" s="28" t="s">
        <v>508</v>
      </c>
      <c r="C12" s="88">
        <v>100</v>
      </c>
      <c r="D12" s="40">
        <v>118059</v>
      </c>
      <c r="E12" s="77">
        <v>10.4</v>
      </c>
      <c r="F12" s="77">
        <v>9.3000000000000007</v>
      </c>
      <c r="G12" s="77">
        <v>6.4</v>
      </c>
      <c r="H12" s="77">
        <v>10.8</v>
      </c>
      <c r="I12" s="77">
        <v>5.5</v>
      </c>
      <c r="J12" s="77">
        <v>39</v>
      </c>
      <c r="K12" s="198">
        <v>5.9</v>
      </c>
      <c r="L12" s="198">
        <v>8.4</v>
      </c>
      <c r="M12" s="199">
        <v>4.4000000000000004</v>
      </c>
    </row>
    <row r="13" spans="1:15" x14ac:dyDescent="0.2">
      <c r="B13" s="28" t="s">
        <v>51</v>
      </c>
      <c r="C13" s="88">
        <v>100</v>
      </c>
      <c r="D13" s="40">
        <v>178999</v>
      </c>
      <c r="E13" s="77">
        <v>13.9</v>
      </c>
      <c r="F13" s="77">
        <v>5.7</v>
      </c>
      <c r="G13" s="77">
        <v>6</v>
      </c>
      <c r="H13" s="77">
        <v>8.3000000000000007</v>
      </c>
      <c r="I13" s="77">
        <v>9.6</v>
      </c>
      <c r="J13" s="77">
        <v>48.2</v>
      </c>
      <c r="K13" s="198">
        <v>4</v>
      </c>
      <c r="L13" s="198">
        <v>1.8</v>
      </c>
      <c r="M13" s="199">
        <v>2.7</v>
      </c>
    </row>
    <row r="14" spans="1:15" x14ac:dyDescent="0.2">
      <c r="B14" s="28" t="s">
        <v>55</v>
      </c>
      <c r="C14" s="88">
        <v>100</v>
      </c>
      <c r="D14" s="40">
        <v>21477</v>
      </c>
      <c r="E14" s="77">
        <v>4.2</v>
      </c>
      <c r="F14" s="77">
        <v>5.6</v>
      </c>
      <c r="G14" s="77">
        <v>2.1</v>
      </c>
      <c r="H14" s="77">
        <v>15.5</v>
      </c>
      <c r="I14" s="77">
        <v>12.1</v>
      </c>
      <c r="J14" s="77">
        <v>57.4</v>
      </c>
      <c r="K14" s="198">
        <v>2.6</v>
      </c>
      <c r="L14" s="198" t="s">
        <v>561</v>
      </c>
      <c r="M14" s="199">
        <v>0.7</v>
      </c>
    </row>
    <row r="15" spans="1:15" x14ac:dyDescent="0.2">
      <c r="B15" s="28" t="s">
        <v>52</v>
      </c>
      <c r="C15" s="88">
        <v>100</v>
      </c>
      <c r="D15" s="40">
        <v>22135</v>
      </c>
      <c r="E15" s="77">
        <v>1</v>
      </c>
      <c r="F15" s="77">
        <v>3.8</v>
      </c>
      <c r="G15" s="77">
        <v>10.199999999999999</v>
      </c>
      <c r="H15" s="77">
        <v>18.5</v>
      </c>
      <c r="I15" s="77">
        <v>10.3</v>
      </c>
      <c r="J15" s="77">
        <v>53.3</v>
      </c>
      <c r="K15" s="198" t="s">
        <v>561</v>
      </c>
      <c r="L15" s="198">
        <v>2.1</v>
      </c>
      <c r="M15" s="199">
        <v>0.9</v>
      </c>
    </row>
    <row r="16" spans="1:15" x14ac:dyDescent="0.2">
      <c r="B16" s="28" t="s">
        <v>53</v>
      </c>
      <c r="C16" s="88">
        <v>100</v>
      </c>
      <c r="D16" s="40">
        <v>31663</v>
      </c>
      <c r="E16" s="77">
        <v>9.3000000000000007</v>
      </c>
      <c r="F16" s="77">
        <v>4.9000000000000004</v>
      </c>
      <c r="G16" s="77">
        <v>7</v>
      </c>
      <c r="H16" s="77">
        <v>9.4</v>
      </c>
      <c r="I16" s="77">
        <v>12.2</v>
      </c>
      <c r="J16" s="77">
        <v>56.6</v>
      </c>
      <c r="K16" s="198" t="s">
        <v>561</v>
      </c>
      <c r="L16" s="198" t="s">
        <v>561</v>
      </c>
      <c r="M16" s="199">
        <v>0.7</v>
      </c>
    </row>
    <row r="17" spans="2:14" x14ac:dyDescent="0.2">
      <c r="B17" s="28" t="s">
        <v>56</v>
      </c>
      <c r="C17" s="88">
        <v>100</v>
      </c>
      <c r="D17" s="40">
        <v>103724</v>
      </c>
      <c r="E17" s="77">
        <v>20</v>
      </c>
      <c r="F17" s="77">
        <v>6.5</v>
      </c>
      <c r="G17" s="77">
        <v>5.6</v>
      </c>
      <c r="H17" s="77">
        <v>4.2</v>
      </c>
      <c r="I17" s="77">
        <v>8.1</v>
      </c>
      <c r="J17" s="77">
        <v>42.6</v>
      </c>
      <c r="K17" s="198">
        <v>6.3</v>
      </c>
      <c r="L17" s="198">
        <v>2.6</v>
      </c>
      <c r="M17" s="199">
        <v>4.0999999999999996</v>
      </c>
    </row>
    <row r="18" spans="2:14" x14ac:dyDescent="0.2">
      <c r="B18" s="28" t="s">
        <v>19</v>
      </c>
      <c r="C18" s="88">
        <v>100</v>
      </c>
      <c r="D18" s="40">
        <v>57201</v>
      </c>
      <c r="E18" s="77">
        <v>19.5</v>
      </c>
      <c r="F18" s="77">
        <v>10.5</v>
      </c>
      <c r="G18" s="77">
        <v>2.4</v>
      </c>
      <c r="H18" s="77">
        <v>8.8000000000000007</v>
      </c>
      <c r="I18" s="77">
        <v>4.8</v>
      </c>
      <c r="J18" s="77">
        <v>32.200000000000003</v>
      </c>
      <c r="K18" s="198">
        <v>7.6</v>
      </c>
      <c r="L18" s="198">
        <v>10.6</v>
      </c>
      <c r="M18" s="199">
        <v>3.7</v>
      </c>
      <c r="N18" s="4"/>
    </row>
    <row r="19" spans="2:14" x14ac:dyDescent="0.2">
      <c r="B19" s="140" t="s">
        <v>22</v>
      </c>
      <c r="C19" s="89">
        <v>100</v>
      </c>
      <c r="D19" s="54">
        <v>12688</v>
      </c>
      <c r="E19" s="80">
        <v>16.399999999999999</v>
      </c>
      <c r="F19" s="80">
        <v>3.8</v>
      </c>
      <c r="G19" s="80">
        <v>4.9000000000000004</v>
      </c>
      <c r="H19" s="80">
        <v>7.2</v>
      </c>
      <c r="I19" s="80" t="s">
        <v>561</v>
      </c>
      <c r="J19" s="80">
        <v>55</v>
      </c>
      <c r="K19" s="200">
        <v>8.1</v>
      </c>
      <c r="L19" s="200">
        <v>4</v>
      </c>
      <c r="M19" s="201">
        <v>0.6</v>
      </c>
      <c r="N19" s="2"/>
    </row>
    <row r="20" spans="2:14" x14ac:dyDescent="0.2">
      <c r="B20" s="119" t="s">
        <v>92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2:14" x14ac:dyDescent="0.2">
      <c r="B21" s="14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2:14" x14ac:dyDescent="0.2">
      <c r="B22" s="39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2:14" x14ac:dyDescent="0.2">
      <c r="B23" s="3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4" x14ac:dyDescent="0.2">
      <c r="B24" s="39"/>
      <c r="C24" s="36"/>
      <c r="D24" s="36"/>
      <c r="E24" s="36"/>
      <c r="F24" s="36"/>
      <c r="G24" s="36"/>
      <c r="H24" s="36"/>
      <c r="I24" s="36"/>
      <c r="J24" s="36"/>
    </row>
    <row r="25" spans="2:14" x14ac:dyDescent="0.2">
      <c r="B25" s="39"/>
      <c r="C25" s="36"/>
      <c r="D25" s="36"/>
      <c r="E25" s="36"/>
      <c r="F25" s="36"/>
      <c r="G25" s="36"/>
      <c r="H25" s="36"/>
      <c r="I25" s="36"/>
      <c r="J25" s="36"/>
    </row>
    <row r="26" spans="2:14" x14ac:dyDescent="0.2">
      <c r="B26" s="39"/>
      <c r="C26" s="36"/>
      <c r="D26" s="36"/>
      <c r="E26" s="36"/>
      <c r="F26" s="36"/>
      <c r="G26" s="36"/>
      <c r="H26" s="36"/>
      <c r="I26" s="36"/>
      <c r="J26" s="36"/>
    </row>
    <row r="27" spans="2:14" x14ac:dyDescent="0.2">
      <c r="B27" s="39"/>
      <c r="C27" s="36"/>
      <c r="D27" s="36"/>
      <c r="E27" s="36"/>
      <c r="F27" s="36"/>
      <c r="G27" s="36"/>
      <c r="H27" s="36"/>
      <c r="I27" s="36"/>
      <c r="J27" s="36"/>
    </row>
    <row r="28" spans="2:14" x14ac:dyDescent="0.2">
      <c r="B28" s="39"/>
      <c r="C28" s="36"/>
      <c r="D28" s="36"/>
      <c r="E28" s="36"/>
      <c r="F28" s="36"/>
      <c r="G28" s="36"/>
      <c r="H28" s="36"/>
      <c r="I28" s="36"/>
      <c r="J28" s="36"/>
    </row>
    <row r="29" spans="2:14" x14ac:dyDescent="0.2">
      <c r="B29" s="39"/>
      <c r="C29" s="36"/>
      <c r="D29" s="36"/>
      <c r="E29" s="36"/>
      <c r="F29" s="36"/>
      <c r="G29" s="36"/>
      <c r="H29" s="36"/>
      <c r="I29" s="36"/>
      <c r="J29" s="36"/>
    </row>
    <row r="30" spans="2:14" x14ac:dyDescent="0.2">
      <c r="B30" s="39"/>
      <c r="C30" s="36"/>
      <c r="D30" s="36"/>
      <c r="E30" s="36"/>
      <c r="F30" s="36"/>
      <c r="G30" s="36"/>
      <c r="H30" s="36"/>
      <c r="I30" s="36"/>
      <c r="J30" s="36"/>
    </row>
    <row r="31" spans="2:14" x14ac:dyDescent="0.2">
      <c r="B31" s="39"/>
      <c r="C31" s="36"/>
      <c r="D31" s="36"/>
      <c r="E31" s="36"/>
      <c r="F31" s="36"/>
      <c r="G31" s="36"/>
      <c r="H31" s="36"/>
      <c r="I31" s="36"/>
      <c r="J31" s="36"/>
    </row>
    <row r="32" spans="2:14" x14ac:dyDescent="0.2">
      <c r="B32" s="39"/>
      <c r="C32" s="36"/>
      <c r="D32" s="36"/>
      <c r="E32" s="36"/>
      <c r="F32" s="36"/>
      <c r="G32" s="36"/>
      <c r="H32" s="36"/>
      <c r="I32" s="36"/>
      <c r="J32" s="36"/>
    </row>
    <row r="33" spans="2:10" x14ac:dyDescent="0.2">
      <c r="B33" s="39"/>
      <c r="C33" s="36"/>
      <c r="D33" s="36"/>
      <c r="E33" s="36"/>
      <c r="F33" s="36"/>
      <c r="G33" s="36"/>
      <c r="H33" s="36"/>
      <c r="I33" s="36"/>
      <c r="J33" s="36"/>
    </row>
    <row r="34" spans="2:10" x14ac:dyDescent="0.2">
      <c r="B34" s="39"/>
      <c r="C34" s="36"/>
      <c r="D34" s="36"/>
      <c r="E34" s="36"/>
      <c r="F34" s="36"/>
      <c r="G34" s="36"/>
      <c r="H34" s="36"/>
      <c r="I34" s="36"/>
      <c r="J34" s="36"/>
    </row>
    <row r="35" spans="2:10" x14ac:dyDescent="0.2">
      <c r="B35" s="39"/>
      <c r="C35" s="36"/>
      <c r="D35" s="36"/>
      <c r="E35" s="36"/>
      <c r="F35" s="36"/>
      <c r="G35" s="36"/>
      <c r="H35" s="36"/>
      <c r="I35" s="36"/>
      <c r="J35" s="36"/>
    </row>
    <row r="36" spans="2:10" x14ac:dyDescent="0.2">
      <c r="B36" s="39"/>
      <c r="C36" s="36"/>
      <c r="D36" s="36"/>
      <c r="E36" s="36"/>
      <c r="F36" s="36"/>
      <c r="G36" s="36"/>
      <c r="H36" s="36"/>
      <c r="I36" s="36"/>
      <c r="J36" s="36"/>
    </row>
  </sheetData>
  <mergeCells count="3">
    <mergeCell ref="B4:B5"/>
    <mergeCell ref="C4:D5"/>
    <mergeCell ref="E4:M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31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0.90625" style="6" customWidth="1"/>
    <col min="3" max="3" width="8.7265625" style="6" customWidth="1"/>
    <col min="4" max="4" width="10.453125" style="6" bestFit="1" customWidth="1"/>
    <col min="5" max="19" width="8.7265625" style="6" customWidth="1"/>
    <col min="20" max="16384" width="9" style="6"/>
  </cols>
  <sheetData>
    <row r="1" spans="1:21" ht="27" customHeight="1" x14ac:dyDescent="0.2">
      <c r="B1" s="132" t="s">
        <v>379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1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21" x14ac:dyDescent="0.2">
      <c r="B3" s="36"/>
      <c r="C3" s="36"/>
      <c r="D3" s="36"/>
      <c r="E3" s="36"/>
      <c r="F3" s="36"/>
      <c r="G3" s="36"/>
      <c r="H3" s="36"/>
      <c r="I3" s="36"/>
      <c r="J3" s="37"/>
      <c r="K3" s="36"/>
      <c r="L3" s="36"/>
      <c r="M3" s="36"/>
      <c r="N3" s="36"/>
      <c r="O3" s="36"/>
      <c r="P3" s="36"/>
      <c r="Q3" s="36"/>
      <c r="R3" s="36"/>
      <c r="S3" s="37" t="s">
        <v>4</v>
      </c>
    </row>
    <row r="4" spans="1:21" s="8" customFormat="1" ht="15.65" customHeight="1" x14ac:dyDescent="0.2">
      <c r="A4" s="130"/>
      <c r="B4" s="430"/>
      <c r="C4" s="400" t="s">
        <v>380</v>
      </c>
      <c r="D4" s="401"/>
      <c r="E4" s="42" t="s">
        <v>393</v>
      </c>
      <c r="F4" s="42"/>
      <c r="G4" s="42"/>
      <c r="H4" s="42"/>
      <c r="I4" s="46"/>
      <c r="J4" s="60"/>
      <c r="K4" s="42" t="s">
        <v>394</v>
      </c>
      <c r="L4" s="42"/>
      <c r="M4" s="42"/>
      <c r="N4" s="42"/>
      <c r="O4" s="42"/>
      <c r="P4" s="46"/>
      <c r="Q4" s="60"/>
      <c r="R4" s="400" t="s">
        <v>498</v>
      </c>
      <c r="S4" s="473" t="s">
        <v>8</v>
      </c>
    </row>
    <row r="5" spans="1:21" s="8" customFormat="1" ht="73.150000000000006" customHeight="1" x14ac:dyDescent="0.2">
      <c r="A5" s="130"/>
      <c r="B5" s="430"/>
      <c r="C5" s="404"/>
      <c r="D5" s="405"/>
      <c r="E5" s="41" t="s">
        <v>381</v>
      </c>
      <c r="F5" s="41" t="s">
        <v>382</v>
      </c>
      <c r="G5" s="41" t="s">
        <v>383</v>
      </c>
      <c r="H5" s="41" t="s">
        <v>384</v>
      </c>
      <c r="I5" s="41" t="s">
        <v>385</v>
      </c>
      <c r="J5" s="41" t="s">
        <v>386</v>
      </c>
      <c r="K5" s="41" t="s">
        <v>387</v>
      </c>
      <c r="L5" s="41" t="s">
        <v>388</v>
      </c>
      <c r="M5" s="41" t="s">
        <v>389</v>
      </c>
      <c r="N5" s="41" t="s">
        <v>390</v>
      </c>
      <c r="O5" s="41" t="s">
        <v>391</v>
      </c>
      <c r="P5" s="41" t="s">
        <v>9</v>
      </c>
      <c r="Q5" s="41" t="s">
        <v>392</v>
      </c>
      <c r="R5" s="404"/>
      <c r="S5" s="474"/>
    </row>
    <row r="6" spans="1:21" s="2" customFormat="1" x14ac:dyDescent="0.2">
      <c r="B6" s="202" t="s">
        <v>42</v>
      </c>
      <c r="C6" s="94">
        <v>100</v>
      </c>
      <c r="D6" s="109">
        <v>101444</v>
      </c>
      <c r="E6" s="105">
        <v>21.1</v>
      </c>
      <c r="F6" s="105">
        <v>11.6</v>
      </c>
      <c r="G6" s="105">
        <v>6.6</v>
      </c>
      <c r="H6" s="105">
        <v>6.8</v>
      </c>
      <c r="I6" s="105">
        <v>9.8000000000000007</v>
      </c>
      <c r="J6" s="107">
        <v>3.2</v>
      </c>
      <c r="K6" s="105">
        <v>9.8000000000000007</v>
      </c>
      <c r="L6" s="105">
        <v>4.2</v>
      </c>
      <c r="M6" s="105">
        <v>11.8</v>
      </c>
      <c r="N6" s="105">
        <v>2.2000000000000002</v>
      </c>
      <c r="O6" s="105">
        <v>7.5</v>
      </c>
      <c r="P6" s="105">
        <v>0.9</v>
      </c>
      <c r="Q6" s="105">
        <v>4.2</v>
      </c>
      <c r="R6" s="105">
        <v>16.7</v>
      </c>
      <c r="S6" s="107">
        <v>4.9000000000000004</v>
      </c>
      <c r="U6" s="4"/>
    </row>
    <row r="7" spans="1:21" s="2" customFormat="1" x14ac:dyDescent="0.2">
      <c r="B7" s="203" t="s">
        <v>43</v>
      </c>
      <c r="C7" s="95">
        <v>100</v>
      </c>
      <c r="D7" s="110">
        <v>8506</v>
      </c>
      <c r="E7" s="99">
        <v>24.9</v>
      </c>
      <c r="F7" s="99">
        <v>6.8</v>
      </c>
      <c r="G7" s="99">
        <v>15.7</v>
      </c>
      <c r="H7" s="99">
        <v>19.7</v>
      </c>
      <c r="I7" s="99">
        <v>11.3</v>
      </c>
      <c r="J7" s="101" t="s">
        <v>561</v>
      </c>
      <c r="K7" s="99">
        <v>20.6</v>
      </c>
      <c r="L7" s="99" t="s">
        <v>561</v>
      </c>
      <c r="M7" s="99">
        <v>16.7</v>
      </c>
      <c r="N7" s="99" t="s">
        <v>561</v>
      </c>
      <c r="O7" s="99" t="s">
        <v>561</v>
      </c>
      <c r="P7" s="99" t="s">
        <v>561</v>
      </c>
      <c r="Q7" s="99">
        <v>13.3</v>
      </c>
      <c r="R7" s="99">
        <v>9.4</v>
      </c>
      <c r="S7" s="101" t="s">
        <v>561</v>
      </c>
      <c r="T7" s="4" t="s">
        <v>556</v>
      </c>
    </row>
    <row r="8" spans="1:21" s="2" customFormat="1" x14ac:dyDescent="0.2">
      <c r="B8" s="203" t="s">
        <v>44</v>
      </c>
      <c r="C8" s="95">
        <v>100</v>
      </c>
      <c r="D8" s="110">
        <v>11366</v>
      </c>
      <c r="E8" s="99">
        <v>38.200000000000003</v>
      </c>
      <c r="F8" s="99">
        <v>18</v>
      </c>
      <c r="G8" s="99">
        <v>10.1</v>
      </c>
      <c r="H8" s="99">
        <v>9.4</v>
      </c>
      <c r="I8" s="99">
        <v>6.8</v>
      </c>
      <c r="J8" s="101">
        <v>0.8</v>
      </c>
      <c r="K8" s="99">
        <v>12.5</v>
      </c>
      <c r="L8" s="99">
        <v>7.2</v>
      </c>
      <c r="M8" s="99">
        <v>15.2</v>
      </c>
      <c r="N8" s="99" t="s">
        <v>561</v>
      </c>
      <c r="O8" s="99" t="s">
        <v>561</v>
      </c>
      <c r="P8" s="99" t="s">
        <v>561</v>
      </c>
      <c r="Q8" s="99">
        <v>4.3</v>
      </c>
      <c r="R8" s="99">
        <v>14.2</v>
      </c>
      <c r="S8" s="101" t="s">
        <v>561</v>
      </c>
      <c r="T8" s="4"/>
      <c r="U8" s="4"/>
    </row>
    <row r="9" spans="1:21" s="2" customFormat="1" x14ac:dyDescent="0.2">
      <c r="B9" s="203" t="s">
        <v>45</v>
      </c>
      <c r="C9" s="95">
        <v>100</v>
      </c>
      <c r="D9" s="110">
        <v>16317</v>
      </c>
      <c r="E9" s="99">
        <v>24.6</v>
      </c>
      <c r="F9" s="99">
        <v>7.2</v>
      </c>
      <c r="G9" s="99">
        <v>4.4000000000000004</v>
      </c>
      <c r="H9" s="99">
        <v>5.0999999999999996</v>
      </c>
      <c r="I9" s="99">
        <v>9.5</v>
      </c>
      <c r="J9" s="101" t="s">
        <v>561</v>
      </c>
      <c r="K9" s="99">
        <v>18</v>
      </c>
      <c r="L9" s="99">
        <v>8.1</v>
      </c>
      <c r="M9" s="99">
        <v>11.3</v>
      </c>
      <c r="N9" s="99" t="s">
        <v>561</v>
      </c>
      <c r="O9" s="99" t="s">
        <v>561</v>
      </c>
      <c r="P9" s="99">
        <v>2.1</v>
      </c>
      <c r="Q9" s="99">
        <v>0.4</v>
      </c>
      <c r="R9" s="99">
        <v>21.8</v>
      </c>
      <c r="S9" s="101">
        <v>1.5</v>
      </c>
      <c r="T9" s="4"/>
      <c r="U9" s="4"/>
    </row>
    <row r="10" spans="1:21" s="2" customFormat="1" x14ac:dyDescent="0.2">
      <c r="B10" s="203" t="s">
        <v>46</v>
      </c>
      <c r="C10" s="95">
        <v>100</v>
      </c>
      <c r="D10" s="110">
        <v>11025</v>
      </c>
      <c r="E10" s="99">
        <v>8.5</v>
      </c>
      <c r="F10" s="99">
        <v>16.3</v>
      </c>
      <c r="G10" s="99">
        <v>1</v>
      </c>
      <c r="H10" s="99">
        <v>4.3</v>
      </c>
      <c r="I10" s="99">
        <v>20.7</v>
      </c>
      <c r="J10" s="101">
        <v>3.7</v>
      </c>
      <c r="K10" s="99">
        <v>14.1</v>
      </c>
      <c r="L10" s="99" t="s">
        <v>561</v>
      </c>
      <c r="M10" s="99">
        <v>23.1</v>
      </c>
      <c r="N10" s="99">
        <v>8.3000000000000007</v>
      </c>
      <c r="O10" s="99">
        <v>7.1</v>
      </c>
      <c r="P10" s="99" t="s">
        <v>561</v>
      </c>
      <c r="Q10" s="99">
        <v>6.9</v>
      </c>
      <c r="R10" s="99">
        <v>16.3</v>
      </c>
      <c r="S10" s="101" t="s">
        <v>561</v>
      </c>
      <c r="T10" s="4"/>
      <c r="U10" s="4"/>
    </row>
    <row r="11" spans="1:21" s="2" customFormat="1" x14ac:dyDescent="0.2">
      <c r="B11" s="203" t="s">
        <v>47</v>
      </c>
      <c r="C11" s="95">
        <v>100</v>
      </c>
      <c r="D11" s="110">
        <v>11609</v>
      </c>
      <c r="E11" s="99">
        <v>17.8</v>
      </c>
      <c r="F11" s="99">
        <v>12.5</v>
      </c>
      <c r="G11" s="99">
        <v>7.4</v>
      </c>
      <c r="H11" s="99">
        <v>8.8000000000000007</v>
      </c>
      <c r="I11" s="99">
        <v>6.6</v>
      </c>
      <c r="J11" s="101">
        <v>5.7</v>
      </c>
      <c r="K11" s="99">
        <v>2.5</v>
      </c>
      <c r="L11" s="99">
        <v>4.4000000000000004</v>
      </c>
      <c r="M11" s="99">
        <v>0.9</v>
      </c>
      <c r="N11" s="99">
        <v>2.1</v>
      </c>
      <c r="O11" s="99">
        <v>2.1</v>
      </c>
      <c r="P11" s="99">
        <v>1.3</v>
      </c>
      <c r="Q11" s="99">
        <v>1.2</v>
      </c>
      <c r="R11" s="99">
        <v>21</v>
      </c>
      <c r="S11" s="101">
        <v>5.9</v>
      </c>
      <c r="T11" s="4"/>
      <c r="U11" s="4"/>
    </row>
    <row r="12" spans="1:21" s="2" customFormat="1" x14ac:dyDescent="0.2">
      <c r="B12" s="203" t="s">
        <v>48</v>
      </c>
      <c r="C12" s="95">
        <v>100</v>
      </c>
      <c r="D12" s="110">
        <v>5374</v>
      </c>
      <c r="E12" s="99">
        <v>13.9</v>
      </c>
      <c r="F12" s="99">
        <v>2.2000000000000002</v>
      </c>
      <c r="G12" s="99">
        <v>7.9</v>
      </c>
      <c r="H12" s="99">
        <v>11.1</v>
      </c>
      <c r="I12" s="99">
        <v>11.6</v>
      </c>
      <c r="J12" s="101">
        <v>18</v>
      </c>
      <c r="K12" s="99">
        <v>7.5</v>
      </c>
      <c r="L12" s="99">
        <v>3.8</v>
      </c>
      <c r="M12" s="99">
        <v>9.5</v>
      </c>
      <c r="N12" s="99">
        <v>10.3</v>
      </c>
      <c r="O12" s="99">
        <v>15.8</v>
      </c>
      <c r="P12" s="99">
        <v>2.2999999999999998</v>
      </c>
      <c r="Q12" s="99">
        <v>1.6</v>
      </c>
      <c r="R12" s="99">
        <v>9.4</v>
      </c>
      <c r="S12" s="101">
        <v>5.6</v>
      </c>
      <c r="T12" s="4"/>
      <c r="U12" s="4"/>
    </row>
    <row r="13" spans="1:21" s="2" customFormat="1" x14ac:dyDescent="0.2">
      <c r="B13" s="203" t="s">
        <v>49</v>
      </c>
      <c r="C13" s="95">
        <v>100</v>
      </c>
      <c r="D13" s="110">
        <v>20427</v>
      </c>
      <c r="E13" s="99">
        <v>27.7</v>
      </c>
      <c r="F13" s="99">
        <v>11.9</v>
      </c>
      <c r="G13" s="99">
        <v>6.6</v>
      </c>
      <c r="H13" s="99">
        <v>6.1</v>
      </c>
      <c r="I13" s="99">
        <v>8.8000000000000007</v>
      </c>
      <c r="J13" s="101">
        <v>1.8</v>
      </c>
      <c r="K13" s="99">
        <v>1.5</v>
      </c>
      <c r="L13" s="99">
        <v>4.4000000000000004</v>
      </c>
      <c r="M13" s="99">
        <v>10.4</v>
      </c>
      <c r="N13" s="99" t="s">
        <v>561</v>
      </c>
      <c r="O13" s="99">
        <v>5.6</v>
      </c>
      <c r="P13" s="99">
        <v>0.2</v>
      </c>
      <c r="Q13" s="99">
        <v>3.6</v>
      </c>
      <c r="R13" s="99">
        <v>12.4</v>
      </c>
      <c r="S13" s="101">
        <v>7.8</v>
      </c>
      <c r="T13" s="4"/>
      <c r="U13" s="4"/>
    </row>
    <row r="14" spans="1:21" s="2" customFormat="1" x14ac:dyDescent="0.2">
      <c r="B14" s="367" t="s">
        <v>50</v>
      </c>
      <c r="C14" s="96">
        <v>100</v>
      </c>
      <c r="D14" s="112">
        <v>16820</v>
      </c>
      <c r="E14" s="102">
        <v>9</v>
      </c>
      <c r="F14" s="102">
        <v>13.1</v>
      </c>
      <c r="G14" s="102">
        <v>4.5999999999999996</v>
      </c>
      <c r="H14" s="102" t="s">
        <v>561</v>
      </c>
      <c r="I14" s="102">
        <v>6.9</v>
      </c>
      <c r="J14" s="104">
        <v>4.3</v>
      </c>
      <c r="K14" s="102">
        <v>7.3</v>
      </c>
      <c r="L14" s="102">
        <v>2.8</v>
      </c>
      <c r="M14" s="102">
        <v>10.4</v>
      </c>
      <c r="N14" s="102">
        <v>2.8</v>
      </c>
      <c r="O14" s="102">
        <v>27.3</v>
      </c>
      <c r="P14" s="102">
        <v>1.3</v>
      </c>
      <c r="Q14" s="102">
        <v>5.0999999999999996</v>
      </c>
      <c r="R14" s="102">
        <v>22</v>
      </c>
      <c r="S14" s="104">
        <v>12.7</v>
      </c>
      <c r="U14" s="4"/>
    </row>
    <row r="15" spans="1:21" x14ac:dyDescent="0.2">
      <c r="B15" s="119" t="s">
        <v>92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21" x14ac:dyDescent="0.2">
      <c r="B16" s="39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2:19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2:19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2:19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2:19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2:19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2:19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2:19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2:19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2:19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2:19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</row>
    <row r="28" spans="2:19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</row>
    <row r="29" spans="2:19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2:19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2:19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</row>
  </sheetData>
  <mergeCells count="4">
    <mergeCell ref="B4:B5"/>
    <mergeCell ref="C4:D5"/>
    <mergeCell ref="S4:S5"/>
    <mergeCell ref="R4:R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39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0" style="6" customWidth="1"/>
    <col min="3" max="3" width="9.08984375" style="6" customWidth="1"/>
    <col min="4" max="4" width="12" style="6" customWidth="1"/>
    <col min="5" max="7" width="8.36328125" style="6" customWidth="1"/>
    <col min="8" max="16384" width="9" style="6"/>
  </cols>
  <sheetData>
    <row r="1" spans="1:9" ht="27" customHeight="1" x14ac:dyDescent="0.2">
      <c r="B1" s="132" t="s">
        <v>395</v>
      </c>
      <c r="C1" s="132"/>
      <c r="D1" s="132"/>
      <c r="E1" s="132"/>
      <c r="F1" s="132"/>
      <c r="G1" s="132"/>
    </row>
    <row r="2" spans="1:9" ht="1.5" customHeight="1" x14ac:dyDescent="0.2">
      <c r="B2" s="132"/>
      <c r="C2" s="132"/>
      <c r="D2" s="132"/>
      <c r="E2" s="132"/>
      <c r="F2" s="132"/>
      <c r="G2" s="132"/>
    </row>
    <row r="3" spans="1:9" x14ac:dyDescent="0.2">
      <c r="B3" s="36"/>
      <c r="C3" s="36"/>
      <c r="D3" s="36"/>
      <c r="E3" s="36"/>
      <c r="F3" s="18" t="s">
        <v>4</v>
      </c>
      <c r="G3" s="18"/>
    </row>
    <row r="4" spans="1:9" s="8" customFormat="1" ht="31.15" customHeight="1" x14ac:dyDescent="0.2">
      <c r="A4" s="130"/>
      <c r="B4" s="388"/>
      <c r="C4" s="432" t="s">
        <v>334</v>
      </c>
      <c r="D4" s="433"/>
      <c r="E4" s="437" t="s">
        <v>398</v>
      </c>
      <c r="F4" s="438"/>
      <c r="G4" s="143"/>
      <c r="H4" s="283"/>
    </row>
    <row r="5" spans="1:9" s="8" customFormat="1" ht="17.5" customHeight="1" x14ac:dyDescent="0.2">
      <c r="A5" s="130"/>
      <c r="B5" s="431"/>
      <c r="C5" s="434"/>
      <c r="D5" s="435"/>
      <c r="E5" s="436" t="s">
        <v>396</v>
      </c>
      <c r="F5" s="436" t="s">
        <v>397</v>
      </c>
      <c r="G5" s="143"/>
      <c r="H5" s="193"/>
    </row>
    <row r="6" spans="1:9" s="8" customFormat="1" ht="15.65" customHeight="1" x14ac:dyDescent="0.2">
      <c r="A6" s="130"/>
      <c r="B6" s="431"/>
      <c r="C6" s="434"/>
      <c r="D6" s="435"/>
      <c r="E6" s="436"/>
      <c r="F6" s="436"/>
      <c r="G6" s="143"/>
      <c r="H6" s="194"/>
    </row>
    <row r="7" spans="1:9" s="8" customFormat="1" ht="58.9" customHeight="1" x14ac:dyDescent="0.2">
      <c r="A7" s="130"/>
      <c r="B7" s="431"/>
      <c r="C7" s="475"/>
      <c r="D7" s="476"/>
      <c r="E7" s="470"/>
      <c r="F7" s="470"/>
      <c r="G7" s="143"/>
      <c r="H7" s="143"/>
    </row>
    <row r="8" spans="1:9" x14ac:dyDescent="0.2">
      <c r="B8" s="206" t="s">
        <v>255</v>
      </c>
      <c r="C8" s="207"/>
      <c r="D8" s="207"/>
      <c r="E8" s="207"/>
      <c r="F8" s="208"/>
      <c r="G8" s="35"/>
    </row>
    <row r="9" spans="1:9" x14ac:dyDescent="0.2">
      <c r="B9" s="284" t="s">
        <v>345</v>
      </c>
      <c r="C9" s="95">
        <v>100</v>
      </c>
      <c r="D9" s="110">
        <v>435083</v>
      </c>
      <c r="E9" s="338">
        <v>5.8</v>
      </c>
      <c r="F9" s="339">
        <v>6.3</v>
      </c>
      <c r="G9" s="35"/>
      <c r="I9" s="2"/>
    </row>
    <row r="10" spans="1:9" x14ac:dyDescent="0.2">
      <c r="B10" s="28" t="s">
        <v>346</v>
      </c>
      <c r="C10" s="95">
        <v>100</v>
      </c>
      <c r="D10" s="110">
        <v>2381</v>
      </c>
      <c r="E10" s="318" t="s">
        <v>561</v>
      </c>
      <c r="F10" s="340" t="s">
        <v>561</v>
      </c>
      <c r="G10" s="209"/>
      <c r="H10" s="6" t="s">
        <v>399</v>
      </c>
    </row>
    <row r="11" spans="1:9" x14ac:dyDescent="0.2">
      <c r="B11" s="28" t="s">
        <v>347</v>
      </c>
      <c r="C11" s="95">
        <v>100</v>
      </c>
      <c r="D11" s="110">
        <v>19051</v>
      </c>
      <c r="E11" s="318">
        <v>2.2000000000000002</v>
      </c>
      <c r="F11" s="340" t="s">
        <v>561</v>
      </c>
      <c r="G11" s="209"/>
    </row>
    <row r="12" spans="1:9" x14ac:dyDescent="0.2">
      <c r="B12" s="28" t="s">
        <v>348</v>
      </c>
      <c r="C12" s="95">
        <v>100</v>
      </c>
      <c r="D12" s="110">
        <v>42559</v>
      </c>
      <c r="E12" s="318">
        <v>3.9</v>
      </c>
      <c r="F12" s="340" t="s">
        <v>561</v>
      </c>
      <c r="G12" s="209"/>
    </row>
    <row r="13" spans="1:9" x14ac:dyDescent="0.2">
      <c r="B13" s="28" t="s">
        <v>349</v>
      </c>
      <c r="C13" s="95">
        <v>100</v>
      </c>
      <c r="D13" s="110">
        <v>27442</v>
      </c>
      <c r="E13" s="318">
        <v>11.6</v>
      </c>
      <c r="F13" s="340">
        <v>1.3</v>
      </c>
      <c r="G13" s="209"/>
    </row>
    <row r="14" spans="1:9" x14ac:dyDescent="0.2">
      <c r="B14" s="28" t="s">
        <v>350</v>
      </c>
      <c r="C14" s="95">
        <v>100</v>
      </c>
      <c r="D14" s="110">
        <v>30963</v>
      </c>
      <c r="E14" s="318">
        <v>8.1</v>
      </c>
      <c r="F14" s="340">
        <v>18.100000000000001</v>
      </c>
      <c r="G14" s="209"/>
    </row>
    <row r="15" spans="1:9" x14ac:dyDescent="0.2">
      <c r="B15" s="28" t="s">
        <v>351</v>
      </c>
      <c r="C15" s="95">
        <v>100</v>
      </c>
      <c r="D15" s="110">
        <v>51928</v>
      </c>
      <c r="E15" s="318">
        <v>2.7</v>
      </c>
      <c r="F15" s="340">
        <v>7.6</v>
      </c>
      <c r="G15" s="209"/>
    </row>
    <row r="16" spans="1:9" x14ac:dyDescent="0.2">
      <c r="B16" s="28" t="s">
        <v>352</v>
      </c>
      <c r="C16" s="95">
        <v>100</v>
      </c>
      <c r="D16" s="110">
        <v>130748</v>
      </c>
      <c r="E16" s="318">
        <v>5.6</v>
      </c>
      <c r="F16" s="340">
        <v>4.2</v>
      </c>
      <c r="G16" s="209"/>
    </row>
    <row r="17" spans="2:9" x14ac:dyDescent="0.2">
      <c r="B17" s="28" t="s">
        <v>353</v>
      </c>
      <c r="C17" s="95">
        <v>100</v>
      </c>
      <c r="D17" s="110">
        <v>125672</v>
      </c>
      <c r="E17" s="318">
        <v>6.7</v>
      </c>
      <c r="F17" s="340">
        <v>7.5</v>
      </c>
      <c r="G17" s="209"/>
    </row>
    <row r="18" spans="2:9" x14ac:dyDescent="0.2">
      <c r="B18" s="140" t="s">
        <v>39</v>
      </c>
      <c r="C18" s="95">
        <v>100</v>
      </c>
      <c r="D18" s="110">
        <v>4339</v>
      </c>
      <c r="E18" s="341" t="s">
        <v>561</v>
      </c>
      <c r="F18" s="342" t="s">
        <v>561</v>
      </c>
      <c r="G18" s="209"/>
    </row>
    <row r="19" spans="2:9" x14ac:dyDescent="0.2">
      <c r="B19" s="206" t="s">
        <v>256</v>
      </c>
      <c r="C19" s="298"/>
      <c r="D19" s="299"/>
      <c r="E19" s="343"/>
      <c r="F19" s="344"/>
      <c r="G19" s="35"/>
    </row>
    <row r="20" spans="2:9" x14ac:dyDescent="0.2">
      <c r="B20" s="284" t="s">
        <v>345</v>
      </c>
      <c r="C20" s="95">
        <v>100</v>
      </c>
      <c r="D20" s="110">
        <v>151218</v>
      </c>
      <c r="E20" s="338">
        <v>7.2</v>
      </c>
      <c r="F20" s="339">
        <v>10.3</v>
      </c>
      <c r="G20" s="35"/>
      <c r="I20" s="2"/>
    </row>
    <row r="21" spans="2:9" x14ac:dyDescent="0.2">
      <c r="B21" s="28" t="s">
        <v>346</v>
      </c>
      <c r="C21" s="95">
        <v>100</v>
      </c>
      <c r="D21" s="110">
        <v>16315</v>
      </c>
      <c r="E21" s="318">
        <v>4.5</v>
      </c>
      <c r="F21" s="340" t="s">
        <v>561</v>
      </c>
      <c r="G21" s="209"/>
    </row>
    <row r="22" spans="2:9" x14ac:dyDescent="0.2">
      <c r="B22" s="28" t="s">
        <v>347</v>
      </c>
      <c r="C22" s="95">
        <v>100</v>
      </c>
      <c r="D22" s="110">
        <v>19452</v>
      </c>
      <c r="E22" s="318" t="s">
        <v>561</v>
      </c>
      <c r="F22" s="340" t="s">
        <v>561</v>
      </c>
      <c r="G22" s="209"/>
    </row>
    <row r="23" spans="2:9" x14ac:dyDescent="0.2">
      <c r="B23" s="28" t="s">
        <v>348</v>
      </c>
      <c r="C23" s="95">
        <v>100</v>
      </c>
      <c r="D23" s="110">
        <v>28605</v>
      </c>
      <c r="E23" s="318">
        <v>10.4</v>
      </c>
      <c r="F23" s="340">
        <v>5.3</v>
      </c>
      <c r="G23" s="195"/>
    </row>
    <row r="24" spans="2:9" x14ac:dyDescent="0.2">
      <c r="B24" s="28" t="s">
        <v>349</v>
      </c>
      <c r="C24" s="95">
        <v>100</v>
      </c>
      <c r="D24" s="110">
        <v>14727</v>
      </c>
      <c r="E24" s="318">
        <v>42.3</v>
      </c>
      <c r="F24" s="340">
        <v>18.2</v>
      </c>
      <c r="G24" s="195"/>
    </row>
    <row r="25" spans="2:9" x14ac:dyDescent="0.2">
      <c r="B25" s="28" t="s">
        <v>350</v>
      </c>
      <c r="C25" s="95">
        <v>100</v>
      </c>
      <c r="D25" s="110">
        <v>15628</v>
      </c>
      <c r="E25" s="318">
        <v>3.6</v>
      </c>
      <c r="F25" s="340">
        <v>5.6</v>
      </c>
      <c r="G25" s="195"/>
    </row>
    <row r="26" spans="2:9" x14ac:dyDescent="0.2">
      <c r="B26" s="28" t="s">
        <v>351</v>
      </c>
      <c r="C26" s="95">
        <v>100</v>
      </c>
      <c r="D26" s="110">
        <v>12993</v>
      </c>
      <c r="E26" s="318">
        <v>1.6</v>
      </c>
      <c r="F26" s="340">
        <v>8.8000000000000007</v>
      </c>
      <c r="G26" s="195"/>
    </row>
    <row r="27" spans="2:9" x14ac:dyDescent="0.2">
      <c r="B27" s="28" t="s">
        <v>352</v>
      </c>
      <c r="C27" s="95">
        <v>100</v>
      </c>
      <c r="D27" s="110">
        <v>24873</v>
      </c>
      <c r="E27" s="318">
        <v>7.1</v>
      </c>
      <c r="F27" s="340">
        <v>12</v>
      </c>
      <c r="G27" s="195"/>
    </row>
    <row r="28" spans="2:9" x14ac:dyDescent="0.2">
      <c r="B28" s="28" t="s">
        <v>353</v>
      </c>
      <c r="C28" s="95">
        <v>100</v>
      </c>
      <c r="D28" s="110">
        <v>18460</v>
      </c>
      <c r="E28" s="318">
        <v>5.0999999999999996</v>
      </c>
      <c r="F28" s="340">
        <v>37.4</v>
      </c>
      <c r="G28" s="195"/>
    </row>
    <row r="29" spans="2:9" s="2" customFormat="1" x14ac:dyDescent="0.2">
      <c r="B29" s="140" t="s">
        <v>39</v>
      </c>
      <c r="C29" s="96">
        <v>100</v>
      </c>
      <c r="D29" s="112">
        <v>165</v>
      </c>
      <c r="E29" s="341" t="s">
        <v>561</v>
      </c>
      <c r="F29" s="342" t="s">
        <v>561</v>
      </c>
      <c r="G29" s="195"/>
    </row>
    <row r="30" spans="2:9" x14ac:dyDescent="0.2">
      <c r="B30" s="119" t="s">
        <v>504</v>
      </c>
      <c r="C30" s="119"/>
      <c r="D30" s="119"/>
      <c r="E30" s="119"/>
      <c r="F30" s="119"/>
      <c r="G30" s="119"/>
    </row>
    <row r="31" spans="2:9" x14ac:dyDescent="0.2">
      <c r="B31" s="36"/>
      <c r="C31" s="36"/>
      <c r="D31" s="36"/>
      <c r="E31" s="36"/>
      <c r="F31" s="36"/>
      <c r="G31" s="36"/>
    </row>
    <row r="32" spans="2:9" x14ac:dyDescent="0.2">
      <c r="B32" s="36"/>
      <c r="C32" s="36"/>
      <c r="D32" s="36"/>
      <c r="E32" s="36"/>
      <c r="F32" s="36"/>
      <c r="G32" s="36"/>
    </row>
    <row r="33" spans="2:7" x14ac:dyDescent="0.2">
      <c r="B33" s="36"/>
      <c r="C33" s="36"/>
      <c r="D33" s="36"/>
      <c r="E33" s="36"/>
      <c r="F33" s="36"/>
      <c r="G33" s="36"/>
    </row>
    <row r="34" spans="2:7" x14ac:dyDescent="0.2">
      <c r="B34" s="36"/>
      <c r="C34" s="36"/>
      <c r="D34" s="36"/>
      <c r="E34" s="36"/>
      <c r="F34" s="36"/>
      <c r="G34" s="36"/>
    </row>
    <row r="35" spans="2:7" x14ac:dyDescent="0.2">
      <c r="B35" s="36"/>
      <c r="C35" s="36"/>
      <c r="D35" s="36"/>
      <c r="E35" s="36"/>
      <c r="F35" s="36"/>
      <c r="G35" s="36"/>
    </row>
    <row r="36" spans="2:7" x14ac:dyDescent="0.2">
      <c r="B36" s="36"/>
      <c r="C36" s="36"/>
      <c r="D36" s="36"/>
      <c r="E36" s="36"/>
      <c r="F36" s="36"/>
      <c r="G36" s="36"/>
    </row>
    <row r="37" spans="2:7" x14ac:dyDescent="0.2">
      <c r="B37" s="36"/>
      <c r="C37" s="36"/>
      <c r="D37" s="36"/>
      <c r="E37" s="36"/>
      <c r="F37" s="36"/>
      <c r="G37" s="36"/>
    </row>
    <row r="38" spans="2:7" x14ac:dyDescent="0.2">
      <c r="B38" s="36"/>
      <c r="C38" s="36"/>
      <c r="D38" s="36"/>
      <c r="E38" s="36"/>
      <c r="F38" s="36"/>
      <c r="G38" s="36"/>
    </row>
    <row r="39" spans="2:7" x14ac:dyDescent="0.2">
      <c r="B39" s="36"/>
      <c r="C39" s="36"/>
      <c r="D39" s="36"/>
      <c r="E39" s="36"/>
      <c r="F39" s="36"/>
      <c r="G39" s="36"/>
    </row>
  </sheetData>
  <mergeCells count="5">
    <mergeCell ref="E4:F4"/>
    <mergeCell ref="B4:B7"/>
    <mergeCell ref="E5:E7"/>
    <mergeCell ref="F5:F7"/>
    <mergeCell ref="C4:D7"/>
  </mergeCells>
  <phoneticPr fontId="7"/>
  <pageMargins left="0.78740157480314965" right="0.78740157480314965" top="0.78740157480314965" bottom="0.78740157480314965" header="0.39370078740157483" footer="0.39370078740157483"/>
  <pageSetup paperSize="9" scale="5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27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0" style="6" customWidth="1"/>
    <col min="3" max="3" width="8.7265625" style="6" customWidth="1"/>
    <col min="4" max="4" width="12" style="6" customWidth="1"/>
    <col min="5" max="7" width="8.36328125" style="6" customWidth="1"/>
    <col min="8" max="16384" width="9" style="6"/>
  </cols>
  <sheetData>
    <row r="1" spans="1:9" ht="27" customHeight="1" x14ac:dyDescent="0.2">
      <c r="B1" s="132" t="s">
        <v>400</v>
      </c>
      <c r="C1" s="132"/>
      <c r="D1" s="132"/>
      <c r="E1" s="132"/>
      <c r="F1" s="132"/>
      <c r="G1" s="132"/>
    </row>
    <row r="2" spans="1:9" ht="1.5" customHeight="1" x14ac:dyDescent="0.2">
      <c r="B2" s="132"/>
      <c r="C2" s="132"/>
      <c r="D2" s="132"/>
      <c r="E2" s="132"/>
      <c r="F2" s="132"/>
      <c r="G2" s="132"/>
    </row>
    <row r="3" spans="1:9" x14ac:dyDescent="0.2">
      <c r="B3" s="36"/>
      <c r="C3" s="36"/>
      <c r="D3" s="36"/>
      <c r="E3" s="36"/>
      <c r="F3" s="18" t="s">
        <v>4</v>
      </c>
      <c r="G3" s="18"/>
    </row>
    <row r="4" spans="1:9" s="8" customFormat="1" ht="31.15" customHeight="1" x14ac:dyDescent="0.2">
      <c r="A4" s="130"/>
      <c r="B4" s="388"/>
      <c r="C4" s="432" t="s">
        <v>334</v>
      </c>
      <c r="D4" s="433"/>
      <c r="E4" s="437" t="s">
        <v>398</v>
      </c>
      <c r="F4" s="438"/>
      <c r="G4" s="143"/>
      <c r="H4" s="283"/>
    </row>
    <row r="5" spans="1:9" s="8" customFormat="1" ht="17.5" customHeight="1" x14ac:dyDescent="0.2">
      <c r="A5" s="130"/>
      <c r="B5" s="431"/>
      <c r="C5" s="434"/>
      <c r="D5" s="435"/>
      <c r="E5" s="436" t="s">
        <v>396</v>
      </c>
      <c r="F5" s="436" t="s">
        <v>397</v>
      </c>
      <c r="G5" s="143"/>
      <c r="H5" s="193"/>
    </row>
    <row r="6" spans="1:9" s="8" customFormat="1" ht="15.65" customHeight="1" x14ac:dyDescent="0.2">
      <c r="A6" s="130"/>
      <c r="B6" s="431"/>
      <c r="C6" s="434"/>
      <c r="D6" s="435"/>
      <c r="E6" s="436"/>
      <c r="F6" s="436"/>
      <c r="G6" s="143"/>
      <c r="H6" s="194"/>
    </row>
    <row r="7" spans="1:9" s="8" customFormat="1" ht="58.9" customHeight="1" x14ac:dyDescent="0.2">
      <c r="A7" s="130"/>
      <c r="B7" s="431"/>
      <c r="C7" s="475"/>
      <c r="D7" s="476"/>
      <c r="E7" s="470"/>
      <c r="F7" s="470"/>
      <c r="G7" s="143"/>
      <c r="H7" s="143"/>
    </row>
    <row r="8" spans="1:9" x14ac:dyDescent="0.2">
      <c r="B8" s="202" t="s">
        <v>42</v>
      </c>
      <c r="C8" s="94">
        <v>100</v>
      </c>
      <c r="D8" s="109">
        <v>587479</v>
      </c>
      <c r="E8" s="345">
        <v>6.5</v>
      </c>
      <c r="F8" s="346">
        <v>4.9000000000000004</v>
      </c>
      <c r="G8" s="35"/>
      <c r="I8" s="2"/>
    </row>
    <row r="9" spans="1:9" x14ac:dyDescent="0.2">
      <c r="B9" s="28" t="s">
        <v>43</v>
      </c>
      <c r="C9" s="95">
        <v>100</v>
      </c>
      <c r="D9" s="110">
        <v>18696</v>
      </c>
      <c r="E9" s="334">
        <v>2.2000000000000002</v>
      </c>
      <c r="F9" s="335" t="s">
        <v>561</v>
      </c>
      <c r="G9" s="209"/>
      <c r="H9" s="6" t="s">
        <v>401</v>
      </c>
    </row>
    <row r="10" spans="1:9" x14ac:dyDescent="0.2">
      <c r="B10" s="28" t="s">
        <v>44</v>
      </c>
      <c r="C10" s="95">
        <v>100</v>
      </c>
      <c r="D10" s="110">
        <v>38503</v>
      </c>
      <c r="E10" s="334">
        <v>2.9</v>
      </c>
      <c r="F10" s="335" t="s">
        <v>561</v>
      </c>
      <c r="G10" s="209"/>
    </row>
    <row r="11" spans="1:9" x14ac:dyDescent="0.2">
      <c r="B11" s="28" t="s">
        <v>45</v>
      </c>
      <c r="C11" s="95">
        <v>100</v>
      </c>
      <c r="D11" s="110">
        <v>71290</v>
      </c>
      <c r="E11" s="334">
        <v>1.4</v>
      </c>
      <c r="F11" s="335">
        <v>2.2999999999999998</v>
      </c>
      <c r="G11" s="209"/>
    </row>
    <row r="12" spans="1:9" x14ac:dyDescent="0.2">
      <c r="B12" s="28" t="s">
        <v>46</v>
      </c>
      <c r="C12" s="95">
        <v>100</v>
      </c>
      <c r="D12" s="110">
        <v>43005</v>
      </c>
      <c r="E12" s="334">
        <v>7.1</v>
      </c>
      <c r="F12" s="335">
        <v>2.9</v>
      </c>
      <c r="G12" s="209"/>
    </row>
    <row r="13" spans="1:9" x14ac:dyDescent="0.2">
      <c r="B13" s="28" t="s">
        <v>47</v>
      </c>
      <c r="C13" s="95">
        <v>100</v>
      </c>
      <c r="D13" s="110">
        <v>46591</v>
      </c>
      <c r="E13" s="334">
        <v>8.6</v>
      </c>
      <c r="F13" s="335">
        <v>5.8</v>
      </c>
      <c r="G13" s="209"/>
    </row>
    <row r="14" spans="1:9" x14ac:dyDescent="0.2">
      <c r="B14" s="28" t="s">
        <v>48</v>
      </c>
      <c r="C14" s="95">
        <v>100</v>
      </c>
      <c r="D14" s="110">
        <v>64921</v>
      </c>
      <c r="E14" s="334">
        <v>6.8</v>
      </c>
      <c r="F14" s="335">
        <v>5.0999999999999996</v>
      </c>
      <c r="G14" s="209"/>
    </row>
    <row r="15" spans="1:9" x14ac:dyDescent="0.2">
      <c r="B15" s="28" t="s">
        <v>49</v>
      </c>
      <c r="C15" s="95">
        <v>100</v>
      </c>
      <c r="D15" s="110">
        <v>155621</v>
      </c>
      <c r="E15" s="334">
        <v>8.6999999999999993</v>
      </c>
      <c r="F15" s="335">
        <v>8.1</v>
      </c>
      <c r="G15" s="209"/>
    </row>
    <row r="16" spans="1:9" x14ac:dyDescent="0.2">
      <c r="B16" s="28" t="s">
        <v>50</v>
      </c>
      <c r="C16" s="95">
        <v>100</v>
      </c>
      <c r="D16" s="110">
        <v>144349</v>
      </c>
      <c r="E16" s="334">
        <v>7.1</v>
      </c>
      <c r="F16" s="335">
        <v>5.2</v>
      </c>
      <c r="G16" s="209"/>
    </row>
    <row r="17" spans="2:7" x14ac:dyDescent="0.2">
      <c r="B17" s="140" t="s">
        <v>35</v>
      </c>
      <c r="C17" s="96">
        <v>100</v>
      </c>
      <c r="D17" s="112">
        <v>4503</v>
      </c>
      <c r="E17" s="336" t="s">
        <v>561</v>
      </c>
      <c r="F17" s="337">
        <v>22.5</v>
      </c>
      <c r="G17" s="209"/>
    </row>
    <row r="18" spans="2:7" x14ac:dyDescent="0.2">
      <c r="B18" s="119" t="s">
        <v>92</v>
      </c>
      <c r="C18" s="119"/>
      <c r="D18" s="119"/>
      <c r="E18" s="119"/>
      <c r="F18" s="119"/>
      <c r="G18" s="119"/>
    </row>
    <row r="19" spans="2:7" x14ac:dyDescent="0.2">
      <c r="B19" s="36"/>
      <c r="C19" s="36"/>
      <c r="D19" s="36"/>
      <c r="E19" s="36"/>
      <c r="F19" s="36"/>
      <c r="G19" s="36"/>
    </row>
    <row r="20" spans="2:7" x14ac:dyDescent="0.2">
      <c r="B20" s="36"/>
      <c r="C20" s="36"/>
      <c r="D20" s="36"/>
      <c r="E20" s="36"/>
      <c r="F20" s="36"/>
      <c r="G20" s="36"/>
    </row>
    <row r="21" spans="2:7" x14ac:dyDescent="0.2">
      <c r="B21" s="36"/>
      <c r="C21" s="36"/>
      <c r="D21" s="36"/>
      <c r="E21" s="36"/>
      <c r="F21" s="36"/>
      <c r="G21" s="36"/>
    </row>
    <row r="22" spans="2:7" x14ac:dyDescent="0.2">
      <c r="B22" s="36"/>
      <c r="C22" s="36"/>
      <c r="D22" s="36"/>
      <c r="E22" s="36"/>
      <c r="F22" s="36"/>
      <c r="G22" s="36"/>
    </row>
    <row r="23" spans="2:7" x14ac:dyDescent="0.2">
      <c r="B23" s="36"/>
      <c r="C23" s="36"/>
      <c r="D23" s="36"/>
      <c r="E23" s="36"/>
      <c r="F23" s="36"/>
      <c r="G23" s="36"/>
    </row>
    <row r="24" spans="2:7" x14ac:dyDescent="0.2">
      <c r="B24" s="36"/>
      <c r="C24" s="36"/>
      <c r="D24" s="36"/>
      <c r="E24" s="36"/>
      <c r="F24" s="36"/>
      <c r="G24" s="36"/>
    </row>
    <row r="25" spans="2:7" x14ac:dyDescent="0.2">
      <c r="B25" s="36"/>
      <c r="C25" s="36"/>
      <c r="D25" s="36"/>
      <c r="E25" s="36"/>
      <c r="F25" s="36"/>
      <c r="G25" s="36"/>
    </row>
    <row r="26" spans="2:7" x14ac:dyDescent="0.2">
      <c r="B26" s="36"/>
      <c r="C26" s="36"/>
      <c r="D26" s="36"/>
      <c r="E26" s="36"/>
      <c r="F26" s="36"/>
      <c r="G26" s="36"/>
    </row>
    <row r="27" spans="2:7" x14ac:dyDescent="0.2">
      <c r="B27" s="36"/>
      <c r="C27" s="36"/>
      <c r="D27" s="36"/>
      <c r="E27" s="36"/>
      <c r="F27" s="36"/>
      <c r="G27" s="36"/>
    </row>
  </sheetData>
  <mergeCells count="5">
    <mergeCell ref="B4:B7"/>
    <mergeCell ref="E4:F4"/>
    <mergeCell ref="E5:E7"/>
    <mergeCell ref="F5:F7"/>
    <mergeCell ref="C4:D7"/>
  </mergeCells>
  <phoneticPr fontId="7"/>
  <pageMargins left="0.78740157480314965" right="0.78740157480314965" top="0.78740157480314965" bottom="0.78740157480314965" header="0.39370078740157483" footer="0.39370078740157483"/>
  <pageSetup paperSize="9" scale="5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46"/>
  <sheetViews>
    <sheetView view="pageBreakPreview" zoomScale="70" zoomScaleNormal="100" zoomScaleSheetLayoutView="70" workbookViewId="0"/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10.453125" style="6" bestFit="1" customWidth="1"/>
    <col min="5" max="6" width="8.90625" style="6" customWidth="1"/>
    <col min="7" max="16384" width="9" style="6"/>
  </cols>
  <sheetData>
    <row r="1" spans="1:8" ht="27" customHeight="1" x14ac:dyDescent="0.2">
      <c r="B1" s="132" t="s">
        <v>402</v>
      </c>
      <c r="C1" s="132"/>
      <c r="D1" s="132"/>
      <c r="E1" s="132"/>
      <c r="F1" s="132"/>
    </row>
    <row r="2" spans="1:8" ht="1.5" customHeight="1" x14ac:dyDescent="0.2">
      <c r="B2" s="132"/>
      <c r="C2" s="132"/>
      <c r="D2" s="132"/>
      <c r="E2" s="132"/>
      <c r="F2" s="132"/>
    </row>
    <row r="3" spans="1:8" ht="13.5" customHeight="1" x14ac:dyDescent="0.2">
      <c r="B3" s="36"/>
      <c r="C3" s="36"/>
      <c r="D3" s="36"/>
      <c r="E3" s="36"/>
      <c r="F3" s="36"/>
      <c r="G3" s="37" t="s">
        <v>4</v>
      </c>
    </row>
    <row r="4" spans="1:8" s="7" customFormat="1" ht="15.65" customHeight="1" x14ac:dyDescent="0.2">
      <c r="A4" s="130"/>
      <c r="B4" s="406"/>
      <c r="C4" s="408" t="s">
        <v>368</v>
      </c>
      <c r="D4" s="409"/>
      <c r="E4" s="411" t="s">
        <v>403</v>
      </c>
      <c r="F4" s="412"/>
      <c r="G4" s="412"/>
    </row>
    <row r="5" spans="1:8" s="7" customFormat="1" ht="99" customHeight="1" x14ac:dyDescent="0.2">
      <c r="A5" s="130"/>
      <c r="B5" s="407"/>
      <c r="C5" s="408"/>
      <c r="D5" s="410"/>
      <c r="E5" s="210" t="s">
        <v>404</v>
      </c>
      <c r="F5" s="211" t="s">
        <v>405</v>
      </c>
      <c r="G5" s="212" t="s">
        <v>8</v>
      </c>
    </row>
    <row r="6" spans="1:8" x14ac:dyDescent="0.2">
      <c r="B6" s="27" t="s">
        <v>21</v>
      </c>
      <c r="C6" s="85">
        <v>100</v>
      </c>
      <c r="D6" s="61">
        <v>587479</v>
      </c>
      <c r="E6" s="74">
        <v>15.8</v>
      </c>
      <c r="F6" s="74">
        <v>84.2</v>
      </c>
      <c r="G6" s="82" t="s">
        <v>561</v>
      </c>
      <c r="H6" s="6" t="s">
        <v>411</v>
      </c>
    </row>
    <row r="7" spans="1:8" x14ac:dyDescent="0.2">
      <c r="B7" s="28" t="s">
        <v>502</v>
      </c>
      <c r="C7" s="88">
        <v>100</v>
      </c>
      <c r="D7" s="40">
        <v>159011</v>
      </c>
      <c r="E7" s="77">
        <v>14.7</v>
      </c>
      <c r="F7" s="77">
        <v>85.3</v>
      </c>
      <c r="G7" s="83" t="s">
        <v>561</v>
      </c>
    </row>
    <row r="8" spans="1:8" x14ac:dyDescent="0.2">
      <c r="B8" s="28" t="s">
        <v>505</v>
      </c>
      <c r="C8" s="88">
        <v>100</v>
      </c>
      <c r="D8" s="40">
        <v>62319</v>
      </c>
      <c r="E8" s="77">
        <v>14.1</v>
      </c>
      <c r="F8" s="77">
        <v>85.9</v>
      </c>
      <c r="G8" s="83" t="s">
        <v>561</v>
      </c>
    </row>
    <row r="9" spans="1:8" x14ac:dyDescent="0.2">
      <c r="B9" s="28" t="s">
        <v>506</v>
      </c>
      <c r="C9" s="88">
        <v>100</v>
      </c>
      <c r="D9" s="40">
        <v>96692</v>
      </c>
      <c r="E9" s="77">
        <v>15.1</v>
      </c>
      <c r="F9" s="77">
        <v>84.9</v>
      </c>
      <c r="G9" s="83" t="s">
        <v>561</v>
      </c>
    </row>
    <row r="10" spans="1:8" x14ac:dyDescent="0.2">
      <c r="B10" s="28" t="s">
        <v>503</v>
      </c>
      <c r="C10" s="88">
        <v>100</v>
      </c>
      <c r="D10" s="40">
        <v>179900</v>
      </c>
      <c r="E10" s="77">
        <v>18.899999999999999</v>
      </c>
      <c r="F10" s="77">
        <v>81.099999999999994</v>
      </c>
      <c r="G10" s="83" t="s">
        <v>561</v>
      </c>
    </row>
    <row r="11" spans="1:8" x14ac:dyDescent="0.2">
      <c r="B11" s="28" t="s">
        <v>507</v>
      </c>
      <c r="C11" s="88">
        <v>100</v>
      </c>
      <c r="D11" s="40">
        <v>61522</v>
      </c>
      <c r="E11" s="77">
        <v>16</v>
      </c>
      <c r="F11" s="77">
        <v>84</v>
      </c>
      <c r="G11" s="83" t="s">
        <v>561</v>
      </c>
    </row>
    <row r="12" spans="1:8" x14ac:dyDescent="0.2">
      <c r="B12" s="28" t="s">
        <v>508</v>
      </c>
      <c r="C12" s="88">
        <v>100</v>
      </c>
      <c r="D12" s="40">
        <v>118059</v>
      </c>
      <c r="E12" s="77">
        <v>20.399999999999999</v>
      </c>
      <c r="F12" s="77">
        <v>79.599999999999994</v>
      </c>
      <c r="G12" s="83" t="s">
        <v>561</v>
      </c>
    </row>
    <row r="13" spans="1:8" x14ac:dyDescent="0.2">
      <c r="B13" s="28" t="s">
        <v>51</v>
      </c>
      <c r="C13" s="88">
        <v>100</v>
      </c>
      <c r="D13" s="40">
        <v>178999</v>
      </c>
      <c r="E13" s="77">
        <v>12.5</v>
      </c>
      <c r="F13" s="77">
        <v>87.5</v>
      </c>
      <c r="G13" s="83" t="s">
        <v>561</v>
      </c>
    </row>
    <row r="14" spans="1:8" x14ac:dyDescent="0.2">
      <c r="B14" s="28" t="s">
        <v>55</v>
      </c>
      <c r="C14" s="88">
        <v>100</v>
      </c>
      <c r="D14" s="40">
        <v>21477</v>
      </c>
      <c r="E14" s="77">
        <v>7.6</v>
      </c>
      <c r="F14" s="77">
        <v>92.4</v>
      </c>
      <c r="G14" s="83" t="s">
        <v>561</v>
      </c>
    </row>
    <row r="15" spans="1:8" x14ac:dyDescent="0.2">
      <c r="B15" s="28" t="s">
        <v>52</v>
      </c>
      <c r="C15" s="88">
        <v>100</v>
      </c>
      <c r="D15" s="40">
        <v>22135</v>
      </c>
      <c r="E15" s="77">
        <v>8.3000000000000007</v>
      </c>
      <c r="F15" s="77">
        <v>91.7</v>
      </c>
      <c r="G15" s="83" t="s">
        <v>561</v>
      </c>
    </row>
    <row r="16" spans="1:8" x14ac:dyDescent="0.2">
      <c r="B16" s="28" t="s">
        <v>53</v>
      </c>
      <c r="C16" s="88">
        <v>100</v>
      </c>
      <c r="D16" s="40">
        <v>31663</v>
      </c>
      <c r="E16" s="77">
        <v>8.1</v>
      </c>
      <c r="F16" s="77">
        <v>91.9</v>
      </c>
      <c r="G16" s="83" t="s">
        <v>561</v>
      </c>
    </row>
    <row r="17" spans="2:8" x14ac:dyDescent="0.2">
      <c r="B17" s="28" t="s">
        <v>56</v>
      </c>
      <c r="C17" s="88">
        <v>100</v>
      </c>
      <c r="D17" s="40">
        <v>103724</v>
      </c>
      <c r="E17" s="77">
        <v>15.8</v>
      </c>
      <c r="F17" s="77">
        <v>84.2</v>
      </c>
      <c r="G17" s="83" t="s">
        <v>561</v>
      </c>
    </row>
    <row r="18" spans="2:8" x14ac:dyDescent="0.2">
      <c r="B18" s="28" t="s">
        <v>19</v>
      </c>
      <c r="C18" s="88">
        <v>100</v>
      </c>
      <c r="D18" s="40">
        <v>57201</v>
      </c>
      <c r="E18" s="77">
        <v>20</v>
      </c>
      <c r="F18" s="77">
        <v>80</v>
      </c>
      <c r="G18" s="83" t="s">
        <v>561</v>
      </c>
      <c r="H18" s="4"/>
    </row>
    <row r="19" spans="2:8" x14ac:dyDescent="0.2">
      <c r="B19" s="140" t="s">
        <v>22</v>
      </c>
      <c r="C19" s="89">
        <v>100</v>
      </c>
      <c r="D19" s="54">
        <v>12688</v>
      </c>
      <c r="E19" s="80">
        <v>13.1</v>
      </c>
      <c r="F19" s="80">
        <v>86.9</v>
      </c>
      <c r="G19" s="84" t="s">
        <v>561</v>
      </c>
    </row>
    <row r="20" spans="2:8" x14ac:dyDescent="0.2">
      <c r="B20" s="27" t="s">
        <v>42</v>
      </c>
      <c r="C20" s="85">
        <v>100</v>
      </c>
      <c r="D20" s="61">
        <v>587479</v>
      </c>
      <c r="E20" s="74">
        <v>15.8</v>
      </c>
      <c r="F20" s="74">
        <v>84.2</v>
      </c>
      <c r="G20" s="82" t="s">
        <v>561</v>
      </c>
    </row>
    <row r="21" spans="2:8" x14ac:dyDescent="0.2">
      <c r="B21" s="28" t="s">
        <v>43</v>
      </c>
      <c r="C21" s="88">
        <v>100</v>
      </c>
      <c r="D21" s="40">
        <v>18696</v>
      </c>
      <c r="E21" s="77">
        <v>3.3</v>
      </c>
      <c r="F21" s="77">
        <v>96.7</v>
      </c>
      <c r="G21" s="83" t="s">
        <v>561</v>
      </c>
    </row>
    <row r="22" spans="2:8" x14ac:dyDescent="0.2">
      <c r="B22" s="28" t="s">
        <v>44</v>
      </c>
      <c r="C22" s="88">
        <v>100</v>
      </c>
      <c r="D22" s="40">
        <v>38503</v>
      </c>
      <c r="E22" s="77">
        <v>6.9</v>
      </c>
      <c r="F22" s="77">
        <v>93.1</v>
      </c>
      <c r="G22" s="83" t="s">
        <v>561</v>
      </c>
    </row>
    <row r="23" spans="2:8" x14ac:dyDescent="0.2">
      <c r="B23" s="28" t="s">
        <v>45</v>
      </c>
      <c r="C23" s="88">
        <v>100</v>
      </c>
      <c r="D23" s="40">
        <v>71290</v>
      </c>
      <c r="E23" s="77">
        <v>10.8</v>
      </c>
      <c r="F23" s="77">
        <v>89.2</v>
      </c>
      <c r="G23" s="83" t="s">
        <v>561</v>
      </c>
    </row>
    <row r="24" spans="2:8" x14ac:dyDescent="0.2">
      <c r="B24" s="28" t="s">
        <v>46</v>
      </c>
      <c r="C24" s="88">
        <v>100</v>
      </c>
      <c r="D24" s="40">
        <v>43005</v>
      </c>
      <c r="E24" s="77">
        <v>11.7</v>
      </c>
      <c r="F24" s="77">
        <v>88.3</v>
      </c>
      <c r="G24" s="83" t="s">
        <v>561</v>
      </c>
    </row>
    <row r="25" spans="2:8" x14ac:dyDescent="0.2">
      <c r="B25" s="28" t="s">
        <v>47</v>
      </c>
      <c r="C25" s="88">
        <v>100</v>
      </c>
      <c r="D25" s="40">
        <v>46591</v>
      </c>
      <c r="E25" s="77">
        <v>19.7</v>
      </c>
      <c r="F25" s="77">
        <v>80.3</v>
      </c>
      <c r="G25" s="83" t="s">
        <v>561</v>
      </c>
    </row>
    <row r="26" spans="2:8" x14ac:dyDescent="0.2">
      <c r="B26" s="28" t="s">
        <v>48</v>
      </c>
      <c r="C26" s="88">
        <v>100</v>
      </c>
      <c r="D26" s="40">
        <v>64921</v>
      </c>
      <c r="E26" s="77">
        <v>17.399999999999999</v>
      </c>
      <c r="F26" s="77">
        <v>82.6</v>
      </c>
      <c r="G26" s="83" t="s">
        <v>561</v>
      </c>
    </row>
    <row r="27" spans="2:8" x14ac:dyDescent="0.2">
      <c r="B27" s="28" t="s">
        <v>49</v>
      </c>
      <c r="C27" s="88">
        <v>100</v>
      </c>
      <c r="D27" s="40">
        <v>155621</v>
      </c>
      <c r="E27" s="77">
        <v>21.7</v>
      </c>
      <c r="F27" s="77">
        <v>78.3</v>
      </c>
      <c r="G27" s="83" t="s">
        <v>561</v>
      </c>
    </row>
    <row r="28" spans="2:8" x14ac:dyDescent="0.2">
      <c r="B28" s="28" t="s">
        <v>50</v>
      </c>
      <c r="C28" s="88">
        <v>100</v>
      </c>
      <c r="D28" s="40">
        <v>144349</v>
      </c>
      <c r="E28" s="77">
        <v>15.4</v>
      </c>
      <c r="F28" s="77">
        <v>84.6</v>
      </c>
      <c r="G28" s="83" t="s">
        <v>561</v>
      </c>
    </row>
    <row r="29" spans="2:8" x14ac:dyDescent="0.2">
      <c r="B29" s="140" t="s">
        <v>35</v>
      </c>
      <c r="C29" s="89">
        <v>100</v>
      </c>
      <c r="D29" s="54">
        <v>4503</v>
      </c>
      <c r="E29" s="80">
        <v>6.6</v>
      </c>
      <c r="F29" s="80">
        <v>93.4</v>
      </c>
      <c r="G29" s="84" t="s">
        <v>561</v>
      </c>
      <c r="H29" s="2"/>
    </row>
    <row r="30" spans="2:8" x14ac:dyDescent="0.2">
      <c r="B30" s="119" t="s">
        <v>92</v>
      </c>
      <c r="C30" s="36"/>
      <c r="D30" s="36"/>
      <c r="E30" s="36"/>
      <c r="F30" s="36"/>
      <c r="G30" s="36"/>
    </row>
    <row r="31" spans="2:8" x14ac:dyDescent="0.2">
      <c r="B31" s="146"/>
      <c r="C31" s="36"/>
      <c r="D31" s="36"/>
      <c r="E31" s="36"/>
      <c r="F31" s="36"/>
      <c r="G31" s="36"/>
    </row>
    <row r="32" spans="2:8" x14ac:dyDescent="0.2">
      <c r="B32" s="39"/>
      <c r="C32" s="36"/>
      <c r="D32" s="36"/>
      <c r="E32" s="36"/>
      <c r="F32" s="36"/>
    </row>
    <row r="33" spans="2:6" x14ac:dyDescent="0.2">
      <c r="B33" s="39"/>
      <c r="C33" s="36"/>
      <c r="D33" s="36"/>
      <c r="E33" s="36"/>
      <c r="F33" s="36"/>
    </row>
    <row r="34" spans="2:6" x14ac:dyDescent="0.2">
      <c r="B34" s="39"/>
      <c r="C34" s="36"/>
      <c r="D34" s="36"/>
      <c r="E34" s="36"/>
      <c r="F34" s="36"/>
    </row>
    <row r="35" spans="2:6" x14ac:dyDescent="0.2">
      <c r="B35" s="39"/>
      <c r="C35" s="36"/>
      <c r="D35" s="36"/>
      <c r="E35" s="36"/>
      <c r="F35" s="36"/>
    </row>
    <row r="36" spans="2:6" x14ac:dyDescent="0.2">
      <c r="B36" s="39"/>
      <c r="C36" s="36"/>
      <c r="D36" s="36"/>
      <c r="E36" s="36"/>
      <c r="F36" s="36"/>
    </row>
    <row r="37" spans="2:6" x14ac:dyDescent="0.2">
      <c r="B37" s="39"/>
      <c r="C37" s="36"/>
      <c r="D37" s="36"/>
      <c r="E37" s="36"/>
      <c r="F37" s="36"/>
    </row>
    <row r="38" spans="2:6" x14ac:dyDescent="0.2">
      <c r="B38" s="39"/>
      <c r="C38" s="36"/>
      <c r="D38" s="36"/>
      <c r="E38" s="36"/>
      <c r="F38" s="36"/>
    </row>
    <row r="39" spans="2:6" x14ac:dyDescent="0.2">
      <c r="B39" s="39"/>
      <c r="C39" s="36"/>
      <c r="D39" s="36"/>
      <c r="E39" s="36"/>
      <c r="F39" s="36"/>
    </row>
    <row r="40" spans="2:6" x14ac:dyDescent="0.2">
      <c r="B40" s="39"/>
      <c r="C40" s="36"/>
      <c r="D40" s="36"/>
      <c r="E40" s="36"/>
      <c r="F40" s="36"/>
    </row>
    <row r="41" spans="2:6" x14ac:dyDescent="0.2">
      <c r="B41" s="39"/>
      <c r="C41" s="36"/>
      <c r="D41" s="36"/>
      <c r="E41" s="36"/>
      <c r="F41" s="36"/>
    </row>
    <row r="42" spans="2:6" x14ac:dyDescent="0.2">
      <c r="B42" s="39"/>
      <c r="C42" s="36"/>
      <c r="D42" s="36"/>
      <c r="E42" s="36"/>
      <c r="F42" s="36"/>
    </row>
    <row r="43" spans="2:6" x14ac:dyDescent="0.2">
      <c r="B43" s="39"/>
      <c r="C43" s="36"/>
      <c r="D43" s="36"/>
      <c r="E43" s="36"/>
      <c r="F43" s="36"/>
    </row>
    <row r="44" spans="2:6" x14ac:dyDescent="0.2">
      <c r="B44" s="39"/>
      <c r="C44" s="36"/>
      <c r="D44" s="36"/>
      <c r="E44" s="36"/>
      <c r="F44" s="36"/>
    </row>
    <row r="45" spans="2:6" x14ac:dyDescent="0.2">
      <c r="B45" s="39"/>
      <c r="C45" s="36"/>
      <c r="D45" s="36"/>
      <c r="E45" s="36"/>
      <c r="F45" s="36"/>
    </row>
    <row r="46" spans="2:6" x14ac:dyDescent="0.2">
      <c r="B46" s="39"/>
      <c r="C46" s="36"/>
      <c r="D46" s="36"/>
      <c r="E46" s="36"/>
      <c r="F46" s="36"/>
    </row>
  </sheetData>
  <mergeCells count="3">
    <mergeCell ref="B4:B5"/>
    <mergeCell ref="C4:D5"/>
    <mergeCell ref="E4:G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2"/>
  <dimension ref="A1:U37"/>
  <sheetViews>
    <sheetView view="pageBreakPreview" zoomScale="70" zoomScaleNormal="100" zoomScaleSheetLayoutView="7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defaultColWidth="9" defaultRowHeight="13" x14ac:dyDescent="0.2"/>
  <cols>
    <col min="1" max="1" width="4.6328125" style="130" customWidth="1"/>
    <col min="2" max="2" width="43.7265625" style="6" customWidth="1"/>
    <col min="3" max="3" width="9" style="6" customWidth="1"/>
    <col min="4" max="4" width="10.453125" style="6" bestFit="1" customWidth="1"/>
    <col min="5" max="8" width="9" style="6" customWidth="1"/>
    <col min="9" max="18" width="7.6328125" style="6" customWidth="1"/>
    <col min="19" max="21" width="6.90625" style="6" customWidth="1"/>
    <col min="22" max="16384" width="9" style="6"/>
  </cols>
  <sheetData>
    <row r="1" spans="1:21" ht="27" customHeight="1" x14ac:dyDescent="0.2">
      <c r="B1" s="132" t="s">
        <v>149</v>
      </c>
      <c r="C1" s="132"/>
      <c r="D1" s="132"/>
      <c r="E1" s="132"/>
      <c r="F1" s="132"/>
      <c r="G1" s="132"/>
      <c r="H1" s="132"/>
    </row>
    <row r="2" spans="1:21" ht="1.5" customHeight="1" x14ac:dyDescent="0.2">
      <c r="B2" s="132"/>
      <c r="C2" s="132"/>
      <c r="D2" s="132"/>
      <c r="E2" s="132"/>
      <c r="F2" s="132"/>
      <c r="G2" s="132"/>
      <c r="H2" s="132"/>
    </row>
    <row r="3" spans="1:21" x14ac:dyDescent="0.2">
      <c r="B3" s="36"/>
      <c r="C3" s="36"/>
      <c r="D3" s="36"/>
      <c r="E3" s="36"/>
      <c r="F3" s="36"/>
      <c r="G3" s="36"/>
      <c r="H3" s="37" t="s">
        <v>4</v>
      </c>
    </row>
    <row r="4" spans="1:21" s="8" customFormat="1" ht="15.65" customHeight="1" x14ac:dyDescent="0.2">
      <c r="A4" s="130"/>
      <c r="B4" s="388"/>
      <c r="C4" s="389" t="s">
        <v>334</v>
      </c>
      <c r="D4" s="390"/>
      <c r="E4" s="44" t="s">
        <v>563</v>
      </c>
      <c r="F4" s="45"/>
      <c r="G4" s="45"/>
      <c r="H4" s="45"/>
    </row>
    <row r="5" spans="1:21" s="8" customFormat="1" ht="96.75" customHeight="1" x14ac:dyDescent="0.2">
      <c r="A5" s="130"/>
      <c r="B5" s="388"/>
      <c r="C5" s="391"/>
      <c r="D5" s="392"/>
      <c r="E5" s="30" t="s">
        <v>15</v>
      </c>
      <c r="F5" s="30" t="s">
        <v>64</v>
      </c>
      <c r="G5" s="30" t="s">
        <v>14</v>
      </c>
      <c r="H5" s="30" t="s">
        <v>65</v>
      </c>
      <c r="I5" s="14"/>
    </row>
    <row r="6" spans="1:21" s="8" customFormat="1" x14ac:dyDescent="0.2">
      <c r="A6" s="130"/>
      <c r="B6" s="19" t="s">
        <v>510</v>
      </c>
      <c r="C6" s="53">
        <v>100</v>
      </c>
      <c r="D6" s="68">
        <v>543355</v>
      </c>
      <c r="E6" s="139">
        <v>3.9</v>
      </c>
      <c r="F6" s="139">
        <v>53.3</v>
      </c>
      <c r="G6" s="139">
        <v>13.7</v>
      </c>
      <c r="H6" s="138">
        <v>29.1</v>
      </c>
    </row>
    <row r="7" spans="1:21" x14ac:dyDescent="0.2">
      <c r="B7" s="220" t="s">
        <v>511</v>
      </c>
      <c r="C7" s="69">
        <v>100</v>
      </c>
      <c r="D7" s="51">
        <v>101080</v>
      </c>
      <c r="E7" s="50">
        <v>5.4</v>
      </c>
      <c r="F7" s="50">
        <v>61.8</v>
      </c>
      <c r="G7" s="50">
        <v>22.2</v>
      </c>
      <c r="H7" s="52">
        <v>10.6</v>
      </c>
      <c r="I7" s="11" t="s">
        <v>150</v>
      </c>
      <c r="J7" s="8"/>
      <c r="K7" s="11"/>
      <c r="L7" s="11"/>
      <c r="M7" s="11"/>
      <c r="N7" s="11"/>
      <c r="O7" s="11"/>
      <c r="T7" s="11"/>
      <c r="U7" s="11"/>
    </row>
    <row r="8" spans="1:21" x14ac:dyDescent="0.2">
      <c r="B8" s="222" t="s">
        <v>164</v>
      </c>
      <c r="C8" s="70">
        <v>100</v>
      </c>
      <c r="D8" s="71">
        <v>146048</v>
      </c>
      <c r="E8" s="72">
        <v>6.2</v>
      </c>
      <c r="F8" s="72">
        <v>62.3</v>
      </c>
      <c r="G8" s="72">
        <v>16.399999999999999</v>
      </c>
      <c r="H8" s="73">
        <v>15.1</v>
      </c>
      <c r="I8" s="11" t="s">
        <v>151</v>
      </c>
      <c r="J8" s="274"/>
      <c r="K8" s="12"/>
      <c r="L8" s="12"/>
      <c r="M8" s="12"/>
      <c r="N8" s="12"/>
      <c r="O8" s="12"/>
      <c r="T8" s="11"/>
      <c r="U8" s="11"/>
    </row>
    <row r="9" spans="1:21" x14ac:dyDescent="0.2">
      <c r="B9" s="119" t="s">
        <v>92</v>
      </c>
      <c r="C9" s="36"/>
      <c r="D9" s="36"/>
      <c r="E9" s="36"/>
      <c r="F9" s="36"/>
      <c r="G9" s="36"/>
      <c r="H9" s="36"/>
    </row>
    <row r="10" spans="1:21" x14ac:dyDescent="0.2">
      <c r="B10" s="36" t="s">
        <v>509</v>
      </c>
      <c r="C10" s="36"/>
      <c r="D10" s="36"/>
      <c r="E10" s="36"/>
      <c r="F10" s="36"/>
      <c r="G10" s="36"/>
      <c r="H10" s="36"/>
    </row>
    <row r="11" spans="1:21" x14ac:dyDescent="0.2">
      <c r="B11" s="36"/>
      <c r="C11" s="36"/>
      <c r="D11" s="36"/>
      <c r="E11" s="36"/>
      <c r="F11" s="36"/>
      <c r="G11" s="36"/>
      <c r="H11" s="36"/>
    </row>
    <row r="12" spans="1:21" x14ac:dyDescent="0.2">
      <c r="B12" s="36"/>
      <c r="C12" s="36"/>
      <c r="D12" s="36"/>
      <c r="E12" s="36"/>
      <c r="F12" s="36"/>
      <c r="G12" s="36"/>
      <c r="H12" s="36"/>
    </row>
    <row r="13" spans="1:21" x14ac:dyDescent="0.2">
      <c r="B13" s="36"/>
      <c r="C13" s="36"/>
      <c r="D13" s="36"/>
      <c r="E13" s="36"/>
      <c r="F13" s="36"/>
      <c r="G13" s="36"/>
      <c r="H13" s="36"/>
    </row>
    <row r="14" spans="1:21" x14ac:dyDescent="0.2">
      <c r="B14" s="36"/>
      <c r="C14" s="36"/>
      <c r="D14" s="36"/>
      <c r="E14" s="36"/>
      <c r="F14" s="36"/>
      <c r="G14" s="36"/>
      <c r="H14" s="36"/>
    </row>
    <row r="15" spans="1:21" x14ac:dyDescent="0.2">
      <c r="B15" s="36"/>
      <c r="C15" s="36"/>
      <c r="D15" s="36"/>
      <c r="E15" s="36"/>
      <c r="F15" s="36"/>
      <c r="G15" s="36"/>
      <c r="H15" s="36"/>
    </row>
    <row r="16" spans="1:21" x14ac:dyDescent="0.2">
      <c r="B16" s="36"/>
      <c r="C16" s="36"/>
      <c r="D16" s="36"/>
      <c r="E16" s="36"/>
      <c r="F16" s="36"/>
      <c r="G16" s="36"/>
      <c r="H16" s="36"/>
    </row>
    <row r="17" spans="2:8" x14ac:dyDescent="0.2">
      <c r="B17" s="36"/>
      <c r="C17" s="36"/>
      <c r="D17" s="36"/>
      <c r="E17" s="36"/>
      <c r="F17" s="36"/>
      <c r="G17" s="36"/>
      <c r="H17" s="36"/>
    </row>
    <row r="18" spans="2:8" x14ac:dyDescent="0.2">
      <c r="B18" s="36"/>
      <c r="C18" s="36"/>
      <c r="D18" s="36"/>
      <c r="E18" s="36"/>
      <c r="F18" s="36"/>
      <c r="G18" s="36"/>
      <c r="H18" s="36"/>
    </row>
    <row r="19" spans="2:8" x14ac:dyDescent="0.2">
      <c r="B19" s="36"/>
      <c r="C19" s="36"/>
      <c r="D19" s="36"/>
      <c r="E19" s="36"/>
      <c r="F19" s="36"/>
      <c r="G19" s="36"/>
      <c r="H19" s="36"/>
    </row>
    <row r="20" spans="2:8" x14ac:dyDescent="0.2">
      <c r="B20" s="36"/>
      <c r="C20" s="36"/>
      <c r="D20" s="36"/>
      <c r="E20" s="36"/>
      <c r="F20" s="36"/>
      <c r="G20" s="36"/>
      <c r="H20" s="36"/>
    </row>
    <row r="21" spans="2:8" x14ac:dyDescent="0.2">
      <c r="B21" s="36"/>
      <c r="C21" s="36"/>
      <c r="D21" s="36"/>
      <c r="E21" s="36"/>
      <c r="F21" s="36"/>
      <c r="G21" s="36"/>
      <c r="H21" s="36"/>
    </row>
    <row r="22" spans="2:8" x14ac:dyDescent="0.2">
      <c r="B22" s="36"/>
      <c r="C22" s="36"/>
      <c r="D22" s="36"/>
      <c r="E22" s="36"/>
      <c r="F22" s="36"/>
      <c r="G22" s="36"/>
      <c r="H22" s="36"/>
    </row>
    <row r="23" spans="2:8" x14ac:dyDescent="0.2">
      <c r="B23" s="36"/>
      <c r="C23" s="36"/>
      <c r="D23" s="36"/>
      <c r="E23" s="36"/>
      <c r="F23" s="36"/>
      <c r="G23" s="36"/>
      <c r="H23" s="36"/>
    </row>
    <row r="24" spans="2:8" x14ac:dyDescent="0.2">
      <c r="B24" s="36"/>
      <c r="C24" s="36"/>
      <c r="D24" s="36"/>
      <c r="E24" s="36"/>
      <c r="F24" s="36"/>
      <c r="G24" s="36"/>
      <c r="H24" s="36"/>
    </row>
    <row r="25" spans="2:8" x14ac:dyDescent="0.2">
      <c r="B25" s="36"/>
      <c r="C25" s="36"/>
      <c r="D25" s="36"/>
      <c r="E25" s="36"/>
      <c r="F25" s="36"/>
      <c r="G25" s="36"/>
      <c r="H25" s="36"/>
    </row>
    <row r="26" spans="2:8" x14ac:dyDescent="0.2">
      <c r="B26" s="36"/>
      <c r="C26" s="36"/>
      <c r="D26" s="36"/>
      <c r="E26" s="36"/>
      <c r="F26" s="36"/>
      <c r="G26" s="36"/>
      <c r="H26" s="36"/>
    </row>
    <row r="27" spans="2:8" x14ac:dyDescent="0.2">
      <c r="B27" s="36"/>
      <c r="C27" s="36"/>
      <c r="D27" s="36"/>
      <c r="E27" s="36"/>
      <c r="F27" s="36"/>
      <c r="G27" s="36"/>
      <c r="H27" s="36"/>
    </row>
    <row r="28" spans="2:8" x14ac:dyDescent="0.2">
      <c r="B28" s="36"/>
      <c r="C28" s="36"/>
      <c r="D28" s="36"/>
      <c r="E28" s="36"/>
      <c r="F28" s="36"/>
      <c r="G28" s="36"/>
      <c r="H28" s="36"/>
    </row>
    <row r="29" spans="2:8" x14ac:dyDescent="0.2">
      <c r="B29" s="36"/>
      <c r="C29" s="36"/>
      <c r="D29" s="36"/>
      <c r="E29" s="36"/>
      <c r="F29" s="36"/>
      <c r="G29" s="36"/>
      <c r="H29" s="36"/>
    </row>
    <row r="30" spans="2:8" x14ac:dyDescent="0.2">
      <c r="B30" s="36"/>
      <c r="C30" s="36"/>
      <c r="D30" s="36"/>
      <c r="E30" s="36"/>
      <c r="F30" s="36"/>
      <c r="G30" s="36"/>
      <c r="H30" s="36"/>
    </row>
    <row r="31" spans="2:8" x14ac:dyDescent="0.2">
      <c r="B31" s="36"/>
      <c r="C31" s="36"/>
      <c r="D31" s="36"/>
      <c r="E31" s="36"/>
      <c r="F31" s="36"/>
      <c r="G31" s="36"/>
      <c r="H31" s="36"/>
    </row>
    <row r="32" spans="2:8" x14ac:dyDescent="0.2">
      <c r="B32" s="36"/>
      <c r="C32" s="36"/>
      <c r="D32" s="36"/>
      <c r="E32" s="36"/>
      <c r="F32" s="36"/>
      <c r="G32" s="36"/>
      <c r="H32" s="36"/>
    </row>
    <row r="33" spans="2:8" x14ac:dyDescent="0.2">
      <c r="B33" s="36"/>
      <c r="C33" s="36"/>
      <c r="D33" s="36"/>
      <c r="E33" s="36"/>
      <c r="F33" s="36"/>
      <c r="G33" s="36"/>
      <c r="H33" s="36"/>
    </row>
    <row r="34" spans="2:8" x14ac:dyDescent="0.2">
      <c r="B34" s="36"/>
      <c r="C34" s="36"/>
      <c r="D34" s="36"/>
      <c r="E34" s="36"/>
      <c r="F34" s="36"/>
      <c r="G34" s="36"/>
      <c r="H34" s="36"/>
    </row>
    <row r="35" spans="2:8" x14ac:dyDescent="0.2">
      <c r="B35" s="36"/>
      <c r="C35" s="36"/>
      <c r="D35" s="36"/>
      <c r="E35" s="36"/>
      <c r="F35" s="36"/>
      <c r="G35" s="36"/>
      <c r="H35" s="36"/>
    </row>
    <row r="36" spans="2:8" x14ac:dyDescent="0.2">
      <c r="B36" s="36"/>
      <c r="C36" s="36"/>
      <c r="D36" s="36"/>
      <c r="E36" s="36"/>
      <c r="F36" s="36"/>
      <c r="G36" s="36"/>
      <c r="H36" s="36"/>
    </row>
    <row r="37" spans="2:8" x14ac:dyDescent="0.2">
      <c r="B37" s="36"/>
      <c r="C37" s="36"/>
      <c r="D37" s="36"/>
      <c r="E37" s="36"/>
      <c r="F37" s="36"/>
      <c r="G37" s="36"/>
      <c r="H37" s="36"/>
    </row>
  </sheetData>
  <mergeCells count="2">
    <mergeCell ref="B4:B5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46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10.36328125" style="6" customWidth="1"/>
    <col min="5" max="7" width="8.90625" style="6" customWidth="1"/>
    <col min="8" max="16384" width="9" style="6"/>
  </cols>
  <sheetData>
    <row r="1" spans="1:8" ht="27" customHeight="1" x14ac:dyDescent="0.2">
      <c r="B1" s="132" t="s">
        <v>406</v>
      </c>
      <c r="C1" s="132"/>
      <c r="D1" s="132"/>
      <c r="E1" s="132"/>
      <c r="F1" s="132"/>
      <c r="G1" s="132"/>
    </row>
    <row r="2" spans="1:8" ht="1.5" customHeight="1" x14ac:dyDescent="0.2">
      <c r="B2" s="132"/>
      <c r="C2" s="132"/>
      <c r="D2" s="132"/>
      <c r="E2" s="132"/>
      <c r="F2" s="132"/>
      <c r="G2" s="132"/>
    </row>
    <row r="3" spans="1:8" ht="13.5" customHeight="1" x14ac:dyDescent="0.2">
      <c r="B3" s="36"/>
      <c r="C3" s="36"/>
      <c r="D3" s="36"/>
      <c r="E3" s="36"/>
      <c r="F3" s="36"/>
      <c r="G3" s="37" t="s">
        <v>4</v>
      </c>
    </row>
    <row r="4" spans="1:8" s="7" customFormat="1" ht="15.65" customHeight="1" x14ac:dyDescent="0.2">
      <c r="A4" s="130"/>
      <c r="B4" s="406"/>
      <c r="C4" s="408" t="s">
        <v>410</v>
      </c>
      <c r="D4" s="409"/>
      <c r="E4" s="411" t="s">
        <v>409</v>
      </c>
      <c r="F4" s="411"/>
      <c r="G4" s="412"/>
    </row>
    <row r="5" spans="1:8" s="7" customFormat="1" ht="99" customHeight="1" x14ac:dyDescent="0.2">
      <c r="A5" s="130"/>
      <c r="B5" s="407"/>
      <c r="C5" s="408"/>
      <c r="D5" s="410"/>
      <c r="E5" s="210" t="s">
        <v>407</v>
      </c>
      <c r="F5" s="211" t="s">
        <v>408</v>
      </c>
      <c r="G5" s="211" t="s">
        <v>8</v>
      </c>
    </row>
    <row r="6" spans="1:8" x14ac:dyDescent="0.2">
      <c r="B6" s="27" t="s">
        <v>21</v>
      </c>
      <c r="C6" s="85">
        <v>100</v>
      </c>
      <c r="D6" s="61">
        <v>92813</v>
      </c>
      <c r="E6" s="74">
        <v>75.5</v>
      </c>
      <c r="F6" s="74">
        <v>34.799999999999997</v>
      </c>
      <c r="G6" s="82">
        <v>0.7</v>
      </c>
      <c r="H6" s="6" t="s">
        <v>412</v>
      </c>
    </row>
    <row r="7" spans="1:8" x14ac:dyDescent="0.2">
      <c r="B7" s="28" t="s">
        <v>502</v>
      </c>
      <c r="C7" s="88">
        <v>100</v>
      </c>
      <c r="D7" s="40">
        <v>23407</v>
      </c>
      <c r="E7" s="77">
        <v>82.3</v>
      </c>
      <c r="F7" s="77">
        <v>27.8</v>
      </c>
      <c r="G7" s="83" t="s">
        <v>561</v>
      </c>
    </row>
    <row r="8" spans="1:8" x14ac:dyDescent="0.2">
      <c r="B8" s="28" t="s">
        <v>505</v>
      </c>
      <c r="C8" s="88">
        <v>100</v>
      </c>
      <c r="D8" s="40">
        <v>8817</v>
      </c>
      <c r="E8" s="77">
        <v>85.4</v>
      </c>
      <c r="F8" s="77">
        <v>17.7</v>
      </c>
      <c r="G8" s="83" t="s">
        <v>561</v>
      </c>
    </row>
    <row r="9" spans="1:8" x14ac:dyDescent="0.2">
      <c r="B9" s="28" t="s">
        <v>506</v>
      </c>
      <c r="C9" s="88">
        <v>100</v>
      </c>
      <c r="D9" s="40">
        <v>14590</v>
      </c>
      <c r="E9" s="77">
        <v>80.5</v>
      </c>
      <c r="F9" s="77">
        <v>33.799999999999997</v>
      </c>
      <c r="G9" s="83" t="s">
        <v>561</v>
      </c>
    </row>
    <row r="10" spans="1:8" x14ac:dyDescent="0.2">
      <c r="B10" s="28" t="s">
        <v>503</v>
      </c>
      <c r="C10" s="88">
        <v>100</v>
      </c>
      <c r="D10" s="40">
        <v>33931</v>
      </c>
      <c r="E10" s="77">
        <v>69.7</v>
      </c>
      <c r="F10" s="77">
        <v>37.200000000000003</v>
      </c>
      <c r="G10" s="83">
        <v>0.9</v>
      </c>
    </row>
    <row r="11" spans="1:8" x14ac:dyDescent="0.2">
      <c r="B11" s="28" t="s">
        <v>507</v>
      </c>
      <c r="C11" s="88">
        <v>100</v>
      </c>
      <c r="D11" s="40">
        <v>9865</v>
      </c>
      <c r="E11" s="77">
        <v>60.5</v>
      </c>
      <c r="F11" s="77">
        <v>43.3</v>
      </c>
      <c r="G11" s="83" t="s">
        <v>561</v>
      </c>
    </row>
    <row r="12" spans="1:8" x14ac:dyDescent="0.2">
      <c r="B12" s="28" t="s">
        <v>508</v>
      </c>
      <c r="C12" s="88">
        <v>100</v>
      </c>
      <c r="D12" s="40">
        <v>24065</v>
      </c>
      <c r="E12" s="77">
        <v>73.5</v>
      </c>
      <c r="F12" s="77">
        <v>34.6</v>
      </c>
      <c r="G12" s="83">
        <v>1.3</v>
      </c>
    </row>
    <row r="13" spans="1:8" x14ac:dyDescent="0.2">
      <c r="B13" s="28" t="s">
        <v>51</v>
      </c>
      <c r="C13" s="88">
        <v>100</v>
      </c>
      <c r="D13" s="40">
        <v>22367</v>
      </c>
      <c r="E13" s="77">
        <v>74.8</v>
      </c>
      <c r="F13" s="77">
        <v>38.9</v>
      </c>
      <c r="G13" s="83">
        <v>1.7</v>
      </c>
    </row>
    <row r="14" spans="1:8" x14ac:dyDescent="0.2">
      <c r="B14" s="28" t="s">
        <v>55</v>
      </c>
      <c r="C14" s="88">
        <v>100</v>
      </c>
      <c r="D14" s="40">
        <v>1622</v>
      </c>
      <c r="E14" s="77">
        <v>100</v>
      </c>
      <c r="F14" s="77" t="s">
        <v>561</v>
      </c>
      <c r="G14" s="83" t="s">
        <v>561</v>
      </c>
    </row>
    <row r="15" spans="1:8" x14ac:dyDescent="0.2">
      <c r="B15" s="28" t="s">
        <v>52</v>
      </c>
      <c r="C15" s="88">
        <v>100</v>
      </c>
      <c r="D15" s="40">
        <v>1832</v>
      </c>
      <c r="E15" s="77">
        <v>100</v>
      </c>
      <c r="F15" s="77" t="s">
        <v>561</v>
      </c>
      <c r="G15" s="83" t="s">
        <v>561</v>
      </c>
    </row>
    <row r="16" spans="1:8" x14ac:dyDescent="0.2">
      <c r="B16" s="28" t="s">
        <v>53</v>
      </c>
      <c r="C16" s="88">
        <v>100</v>
      </c>
      <c r="D16" s="40">
        <v>2559</v>
      </c>
      <c r="E16" s="77">
        <v>70.8</v>
      </c>
      <c r="F16" s="77">
        <v>43.8</v>
      </c>
      <c r="G16" s="83" t="s">
        <v>561</v>
      </c>
    </row>
    <row r="17" spans="2:8" x14ac:dyDescent="0.2">
      <c r="B17" s="28" t="s">
        <v>56</v>
      </c>
      <c r="C17" s="88">
        <v>100</v>
      </c>
      <c r="D17" s="40">
        <v>16354</v>
      </c>
      <c r="E17" s="77">
        <v>70.099999999999994</v>
      </c>
      <c r="F17" s="77">
        <v>46.3</v>
      </c>
      <c r="G17" s="83">
        <v>2.2999999999999998</v>
      </c>
    </row>
    <row r="18" spans="2:8" x14ac:dyDescent="0.2">
      <c r="B18" s="28" t="s">
        <v>19</v>
      </c>
      <c r="C18" s="88">
        <v>100</v>
      </c>
      <c r="D18" s="40">
        <v>11444</v>
      </c>
      <c r="E18" s="77">
        <v>76.5</v>
      </c>
      <c r="F18" s="77">
        <v>36.299999999999997</v>
      </c>
      <c r="G18" s="83" t="s">
        <v>561</v>
      </c>
      <c r="H18" s="4"/>
    </row>
    <row r="19" spans="2:8" x14ac:dyDescent="0.2">
      <c r="B19" s="140" t="s">
        <v>22</v>
      </c>
      <c r="C19" s="89">
        <v>100</v>
      </c>
      <c r="D19" s="54">
        <v>1665</v>
      </c>
      <c r="E19" s="80">
        <v>100</v>
      </c>
      <c r="F19" s="80">
        <v>19.2</v>
      </c>
      <c r="G19" s="84" t="s">
        <v>561</v>
      </c>
    </row>
    <row r="20" spans="2:8" x14ac:dyDescent="0.2">
      <c r="B20" s="27" t="s">
        <v>42</v>
      </c>
      <c r="C20" s="85">
        <v>100</v>
      </c>
      <c r="D20" s="61">
        <v>92813</v>
      </c>
      <c r="E20" s="74">
        <v>75.5</v>
      </c>
      <c r="F20" s="74">
        <v>34.799999999999997</v>
      </c>
      <c r="G20" s="82">
        <v>0.7</v>
      </c>
    </row>
    <row r="21" spans="2:8" x14ac:dyDescent="0.2">
      <c r="B21" s="28" t="s">
        <v>43</v>
      </c>
      <c r="C21" s="88">
        <v>100</v>
      </c>
      <c r="D21" s="40">
        <v>621</v>
      </c>
      <c r="E21" s="77">
        <v>100</v>
      </c>
      <c r="F21" s="77" t="s">
        <v>561</v>
      </c>
      <c r="G21" s="83" t="s">
        <v>561</v>
      </c>
    </row>
    <row r="22" spans="2:8" x14ac:dyDescent="0.2">
      <c r="B22" s="28" t="s">
        <v>44</v>
      </c>
      <c r="C22" s="88">
        <v>100</v>
      </c>
      <c r="D22" s="40">
        <v>2652</v>
      </c>
      <c r="E22" s="77">
        <v>94</v>
      </c>
      <c r="F22" s="77">
        <v>6</v>
      </c>
      <c r="G22" s="83" t="s">
        <v>561</v>
      </c>
    </row>
    <row r="23" spans="2:8" x14ac:dyDescent="0.2">
      <c r="B23" s="28" t="s">
        <v>45</v>
      </c>
      <c r="C23" s="88">
        <v>100</v>
      </c>
      <c r="D23" s="40">
        <v>7672</v>
      </c>
      <c r="E23" s="77">
        <v>87.9</v>
      </c>
      <c r="F23" s="77">
        <v>14.6</v>
      </c>
      <c r="G23" s="83" t="s">
        <v>561</v>
      </c>
    </row>
    <row r="24" spans="2:8" x14ac:dyDescent="0.2">
      <c r="B24" s="28" t="s">
        <v>46</v>
      </c>
      <c r="C24" s="88">
        <v>100</v>
      </c>
      <c r="D24" s="40">
        <v>5052</v>
      </c>
      <c r="E24" s="77">
        <v>68.8</v>
      </c>
      <c r="F24" s="77">
        <v>39.4</v>
      </c>
      <c r="G24" s="83" t="s">
        <v>561</v>
      </c>
    </row>
    <row r="25" spans="2:8" x14ac:dyDescent="0.2">
      <c r="B25" s="28" t="s">
        <v>47</v>
      </c>
      <c r="C25" s="88">
        <v>100</v>
      </c>
      <c r="D25" s="40">
        <v>9174</v>
      </c>
      <c r="E25" s="77">
        <v>73.2</v>
      </c>
      <c r="F25" s="77">
        <v>25</v>
      </c>
      <c r="G25" s="83">
        <v>4</v>
      </c>
    </row>
    <row r="26" spans="2:8" x14ac:dyDescent="0.2">
      <c r="B26" s="28" t="s">
        <v>48</v>
      </c>
      <c r="C26" s="88">
        <v>100</v>
      </c>
      <c r="D26" s="40">
        <v>11269</v>
      </c>
      <c r="E26" s="77">
        <v>62.9</v>
      </c>
      <c r="F26" s="77">
        <v>47.4</v>
      </c>
      <c r="G26" s="83" t="s">
        <v>561</v>
      </c>
    </row>
    <row r="27" spans="2:8" x14ac:dyDescent="0.2">
      <c r="B27" s="28" t="s">
        <v>49</v>
      </c>
      <c r="C27" s="88">
        <v>100</v>
      </c>
      <c r="D27" s="40">
        <v>33844</v>
      </c>
      <c r="E27" s="77">
        <v>81.599999999999994</v>
      </c>
      <c r="F27" s="77">
        <v>36.799999999999997</v>
      </c>
      <c r="G27" s="83" t="s">
        <v>561</v>
      </c>
    </row>
    <row r="28" spans="2:8" x14ac:dyDescent="0.2">
      <c r="B28" s="28" t="s">
        <v>50</v>
      </c>
      <c r="C28" s="88">
        <v>100</v>
      </c>
      <c r="D28" s="40">
        <v>22231</v>
      </c>
      <c r="E28" s="77">
        <v>67.599999999999994</v>
      </c>
      <c r="F28" s="77">
        <v>40.1</v>
      </c>
      <c r="G28" s="83">
        <v>1.4</v>
      </c>
    </row>
    <row r="29" spans="2:8" x14ac:dyDescent="0.2">
      <c r="B29" s="140" t="s">
        <v>35</v>
      </c>
      <c r="C29" s="89">
        <v>100</v>
      </c>
      <c r="D29" s="54">
        <v>298</v>
      </c>
      <c r="E29" s="80">
        <v>100</v>
      </c>
      <c r="F29" s="80" t="s">
        <v>561</v>
      </c>
      <c r="G29" s="84" t="s">
        <v>561</v>
      </c>
      <c r="H29" s="2"/>
    </row>
    <row r="30" spans="2:8" x14ac:dyDescent="0.2">
      <c r="B30" s="119" t="s">
        <v>92</v>
      </c>
      <c r="C30" s="36"/>
      <c r="D30" s="36"/>
      <c r="E30" s="36"/>
      <c r="F30" s="36"/>
      <c r="G30" s="36"/>
    </row>
    <row r="31" spans="2:8" x14ac:dyDescent="0.2">
      <c r="B31" s="146"/>
      <c r="C31" s="36"/>
      <c r="D31" s="36"/>
      <c r="E31" s="36"/>
      <c r="F31" s="36"/>
      <c r="G31" s="36"/>
    </row>
    <row r="32" spans="2:8" x14ac:dyDescent="0.2">
      <c r="B32" s="39"/>
      <c r="C32" s="36"/>
      <c r="D32" s="36"/>
      <c r="E32" s="36"/>
      <c r="F32" s="36"/>
      <c r="G32" s="36"/>
    </row>
    <row r="33" spans="2:7" x14ac:dyDescent="0.2">
      <c r="B33" s="39"/>
      <c r="C33" s="36"/>
      <c r="D33" s="36"/>
      <c r="E33" s="36"/>
      <c r="F33" s="36"/>
      <c r="G33" s="36"/>
    </row>
    <row r="34" spans="2:7" x14ac:dyDescent="0.2">
      <c r="B34" s="39"/>
      <c r="C34" s="36"/>
      <c r="D34" s="36"/>
      <c r="E34" s="36"/>
      <c r="F34" s="36"/>
      <c r="G34" s="36"/>
    </row>
    <row r="35" spans="2:7" x14ac:dyDescent="0.2">
      <c r="B35" s="39"/>
      <c r="C35" s="36"/>
      <c r="D35" s="36"/>
      <c r="E35" s="36"/>
      <c r="F35" s="36"/>
      <c r="G35" s="36"/>
    </row>
    <row r="36" spans="2:7" x14ac:dyDescent="0.2">
      <c r="B36" s="39"/>
      <c r="C36" s="36"/>
      <c r="D36" s="36"/>
      <c r="E36" s="36"/>
      <c r="F36" s="36"/>
      <c r="G36" s="36"/>
    </row>
    <row r="37" spans="2:7" x14ac:dyDescent="0.2">
      <c r="B37" s="39"/>
      <c r="C37" s="36"/>
      <c r="D37" s="36"/>
      <c r="E37" s="36"/>
      <c r="F37" s="36"/>
      <c r="G37" s="36"/>
    </row>
    <row r="38" spans="2:7" x14ac:dyDescent="0.2">
      <c r="B38" s="39"/>
      <c r="C38" s="36"/>
      <c r="D38" s="36"/>
      <c r="E38" s="36"/>
      <c r="F38" s="36"/>
      <c r="G38" s="36"/>
    </row>
    <row r="39" spans="2:7" x14ac:dyDescent="0.2">
      <c r="B39" s="39"/>
      <c r="C39" s="36"/>
      <c r="D39" s="36"/>
      <c r="E39" s="36"/>
      <c r="F39" s="36"/>
      <c r="G39" s="36"/>
    </row>
    <row r="40" spans="2:7" x14ac:dyDescent="0.2">
      <c r="B40" s="39"/>
      <c r="C40" s="36"/>
      <c r="D40" s="36"/>
      <c r="E40" s="36"/>
      <c r="F40" s="36"/>
      <c r="G40" s="36"/>
    </row>
    <row r="41" spans="2:7" x14ac:dyDescent="0.2">
      <c r="B41" s="39"/>
      <c r="C41" s="36"/>
      <c r="D41" s="36"/>
      <c r="E41" s="36"/>
      <c r="F41" s="36"/>
      <c r="G41" s="36"/>
    </row>
    <row r="42" spans="2:7" x14ac:dyDescent="0.2">
      <c r="B42" s="39"/>
      <c r="C42" s="36"/>
      <c r="D42" s="36"/>
      <c r="E42" s="36"/>
      <c r="F42" s="36"/>
      <c r="G42" s="36"/>
    </row>
    <row r="43" spans="2:7" x14ac:dyDescent="0.2">
      <c r="B43" s="39"/>
      <c r="C43" s="36"/>
      <c r="D43" s="36"/>
      <c r="E43" s="36"/>
      <c r="F43" s="36"/>
      <c r="G43" s="36"/>
    </row>
    <row r="44" spans="2:7" x14ac:dyDescent="0.2">
      <c r="B44" s="39"/>
      <c r="C44" s="36"/>
      <c r="D44" s="36"/>
      <c r="E44" s="36"/>
      <c r="F44" s="36"/>
      <c r="G44" s="36"/>
    </row>
    <row r="45" spans="2:7" x14ac:dyDescent="0.2">
      <c r="B45" s="39"/>
      <c r="C45" s="36"/>
      <c r="D45" s="36"/>
      <c r="E45" s="36"/>
      <c r="F45" s="36"/>
      <c r="G45" s="36"/>
    </row>
    <row r="46" spans="2:7" x14ac:dyDescent="0.2">
      <c r="B46" s="39"/>
      <c r="C46" s="36"/>
      <c r="D46" s="36"/>
      <c r="E46" s="36"/>
      <c r="F46" s="36"/>
      <c r="G46" s="36"/>
    </row>
  </sheetData>
  <mergeCells count="3">
    <mergeCell ref="B4:B5"/>
    <mergeCell ref="C4:D5"/>
    <mergeCell ref="E4:G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47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9.36328125" style="6" bestFit="1" customWidth="1"/>
    <col min="5" max="9" width="8.90625" style="6" customWidth="1"/>
    <col min="10" max="10" width="9.36328125" style="6" bestFit="1" customWidth="1"/>
    <col min="11" max="14" width="8.90625" style="6" customWidth="1"/>
    <col min="15" max="16384" width="9" style="6"/>
  </cols>
  <sheetData>
    <row r="1" spans="1:15" ht="27" customHeight="1" x14ac:dyDescent="0.2">
      <c r="B1" s="132" t="s">
        <v>413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5" ht="13.5" customHeigh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 t="s">
        <v>4</v>
      </c>
    </row>
    <row r="4" spans="1:15" s="7" customFormat="1" ht="15" customHeight="1" x14ac:dyDescent="0.2">
      <c r="A4" s="130"/>
      <c r="B4" s="406"/>
      <c r="C4" s="408" t="s">
        <v>598</v>
      </c>
      <c r="D4" s="409"/>
      <c r="E4" s="479" t="s">
        <v>419</v>
      </c>
      <c r="F4" s="479"/>
      <c r="G4" s="479"/>
      <c r="H4" s="479"/>
      <c r="I4" s="480" t="s">
        <v>599</v>
      </c>
      <c r="J4" s="409"/>
      <c r="K4" s="479" t="s">
        <v>419</v>
      </c>
      <c r="L4" s="479"/>
      <c r="M4" s="479"/>
      <c r="N4" s="481"/>
    </row>
    <row r="5" spans="1:15" s="7" customFormat="1" ht="15" customHeight="1" x14ac:dyDescent="0.2">
      <c r="A5" s="130"/>
      <c r="B5" s="477"/>
      <c r="C5" s="408"/>
      <c r="D5" s="409"/>
      <c r="E5" s="478" t="s">
        <v>407</v>
      </c>
      <c r="F5" s="416"/>
      <c r="G5" s="416"/>
      <c r="H5" s="416"/>
      <c r="I5" s="480"/>
      <c r="J5" s="409"/>
      <c r="K5" s="478" t="s">
        <v>418</v>
      </c>
      <c r="L5" s="416"/>
      <c r="M5" s="416"/>
      <c r="N5" s="411"/>
    </row>
    <row r="6" spans="1:15" s="7" customFormat="1" ht="99" customHeight="1" x14ac:dyDescent="0.2">
      <c r="A6" s="130"/>
      <c r="B6" s="407"/>
      <c r="C6" s="408"/>
      <c r="D6" s="410"/>
      <c r="E6" s="210" t="s">
        <v>414</v>
      </c>
      <c r="F6" s="210" t="s">
        <v>415</v>
      </c>
      <c r="G6" s="210" t="s">
        <v>416</v>
      </c>
      <c r="H6" s="361" t="s">
        <v>10</v>
      </c>
      <c r="I6" s="480"/>
      <c r="J6" s="410"/>
      <c r="K6" s="210" t="s">
        <v>417</v>
      </c>
      <c r="L6" s="210" t="s">
        <v>415</v>
      </c>
      <c r="M6" s="210" t="s">
        <v>416</v>
      </c>
      <c r="N6" s="211" t="s">
        <v>10</v>
      </c>
    </row>
    <row r="7" spans="1:15" x14ac:dyDescent="0.2">
      <c r="B7" s="27" t="s">
        <v>21</v>
      </c>
      <c r="C7" s="85">
        <v>100</v>
      </c>
      <c r="D7" s="61">
        <v>70088</v>
      </c>
      <c r="E7" s="74">
        <v>51.8</v>
      </c>
      <c r="F7" s="74">
        <v>34.6</v>
      </c>
      <c r="G7" s="74">
        <v>1.3</v>
      </c>
      <c r="H7" s="74">
        <v>15.5</v>
      </c>
      <c r="I7" s="362">
        <v>100</v>
      </c>
      <c r="J7" s="61">
        <v>32275</v>
      </c>
      <c r="K7" s="74">
        <v>23.5</v>
      </c>
      <c r="L7" s="74">
        <v>9.6999999999999993</v>
      </c>
      <c r="M7" s="74">
        <v>11.4</v>
      </c>
      <c r="N7" s="82">
        <v>59</v>
      </c>
      <c r="O7" s="6" t="s">
        <v>420</v>
      </c>
    </row>
    <row r="8" spans="1:15" x14ac:dyDescent="0.2">
      <c r="B8" s="28" t="s">
        <v>502</v>
      </c>
      <c r="C8" s="88">
        <v>100</v>
      </c>
      <c r="D8" s="40">
        <v>19273</v>
      </c>
      <c r="E8" s="77">
        <v>55.7</v>
      </c>
      <c r="F8" s="77">
        <v>33.799999999999997</v>
      </c>
      <c r="G8" s="77">
        <v>1.2</v>
      </c>
      <c r="H8" s="77">
        <v>13.3</v>
      </c>
      <c r="I8" s="261">
        <v>100</v>
      </c>
      <c r="J8" s="40">
        <v>23407</v>
      </c>
      <c r="K8" s="77">
        <v>39.6</v>
      </c>
      <c r="L8" s="77">
        <v>8</v>
      </c>
      <c r="M8" s="77">
        <v>7.9</v>
      </c>
      <c r="N8" s="83">
        <v>51.7</v>
      </c>
    </row>
    <row r="9" spans="1:15" x14ac:dyDescent="0.2">
      <c r="B9" s="28" t="s">
        <v>505</v>
      </c>
      <c r="C9" s="88">
        <v>100</v>
      </c>
      <c r="D9" s="40">
        <v>7528</v>
      </c>
      <c r="E9" s="77">
        <v>80.2</v>
      </c>
      <c r="F9" s="77">
        <v>16.600000000000001</v>
      </c>
      <c r="G9" s="77">
        <v>2.5</v>
      </c>
      <c r="H9" s="77">
        <v>3.2</v>
      </c>
      <c r="I9" s="261">
        <v>100</v>
      </c>
      <c r="J9" s="40">
        <v>8817</v>
      </c>
      <c r="K9" s="77">
        <v>43.4</v>
      </c>
      <c r="L9" s="77" t="s">
        <v>561</v>
      </c>
      <c r="M9" s="77" t="s">
        <v>561</v>
      </c>
      <c r="N9" s="83">
        <v>56.6</v>
      </c>
    </row>
    <row r="10" spans="1:15" x14ac:dyDescent="0.2">
      <c r="B10" s="28" t="s">
        <v>506</v>
      </c>
      <c r="C10" s="88">
        <v>100</v>
      </c>
      <c r="D10" s="40">
        <v>11745</v>
      </c>
      <c r="E10" s="77">
        <v>40</v>
      </c>
      <c r="F10" s="77">
        <v>44.8</v>
      </c>
      <c r="G10" s="77">
        <v>0.4</v>
      </c>
      <c r="H10" s="77">
        <v>19.8</v>
      </c>
      <c r="I10" s="261">
        <v>100</v>
      </c>
      <c r="J10" s="40">
        <v>14590</v>
      </c>
      <c r="K10" s="77">
        <v>38.4</v>
      </c>
      <c r="L10" s="77">
        <v>10.6</v>
      </c>
      <c r="M10" s="77">
        <v>10.4</v>
      </c>
      <c r="N10" s="83">
        <v>50.2</v>
      </c>
    </row>
    <row r="11" spans="1:15" x14ac:dyDescent="0.2">
      <c r="B11" s="28" t="s">
        <v>503</v>
      </c>
      <c r="C11" s="88">
        <v>100</v>
      </c>
      <c r="D11" s="40">
        <v>23654</v>
      </c>
      <c r="E11" s="77">
        <v>52</v>
      </c>
      <c r="F11" s="77">
        <v>37.299999999999997</v>
      </c>
      <c r="G11" s="77">
        <v>1.5</v>
      </c>
      <c r="H11" s="77">
        <v>13.8</v>
      </c>
      <c r="I11" s="261">
        <v>100</v>
      </c>
      <c r="J11" s="40">
        <v>33931</v>
      </c>
      <c r="K11" s="77">
        <v>21.5</v>
      </c>
      <c r="L11" s="77">
        <v>11.4</v>
      </c>
      <c r="M11" s="77">
        <v>2.7</v>
      </c>
      <c r="N11" s="83">
        <v>69.8</v>
      </c>
    </row>
    <row r="12" spans="1:15" x14ac:dyDescent="0.2">
      <c r="B12" s="28" t="s">
        <v>507</v>
      </c>
      <c r="C12" s="88">
        <v>100</v>
      </c>
      <c r="D12" s="40">
        <v>5969</v>
      </c>
      <c r="E12" s="77">
        <v>70.3</v>
      </c>
      <c r="F12" s="77">
        <v>29.7</v>
      </c>
      <c r="G12" s="77" t="s">
        <v>561</v>
      </c>
      <c r="H12" s="77" t="s">
        <v>561</v>
      </c>
      <c r="I12" s="261">
        <v>100</v>
      </c>
      <c r="J12" s="40">
        <v>9865</v>
      </c>
      <c r="K12" s="77">
        <v>23.1</v>
      </c>
      <c r="L12" s="77">
        <v>2.2999999999999998</v>
      </c>
      <c r="M12" s="77" t="s">
        <v>561</v>
      </c>
      <c r="N12" s="83">
        <v>74.599999999999994</v>
      </c>
    </row>
    <row r="13" spans="1:15" x14ac:dyDescent="0.2">
      <c r="B13" s="28" t="s">
        <v>508</v>
      </c>
      <c r="C13" s="88">
        <v>100</v>
      </c>
      <c r="D13" s="40">
        <v>17685</v>
      </c>
      <c r="E13" s="77">
        <v>45.9</v>
      </c>
      <c r="F13" s="77">
        <v>39.9</v>
      </c>
      <c r="G13" s="77">
        <v>2</v>
      </c>
      <c r="H13" s="77">
        <v>18.399999999999999</v>
      </c>
      <c r="I13" s="261">
        <v>100</v>
      </c>
      <c r="J13" s="40">
        <v>24065</v>
      </c>
      <c r="K13" s="77">
        <v>20.7</v>
      </c>
      <c r="L13" s="77">
        <v>16.100000000000001</v>
      </c>
      <c r="M13" s="77">
        <v>4.0999999999999996</v>
      </c>
      <c r="N13" s="83">
        <v>67.400000000000006</v>
      </c>
    </row>
    <row r="14" spans="1:15" x14ac:dyDescent="0.2">
      <c r="B14" s="28" t="s">
        <v>51</v>
      </c>
      <c r="C14" s="88">
        <v>100</v>
      </c>
      <c r="D14" s="40">
        <v>16738</v>
      </c>
      <c r="E14" s="77">
        <v>60.4</v>
      </c>
      <c r="F14" s="77">
        <v>21.4</v>
      </c>
      <c r="G14" s="77">
        <v>2.1</v>
      </c>
      <c r="H14" s="77">
        <v>18.600000000000001</v>
      </c>
      <c r="I14" s="261">
        <v>100</v>
      </c>
      <c r="J14" s="40">
        <v>22367</v>
      </c>
      <c r="K14" s="77">
        <v>21</v>
      </c>
      <c r="L14" s="77">
        <v>13.4</v>
      </c>
      <c r="M14" s="77">
        <v>8.1</v>
      </c>
      <c r="N14" s="83">
        <v>57.5</v>
      </c>
    </row>
    <row r="15" spans="1:15" x14ac:dyDescent="0.2">
      <c r="B15" s="28" t="s">
        <v>55</v>
      </c>
      <c r="C15" s="88">
        <v>100</v>
      </c>
      <c r="D15" s="40">
        <v>1622</v>
      </c>
      <c r="E15" s="77">
        <v>100</v>
      </c>
      <c r="F15" s="77" t="s">
        <v>561</v>
      </c>
      <c r="G15" s="77" t="s">
        <v>561</v>
      </c>
      <c r="H15" s="77" t="s">
        <v>561</v>
      </c>
      <c r="I15" s="261">
        <v>100</v>
      </c>
      <c r="J15" s="40">
        <v>1622</v>
      </c>
      <c r="K15" s="77" t="s">
        <v>561</v>
      </c>
      <c r="L15" s="77" t="s">
        <v>561</v>
      </c>
      <c r="M15" s="77" t="s">
        <v>561</v>
      </c>
      <c r="N15" s="83" t="s">
        <v>561</v>
      </c>
    </row>
    <row r="16" spans="1:15" x14ac:dyDescent="0.2">
      <c r="B16" s="28" t="s">
        <v>52</v>
      </c>
      <c r="C16" s="88">
        <v>100</v>
      </c>
      <c r="D16" s="40">
        <v>1832</v>
      </c>
      <c r="E16" s="77">
        <v>65.099999999999994</v>
      </c>
      <c r="F16" s="77">
        <v>34.9</v>
      </c>
      <c r="G16" s="77" t="s">
        <v>561</v>
      </c>
      <c r="H16" s="77" t="s">
        <v>561</v>
      </c>
      <c r="I16" s="261">
        <v>100</v>
      </c>
      <c r="J16" s="40">
        <v>1832</v>
      </c>
      <c r="K16" s="77" t="s">
        <v>561</v>
      </c>
      <c r="L16" s="77" t="s">
        <v>561</v>
      </c>
      <c r="M16" s="77" t="s">
        <v>561</v>
      </c>
      <c r="N16" s="83" t="s">
        <v>561</v>
      </c>
    </row>
    <row r="17" spans="2:15" x14ac:dyDescent="0.2">
      <c r="B17" s="28" t="s">
        <v>53</v>
      </c>
      <c r="C17" s="88">
        <v>100</v>
      </c>
      <c r="D17" s="40">
        <v>1812</v>
      </c>
      <c r="E17" s="77">
        <v>51.6</v>
      </c>
      <c r="F17" s="77">
        <v>27.8</v>
      </c>
      <c r="G17" s="77">
        <v>8.5</v>
      </c>
      <c r="H17" s="77">
        <v>12.2</v>
      </c>
      <c r="I17" s="261">
        <v>100</v>
      </c>
      <c r="J17" s="40">
        <v>2559</v>
      </c>
      <c r="K17" s="77">
        <v>23</v>
      </c>
      <c r="L17" s="77" t="s">
        <v>561</v>
      </c>
      <c r="M17" s="77" t="s">
        <v>561</v>
      </c>
      <c r="N17" s="83">
        <v>77</v>
      </c>
    </row>
    <row r="18" spans="2:15" x14ac:dyDescent="0.2">
      <c r="B18" s="28" t="s">
        <v>56</v>
      </c>
      <c r="C18" s="88">
        <v>100</v>
      </c>
      <c r="D18" s="40">
        <v>11472</v>
      </c>
      <c r="E18" s="77">
        <v>55.5</v>
      </c>
      <c r="F18" s="77">
        <v>21.2</v>
      </c>
      <c r="G18" s="77">
        <v>1.7</v>
      </c>
      <c r="H18" s="77">
        <v>25.2</v>
      </c>
      <c r="I18" s="261">
        <v>100</v>
      </c>
      <c r="J18" s="40">
        <v>16354</v>
      </c>
      <c r="K18" s="77">
        <v>20.6</v>
      </c>
      <c r="L18" s="77">
        <v>15.4</v>
      </c>
      <c r="M18" s="77">
        <v>9.3000000000000007</v>
      </c>
      <c r="N18" s="83">
        <v>54.7</v>
      </c>
    </row>
    <row r="19" spans="2:15" x14ac:dyDescent="0.2">
      <c r="B19" s="28" t="s">
        <v>19</v>
      </c>
      <c r="C19" s="88">
        <v>100</v>
      </c>
      <c r="D19" s="40">
        <v>8758</v>
      </c>
      <c r="E19" s="77">
        <v>30.5</v>
      </c>
      <c r="F19" s="77">
        <v>51.2</v>
      </c>
      <c r="G19" s="77" t="s">
        <v>561</v>
      </c>
      <c r="H19" s="77">
        <v>18.3</v>
      </c>
      <c r="I19" s="261">
        <v>100</v>
      </c>
      <c r="J19" s="40">
        <v>11444</v>
      </c>
      <c r="K19" s="77">
        <v>3.6</v>
      </c>
      <c r="L19" s="77" t="s">
        <v>561</v>
      </c>
      <c r="M19" s="77">
        <v>51.2</v>
      </c>
      <c r="N19" s="83">
        <v>45.2</v>
      </c>
      <c r="O19" s="4"/>
    </row>
    <row r="20" spans="2:15" x14ac:dyDescent="0.2">
      <c r="B20" s="140" t="s">
        <v>22</v>
      </c>
      <c r="C20" s="89">
        <v>100</v>
      </c>
      <c r="D20" s="54">
        <v>1665</v>
      </c>
      <c r="E20" s="80">
        <v>28.1</v>
      </c>
      <c r="F20" s="80">
        <v>52.7</v>
      </c>
      <c r="G20" s="80" t="s">
        <v>561</v>
      </c>
      <c r="H20" s="80">
        <v>19.2</v>
      </c>
      <c r="I20" s="262">
        <v>100</v>
      </c>
      <c r="J20" s="54">
        <v>1665</v>
      </c>
      <c r="K20" s="80">
        <v>100</v>
      </c>
      <c r="L20" s="80" t="s">
        <v>561</v>
      </c>
      <c r="M20" s="80" t="s">
        <v>561</v>
      </c>
      <c r="N20" s="84" t="s">
        <v>561</v>
      </c>
    </row>
    <row r="21" spans="2:15" x14ac:dyDescent="0.2">
      <c r="B21" s="27" t="s">
        <v>42</v>
      </c>
      <c r="C21" s="85">
        <v>100</v>
      </c>
      <c r="D21" s="61">
        <v>70088</v>
      </c>
      <c r="E21" s="74">
        <v>51.8</v>
      </c>
      <c r="F21" s="74">
        <v>34.6</v>
      </c>
      <c r="G21" s="74">
        <v>1.3</v>
      </c>
      <c r="H21" s="74">
        <v>15.5</v>
      </c>
      <c r="I21" s="362">
        <v>100</v>
      </c>
      <c r="J21" s="61">
        <v>32275</v>
      </c>
      <c r="K21" s="74">
        <v>23.5</v>
      </c>
      <c r="L21" s="74">
        <v>9.6999999999999993</v>
      </c>
      <c r="M21" s="74">
        <v>11.4</v>
      </c>
      <c r="N21" s="82">
        <v>59</v>
      </c>
    </row>
    <row r="22" spans="2:15" x14ac:dyDescent="0.2">
      <c r="B22" s="28" t="s">
        <v>43</v>
      </c>
      <c r="C22" s="88">
        <v>100</v>
      </c>
      <c r="D22" s="40">
        <v>621</v>
      </c>
      <c r="E22" s="77">
        <v>100</v>
      </c>
      <c r="F22" s="77" t="s">
        <v>561</v>
      </c>
      <c r="G22" s="77" t="s">
        <v>561</v>
      </c>
      <c r="H22" s="77" t="s">
        <v>561</v>
      </c>
      <c r="I22" s="261">
        <v>100</v>
      </c>
      <c r="J22" s="40" t="s">
        <v>561</v>
      </c>
      <c r="K22" s="77" t="s">
        <v>561</v>
      </c>
      <c r="L22" s="77" t="s">
        <v>561</v>
      </c>
      <c r="M22" s="77" t="s">
        <v>561</v>
      </c>
      <c r="N22" s="83" t="s">
        <v>561</v>
      </c>
    </row>
    <row r="23" spans="2:15" x14ac:dyDescent="0.2">
      <c r="B23" s="28" t="s">
        <v>44</v>
      </c>
      <c r="C23" s="88">
        <v>100</v>
      </c>
      <c r="D23" s="40">
        <v>2492</v>
      </c>
      <c r="E23" s="77">
        <v>83.4</v>
      </c>
      <c r="F23" s="77">
        <v>16.600000000000001</v>
      </c>
      <c r="G23" s="77" t="s">
        <v>561</v>
      </c>
      <c r="H23" s="77" t="s">
        <v>561</v>
      </c>
      <c r="I23" s="261">
        <v>100</v>
      </c>
      <c r="J23" s="40">
        <v>160</v>
      </c>
      <c r="K23" s="77" t="s">
        <v>561</v>
      </c>
      <c r="L23" s="77" t="s">
        <v>561</v>
      </c>
      <c r="M23" s="77" t="s">
        <v>561</v>
      </c>
      <c r="N23" s="83">
        <v>100</v>
      </c>
    </row>
    <row r="24" spans="2:15" x14ac:dyDescent="0.2">
      <c r="B24" s="28" t="s">
        <v>45</v>
      </c>
      <c r="C24" s="88">
        <v>100</v>
      </c>
      <c r="D24" s="40">
        <v>6747</v>
      </c>
      <c r="E24" s="77">
        <v>62.7</v>
      </c>
      <c r="F24" s="77">
        <v>32.1</v>
      </c>
      <c r="G24" s="77">
        <v>2.2999999999999998</v>
      </c>
      <c r="H24" s="77">
        <v>3</v>
      </c>
      <c r="I24" s="261">
        <v>100</v>
      </c>
      <c r="J24" s="40">
        <v>1121</v>
      </c>
      <c r="K24" s="77">
        <v>42.7</v>
      </c>
      <c r="L24" s="77" t="s">
        <v>561</v>
      </c>
      <c r="M24" s="77" t="s">
        <v>561</v>
      </c>
      <c r="N24" s="83">
        <v>57.3</v>
      </c>
    </row>
    <row r="25" spans="2:15" x14ac:dyDescent="0.2">
      <c r="B25" s="28" t="s">
        <v>46</v>
      </c>
      <c r="C25" s="88">
        <v>100</v>
      </c>
      <c r="D25" s="40">
        <v>3477</v>
      </c>
      <c r="E25" s="77">
        <v>81.2</v>
      </c>
      <c r="F25" s="77">
        <v>6.9</v>
      </c>
      <c r="G25" s="77">
        <v>5.6</v>
      </c>
      <c r="H25" s="77">
        <v>6.3</v>
      </c>
      <c r="I25" s="261">
        <v>100</v>
      </c>
      <c r="J25" s="40">
        <v>1990</v>
      </c>
      <c r="K25" s="77">
        <v>23.5</v>
      </c>
      <c r="L25" s="77" t="s">
        <v>561</v>
      </c>
      <c r="M25" s="77">
        <v>26.5</v>
      </c>
      <c r="N25" s="83">
        <v>50.1</v>
      </c>
    </row>
    <row r="26" spans="2:15" x14ac:dyDescent="0.2">
      <c r="B26" s="28" t="s">
        <v>47</v>
      </c>
      <c r="C26" s="88">
        <v>100</v>
      </c>
      <c r="D26" s="40">
        <v>6718</v>
      </c>
      <c r="E26" s="77">
        <v>47.4</v>
      </c>
      <c r="F26" s="77">
        <v>47</v>
      </c>
      <c r="G26" s="77">
        <v>2.8</v>
      </c>
      <c r="H26" s="77">
        <v>6.2</v>
      </c>
      <c r="I26" s="261">
        <v>100</v>
      </c>
      <c r="J26" s="40">
        <v>2295</v>
      </c>
      <c r="K26" s="77">
        <v>42.8</v>
      </c>
      <c r="L26" s="77">
        <v>6</v>
      </c>
      <c r="M26" s="77">
        <v>3.1</v>
      </c>
      <c r="N26" s="83">
        <v>48.1</v>
      </c>
    </row>
    <row r="27" spans="2:15" x14ac:dyDescent="0.2">
      <c r="B27" s="28" t="s">
        <v>48</v>
      </c>
      <c r="C27" s="88">
        <v>100</v>
      </c>
      <c r="D27" s="40">
        <v>7091</v>
      </c>
      <c r="E27" s="77">
        <v>70.5</v>
      </c>
      <c r="F27" s="77">
        <v>18.399999999999999</v>
      </c>
      <c r="G27" s="77" t="s">
        <v>561</v>
      </c>
      <c r="H27" s="77">
        <v>11.1</v>
      </c>
      <c r="I27" s="261">
        <v>100</v>
      </c>
      <c r="J27" s="40">
        <v>5342</v>
      </c>
      <c r="K27" s="77">
        <v>18.7</v>
      </c>
      <c r="L27" s="77">
        <v>7.8</v>
      </c>
      <c r="M27" s="77" t="s">
        <v>561</v>
      </c>
      <c r="N27" s="83">
        <v>73.5</v>
      </c>
    </row>
    <row r="28" spans="2:15" x14ac:dyDescent="0.2">
      <c r="B28" s="28" t="s">
        <v>49</v>
      </c>
      <c r="C28" s="88">
        <v>100</v>
      </c>
      <c r="D28" s="40">
        <v>27607</v>
      </c>
      <c r="E28" s="77">
        <v>38.200000000000003</v>
      </c>
      <c r="F28" s="77">
        <v>41.4</v>
      </c>
      <c r="G28" s="77">
        <v>1.3</v>
      </c>
      <c r="H28" s="77">
        <v>23.9</v>
      </c>
      <c r="I28" s="261">
        <v>100</v>
      </c>
      <c r="J28" s="40">
        <v>12455</v>
      </c>
      <c r="K28" s="77">
        <v>28</v>
      </c>
      <c r="L28" s="77">
        <v>16.5</v>
      </c>
      <c r="M28" s="77">
        <v>8.3000000000000007</v>
      </c>
      <c r="N28" s="83">
        <v>56.6</v>
      </c>
    </row>
    <row r="29" spans="2:15" x14ac:dyDescent="0.2">
      <c r="B29" s="28" t="s">
        <v>50</v>
      </c>
      <c r="C29" s="88">
        <v>100</v>
      </c>
      <c r="D29" s="40">
        <v>15037</v>
      </c>
      <c r="E29" s="77">
        <v>51.9</v>
      </c>
      <c r="F29" s="77">
        <v>35.1</v>
      </c>
      <c r="G29" s="77">
        <v>0.3</v>
      </c>
      <c r="H29" s="77">
        <v>17.5</v>
      </c>
      <c r="I29" s="261">
        <v>100</v>
      </c>
      <c r="J29" s="40">
        <v>8913</v>
      </c>
      <c r="K29" s="77">
        <v>13.1</v>
      </c>
      <c r="L29" s="77">
        <v>5.8</v>
      </c>
      <c r="M29" s="77">
        <v>23.1</v>
      </c>
      <c r="N29" s="83">
        <v>58</v>
      </c>
    </row>
    <row r="30" spans="2:15" x14ac:dyDescent="0.2">
      <c r="B30" s="140" t="s">
        <v>35</v>
      </c>
      <c r="C30" s="89">
        <v>100</v>
      </c>
      <c r="D30" s="54">
        <v>298</v>
      </c>
      <c r="E30" s="80" t="s">
        <v>561</v>
      </c>
      <c r="F30" s="80">
        <v>100</v>
      </c>
      <c r="G30" s="80" t="s">
        <v>561</v>
      </c>
      <c r="H30" s="80" t="s">
        <v>561</v>
      </c>
      <c r="I30" s="262">
        <v>100</v>
      </c>
      <c r="J30" s="54" t="s">
        <v>561</v>
      </c>
      <c r="K30" s="80" t="s">
        <v>561</v>
      </c>
      <c r="L30" s="80" t="s">
        <v>561</v>
      </c>
      <c r="M30" s="80" t="s">
        <v>561</v>
      </c>
      <c r="N30" s="84" t="s">
        <v>561</v>
      </c>
      <c r="O30" s="2"/>
    </row>
    <row r="31" spans="2:15" x14ac:dyDescent="0.2">
      <c r="B31" s="119" t="s">
        <v>92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2:15" x14ac:dyDescent="0.2">
      <c r="B32" s="14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2:14" x14ac:dyDescent="0.2">
      <c r="B33" s="39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2:14" x14ac:dyDescent="0.2">
      <c r="B34" s="39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2:14" x14ac:dyDescent="0.2">
      <c r="B35" s="39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2:14" x14ac:dyDescent="0.2">
      <c r="B36" s="39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2:14" x14ac:dyDescent="0.2">
      <c r="B37" s="39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2:14" x14ac:dyDescent="0.2">
      <c r="B38" s="39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2:14" x14ac:dyDescent="0.2">
      <c r="B39" s="39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2:14" x14ac:dyDescent="0.2">
      <c r="B40" s="39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2:14" x14ac:dyDescent="0.2">
      <c r="B41" s="39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x14ac:dyDescent="0.2"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x14ac:dyDescent="0.2"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x14ac:dyDescent="0.2">
      <c r="B44" s="39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x14ac:dyDescent="0.2">
      <c r="B45" s="39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2:14" x14ac:dyDescent="0.2">
      <c r="B46" s="39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2:14" x14ac:dyDescent="0.2">
      <c r="B47" s="39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</sheetData>
  <mergeCells count="7">
    <mergeCell ref="B4:B6"/>
    <mergeCell ref="C4:D6"/>
    <mergeCell ref="E5:H5"/>
    <mergeCell ref="K5:N5"/>
    <mergeCell ref="E4:H4"/>
    <mergeCell ref="I4:J6"/>
    <mergeCell ref="K4:N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2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10.453125" style="6" bestFit="1" customWidth="1"/>
    <col min="5" max="8" width="8.90625" style="6" customWidth="1"/>
    <col min="9" max="16384" width="9" style="6"/>
  </cols>
  <sheetData>
    <row r="1" spans="1:9" ht="27" customHeight="1" x14ac:dyDescent="0.2">
      <c r="B1" s="132" t="s">
        <v>421</v>
      </c>
      <c r="C1" s="132"/>
      <c r="D1" s="132"/>
      <c r="E1" s="132"/>
      <c r="F1" s="132"/>
      <c r="G1" s="132"/>
      <c r="H1" s="132"/>
    </row>
    <row r="2" spans="1:9" ht="1.5" customHeight="1" x14ac:dyDescent="0.2">
      <c r="B2" s="132"/>
      <c r="C2" s="132"/>
      <c r="D2" s="132"/>
      <c r="E2" s="132"/>
      <c r="F2" s="132"/>
      <c r="G2" s="132"/>
      <c r="H2" s="132"/>
    </row>
    <row r="3" spans="1:9" ht="13.5" customHeight="1" x14ac:dyDescent="0.2">
      <c r="B3" s="36"/>
      <c r="C3" s="36"/>
      <c r="D3" s="36"/>
      <c r="E3" s="36"/>
      <c r="F3" s="36"/>
      <c r="G3" s="36"/>
      <c r="H3" s="37" t="s">
        <v>4</v>
      </c>
    </row>
    <row r="4" spans="1:9" s="7" customFormat="1" ht="15" customHeight="1" x14ac:dyDescent="0.2">
      <c r="A4" s="130"/>
      <c r="B4" s="406"/>
      <c r="C4" s="408" t="s">
        <v>422</v>
      </c>
      <c r="D4" s="409"/>
      <c r="E4" s="479" t="s">
        <v>423</v>
      </c>
      <c r="F4" s="479"/>
      <c r="G4" s="479"/>
      <c r="H4" s="481"/>
    </row>
    <row r="5" spans="1:9" s="7" customFormat="1" ht="99" customHeight="1" x14ac:dyDescent="0.2">
      <c r="A5" s="130"/>
      <c r="B5" s="407"/>
      <c r="C5" s="408"/>
      <c r="D5" s="410"/>
      <c r="E5" s="210" t="s">
        <v>424</v>
      </c>
      <c r="F5" s="210" t="s">
        <v>425</v>
      </c>
      <c r="G5" s="210" t="s">
        <v>426</v>
      </c>
      <c r="H5" s="211" t="s">
        <v>8</v>
      </c>
    </row>
    <row r="6" spans="1:9" x14ac:dyDescent="0.2">
      <c r="B6" s="19" t="s">
        <v>31</v>
      </c>
      <c r="C6" s="85">
        <v>100</v>
      </c>
      <c r="D6" s="61">
        <v>587479</v>
      </c>
      <c r="E6" s="74">
        <v>22.7</v>
      </c>
      <c r="F6" s="74">
        <v>50.1</v>
      </c>
      <c r="G6" s="74">
        <v>22.2</v>
      </c>
      <c r="H6" s="82">
        <v>5.0999999999999996</v>
      </c>
      <c r="I6" s="6" t="s">
        <v>427</v>
      </c>
    </row>
    <row r="7" spans="1:9" x14ac:dyDescent="0.2">
      <c r="B7" s="220" t="s">
        <v>163</v>
      </c>
      <c r="C7" s="88">
        <v>100</v>
      </c>
      <c r="D7" s="40">
        <v>435083</v>
      </c>
      <c r="E7" s="77">
        <v>22.7</v>
      </c>
      <c r="F7" s="77">
        <v>51.1</v>
      </c>
      <c r="G7" s="77">
        <v>21.3</v>
      </c>
      <c r="H7" s="83">
        <v>4.9000000000000004</v>
      </c>
    </row>
    <row r="8" spans="1:9" x14ac:dyDescent="0.2">
      <c r="B8" s="220" t="s">
        <v>160</v>
      </c>
      <c r="C8" s="88">
        <v>100</v>
      </c>
      <c r="D8" s="40">
        <v>392598</v>
      </c>
      <c r="E8" s="77">
        <v>22.1</v>
      </c>
      <c r="F8" s="77">
        <v>51.3</v>
      </c>
      <c r="G8" s="77">
        <v>21.3</v>
      </c>
      <c r="H8" s="83">
        <v>5.4</v>
      </c>
    </row>
    <row r="9" spans="1:9" x14ac:dyDescent="0.2">
      <c r="B9" s="220" t="s">
        <v>161</v>
      </c>
      <c r="C9" s="88">
        <v>100</v>
      </c>
      <c r="D9" s="40">
        <v>38565</v>
      </c>
      <c r="E9" s="77">
        <v>24.9</v>
      </c>
      <c r="F9" s="77">
        <v>49.9</v>
      </c>
      <c r="G9" s="77">
        <v>24.1</v>
      </c>
      <c r="H9" s="83">
        <v>1</v>
      </c>
    </row>
    <row r="10" spans="1:9" x14ac:dyDescent="0.2">
      <c r="B10" s="220" t="s">
        <v>164</v>
      </c>
      <c r="C10" s="88">
        <v>100</v>
      </c>
      <c r="D10" s="40">
        <v>151218</v>
      </c>
      <c r="E10" s="77">
        <v>22.2</v>
      </c>
      <c r="F10" s="77">
        <v>47.7</v>
      </c>
      <c r="G10" s="77">
        <v>24.7</v>
      </c>
      <c r="H10" s="83">
        <v>5.4</v>
      </c>
      <c r="I10" s="6" t="s">
        <v>428</v>
      </c>
    </row>
    <row r="11" spans="1:9" x14ac:dyDescent="0.2">
      <c r="B11" s="220" t="s">
        <v>165</v>
      </c>
      <c r="C11" s="88">
        <v>100</v>
      </c>
      <c r="D11" s="40">
        <v>99740</v>
      </c>
      <c r="E11" s="77">
        <v>25.4</v>
      </c>
      <c r="F11" s="77">
        <v>42.4</v>
      </c>
      <c r="G11" s="77">
        <v>27.3</v>
      </c>
      <c r="H11" s="83">
        <v>4.9000000000000004</v>
      </c>
    </row>
    <row r="12" spans="1:9" x14ac:dyDescent="0.2">
      <c r="B12" s="220" t="s">
        <v>166</v>
      </c>
      <c r="C12" s="88">
        <v>100</v>
      </c>
      <c r="D12" s="40">
        <v>30205</v>
      </c>
      <c r="E12" s="77">
        <v>19.3</v>
      </c>
      <c r="F12" s="77">
        <v>50.8</v>
      </c>
      <c r="G12" s="77">
        <v>24.8</v>
      </c>
      <c r="H12" s="83">
        <v>5.0999999999999996</v>
      </c>
    </row>
    <row r="13" spans="1:9" x14ac:dyDescent="0.2">
      <c r="B13" s="220" t="s">
        <v>167</v>
      </c>
      <c r="C13" s="88">
        <v>100</v>
      </c>
      <c r="D13" s="40">
        <v>69535</v>
      </c>
      <c r="E13" s="77">
        <v>28</v>
      </c>
      <c r="F13" s="77">
        <v>38.799999999999997</v>
      </c>
      <c r="G13" s="77">
        <v>28.3</v>
      </c>
      <c r="H13" s="83">
        <v>4.8</v>
      </c>
    </row>
    <row r="14" spans="1:9" x14ac:dyDescent="0.2">
      <c r="B14" s="220" t="s">
        <v>168</v>
      </c>
      <c r="C14" s="88">
        <v>100</v>
      </c>
      <c r="D14" s="40">
        <v>37942</v>
      </c>
      <c r="E14" s="77">
        <v>7.4</v>
      </c>
      <c r="F14" s="77">
        <v>68.3</v>
      </c>
      <c r="G14" s="77">
        <v>16.899999999999999</v>
      </c>
      <c r="H14" s="83">
        <v>7.4</v>
      </c>
    </row>
    <row r="15" spans="1:9" x14ac:dyDescent="0.2">
      <c r="B15" s="220" t="s">
        <v>169</v>
      </c>
      <c r="C15" s="88">
        <v>100</v>
      </c>
      <c r="D15" s="40" t="s">
        <v>561</v>
      </c>
      <c r="E15" s="77" t="s">
        <v>561</v>
      </c>
      <c r="F15" s="77" t="s">
        <v>561</v>
      </c>
      <c r="G15" s="77" t="s">
        <v>561</v>
      </c>
      <c r="H15" s="83" t="s">
        <v>561</v>
      </c>
      <c r="I15" s="4"/>
    </row>
    <row r="16" spans="1:9" x14ac:dyDescent="0.2">
      <c r="B16" s="220" t="s">
        <v>170</v>
      </c>
      <c r="C16" s="88">
        <v>100</v>
      </c>
      <c r="D16" s="40">
        <v>13535</v>
      </c>
      <c r="E16" s="77">
        <v>40.799999999999997</v>
      </c>
      <c r="F16" s="77">
        <v>28.1</v>
      </c>
      <c r="G16" s="77">
        <v>27.3</v>
      </c>
      <c r="H16" s="83">
        <v>3.8</v>
      </c>
    </row>
    <row r="17" spans="2:9" x14ac:dyDescent="0.2">
      <c r="B17" s="222" t="s">
        <v>162</v>
      </c>
      <c r="C17" s="89">
        <v>100</v>
      </c>
      <c r="D17" s="54">
        <v>1179</v>
      </c>
      <c r="E17" s="80">
        <v>70.900000000000006</v>
      </c>
      <c r="F17" s="80" t="s">
        <v>561</v>
      </c>
      <c r="G17" s="80">
        <v>10.7</v>
      </c>
      <c r="H17" s="84">
        <v>18.399999999999999</v>
      </c>
      <c r="I17" s="2"/>
    </row>
    <row r="18" spans="2:9" x14ac:dyDescent="0.2">
      <c r="B18" s="119" t="s">
        <v>92</v>
      </c>
      <c r="C18" s="36"/>
      <c r="D18" s="36"/>
      <c r="E18" s="36"/>
      <c r="F18" s="36"/>
      <c r="G18" s="36"/>
      <c r="H18" s="36"/>
    </row>
    <row r="19" spans="2:9" x14ac:dyDescent="0.2">
      <c r="B19" s="146"/>
      <c r="C19" s="36"/>
      <c r="D19" s="36"/>
      <c r="E19" s="36"/>
      <c r="F19" s="36"/>
      <c r="G19" s="36"/>
      <c r="H19" s="36"/>
    </row>
    <row r="20" spans="2:9" x14ac:dyDescent="0.2">
      <c r="B20" s="39"/>
      <c r="C20" s="36"/>
      <c r="D20" s="36"/>
      <c r="E20" s="36"/>
      <c r="F20" s="36"/>
      <c r="G20" s="36"/>
      <c r="H20" s="36"/>
    </row>
    <row r="21" spans="2:9" x14ac:dyDescent="0.2">
      <c r="B21" s="39"/>
      <c r="C21" s="36"/>
      <c r="D21" s="36"/>
      <c r="E21" s="36"/>
      <c r="F21" s="36"/>
      <c r="G21" s="36"/>
      <c r="H21" s="36"/>
    </row>
    <row r="22" spans="2:9" x14ac:dyDescent="0.2">
      <c r="B22" s="39"/>
      <c r="C22" s="36"/>
      <c r="D22" s="36"/>
      <c r="E22" s="36"/>
      <c r="F22" s="36"/>
      <c r="G22" s="36"/>
      <c r="H22" s="36"/>
    </row>
  </sheetData>
  <mergeCells count="3">
    <mergeCell ref="B4:B5"/>
    <mergeCell ref="C4:D5"/>
    <mergeCell ref="E4:H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22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10.453125" style="6" bestFit="1" customWidth="1"/>
    <col min="5" max="12" width="8.90625" style="6" customWidth="1"/>
    <col min="13" max="16384" width="9" style="6"/>
  </cols>
  <sheetData>
    <row r="1" spans="1:14" ht="27" customHeight="1" x14ac:dyDescent="0.2">
      <c r="B1" s="132" t="s">
        <v>429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4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4" ht="13.5" customHeigh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7" t="s">
        <v>4</v>
      </c>
    </row>
    <row r="4" spans="1:14" s="7" customFormat="1" ht="15" customHeight="1" x14ac:dyDescent="0.2">
      <c r="A4" s="130"/>
      <c r="B4" s="406"/>
      <c r="C4" s="408" t="s">
        <v>422</v>
      </c>
      <c r="D4" s="409"/>
      <c r="E4" s="479" t="s">
        <v>578</v>
      </c>
      <c r="F4" s="479"/>
      <c r="G4" s="479"/>
      <c r="H4" s="479"/>
      <c r="I4" s="479"/>
      <c r="J4" s="479"/>
      <c r="K4" s="479"/>
      <c r="L4" s="481"/>
    </row>
    <row r="5" spans="1:14" s="7" customFormat="1" ht="99" customHeight="1" x14ac:dyDescent="0.2">
      <c r="A5" s="130"/>
      <c r="B5" s="407"/>
      <c r="C5" s="408"/>
      <c r="D5" s="410"/>
      <c r="E5" s="210" t="s">
        <v>430</v>
      </c>
      <c r="F5" s="210" t="s">
        <v>431</v>
      </c>
      <c r="G5" s="210" t="s">
        <v>432</v>
      </c>
      <c r="H5" s="210" t="s">
        <v>433</v>
      </c>
      <c r="I5" s="210" t="s">
        <v>434</v>
      </c>
      <c r="J5" s="210" t="s">
        <v>435</v>
      </c>
      <c r="K5" s="211" t="s">
        <v>437</v>
      </c>
      <c r="L5" s="211" t="s">
        <v>8</v>
      </c>
    </row>
    <row r="6" spans="1:14" x14ac:dyDescent="0.2">
      <c r="B6" s="19" t="s">
        <v>31</v>
      </c>
      <c r="C6" s="85">
        <v>100</v>
      </c>
      <c r="D6" s="61">
        <v>133145</v>
      </c>
      <c r="E6" s="74">
        <v>35.200000000000003</v>
      </c>
      <c r="F6" s="74">
        <v>9</v>
      </c>
      <c r="G6" s="74">
        <v>17.399999999999999</v>
      </c>
      <c r="H6" s="74">
        <v>6.7</v>
      </c>
      <c r="I6" s="74">
        <v>6.9</v>
      </c>
      <c r="J6" s="74">
        <v>1.5</v>
      </c>
      <c r="K6" s="74">
        <v>36.9</v>
      </c>
      <c r="L6" s="82">
        <v>6</v>
      </c>
      <c r="M6" s="6" t="s">
        <v>436</v>
      </c>
      <c r="N6" s="281"/>
    </row>
    <row r="7" spans="1:14" x14ac:dyDescent="0.2">
      <c r="B7" s="220" t="s">
        <v>163</v>
      </c>
      <c r="C7" s="88">
        <v>100</v>
      </c>
      <c r="D7" s="40">
        <v>98685</v>
      </c>
      <c r="E7" s="77">
        <v>31.5</v>
      </c>
      <c r="F7" s="77">
        <v>10.7</v>
      </c>
      <c r="G7" s="77">
        <v>16.5</v>
      </c>
      <c r="H7" s="77">
        <v>8.6</v>
      </c>
      <c r="I7" s="77">
        <v>7.4</v>
      </c>
      <c r="J7" s="77">
        <v>1.7</v>
      </c>
      <c r="K7" s="77">
        <v>35.799999999999997</v>
      </c>
      <c r="L7" s="83">
        <v>6.8</v>
      </c>
    </row>
    <row r="8" spans="1:14" x14ac:dyDescent="0.2">
      <c r="B8" s="220" t="s">
        <v>160</v>
      </c>
      <c r="C8" s="88">
        <v>100</v>
      </c>
      <c r="D8" s="40">
        <v>86808</v>
      </c>
      <c r="E8" s="77">
        <v>34.6</v>
      </c>
      <c r="F8" s="77">
        <v>11.8</v>
      </c>
      <c r="G8" s="77">
        <v>13.5</v>
      </c>
      <c r="H8" s="77">
        <v>8.6999999999999993</v>
      </c>
      <c r="I8" s="77">
        <v>6.9</v>
      </c>
      <c r="J8" s="77">
        <v>1.9</v>
      </c>
      <c r="K8" s="77">
        <v>32.9</v>
      </c>
      <c r="L8" s="83">
        <v>6.9</v>
      </c>
    </row>
    <row r="9" spans="1:14" x14ac:dyDescent="0.2">
      <c r="B9" s="220" t="s">
        <v>161</v>
      </c>
      <c r="C9" s="88">
        <v>100</v>
      </c>
      <c r="D9" s="40">
        <v>9613</v>
      </c>
      <c r="E9" s="77">
        <v>10.8</v>
      </c>
      <c r="F9" s="77">
        <v>3.8</v>
      </c>
      <c r="G9" s="77">
        <v>46.9</v>
      </c>
      <c r="H9" s="77">
        <v>9.3000000000000007</v>
      </c>
      <c r="I9" s="77">
        <v>13.7</v>
      </c>
      <c r="J9" s="77" t="s">
        <v>561</v>
      </c>
      <c r="K9" s="77">
        <v>54.9</v>
      </c>
      <c r="L9" s="83" t="s">
        <v>561</v>
      </c>
    </row>
    <row r="10" spans="1:14" x14ac:dyDescent="0.2">
      <c r="B10" s="220" t="s">
        <v>164</v>
      </c>
      <c r="C10" s="88">
        <v>100</v>
      </c>
      <c r="D10" s="40">
        <v>33624</v>
      </c>
      <c r="E10" s="77">
        <v>47.1</v>
      </c>
      <c r="F10" s="77">
        <v>2.4</v>
      </c>
      <c r="G10" s="77">
        <v>19</v>
      </c>
      <c r="H10" s="77">
        <v>1.2</v>
      </c>
      <c r="I10" s="77">
        <v>4</v>
      </c>
      <c r="J10" s="77">
        <v>0.8</v>
      </c>
      <c r="K10" s="77">
        <v>40.299999999999997</v>
      </c>
      <c r="L10" s="83">
        <v>3.6</v>
      </c>
    </row>
    <row r="11" spans="1:14" x14ac:dyDescent="0.2">
      <c r="B11" s="220" t="s">
        <v>165</v>
      </c>
      <c r="C11" s="88">
        <v>100</v>
      </c>
      <c r="D11" s="40">
        <v>25312</v>
      </c>
      <c r="E11" s="77">
        <v>46.4</v>
      </c>
      <c r="F11" s="77">
        <v>1.6</v>
      </c>
      <c r="G11" s="77">
        <v>23.7</v>
      </c>
      <c r="H11" s="77">
        <v>0.6</v>
      </c>
      <c r="I11" s="77">
        <v>4.7</v>
      </c>
      <c r="J11" s="77">
        <v>0.3</v>
      </c>
      <c r="K11" s="77">
        <v>32.9</v>
      </c>
      <c r="L11" s="83">
        <v>4.8</v>
      </c>
    </row>
    <row r="12" spans="1:14" x14ac:dyDescent="0.2">
      <c r="B12" s="220" t="s">
        <v>166</v>
      </c>
      <c r="C12" s="88">
        <v>100</v>
      </c>
      <c r="D12" s="40">
        <v>5824</v>
      </c>
      <c r="E12" s="77">
        <v>56.6</v>
      </c>
      <c r="F12" s="77">
        <v>1.5</v>
      </c>
      <c r="G12" s="77">
        <v>22.6</v>
      </c>
      <c r="H12" s="77" t="s">
        <v>561</v>
      </c>
      <c r="I12" s="77" t="s">
        <v>561</v>
      </c>
      <c r="J12" s="77">
        <v>1.4</v>
      </c>
      <c r="K12" s="77">
        <v>8</v>
      </c>
      <c r="L12" s="83">
        <v>15.8</v>
      </c>
    </row>
    <row r="13" spans="1:14" x14ac:dyDescent="0.2">
      <c r="B13" s="220" t="s">
        <v>167</v>
      </c>
      <c r="C13" s="88">
        <v>100</v>
      </c>
      <c r="D13" s="40">
        <v>19488</v>
      </c>
      <c r="E13" s="77">
        <v>43.4</v>
      </c>
      <c r="F13" s="77">
        <v>1.6</v>
      </c>
      <c r="G13" s="77">
        <v>24</v>
      </c>
      <c r="H13" s="77">
        <v>0.8</v>
      </c>
      <c r="I13" s="77">
        <v>6</v>
      </c>
      <c r="J13" s="77" t="s">
        <v>561</v>
      </c>
      <c r="K13" s="77">
        <v>40.299999999999997</v>
      </c>
      <c r="L13" s="83">
        <v>1.5</v>
      </c>
    </row>
    <row r="14" spans="1:14" x14ac:dyDescent="0.2">
      <c r="B14" s="220" t="s">
        <v>168</v>
      </c>
      <c r="C14" s="88">
        <v>100</v>
      </c>
      <c r="D14" s="40">
        <v>2791</v>
      </c>
      <c r="E14" s="77">
        <v>26.7</v>
      </c>
      <c r="F14" s="77" t="s">
        <v>561</v>
      </c>
      <c r="G14" s="77">
        <v>4.4000000000000004</v>
      </c>
      <c r="H14" s="77">
        <v>2.6</v>
      </c>
      <c r="I14" s="77" t="s">
        <v>561</v>
      </c>
      <c r="J14" s="77" t="s">
        <v>561</v>
      </c>
      <c r="K14" s="77">
        <v>66.3</v>
      </c>
      <c r="L14" s="83" t="s">
        <v>561</v>
      </c>
    </row>
    <row r="15" spans="1:14" x14ac:dyDescent="0.2">
      <c r="B15" s="220" t="s">
        <v>169</v>
      </c>
      <c r="C15" s="88">
        <v>100</v>
      </c>
      <c r="D15" s="40" t="s">
        <v>561</v>
      </c>
      <c r="E15" s="77" t="s">
        <v>561</v>
      </c>
      <c r="F15" s="77" t="s">
        <v>561</v>
      </c>
      <c r="G15" s="77" t="s">
        <v>561</v>
      </c>
      <c r="H15" s="77" t="s">
        <v>561</v>
      </c>
      <c r="I15" s="77" t="s">
        <v>561</v>
      </c>
      <c r="J15" s="77" t="s">
        <v>561</v>
      </c>
      <c r="K15" s="77" t="s">
        <v>561</v>
      </c>
      <c r="L15" s="83" t="s">
        <v>561</v>
      </c>
      <c r="M15" s="4"/>
    </row>
    <row r="16" spans="1:14" x14ac:dyDescent="0.2">
      <c r="B16" s="220" t="s">
        <v>170</v>
      </c>
      <c r="C16" s="88">
        <v>100</v>
      </c>
      <c r="D16" s="40">
        <v>5521</v>
      </c>
      <c r="E16" s="77">
        <v>60.5</v>
      </c>
      <c r="F16" s="77">
        <v>7.3</v>
      </c>
      <c r="G16" s="77">
        <v>5.0999999999999996</v>
      </c>
      <c r="H16" s="77">
        <v>2.9</v>
      </c>
      <c r="I16" s="77">
        <v>2.9</v>
      </c>
      <c r="J16" s="77">
        <v>3.5</v>
      </c>
      <c r="K16" s="77">
        <v>61.3</v>
      </c>
      <c r="L16" s="83" t="s">
        <v>561</v>
      </c>
    </row>
    <row r="17" spans="2:13" x14ac:dyDescent="0.2">
      <c r="B17" s="222" t="s">
        <v>162</v>
      </c>
      <c r="C17" s="89">
        <v>100</v>
      </c>
      <c r="D17" s="54">
        <v>836</v>
      </c>
      <c r="E17" s="80" t="s">
        <v>561</v>
      </c>
      <c r="F17" s="80">
        <v>68.900000000000006</v>
      </c>
      <c r="G17" s="80">
        <v>68.900000000000006</v>
      </c>
      <c r="H17" s="80" t="s">
        <v>561</v>
      </c>
      <c r="I17" s="80">
        <v>68.900000000000006</v>
      </c>
      <c r="J17" s="80" t="s">
        <v>561</v>
      </c>
      <c r="K17" s="80">
        <v>31.1</v>
      </c>
      <c r="L17" s="84" t="s">
        <v>561</v>
      </c>
      <c r="M17" s="2"/>
    </row>
    <row r="18" spans="2:13" x14ac:dyDescent="0.2">
      <c r="B18" s="119" t="s">
        <v>92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 x14ac:dyDescent="0.2">
      <c r="B19" s="39" t="s">
        <v>579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3" x14ac:dyDescent="0.2">
      <c r="B20" s="39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3" x14ac:dyDescent="0.2">
      <c r="B21" s="39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3" x14ac:dyDescent="0.2">
      <c r="B22" s="39"/>
      <c r="C22" s="36"/>
      <c r="D22" s="36"/>
      <c r="E22" s="36"/>
      <c r="F22" s="36"/>
      <c r="G22" s="36"/>
      <c r="H22" s="36"/>
      <c r="I22" s="36"/>
      <c r="J22" s="36"/>
      <c r="K22" s="36"/>
      <c r="L22" s="36"/>
    </row>
  </sheetData>
  <mergeCells count="3">
    <mergeCell ref="B4:B5"/>
    <mergeCell ref="C4:D5"/>
    <mergeCell ref="E4:L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17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31.90625" style="13" customWidth="1"/>
    <col min="3" max="3" width="8.90625" style="6" customWidth="1"/>
    <col min="4" max="4" width="10.453125" style="6" customWidth="1"/>
    <col min="5" max="17" width="8.90625" style="6" customWidth="1"/>
    <col min="18" max="18" width="10.453125" style="6" bestFit="1" customWidth="1"/>
    <col min="19" max="31" width="8.90625" style="6" customWidth="1"/>
    <col min="32" max="16384" width="9" style="6"/>
  </cols>
  <sheetData>
    <row r="1" spans="1:32" ht="27" customHeight="1" x14ac:dyDescent="0.2">
      <c r="B1" s="132" t="s">
        <v>438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2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</row>
    <row r="3" spans="1:32" ht="13.5" customHeigh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7" t="s">
        <v>4</v>
      </c>
    </row>
    <row r="4" spans="1:32" s="7" customFormat="1" ht="15.65" customHeight="1" x14ac:dyDescent="0.2">
      <c r="A4" s="130"/>
      <c r="B4" s="406"/>
      <c r="C4" s="408" t="s">
        <v>422</v>
      </c>
      <c r="D4" s="409"/>
      <c r="E4" s="479" t="s">
        <v>31</v>
      </c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81"/>
      <c r="Q4" s="408" t="s">
        <v>422</v>
      </c>
      <c r="R4" s="409"/>
      <c r="S4" s="479" t="s">
        <v>21</v>
      </c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81"/>
    </row>
    <row r="5" spans="1:32" s="7" customFormat="1" ht="15.65" customHeight="1" x14ac:dyDescent="0.2">
      <c r="A5" s="130"/>
      <c r="B5" s="477"/>
      <c r="C5" s="408"/>
      <c r="D5" s="409"/>
      <c r="E5" s="484" t="s">
        <v>255</v>
      </c>
      <c r="F5" s="223"/>
      <c r="G5" s="223"/>
      <c r="H5" s="484" t="s">
        <v>256</v>
      </c>
      <c r="I5" s="365"/>
      <c r="J5" s="365"/>
      <c r="K5" s="365"/>
      <c r="L5" s="365"/>
      <c r="M5" s="365"/>
      <c r="N5" s="366"/>
      <c r="O5" s="473" t="s">
        <v>445</v>
      </c>
      <c r="P5" s="487" t="s">
        <v>446</v>
      </c>
      <c r="Q5" s="408"/>
      <c r="R5" s="409"/>
      <c r="S5" s="496" t="s">
        <v>513</v>
      </c>
      <c r="T5" s="276"/>
      <c r="U5" s="277"/>
      <c r="V5" s="489" t="s">
        <v>515</v>
      </c>
      <c r="W5" s="276"/>
      <c r="X5" s="277"/>
      <c r="Y5" s="489" t="s">
        <v>517</v>
      </c>
      <c r="Z5" s="276"/>
      <c r="AA5" s="276"/>
      <c r="AB5" s="276"/>
      <c r="AC5" s="277"/>
      <c r="AD5" s="495" t="s">
        <v>9</v>
      </c>
      <c r="AE5" s="398" t="s">
        <v>8</v>
      </c>
    </row>
    <row r="6" spans="1:32" s="7" customFormat="1" ht="15.65" customHeight="1" x14ac:dyDescent="0.2">
      <c r="A6" s="130"/>
      <c r="B6" s="477"/>
      <c r="C6" s="408"/>
      <c r="D6" s="409"/>
      <c r="E6" s="485"/>
      <c r="F6" s="487" t="s">
        <v>440</v>
      </c>
      <c r="G6" s="487" t="s">
        <v>441</v>
      </c>
      <c r="H6" s="485"/>
      <c r="I6" s="400" t="s">
        <v>453</v>
      </c>
      <c r="J6" s="226"/>
      <c r="K6" s="227"/>
      <c r="L6" s="482" t="s">
        <v>442</v>
      </c>
      <c r="M6" s="482" t="s">
        <v>443</v>
      </c>
      <c r="N6" s="482" t="s">
        <v>444</v>
      </c>
      <c r="O6" s="492"/>
      <c r="P6" s="493"/>
      <c r="Q6" s="408"/>
      <c r="R6" s="409"/>
      <c r="S6" s="482"/>
      <c r="T6" s="398" t="s">
        <v>514</v>
      </c>
      <c r="U6" s="398" t="s">
        <v>447</v>
      </c>
      <c r="V6" s="490"/>
      <c r="W6" s="398" t="s">
        <v>516</v>
      </c>
      <c r="X6" s="398" t="s">
        <v>448</v>
      </c>
      <c r="Y6" s="490"/>
      <c r="Z6" s="398" t="s">
        <v>449</v>
      </c>
      <c r="AA6" s="398" t="s">
        <v>450</v>
      </c>
      <c r="AB6" s="398" t="s">
        <v>451</v>
      </c>
      <c r="AC6" s="398" t="s">
        <v>452</v>
      </c>
      <c r="AD6" s="494"/>
      <c r="AE6" s="494"/>
    </row>
    <row r="7" spans="1:32" s="7" customFormat="1" ht="89.5" customHeight="1" x14ac:dyDescent="0.2">
      <c r="A7" s="130"/>
      <c r="B7" s="407"/>
      <c r="C7" s="408"/>
      <c r="D7" s="409"/>
      <c r="E7" s="486"/>
      <c r="F7" s="488"/>
      <c r="G7" s="488"/>
      <c r="H7" s="486"/>
      <c r="I7" s="404"/>
      <c r="J7" s="228" t="s">
        <v>440</v>
      </c>
      <c r="K7" s="228" t="s">
        <v>441</v>
      </c>
      <c r="L7" s="483"/>
      <c r="M7" s="483"/>
      <c r="N7" s="483"/>
      <c r="O7" s="474"/>
      <c r="P7" s="488"/>
      <c r="Q7" s="408"/>
      <c r="R7" s="409"/>
      <c r="S7" s="483"/>
      <c r="T7" s="399"/>
      <c r="U7" s="399"/>
      <c r="V7" s="491"/>
      <c r="W7" s="399"/>
      <c r="X7" s="399"/>
      <c r="Y7" s="491"/>
      <c r="Z7" s="399"/>
      <c r="AA7" s="399"/>
      <c r="AB7" s="399"/>
      <c r="AC7" s="399"/>
      <c r="AD7" s="399"/>
      <c r="AE7" s="399"/>
    </row>
    <row r="8" spans="1:32" x14ac:dyDescent="0.2">
      <c r="B8" s="221" t="s">
        <v>439</v>
      </c>
      <c r="C8" s="85">
        <v>100</v>
      </c>
      <c r="D8" s="61">
        <v>587479</v>
      </c>
      <c r="E8" s="74">
        <v>74.099999999999994</v>
      </c>
      <c r="F8" s="74">
        <v>66.8</v>
      </c>
      <c r="G8" s="74">
        <v>6.6</v>
      </c>
      <c r="H8" s="74">
        <v>25.7</v>
      </c>
      <c r="I8" s="74">
        <v>17</v>
      </c>
      <c r="J8" s="74">
        <v>5.0999999999999996</v>
      </c>
      <c r="K8" s="74">
        <v>11.8</v>
      </c>
      <c r="L8" s="74">
        <v>6.5</v>
      </c>
      <c r="M8" s="74" t="s">
        <v>561</v>
      </c>
      <c r="N8" s="74">
        <v>2.2999999999999998</v>
      </c>
      <c r="O8" s="74">
        <v>0.2</v>
      </c>
      <c r="P8" s="82" t="s">
        <v>561</v>
      </c>
      <c r="Q8" s="85">
        <v>100</v>
      </c>
      <c r="R8" s="61">
        <v>587479</v>
      </c>
      <c r="S8" s="278">
        <v>27.1</v>
      </c>
      <c r="T8" s="74">
        <v>10.6</v>
      </c>
      <c r="U8" s="74">
        <v>16.5</v>
      </c>
      <c r="V8" s="278">
        <v>30.6</v>
      </c>
      <c r="W8" s="74">
        <v>10.5</v>
      </c>
      <c r="X8" s="74">
        <v>20.100000000000001</v>
      </c>
      <c r="Y8" s="278">
        <v>30.5</v>
      </c>
      <c r="Z8" s="74">
        <v>3.7</v>
      </c>
      <c r="AA8" s="74">
        <v>3.8</v>
      </c>
      <c r="AB8" s="74">
        <v>5.4</v>
      </c>
      <c r="AC8" s="74">
        <v>17.7</v>
      </c>
      <c r="AD8" s="74">
        <v>9.6999999999999993</v>
      </c>
      <c r="AE8" s="82">
        <v>2.2000000000000002</v>
      </c>
      <c r="AF8" s="6" t="s">
        <v>454</v>
      </c>
    </row>
    <row r="9" spans="1:32" x14ac:dyDescent="0.2">
      <c r="B9" s="220" t="s">
        <v>18</v>
      </c>
      <c r="C9" s="88">
        <v>100</v>
      </c>
      <c r="D9" s="40">
        <v>3105</v>
      </c>
      <c r="E9" s="77">
        <v>20</v>
      </c>
      <c r="F9" s="77">
        <v>20</v>
      </c>
      <c r="G9" s="77" t="s">
        <v>561</v>
      </c>
      <c r="H9" s="77">
        <v>80</v>
      </c>
      <c r="I9" s="77">
        <v>80</v>
      </c>
      <c r="J9" s="77" t="s">
        <v>561</v>
      </c>
      <c r="K9" s="77">
        <v>80</v>
      </c>
      <c r="L9" s="77" t="s">
        <v>561</v>
      </c>
      <c r="M9" s="77" t="s">
        <v>561</v>
      </c>
      <c r="N9" s="77" t="s">
        <v>561</v>
      </c>
      <c r="O9" s="77" t="s">
        <v>561</v>
      </c>
      <c r="P9" s="83" t="s">
        <v>561</v>
      </c>
      <c r="Q9" s="88">
        <v>100</v>
      </c>
      <c r="R9" s="40">
        <v>3105</v>
      </c>
      <c r="S9" s="279">
        <v>80</v>
      </c>
      <c r="T9" s="77">
        <v>80</v>
      </c>
      <c r="U9" s="77" t="s">
        <v>561</v>
      </c>
      <c r="V9" s="279" t="s">
        <v>561</v>
      </c>
      <c r="W9" s="77" t="s">
        <v>561</v>
      </c>
      <c r="X9" s="77" t="s">
        <v>561</v>
      </c>
      <c r="Y9" s="279">
        <v>20</v>
      </c>
      <c r="Z9" s="77" t="s">
        <v>561</v>
      </c>
      <c r="AA9" s="77" t="s">
        <v>561</v>
      </c>
      <c r="AB9" s="77" t="s">
        <v>561</v>
      </c>
      <c r="AC9" s="77">
        <v>20</v>
      </c>
      <c r="AD9" s="77" t="s">
        <v>561</v>
      </c>
      <c r="AE9" s="83" t="s">
        <v>561</v>
      </c>
    </row>
    <row r="10" spans="1:32" x14ac:dyDescent="0.2">
      <c r="B10" s="220" t="s">
        <v>32</v>
      </c>
      <c r="C10" s="88">
        <v>100</v>
      </c>
      <c r="D10" s="40">
        <v>18346</v>
      </c>
      <c r="E10" s="77">
        <v>87.2</v>
      </c>
      <c r="F10" s="77">
        <v>64.3</v>
      </c>
      <c r="G10" s="77">
        <v>22.9</v>
      </c>
      <c r="H10" s="77">
        <v>12.8</v>
      </c>
      <c r="I10" s="77">
        <v>2</v>
      </c>
      <c r="J10" s="77">
        <v>2</v>
      </c>
      <c r="K10" s="77" t="s">
        <v>561</v>
      </c>
      <c r="L10" s="77" t="s">
        <v>561</v>
      </c>
      <c r="M10" s="77" t="s">
        <v>561</v>
      </c>
      <c r="N10" s="77">
        <v>10.9</v>
      </c>
      <c r="O10" s="77" t="s">
        <v>561</v>
      </c>
      <c r="P10" s="83" t="s">
        <v>561</v>
      </c>
      <c r="Q10" s="88">
        <v>100</v>
      </c>
      <c r="R10" s="40">
        <v>18346</v>
      </c>
      <c r="S10" s="279">
        <v>22.8</v>
      </c>
      <c r="T10" s="77">
        <v>12.9</v>
      </c>
      <c r="U10" s="77">
        <v>9.9</v>
      </c>
      <c r="V10" s="279">
        <v>30.9</v>
      </c>
      <c r="W10" s="77">
        <v>9.3000000000000007</v>
      </c>
      <c r="X10" s="77">
        <v>21.6</v>
      </c>
      <c r="Y10" s="279">
        <v>37.5</v>
      </c>
      <c r="Z10" s="77">
        <v>1.8</v>
      </c>
      <c r="AA10" s="77">
        <v>4.3</v>
      </c>
      <c r="AB10" s="77">
        <v>11.9</v>
      </c>
      <c r="AC10" s="77">
        <v>19.600000000000001</v>
      </c>
      <c r="AD10" s="77">
        <v>8.8000000000000007</v>
      </c>
      <c r="AE10" s="83" t="s">
        <v>561</v>
      </c>
    </row>
    <row r="11" spans="1:32" x14ac:dyDescent="0.2">
      <c r="B11" s="220" t="s">
        <v>59</v>
      </c>
      <c r="C11" s="88">
        <v>100</v>
      </c>
      <c r="D11" s="40">
        <v>281876</v>
      </c>
      <c r="E11" s="77">
        <v>66.2</v>
      </c>
      <c r="F11" s="77">
        <v>54.8</v>
      </c>
      <c r="G11" s="77">
        <v>10</v>
      </c>
      <c r="H11" s="77">
        <v>33.6</v>
      </c>
      <c r="I11" s="77">
        <v>23.1</v>
      </c>
      <c r="J11" s="77">
        <v>6</v>
      </c>
      <c r="K11" s="77">
        <v>17.100000000000001</v>
      </c>
      <c r="L11" s="77">
        <v>8.8000000000000007</v>
      </c>
      <c r="M11" s="77" t="s">
        <v>561</v>
      </c>
      <c r="N11" s="77">
        <v>1.7</v>
      </c>
      <c r="O11" s="77">
        <v>0.2</v>
      </c>
      <c r="P11" s="83" t="s">
        <v>561</v>
      </c>
      <c r="Q11" s="88">
        <v>100</v>
      </c>
      <c r="R11" s="40">
        <v>281876</v>
      </c>
      <c r="S11" s="279">
        <v>27.8</v>
      </c>
      <c r="T11" s="77">
        <v>10.9</v>
      </c>
      <c r="U11" s="77">
        <v>16.899999999999999</v>
      </c>
      <c r="V11" s="279">
        <v>30.9</v>
      </c>
      <c r="W11" s="77">
        <v>11.9</v>
      </c>
      <c r="X11" s="77">
        <v>18.899999999999999</v>
      </c>
      <c r="Y11" s="279">
        <v>31.2</v>
      </c>
      <c r="Z11" s="77">
        <v>3.9</v>
      </c>
      <c r="AA11" s="77">
        <v>5.2</v>
      </c>
      <c r="AB11" s="77">
        <v>5.3</v>
      </c>
      <c r="AC11" s="77">
        <v>16.899999999999999</v>
      </c>
      <c r="AD11" s="77">
        <v>8.4</v>
      </c>
      <c r="AE11" s="83">
        <v>1.7</v>
      </c>
    </row>
    <row r="12" spans="1:32" x14ac:dyDescent="0.2">
      <c r="B12" s="222" t="s">
        <v>60</v>
      </c>
      <c r="C12" s="89">
        <v>100</v>
      </c>
      <c r="D12" s="54">
        <v>284152</v>
      </c>
      <c r="E12" s="80">
        <v>81.599999999999994</v>
      </c>
      <c r="F12" s="80">
        <v>79.400000000000006</v>
      </c>
      <c r="G12" s="80">
        <v>2.2000000000000002</v>
      </c>
      <c r="H12" s="80">
        <v>18.2</v>
      </c>
      <c r="I12" s="80">
        <v>11.2</v>
      </c>
      <c r="J12" s="80">
        <v>4.5</v>
      </c>
      <c r="K12" s="80">
        <v>6.7</v>
      </c>
      <c r="L12" s="80">
        <v>4.5999999999999996</v>
      </c>
      <c r="M12" s="80" t="s">
        <v>561</v>
      </c>
      <c r="N12" s="80">
        <v>2.2999999999999998</v>
      </c>
      <c r="O12" s="80">
        <v>0.2</v>
      </c>
      <c r="P12" s="84" t="s">
        <v>561</v>
      </c>
      <c r="Q12" s="89">
        <v>100</v>
      </c>
      <c r="R12" s="54">
        <v>284152</v>
      </c>
      <c r="S12" s="280">
        <v>26.1</v>
      </c>
      <c r="T12" s="80">
        <v>9.4</v>
      </c>
      <c r="U12" s="80">
        <v>16.7</v>
      </c>
      <c r="V12" s="280">
        <v>30.7</v>
      </c>
      <c r="W12" s="80">
        <v>9.1999999999999993</v>
      </c>
      <c r="X12" s="80">
        <v>21.4</v>
      </c>
      <c r="Y12" s="280">
        <v>29.4</v>
      </c>
      <c r="Z12" s="80">
        <v>3.6</v>
      </c>
      <c r="AA12" s="80">
        <v>2.2999999999999998</v>
      </c>
      <c r="AB12" s="80">
        <v>5.2</v>
      </c>
      <c r="AC12" s="80">
        <v>18.3</v>
      </c>
      <c r="AD12" s="80">
        <v>11.2</v>
      </c>
      <c r="AE12" s="84">
        <v>2.8</v>
      </c>
      <c r="AF12" s="2"/>
    </row>
    <row r="13" spans="1:32" x14ac:dyDescent="0.2">
      <c r="B13" s="119" t="s">
        <v>92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32" x14ac:dyDescent="0.2">
      <c r="B14" s="14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32" x14ac:dyDescent="0.2">
      <c r="B15" s="39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32" x14ac:dyDescent="0.2">
      <c r="B16" s="39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27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2:31" x14ac:dyDescent="0.2">
      <c r="B17" s="39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</sheetData>
  <mergeCells count="28">
    <mergeCell ref="Y5:Y7"/>
    <mergeCell ref="Q4:R7"/>
    <mergeCell ref="O5:O7"/>
    <mergeCell ref="P5:P7"/>
    <mergeCell ref="AE5:AE7"/>
    <mergeCell ref="AD5:AD7"/>
    <mergeCell ref="S5:S7"/>
    <mergeCell ref="T6:T7"/>
    <mergeCell ref="AC6:AC7"/>
    <mergeCell ref="AB6:AB7"/>
    <mergeCell ref="AA6:AA7"/>
    <mergeCell ref="Z6:Z7"/>
    <mergeCell ref="S4:AE4"/>
    <mergeCell ref="U6:U7"/>
    <mergeCell ref="V5:V7"/>
    <mergeCell ref="X6:X7"/>
    <mergeCell ref="W6:W7"/>
    <mergeCell ref="B4:B7"/>
    <mergeCell ref="C4:D7"/>
    <mergeCell ref="L6:L7"/>
    <mergeCell ref="M6:M7"/>
    <mergeCell ref="N6:N7"/>
    <mergeCell ref="H5:H7"/>
    <mergeCell ref="E5:E7"/>
    <mergeCell ref="I6:I7"/>
    <mergeCell ref="F6:F7"/>
    <mergeCell ref="G6:G7"/>
    <mergeCell ref="E4:P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  <colBreaks count="1" manualBreakCount="1">
    <brk id="16" max="23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53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44" customWidth="1"/>
    <col min="2" max="2" width="47.453125" customWidth="1"/>
    <col min="3" max="4" width="8.453125" style="230" customWidth="1"/>
    <col min="5" max="12" width="8.453125" customWidth="1"/>
  </cols>
  <sheetData>
    <row r="1" spans="1:15" s="230" customFormat="1" ht="27" customHeight="1" x14ac:dyDescent="0.2">
      <c r="A1" s="144"/>
      <c r="B1" s="145" t="s">
        <v>463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5" s="230" customFormat="1" ht="1.5" customHeight="1" x14ac:dyDescent="0.2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5" x14ac:dyDescent="0.2">
      <c r="B3" s="231"/>
      <c r="C3" s="232"/>
      <c r="D3" s="232"/>
      <c r="E3" s="231"/>
      <c r="F3" s="231"/>
      <c r="G3" s="231"/>
      <c r="H3" s="231"/>
      <c r="I3" s="231"/>
      <c r="J3" s="231"/>
      <c r="K3" s="231"/>
      <c r="L3" s="231" t="s">
        <v>4</v>
      </c>
    </row>
    <row r="4" spans="1:15" ht="15" customHeight="1" x14ac:dyDescent="0.2">
      <c r="B4" s="233"/>
      <c r="C4" s="499" t="s">
        <v>455</v>
      </c>
      <c r="D4" s="500"/>
      <c r="E4" s="503" t="s">
        <v>439</v>
      </c>
      <c r="F4" s="503"/>
      <c r="G4" s="503"/>
      <c r="H4" s="503"/>
      <c r="I4" s="503"/>
      <c r="J4" s="503"/>
      <c r="K4" s="503"/>
      <c r="L4" s="498"/>
    </row>
    <row r="5" spans="1:15" ht="15" customHeight="1" x14ac:dyDescent="0.2">
      <c r="B5" s="234"/>
      <c r="C5" s="501"/>
      <c r="D5" s="502"/>
      <c r="E5" s="497" t="s">
        <v>456</v>
      </c>
      <c r="F5" s="498"/>
      <c r="G5" s="497" t="s">
        <v>457</v>
      </c>
      <c r="H5" s="498"/>
      <c r="I5" s="497" t="s">
        <v>458</v>
      </c>
      <c r="J5" s="498"/>
      <c r="K5" s="497" t="s">
        <v>459</v>
      </c>
      <c r="L5" s="498"/>
    </row>
    <row r="6" spans="1:15" ht="26" x14ac:dyDescent="0.2">
      <c r="B6" s="235"/>
      <c r="C6" s="236" t="s">
        <v>460</v>
      </c>
      <c r="D6" s="219" t="s">
        <v>464</v>
      </c>
      <c r="E6" s="236" t="s">
        <v>461</v>
      </c>
      <c r="F6" s="219" t="s">
        <v>462</v>
      </c>
      <c r="G6" s="236" t="s">
        <v>461</v>
      </c>
      <c r="H6" s="219" t="s">
        <v>462</v>
      </c>
      <c r="I6" s="236" t="s">
        <v>461</v>
      </c>
      <c r="J6" s="219" t="s">
        <v>462</v>
      </c>
      <c r="K6" s="236" t="s">
        <v>461</v>
      </c>
      <c r="L6" s="219" t="s">
        <v>462</v>
      </c>
      <c r="O6" s="287"/>
    </row>
    <row r="7" spans="1:15" x14ac:dyDescent="0.2">
      <c r="B7" s="244" t="s">
        <v>17</v>
      </c>
      <c r="C7" s="245"/>
      <c r="D7" s="246"/>
      <c r="E7" s="246"/>
      <c r="F7" s="246"/>
      <c r="G7" s="246"/>
      <c r="H7" s="246"/>
      <c r="I7" s="246"/>
      <c r="J7" s="246"/>
      <c r="K7" s="246"/>
      <c r="L7" s="247"/>
    </row>
    <row r="8" spans="1:15" x14ac:dyDescent="0.2">
      <c r="B8" s="31" t="s">
        <v>118</v>
      </c>
      <c r="C8" s="237">
        <v>20.3</v>
      </c>
      <c r="D8" s="242">
        <v>20.6</v>
      </c>
      <c r="E8" s="242">
        <v>40</v>
      </c>
      <c r="F8" s="242">
        <v>40</v>
      </c>
      <c r="G8" s="242">
        <v>14.8</v>
      </c>
      <c r="H8" s="242">
        <v>11.4</v>
      </c>
      <c r="I8" s="242">
        <v>20</v>
      </c>
      <c r="J8" s="242">
        <v>24.9</v>
      </c>
      <c r="K8" s="242">
        <v>20.8</v>
      </c>
      <c r="L8" s="238">
        <v>16.8</v>
      </c>
    </row>
    <row r="9" spans="1:15" x14ac:dyDescent="0.2">
      <c r="B9" s="31" t="s">
        <v>119</v>
      </c>
      <c r="C9" s="237">
        <v>33</v>
      </c>
      <c r="D9" s="242">
        <v>14.1</v>
      </c>
      <c r="E9" s="242">
        <v>40</v>
      </c>
      <c r="F9" s="242">
        <v>40</v>
      </c>
      <c r="G9" s="242">
        <v>26</v>
      </c>
      <c r="H9" s="242">
        <v>16.600000000000001</v>
      </c>
      <c r="I9" s="242">
        <v>33.9</v>
      </c>
      <c r="J9" s="242">
        <v>15.2</v>
      </c>
      <c r="K9" s="242">
        <v>32.4</v>
      </c>
      <c r="L9" s="238">
        <v>12.7</v>
      </c>
    </row>
    <row r="10" spans="1:15" x14ac:dyDescent="0.2">
      <c r="B10" s="31" t="s">
        <v>120</v>
      </c>
      <c r="C10" s="237">
        <v>27</v>
      </c>
      <c r="D10" s="242">
        <v>9.6999999999999993</v>
      </c>
      <c r="E10" s="242">
        <v>20</v>
      </c>
      <c r="F10" s="242">
        <v>20</v>
      </c>
      <c r="G10" s="242">
        <v>24.5</v>
      </c>
      <c r="H10" s="242">
        <v>15.6</v>
      </c>
      <c r="I10" s="242">
        <v>29.4</v>
      </c>
      <c r="J10" s="242">
        <v>11.5</v>
      </c>
      <c r="K10" s="242">
        <v>24.9</v>
      </c>
      <c r="L10" s="238">
        <v>7.5</v>
      </c>
    </row>
    <row r="11" spans="1:15" x14ac:dyDescent="0.2">
      <c r="B11" s="31" t="s">
        <v>121</v>
      </c>
      <c r="C11" s="237">
        <v>42</v>
      </c>
      <c r="D11" s="242">
        <v>9.4</v>
      </c>
      <c r="E11" s="242">
        <v>40</v>
      </c>
      <c r="F11" s="242" t="s">
        <v>561</v>
      </c>
      <c r="G11" s="242">
        <v>50.9</v>
      </c>
      <c r="H11" s="242">
        <v>4.5999999999999996</v>
      </c>
      <c r="I11" s="242">
        <v>42</v>
      </c>
      <c r="J11" s="242">
        <v>10.7</v>
      </c>
      <c r="K11" s="242">
        <v>41.4</v>
      </c>
      <c r="L11" s="238">
        <v>8.6</v>
      </c>
    </row>
    <row r="12" spans="1:15" x14ac:dyDescent="0.2">
      <c r="B12" s="31" t="s">
        <v>122</v>
      </c>
      <c r="C12" s="237">
        <v>32.4</v>
      </c>
      <c r="D12" s="242">
        <v>12.1</v>
      </c>
      <c r="E12" s="242">
        <v>40</v>
      </c>
      <c r="F12" s="242">
        <v>20</v>
      </c>
      <c r="G12" s="242">
        <v>26.1</v>
      </c>
      <c r="H12" s="242">
        <v>9.8000000000000007</v>
      </c>
      <c r="I12" s="242">
        <v>29.2</v>
      </c>
      <c r="J12" s="242">
        <v>13.5</v>
      </c>
      <c r="K12" s="242">
        <v>35.9</v>
      </c>
      <c r="L12" s="238">
        <v>10.8</v>
      </c>
    </row>
    <row r="13" spans="1:15" x14ac:dyDescent="0.2">
      <c r="B13" s="31" t="s">
        <v>123</v>
      </c>
      <c r="C13" s="237">
        <v>26.1</v>
      </c>
      <c r="D13" s="242">
        <v>4.5</v>
      </c>
      <c r="E13" s="242">
        <v>60</v>
      </c>
      <c r="F13" s="242">
        <v>20</v>
      </c>
      <c r="G13" s="242">
        <v>17.399999999999999</v>
      </c>
      <c r="H13" s="242">
        <v>0.5</v>
      </c>
      <c r="I13" s="242">
        <v>29.1</v>
      </c>
      <c r="J13" s="242">
        <v>5</v>
      </c>
      <c r="K13" s="242">
        <v>23.5</v>
      </c>
      <c r="L13" s="238">
        <v>4.0999999999999996</v>
      </c>
    </row>
    <row r="14" spans="1:15" x14ac:dyDescent="0.2">
      <c r="B14" s="31" t="s">
        <v>124</v>
      </c>
      <c r="C14" s="237">
        <v>19.5</v>
      </c>
      <c r="D14" s="242">
        <v>26.8</v>
      </c>
      <c r="E14" s="242">
        <v>20</v>
      </c>
      <c r="F14" s="242">
        <v>20</v>
      </c>
      <c r="G14" s="242">
        <v>8.3000000000000007</v>
      </c>
      <c r="H14" s="242">
        <v>25.3</v>
      </c>
      <c r="I14" s="242">
        <v>20.399999999999999</v>
      </c>
      <c r="J14" s="242">
        <v>27</v>
      </c>
      <c r="K14" s="242">
        <v>19.399999999999999</v>
      </c>
      <c r="L14" s="238">
        <v>26.8</v>
      </c>
    </row>
    <row r="15" spans="1:15" x14ac:dyDescent="0.2">
      <c r="B15" s="31" t="s">
        <v>125</v>
      </c>
      <c r="C15" s="237">
        <v>43.3</v>
      </c>
      <c r="D15" s="242">
        <v>9.5</v>
      </c>
      <c r="E15" s="242">
        <v>60</v>
      </c>
      <c r="F15" s="242">
        <v>20</v>
      </c>
      <c r="G15" s="242">
        <v>44.2</v>
      </c>
      <c r="H15" s="242">
        <v>10.1</v>
      </c>
      <c r="I15" s="242">
        <v>40.4</v>
      </c>
      <c r="J15" s="242">
        <v>10.7</v>
      </c>
      <c r="K15" s="242">
        <v>45.9</v>
      </c>
      <c r="L15" s="238">
        <v>8.1999999999999993</v>
      </c>
    </row>
    <row r="16" spans="1:15" x14ac:dyDescent="0.2">
      <c r="B16" s="31" t="s">
        <v>126</v>
      </c>
      <c r="C16" s="237">
        <v>38.799999999999997</v>
      </c>
      <c r="D16" s="242">
        <v>8.4</v>
      </c>
      <c r="E16" s="242">
        <v>40</v>
      </c>
      <c r="F16" s="242" t="s">
        <v>561</v>
      </c>
      <c r="G16" s="242">
        <v>34.5</v>
      </c>
      <c r="H16" s="242">
        <v>5.2</v>
      </c>
      <c r="I16" s="242">
        <v>36.700000000000003</v>
      </c>
      <c r="J16" s="242">
        <v>8.5</v>
      </c>
      <c r="K16" s="242">
        <v>41.1</v>
      </c>
      <c r="L16" s="238">
        <v>8.6</v>
      </c>
    </row>
    <row r="17" spans="2:12" x14ac:dyDescent="0.2">
      <c r="B17" s="31" t="s">
        <v>127</v>
      </c>
      <c r="C17" s="237">
        <v>46.5</v>
      </c>
      <c r="D17" s="242">
        <v>13.9</v>
      </c>
      <c r="E17" s="242">
        <v>40</v>
      </c>
      <c r="F17" s="242" t="s">
        <v>561</v>
      </c>
      <c r="G17" s="242">
        <v>51.9</v>
      </c>
      <c r="H17" s="242">
        <v>12.4</v>
      </c>
      <c r="I17" s="242">
        <v>43.6</v>
      </c>
      <c r="J17" s="242">
        <v>12.2</v>
      </c>
      <c r="K17" s="242">
        <v>49.1</v>
      </c>
      <c r="L17" s="238">
        <v>15.8</v>
      </c>
    </row>
    <row r="18" spans="2:12" x14ac:dyDescent="0.2">
      <c r="B18" s="31" t="s">
        <v>128</v>
      </c>
      <c r="C18" s="237">
        <v>51</v>
      </c>
      <c r="D18" s="242">
        <v>30.4</v>
      </c>
      <c r="E18" s="242">
        <v>20</v>
      </c>
      <c r="F18" s="242">
        <v>40</v>
      </c>
      <c r="G18" s="242">
        <v>52.1</v>
      </c>
      <c r="H18" s="242">
        <v>30.8</v>
      </c>
      <c r="I18" s="242">
        <v>47.3</v>
      </c>
      <c r="J18" s="242">
        <v>28.3</v>
      </c>
      <c r="K18" s="242">
        <v>55</v>
      </c>
      <c r="L18" s="238">
        <v>32.4</v>
      </c>
    </row>
    <row r="19" spans="2:12" x14ac:dyDescent="0.2">
      <c r="B19" s="31" t="s">
        <v>129</v>
      </c>
      <c r="C19" s="237">
        <v>47.7</v>
      </c>
      <c r="D19" s="242">
        <v>25.3</v>
      </c>
      <c r="E19" s="242">
        <v>40</v>
      </c>
      <c r="F19" s="242">
        <v>20</v>
      </c>
      <c r="G19" s="242">
        <v>55.1</v>
      </c>
      <c r="H19" s="242">
        <v>26.4</v>
      </c>
      <c r="I19" s="242">
        <v>43.3</v>
      </c>
      <c r="J19" s="242">
        <v>21.9</v>
      </c>
      <c r="K19" s="242">
        <v>51.7</v>
      </c>
      <c r="L19" s="238">
        <v>28.6</v>
      </c>
    </row>
    <row r="20" spans="2:12" x14ac:dyDescent="0.2">
      <c r="B20" s="31" t="s">
        <v>33</v>
      </c>
      <c r="C20" s="237">
        <v>40.1</v>
      </c>
      <c r="D20" s="242">
        <v>16.7</v>
      </c>
      <c r="E20" s="242">
        <v>20</v>
      </c>
      <c r="F20" s="242">
        <v>40</v>
      </c>
      <c r="G20" s="242">
        <v>27.8</v>
      </c>
      <c r="H20" s="242">
        <v>0.4</v>
      </c>
      <c r="I20" s="242">
        <v>37.700000000000003</v>
      </c>
      <c r="J20" s="242">
        <v>16</v>
      </c>
      <c r="K20" s="242">
        <v>43.5</v>
      </c>
      <c r="L20" s="238">
        <v>18.2</v>
      </c>
    </row>
    <row r="21" spans="2:12" x14ac:dyDescent="0.2">
      <c r="B21" s="31" t="s">
        <v>130</v>
      </c>
      <c r="C21" s="237">
        <v>38.1</v>
      </c>
      <c r="D21" s="242">
        <v>22.6</v>
      </c>
      <c r="E21" s="242">
        <v>20</v>
      </c>
      <c r="F21" s="242">
        <v>40</v>
      </c>
      <c r="G21" s="242">
        <v>38.799999999999997</v>
      </c>
      <c r="H21" s="242">
        <v>29.2</v>
      </c>
      <c r="I21" s="242">
        <v>36.4</v>
      </c>
      <c r="J21" s="242">
        <v>24.2</v>
      </c>
      <c r="K21" s="242">
        <v>39.9</v>
      </c>
      <c r="L21" s="238">
        <v>20.399999999999999</v>
      </c>
    </row>
    <row r="22" spans="2:12" x14ac:dyDescent="0.2">
      <c r="B22" s="31" t="s">
        <v>131</v>
      </c>
      <c r="C22" s="237">
        <v>43.6</v>
      </c>
      <c r="D22" s="242">
        <v>9.1</v>
      </c>
      <c r="E22" s="242">
        <v>60</v>
      </c>
      <c r="F22" s="242">
        <v>40</v>
      </c>
      <c r="G22" s="242">
        <v>53.5</v>
      </c>
      <c r="H22" s="242">
        <v>2.9</v>
      </c>
      <c r="I22" s="242">
        <v>43.5</v>
      </c>
      <c r="J22" s="242">
        <v>11.3</v>
      </c>
      <c r="K22" s="242">
        <v>43</v>
      </c>
      <c r="L22" s="238">
        <v>7</v>
      </c>
    </row>
    <row r="23" spans="2:12" x14ac:dyDescent="0.2">
      <c r="B23" s="31" t="s">
        <v>132</v>
      </c>
      <c r="C23" s="237">
        <v>26.6</v>
      </c>
      <c r="D23" s="242">
        <v>10.1</v>
      </c>
      <c r="E23" s="242">
        <v>40</v>
      </c>
      <c r="F23" s="242" t="s">
        <v>561</v>
      </c>
      <c r="G23" s="242">
        <v>24.3</v>
      </c>
      <c r="H23" s="242">
        <v>8.1999999999999993</v>
      </c>
      <c r="I23" s="242">
        <v>25.9</v>
      </c>
      <c r="J23" s="242">
        <v>11.3</v>
      </c>
      <c r="K23" s="242">
        <v>27.3</v>
      </c>
      <c r="L23" s="238">
        <v>9.1999999999999993</v>
      </c>
    </row>
    <row r="24" spans="2:12" x14ac:dyDescent="0.2">
      <c r="B24" s="244" t="s">
        <v>34</v>
      </c>
      <c r="C24" s="245"/>
      <c r="D24" s="246"/>
      <c r="E24" s="246"/>
      <c r="F24" s="246"/>
      <c r="G24" s="246"/>
      <c r="H24" s="246"/>
      <c r="I24" s="246"/>
      <c r="J24" s="246"/>
      <c r="K24" s="246"/>
      <c r="L24" s="247"/>
    </row>
    <row r="25" spans="2:12" x14ac:dyDescent="0.2">
      <c r="B25" s="31" t="s">
        <v>133</v>
      </c>
      <c r="C25" s="237">
        <v>23.5</v>
      </c>
      <c r="D25" s="242">
        <v>20.9</v>
      </c>
      <c r="E25" s="242" t="s">
        <v>561</v>
      </c>
      <c r="F25" s="242">
        <v>40</v>
      </c>
      <c r="G25" s="242">
        <v>19.5</v>
      </c>
      <c r="H25" s="242">
        <v>16.100000000000001</v>
      </c>
      <c r="I25" s="242">
        <v>14.3</v>
      </c>
      <c r="J25" s="242">
        <v>21.3</v>
      </c>
      <c r="K25" s="242">
        <v>33.200000000000003</v>
      </c>
      <c r="L25" s="238">
        <v>20.7</v>
      </c>
    </row>
    <row r="26" spans="2:12" x14ac:dyDescent="0.2">
      <c r="B26" s="31" t="s">
        <v>134</v>
      </c>
      <c r="C26" s="237">
        <v>31.2</v>
      </c>
      <c r="D26" s="242">
        <v>38.4</v>
      </c>
      <c r="E26" s="242">
        <v>20</v>
      </c>
      <c r="F26" s="242">
        <v>60</v>
      </c>
      <c r="G26" s="242">
        <v>32.9</v>
      </c>
      <c r="H26" s="242">
        <v>43.3</v>
      </c>
      <c r="I26" s="242">
        <v>21.7</v>
      </c>
      <c r="J26" s="242">
        <v>38.700000000000003</v>
      </c>
      <c r="K26" s="242">
        <v>40.700000000000003</v>
      </c>
      <c r="L26" s="238">
        <v>37.5</v>
      </c>
    </row>
    <row r="27" spans="2:12" x14ac:dyDescent="0.2">
      <c r="B27" s="31" t="s">
        <v>135</v>
      </c>
      <c r="C27" s="237">
        <v>32.1</v>
      </c>
      <c r="D27" s="242">
        <v>26.7</v>
      </c>
      <c r="E27" s="242">
        <v>60</v>
      </c>
      <c r="F27" s="242">
        <v>40</v>
      </c>
      <c r="G27" s="242">
        <v>29.7</v>
      </c>
      <c r="H27" s="242">
        <v>25.2</v>
      </c>
      <c r="I27" s="242">
        <v>20.9</v>
      </c>
      <c r="J27" s="242">
        <v>23.7</v>
      </c>
      <c r="K27" s="242">
        <v>43.1</v>
      </c>
      <c r="L27" s="238">
        <v>29.8</v>
      </c>
    </row>
    <row r="28" spans="2:12" x14ac:dyDescent="0.2">
      <c r="B28" s="31" t="s">
        <v>136</v>
      </c>
      <c r="C28" s="237">
        <v>27.8</v>
      </c>
      <c r="D28" s="242">
        <v>13.5</v>
      </c>
      <c r="E28" s="242">
        <v>40</v>
      </c>
      <c r="F28" s="242" t="s">
        <v>561</v>
      </c>
      <c r="G28" s="242">
        <v>31.2</v>
      </c>
      <c r="H28" s="242">
        <v>13.5</v>
      </c>
      <c r="I28" s="242">
        <v>21.7</v>
      </c>
      <c r="J28" s="242">
        <v>10.4</v>
      </c>
      <c r="K28" s="242">
        <v>33.5</v>
      </c>
      <c r="L28" s="238">
        <v>16.600000000000001</v>
      </c>
    </row>
    <row r="29" spans="2:12" x14ac:dyDescent="0.2">
      <c r="B29" s="31" t="s">
        <v>137</v>
      </c>
      <c r="C29" s="237">
        <v>36.4</v>
      </c>
      <c r="D29" s="242">
        <v>6.8</v>
      </c>
      <c r="E29" s="242">
        <v>20</v>
      </c>
      <c r="F29" s="242" t="s">
        <v>561</v>
      </c>
      <c r="G29" s="242">
        <v>48.7</v>
      </c>
      <c r="H29" s="242">
        <v>18.399999999999999</v>
      </c>
      <c r="I29" s="242">
        <v>31</v>
      </c>
      <c r="J29" s="242">
        <v>5.3</v>
      </c>
      <c r="K29" s="242">
        <v>41.2</v>
      </c>
      <c r="L29" s="238">
        <v>7.6</v>
      </c>
    </row>
    <row r="30" spans="2:12" x14ac:dyDescent="0.2">
      <c r="B30" s="31" t="s">
        <v>138</v>
      </c>
      <c r="C30" s="237">
        <v>27.4</v>
      </c>
      <c r="D30" s="242">
        <v>7.8</v>
      </c>
      <c r="E30" s="242">
        <v>40</v>
      </c>
      <c r="F30" s="242" t="s">
        <v>561</v>
      </c>
      <c r="G30" s="242">
        <v>21.9</v>
      </c>
      <c r="H30" s="242">
        <v>3.7</v>
      </c>
      <c r="I30" s="242">
        <v>24.9</v>
      </c>
      <c r="J30" s="242">
        <v>8.4</v>
      </c>
      <c r="K30" s="242">
        <v>30.1</v>
      </c>
      <c r="L30" s="238">
        <v>7.6</v>
      </c>
    </row>
    <row r="31" spans="2:12" x14ac:dyDescent="0.2">
      <c r="B31" s="31" t="s">
        <v>139</v>
      </c>
      <c r="C31" s="237">
        <v>16.5</v>
      </c>
      <c r="D31" s="242">
        <v>36.1</v>
      </c>
      <c r="E31" s="242">
        <v>40</v>
      </c>
      <c r="F31" s="242">
        <v>40</v>
      </c>
      <c r="G31" s="242">
        <v>36.4</v>
      </c>
      <c r="H31" s="242">
        <v>47.2</v>
      </c>
      <c r="I31" s="242">
        <v>16.899999999999999</v>
      </c>
      <c r="J31" s="242">
        <v>37.5</v>
      </c>
      <c r="K31" s="242">
        <v>14.6</v>
      </c>
      <c r="L31" s="238">
        <v>34</v>
      </c>
    </row>
    <row r="32" spans="2:12" x14ac:dyDescent="0.2">
      <c r="B32" s="31" t="s">
        <v>140</v>
      </c>
      <c r="C32" s="237">
        <v>23.3</v>
      </c>
      <c r="D32" s="242">
        <v>15.8</v>
      </c>
      <c r="E32" s="242" t="s">
        <v>561</v>
      </c>
      <c r="F32" s="242" t="s">
        <v>561</v>
      </c>
      <c r="G32" s="242">
        <v>36.9</v>
      </c>
      <c r="H32" s="242">
        <v>10.3</v>
      </c>
      <c r="I32" s="242">
        <v>24</v>
      </c>
      <c r="J32" s="242">
        <v>13.4</v>
      </c>
      <c r="K32" s="242">
        <v>21.9</v>
      </c>
      <c r="L32" s="238">
        <v>18.7</v>
      </c>
    </row>
    <row r="33" spans="2:12" x14ac:dyDescent="0.2">
      <c r="B33" s="31" t="s">
        <v>141</v>
      </c>
      <c r="C33" s="237">
        <v>37.799999999999997</v>
      </c>
      <c r="D33" s="242">
        <v>18.8</v>
      </c>
      <c r="E33" s="242">
        <v>80</v>
      </c>
      <c r="F33" s="242">
        <v>20</v>
      </c>
      <c r="G33" s="242">
        <v>41.2</v>
      </c>
      <c r="H33" s="242">
        <v>25.5</v>
      </c>
      <c r="I33" s="242">
        <v>36.700000000000003</v>
      </c>
      <c r="J33" s="242">
        <v>19.100000000000001</v>
      </c>
      <c r="K33" s="242">
        <v>38.1</v>
      </c>
      <c r="L33" s="238">
        <v>18.2</v>
      </c>
    </row>
    <row r="34" spans="2:12" x14ac:dyDescent="0.2">
      <c r="B34" s="31" t="s">
        <v>142</v>
      </c>
      <c r="C34" s="237">
        <v>41.2</v>
      </c>
      <c r="D34" s="242">
        <v>22</v>
      </c>
      <c r="E34" s="242">
        <v>40</v>
      </c>
      <c r="F34" s="242">
        <v>40</v>
      </c>
      <c r="G34" s="242">
        <v>42.1</v>
      </c>
      <c r="H34" s="242">
        <v>19.100000000000001</v>
      </c>
      <c r="I34" s="242">
        <v>37.299999999999997</v>
      </c>
      <c r="J34" s="242">
        <v>19.2</v>
      </c>
      <c r="K34" s="242">
        <v>45.1</v>
      </c>
      <c r="L34" s="238">
        <v>24.8</v>
      </c>
    </row>
    <row r="35" spans="2:12" x14ac:dyDescent="0.2">
      <c r="B35" s="31" t="s">
        <v>143</v>
      </c>
      <c r="C35" s="237">
        <v>32.4</v>
      </c>
      <c r="D35" s="242">
        <v>18.8</v>
      </c>
      <c r="E35" s="242">
        <v>20</v>
      </c>
      <c r="F35" s="242" t="s">
        <v>561</v>
      </c>
      <c r="G35" s="242">
        <v>32.799999999999997</v>
      </c>
      <c r="H35" s="242">
        <v>37.200000000000003</v>
      </c>
      <c r="I35" s="242">
        <v>29.4</v>
      </c>
      <c r="J35" s="242">
        <v>17.2</v>
      </c>
      <c r="K35" s="242">
        <v>35.5</v>
      </c>
      <c r="L35" s="238">
        <v>19.3</v>
      </c>
    </row>
    <row r="36" spans="2:12" x14ac:dyDescent="0.2">
      <c r="B36" s="31" t="s">
        <v>144</v>
      </c>
      <c r="C36" s="237">
        <v>38.700000000000003</v>
      </c>
      <c r="D36" s="242">
        <v>8.9</v>
      </c>
      <c r="E36" s="242">
        <v>20</v>
      </c>
      <c r="F36" s="242" t="s">
        <v>561</v>
      </c>
      <c r="G36" s="242">
        <v>35.299999999999997</v>
      </c>
      <c r="H36" s="242">
        <v>2.7</v>
      </c>
      <c r="I36" s="242">
        <v>41.2</v>
      </c>
      <c r="J36" s="242">
        <v>8.6</v>
      </c>
      <c r="K36" s="242">
        <v>36.700000000000003</v>
      </c>
      <c r="L36" s="238">
        <v>9.6999999999999993</v>
      </c>
    </row>
    <row r="37" spans="2:12" x14ac:dyDescent="0.2">
      <c r="B37" s="31" t="s">
        <v>145</v>
      </c>
      <c r="C37" s="237">
        <v>26.7</v>
      </c>
      <c r="D37" s="242">
        <v>18.100000000000001</v>
      </c>
      <c r="E37" s="242">
        <v>40</v>
      </c>
      <c r="F37" s="242" t="s">
        <v>561</v>
      </c>
      <c r="G37" s="242">
        <v>54</v>
      </c>
      <c r="H37" s="242">
        <v>46.1</v>
      </c>
      <c r="I37" s="242">
        <v>30.2</v>
      </c>
      <c r="J37" s="242">
        <v>18.2</v>
      </c>
      <c r="K37" s="242">
        <v>21.4</v>
      </c>
      <c r="L37" s="238">
        <v>16.399999999999999</v>
      </c>
    </row>
    <row r="38" spans="2:12" x14ac:dyDescent="0.2">
      <c r="B38" s="31" t="s">
        <v>146</v>
      </c>
      <c r="C38" s="237">
        <v>22.1</v>
      </c>
      <c r="D38" s="242">
        <v>12.7</v>
      </c>
      <c r="E38" s="242">
        <v>20</v>
      </c>
      <c r="F38" s="242">
        <v>20</v>
      </c>
      <c r="G38" s="242">
        <v>27.6</v>
      </c>
      <c r="H38" s="242">
        <v>10.4</v>
      </c>
      <c r="I38" s="242">
        <v>22.7</v>
      </c>
      <c r="J38" s="242">
        <v>13.7</v>
      </c>
      <c r="K38" s="242">
        <v>21.1</v>
      </c>
      <c r="L38" s="238">
        <v>11.8</v>
      </c>
    </row>
    <row r="39" spans="2:12" x14ac:dyDescent="0.2">
      <c r="B39" s="31" t="s">
        <v>147</v>
      </c>
      <c r="C39" s="237">
        <v>26.2</v>
      </c>
      <c r="D39" s="242">
        <v>10.1</v>
      </c>
      <c r="E39" s="242">
        <v>20</v>
      </c>
      <c r="F39" s="242" t="s">
        <v>561</v>
      </c>
      <c r="G39" s="242">
        <v>39</v>
      </c>
      <c r="H39" s="242">
        <v>20.9</v>
      </c>
      <c r="I39" s="242">
        <v>27</v>
      </c>
      <c r="J39" s="242">
        <v>11.2</v>
      </c>
      <c r="K39" s="242">
        <v>24.5</v>
      </c>
      <c r="L39" s="238">
        <v>8.5</v>
      </c>
    </row>
    <row r="40" spans="2:12" x14ac:dyDescent="0.2">
      <c r="B40" s="33" t="s">
        <v>148</v>
      </c>
      <c r="C40" s="239">
        <v>25.9</v>
      </c>
      <c r="D40" s="240">
        <v>6.5</v>
      </c>
      <c r="E40" s="240" t="s">
        <v>561</v>
      </c>
      <c r="F40" s="240" t="s">
        <v>561</v>
      </c>
      <c r="G40" s="240">
        <v>38.700000000000003</v>
      </c>
      <c r="H40" s="240">
        <v>9.3000000000000007</v>
      </c>
      <c r="I40" s="240">
        <v>25.1</v>
      </c>
      <c r="J40" s="240">
        <v>6.7</v>
      </c>
      <c r="K40" s="240">
        <v>26</v>
      </c>
      <c r="L40" s="241">
        <v>6.2</v>
      </c>
    </row>
    <row r="41" spans="2:12" x14ac:dyDescent="0.2">
      <c r="B41" s="231" t="s">
        <v>476</v>
      </c>
      <c r="C41" s="232"/>
      <c r="D41" s="232"/>
      <c r="E41" s="243"/>
      <c r="F41" s="243"/>
      <c r="G41" s="243"/>
      <c r="H41" s="243"/>
      <c r="I41" s="243"/>
      <c r="J41" s="243"/>
      <c r="K41" s="243"/>
      <c r="L41" s="243"/>
    </row>
    <row r="42" spans="2:12" x14ac:dyDescent="0.2">
      <c r="B42" s="231"/>
      <c r="C42" s="232"/>
      <c r="D42" s="232"/>
      <c r="E42" s="231"/>
      <c r="F42" s="231"/>
      <c r="G42" s="231"/>
      <c r="H42" s="231"/>
      <c r="I42" s="231"/>
      <c r="J42" s="231"/>
      <c r="K42" s="231"/>
      <c r="L42" s="231"/>
    </row>
    <row r="43" spans="2:12" x14ac:dyDescent="0.2">
      <c r="B43" s="231"/>
      <c r="C43" s="232"/>
      <c r="D43" s="232"/>
      <c r="E43" s="231"/>
      <c r="F43" s="231"/>
      <c r="G43" s="231"/>
      <c r="H43" s="231"/>
      <c r="I43" s="231"/>
      <c r="J43" s="231"/>
      <c r="K43" s="231"/>
      <c r="L43" s="231"/>
    </row>
    <row r="44" spans="2:12" x14ac:dyDescent="0.2">
      <c r="B44" s="231"/>
      <c r="C44" s="232"/>
      <c r="D44" s="232"/>
      <c r="E44" s="231"/>
      <c r="F44" s="231"/>
      <c r="G44" s="231"/>
      <c r="H44" s="231"/>
      <c r="I44" s="231"/>
      <c r="J44" s="231"/>
      <c r="K44" s="231"/>
      <c r="L44" s="231"/>
    </row>
    <row r="45" spans="2:12" x14ac:dyDescent="0.2">
      <c r="B45" s="231"/>
      <c r="C45" s="232"/>
      <c r="D45" s="232"/>
      <c r="E45" s="370" t="s">
        <v>465</v>
      </c>
      <c r="F45" s="370" t="s">
        <v>466</v>
      </c>
      <c r="G45" s="231"/>
      <c r="H45" s="231"/>
      <c r="I45" s="231"/>
      <c r="J45" s="231"/>
      <c r="K45" s="231"/>
      <c r="L45" s="231"/>
    </row>
    <row r="46" spans="2:12" x14ac:dyDescent="0.2">
      <c r="B46" s="231"/>
      <c r="C46" s="232"/>
      <c r="D46" s="232"/>
      <c r="E46" s="231"/>
      <c r="F46" s="231"/>
      <c r="G46" s="231"/>
      <c r="H46" s="231"/>
      <c r="I46" s="231"/>
      <c r="J46" s="231"/>
      <c r="K46" s="231"/>
      <c r="L46" s="231"/>
    </row>
    <row r="47" spans="2:12" x14ac:dyDescent="0.2">
      <c r="B47" s="231"/>
      <c r="C47" s="232"/>
      <c r="D47" s="232"/>
      <c r="E47" s="231"/>
      <c r="F47" s="231"/>
      <c r="G47" s="231"/>
      <c r="H47" s="231"/>
      <c r="I47" s="231"/>
      <c r="J47" s="231"/>
      <c r="K47" s="231"/>
      <c r="L47" s="231"/>
    </row>
    <row r="48" spans="2:12" x14ac:dyDescent="0.2">
      <c r="B48" s="231"/>
      <c r="C48" s="232"/>
      <c r="D48" s="232"/>
      <c r="E48" s="231"/>
      <c r="F48" s="231"/>
      <c r="G48" s="231"/>
      <c r="H48" s="231"/>
      <c r="I48" s="231"/>
      <c r="J48" s="231"/>
      <c r="K48" s="231"/>
      <c r="L48" s="231"/>
    </row>
    <row r="49" spans="2:12" x14ac:dyDescent="0.2">
      <c r="B49" s="231"/>
      <c r="C49" s="232"/>
      <c r="D49" s="232"/>
      <c r="E49" s="231"/>
      <c r="F49" s="231"/>
      <c r="G49" s="231"/>
      <c r="H49" s="231"/>
      <c r="I49" s="231"/>
      <c r="J49" s="231"/>
      <c r="K49" s="231"/>
      <c r="L49" s="231"/>
    </row>
    <row r="50" spans="2:12" x14ac:dyDescent="0.2">
      <c r="B50" s="231"/>
      <c r="C50" s="232"/>
      <c r="D50" s="232"/>
      <c r="G50" s="231"/>
      <c r="H50" s="231"/>
      <c r="I50" s="231"/>
      <c r="J50" s="231"/>
      <c r="K50" s="231"/>
      <c r="L50" s="231"/>
    </row>
    <row r="51" spans="2:12" x14ac:dyDescent="0.2">
      <c r="B51" s="231"/>
      <c r="C51" s="232"/>
      <c r="D51" s="232"/>
      <c r="E51" s="231"/>
      <c r="F51" s="231"/>
      <c r="G51" s="231"/>
      <c r="H51" s="231"/>
      <c r="I51" s="231"/>
      <c r="J51" s="231"/>
      <c r="K51" s="231"/>
      <c r="L51" s="231"/>
    </row>
    <row r="52" spans="2:12" x14ac:dyDescent="0.2">
      <c r="B52" s="231"/>
      <c r="C52" s="232"/>
      <c r="D52" s="232"/>
      <c r="E52" s="231"/>
      <c r="F52" s="231"/>
      <c r="G52" s="231"/>
      <c r="H52" s="231"/>
      <c r="I52" s="231"/>
      <c r="J52" s="231"/>
      <c r="K52" s="231"/>
      <c r="L52" s="231"/>
    </row>
    <row r="53" spans="2:12" x14ac:dyDescent="0.2">
      <c r="B53" s="231"/>
      <c r="C53" s="232"/>
      <c r="D53" s="232"/>
      <c r="E53" s="231"/>
      <c r="F53" s="231"/>
      <c r="G53" s="231"/>
      <c r="H53" s="231"/>
      <c r="I53" s="231"/>
      <c r="J53" s="231"/>
      <c r="K53" s="231"/>
      <c r="L53" s="231"/>
    </row>
  </sheetData>
  <mergeCells count="6">
    <mergeCell ref="G5:H5"/>
    <mergeCell ref="I5:J5"/>
    <mergeCell ref="K5:L5"/>
    <mergeCell ref="C4:D5"/>
    <mergeCell ref="E4:L4"/>
    <mergeCell ref="E5:F5"/>
  </mergeCells>
  <phoneticPr fontId="7"/>
  <pageMargins left="0.78740157480314965" right="0.78740157480314965" top="0.78740157480314965" bottom="0.78740157480314965" header="0.39370078740157483" footer="0.39370078740157483"/>
  <pageSetup paperSize="9" scale="65" fitToHeight="0" orientation="landscape" r:id="rId1"/>
  <headerFooter alignWithMargins="0"/>
  <colBreaks count="1" manualBreakCount="1">
    <brk id="12" max="42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53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44" customWidth="1"/>
    <col min="2" max="2" width="47.453125" customWidth="1"/>
    <col min="3" max="3" width="15.08984375" style="230" customWidth="1"/>
    <col min="4" max="9" width="11.7265625" customWidth="1"/>
    <col min="10" max="10" width="8.453125" customWidth="1"/>
  </cols>
  <sheetData>
    <row r="1" spans="1:11" s="230" customFormat="1" ht="27" customHeight="1" x14ac:dyDescent="0.2">
      <c r="A1" s="144"/>
      <c r="B1" s="145" t="s">
        <v>467</v>
      </c>
      <c r="C1" s="145"/>
      <c r="D1" s="145"/>
      <c r="E1" s="145"/>
      <c r="F1" s="145"/>
      <c r="G1" s="145"/>
      <c r="H1" s="145"/>
      <c r="I1" s="145"/>
      <c r="J1" s="145"/>
    </row>
    <row r="2" spans="1:11" s="230" customFormat="1" ht="1.5" customHeight="1" x14ac:dyDescent="0.2">
      <c r="A2" s="144"/>
      <c r="B2" s="145"/>
      <c r="C2" s="145"/>
      <c r="D2" s="145"/>
      <c r="E2" s="145"/>
      <c r="F2" s="145"/>
      <c r="G2" s="145"/>
      <c r="H2" s="145"/>
      <c r="I2" s="145"/>
      <c r="J2" s="145"/>
    </row>
    <row r="3" spans="1:11" x14ac:dyDescent="0.2">
      <c r="B3" s="231"/>
      <c r="C3" s="232"/>
      <c r="D3" s="231"/>
      <c r="E3" s="231"/>
      <c r="F3" s="231"/>
      <c r="G3" s="231"/>
      <c r="H3" s="231"/>
      <c r="I3" s="255" t="s">
        <v>4</v>
      </c>
      <c r="J3" s="231"/>
    </row>
    <row r="4" spans="1:11" ht="15" customHeight="1" x14ac:dyDescent="0.2">
      <c r="B4" s="233"/>
      <c r="C4" s="504" t="s">
        <v>477</v>
      </c>
      <c r="D4" s="503" t="s">
        <v>23</v>
      </c>
      <c r="E4" s="503"/>
      <c r="F4" s="503"/>
      <c r="G4" s="503"/>
      <c r="H4" s="503"/>
      <c r="I4" s="498"/>
      <c r="J4" s="285"/>
    </row>
    <row r="5" spans="1:11" ht="27" customHeight="1" x14ac:dyDescent="0.2">
      <c r="B5" s="234"/>
      <c r="C5" s="501"/>
      <c r="D5" s="363" t="s">
        <v>469</v>
      </c>
      <c r="E5" s="363" t="s">
        <v>470</v>
      </c>
      <c r="F5" s="363" t="s">
        <v>471</v>
      </c>
      <c r="G5" s="363" t="s">
        <v>472</v>
      </c>
      <c r="H5" s="363" t="s">
        <v>473</v>
      </c>
      <c r="I5" s="364" t="s">
        <v>474</v>
      </c>
      <c r="J5" s="285"/>
      <c r="K5" s="286"/>
    </row>
    <row r="6" spans="1:11" ht="15" customHeight="1" x14ac:dyDescent="0.2">
      <c r="B6" s="235"/>
      <c r="C6" s="236" t="s">
        <v>468</v>
      </c>
      <c r="D6" s="236" t="s">
        <v>461</v>
      </c>
      <c r="E6" s="236" t="s">
        <v>461</v>
      </c>
      <c r="F6" s="236" t="s">
        <v>461</v>
      </c>
      <c r="G6" s="236" t="s">
        <v>461</v>
      </c>
      <c r="H6" s="236" t="s">
        <v>461</v>
      </c>
      <c r="I6" s="236" t="s">
        <v>461</v>
      </c>
    </row>
    <row r="7" spans="1:11" x14ac:dyDescent="0.2">
      <c r="B7" s="244" t="s">
        <v>17</v>
      </c>
      <c r="C7" s="245"/>
      <c r="D7" s="246"/>
      <c r="E7" s="246"/>
      <c r="F7" s="246"/>
      <c r="G7" s="246"/>
      <c r="H7" s="246"/>
      <c r="I7" s="247"/>
      <c r="J7" s="254"/>
    </row>
    <row r="8" spans="1:11" x14ac:dyDescent="0.2">
      <c r="B8" s="31" t="s">
        <v>118</v>
      </c>
      <c r="C8" s="347">
        <v>14.8</v>
      </c>
      <c r="D8" s="348" t="s">
        <v>561</v>
      </c>
      <c r="E8" s="348">
        <v>15.5</v>
      </c>
      <c r="F8" s="348">
        <v>21.7</v>
      </c>
      <c r="G8" s="348">
        <v>17.5</v>
      </c>
      <c r="H8" s="348">
        <v>6.1</v>
      </c>
      <c r="I8" s="375" t="s">
        <v>561</v>
      </c>
      <c r="J8" s="242"/>
    </row>
    <row r="9" spans="1:11" x14ac:dyDescent="0.2">
      <c r="B9" s="31" t="s">
        <v>119</v>
      </c>
      <c r="C9" s="347">
        <v>26</v>
      </c>
      <c r="D9" s="348">
        <v>14.4</v>
      </c>
      <c r="E9" s="348">
        <v>27.8</v>
      </c>
      <c r="F9" s="348">
        <v>21.7</v>
      </c>
      <c r="G9" s="348">
        <v>30.5</v>
      </c>
      <c r="H9" s="348">
        <v>25.4</v>
      </c>
      <c r="I9" s="375" t="s">
        <v>561</v>
      </c>
      <c r="J9" s="242"/>
    </row>
    <row r="10" spans="1:11" x14ac:dyDescent="0.2">
      <c r="B10" s="31" t="s">
        <v>120</v>
      </c>
      <c r="C10" s="347">
        <v>24.5</v>
      </c>
      <c r="D10" s="348">
        <v>14.4</v>
      </c>
      <c r="E10" s="348">
        <v>14.8</v>
      </c>
      <c r="F10" s="348">
        <v>12.2</v>
      </c>
      <c r="G10" s="348">
        <v>64.900000000000006</v>
      </c>
      <c r="H10" s="348">
        <v>5.9</v>
      </c>
      <c r="I10" s="375" t="s">
        <v>561</v>
      </c>
      <c r="J10" s="242"/>
    </row>
    <row r="11" spans="1:11" x14ac:dyDescent="0.2">
      <c r="B11" s="31" t="s">
        <v>121</v>
      </c>
      <c r="C11" s="347">
        <v>50.9</v>
      </c>
      <c r="D11" s="348" t="s">
        <v>561</v>
      </c>
      <c r="E11" s="348">
        <v>83</v>
      </c>
      <c r="F11" s="348">
        <v>33.9</v>
      </c>
      <c r="G11" s="348">
        <v>66.599999999999994</v>
      </c>
      <c r="H11" s="348">
        <v>22.1</v>
      </c>
      <c r="I11" s="375" t="s">
        <v>561</v>
      </c>
      <c r="J11" s="242"/>
    </row>
    <row r="12" spans="1:11" x14ac:dyDescent="0.2">
      <c r="B12" s="31" t="s">
        <v>122</v>
      </c>
      <c r="C12" s="347">
        <v>26.1</v>
      </c>
      <c r="D12" s="348">
        <v>14.4</v>
      </c>
      <c r="E12" s="348">
        <v>60.6</v>
      </c>
      <c r="F12" s="348">
        <v>21.7</v>
      </c>
      <c r="G12" s="348">
        <v>21.8</v>
      </c>
      <c r="H12" s="348" t="s">
        <v>561</v>
      </c>
      <c r="I12" s="375" t="s">
        <v>561</v>
      </c>
      <c r="J12" s="242"/>
    </row>
    <row r="13" spans="1:11" x14ac:dyDescent="0.2">
      <c r="B13" s="31" t="s">
        <v>123</v>
      </c>
      <c r="C13" s="347">
        <v>17.399999999999999</v>
      </c>
      <c r="D13" s="348">
        <v>14.4</v>
      </c>
      <c r="E13" s="348">
        <v>23.3</v>
      </c>
      <c r="F13" s="348">
        <v>21.7</v>
      </c>
      <c r="G13" s="348">
        <v>20.3</v>
      </c>
      <c r="H13" s="348">
        <v>5.0999999999999996</v>
      </c>
      <c r="I13" s="375" t="s">
        <v>561</v>
      </c>
      <c r="J13" s="242"/>
    </row>
    <row r="14" spans="1:11" x14ac:dyDescent="0.2">
      <c r="B14" s="31" t="s">
        <v>124</v>
      </c>
      <c r="C14" s="347">
        <v>8.3000000000000007</v>
      </c>
      <c r="D14" s="348" t="s">
        <v>561</v>
      </c>
      <c r="E14" s="348">
        <v>13.1</v>
      </c>
      <c r="F14" s="348">
        <v>12.2</v>
      </c>
      <c r="G14" s="348">
        <v>8.8000000000000007</v>
      </c>
      <c r="H14" s="348" t="s">
        <v>561</v>
      </c>
      <c r="I14" s="375" t="s">
        <v>561</v>
      </c>
      <c r="J14" s="242"/>
    </row>
    <row r="15" spans="1:11" x14ac:dyDescent="0.2">
      <c r="B15" s="31" t="s">
        <v>125</v>
      </c>
      <c r="C15" s="347">
        <v>44.2</v>
      </c>
      <c r="D15" s="348">
        <v>14.4</v>
      </c>
      <c r="E15" s="348">
        <v>70.7</v>
      </c>
      <c r="F15" s="348">
        <v>36.4</v>
      </c>
      <c r="G15" s="348">
        <v>70.5</v>
      </c>
      <c r="H15" s="348" t="s">
        <v>561</v>
      </c>
      <c r="I15" s="375" t="s">
        <v>561</v>
      </c>
      <c r="J15" s="242"/>
    </row>
    <row r="16" spans="1:11" x14ac:dyDescent="0.2">
      <c r="B16" s="31" t="s">
        <v>126</v>
      </c>
      <c r="C16" s="347">
        <v>34.5</v>
      </c>
      <c r="D16" s="348">
        <v>57.2</v>
      </c>
      <c r="E16" s="348">
        <v>60.6</v>
      </c>
      <c r="F16" s="348">
        <v>21.7</v>
      </c>
      <c r="G16" s="348">
        <v>27.4</v>
      </c>
      <c r="H16" s="348">
        <v>27.2</v>
      </c>
      <c r="I16" s="375" t="s">
        <v>561</v>
      </c>
      <c r="J16" s="242"/>
    </row>
    <row r="17" spans="2:10" x14ac:dyDescent="0.2">
      <c r="B17" s="31" t="s">
        <v>127</v>
      </c>
      <c r="C17" s="347">
        <v>51.9</v>
      </c>
      <c r="D17" s="348">
        <v>57.2</v>
      </c>
      <c r="E17" s="348">
        <v>62.9</v>
      </c>
      <c r="F17" s="348">
        <v>73.2</v>
      </c>
      <c r="G17" s="348">
        <v>72.7</v>
      </c>
      <c r="H17" s="348" t="s">
        <v>561</v>
      </c>
      <c r="I17" s="375" t="s">
        <v>561</v>
      </c>
      <c r="J17" s="242"/>
    </row>
    <row r="18" spans="2:10" x14ac:dyDescent="0.2">
      <c r="B18" s="31" t="s">
        <v>128</v>
      </c>
      <c r="C18" s="347">
        <v>52.1</v>
      </c>
      <c r="D18" s="348">
        <v>57.2</v>
      </c>
      <c r="E18" s="348">
        <v>83</v>
      </c>
      <c r="F18" s="348">
        <v>33.9</v>
      </c>
      <c r="G18" s="348">
        <v>69.099999999999994</v>
      </c>
      <c r="H18" s="348">
        <v>21.1</v>
      </c>
      <c r="I18" s="375" t="s">
        <v>561</v>
      </c>
      <c r="J18" s="242"/>
    </row>
    <row r="19" spans="2:10" x14ac:dyDescent="0.2">
      <c r="B19" s="31" t="s">
        <v>129</v>
      </c>
      <c r="C19" s="347">
        <v>55.1</v>
      </c>
      <c r="D19" s="348">
        <v>57.2</v>
      </c>
      <c r="E19" s="348">
        <v>72.900000000000006</v>
      </c>
      <c r="F19" s="348">
        <v>48.5</v>
      </c>
      <c r="G19" s="348">
        <v>77.5</v>
      </c>
      <c r="H19" s="348">
        <v>16.5</v>
      </c>
      <c r="I19" s="375" t="s">
        <v>561</v>
      </c>
      <c r="J19" s="242"/>
    </row>
    <row r="20" spans="2:10" x14ac:dyDescent="0.2">
      <c r="B20" s="31" t="s">
        <v>33</v>
      </c>
      <c r="C20" s="347">
        <v>27.8</v>
      </c>
      <c r="D20" s="348">
        <v>57.2</v>
      </c>
      <c r="E20" s="348">
        <v>72.900000000000006</v>
      </c>
      <c r="F20" s="348">
        <v>9.5</v>
      </c>
      <c r="G20" s="348">
        <v>20.3</v>
      </c>
      <c r="H20" s="348">
        <v>5.0999999999999996</v>
      </c>
      <c r="I20" s="375" t="s">
        <v>561</v>
      </c>
      <c r="J20" s="242"/>
    </row>
    <row r="21" spans="2:10" x14ac:dyDescent="0.2">
      <c r="B21" s="31" t="s">
        <v>130</v>
      </c>
      <c r="C21" s="347">
        <v>38.799999999999997</v>
      </c>
      <c r="D21" s="348">
        <v>57.2</v>
      </c>
      <c r="E21" s="348">
        <v>53</v>
      </c>
      <c r="F21" s="348">
        <v>21.7</v>
      </c>
      <c r="G21" s="348">
        <v>67.400000000000006</v>
      </c>
      <c r="H21" s="348">
        <v>11.1</v>
      </c>
      <c r="I21" s="375" t="s">
        <v>561</v>
      </c>
      <c r="J21" s="242"/>
    </row>
    <row r="22" spans="2:10" x14ac:dyDescent="0.2">
      <c r="B22" s="31" t="s">
        <v>131</v>
      </c>
      <c r="C22" s="347">
        <v>53.5</v>
      </c>
      <c r="D22" s="348">
        <v>42.8</v>
      </c>
      <c r="E22" s="348">
        <v>80</v>
      </c>
      <c r="F22" s="348">
        <v>36.4</v>
      </c>
      <c r="G22" s="348">
        <v>65.599999999999994</v>
      </c>
      <c r="H22" s="348">
        <v>32.5</v>
      </c>
      <c r="I22" s="375" t="s">
        <v>561</v>
      </c>
      <c r="J22" s="242"/>
    </row>
    <row r="23" spans="2:10" x14ac:dyDescent="0.2">
      <c r="B23" s="31" t="s">
        <v>132</v>
      </c>
      <c r="C23" s="347">
        <v>24.3</v>
      </c>
      <c r="D23" s="348">
        <v>42.8</v>
      </c>
      <c r="E23" s="348">
        <v>47.6</v>
      </c>
      <c r="F23" s="348">
        <v>24.2</v>
      </c>
      <c r="G23" s="348">
        <v>19.600000000000001</v>
      </c>
      <c r="H23" s="348">
        <v>5.0999999999999996</v>
      </c>
      <c r="I23" s="375" t="s">
        <v>561</v>
      </c>
      <c r="J23" s="242"/>
    </row>
    <row r="24" spans="2:10" x14ac:dyDescent="0.2">
      <c r="B24" s="244" t="s">
        <v>34</v>
      </c>
      <c r="C24" s="245"/>
      <c r="D24" s="246"/>
      <c r="E24" s="246"/>
      <c r="F24" s="246"/>
      <c r="G24" s="246"/>
      <c r="H24" s="246"/>
      <c r="I24" s="247"/>
      <c r="J24" s="254"/>
    </row>
    <row r="25" spans="2:10" x14ac:dyDescent="0.2">
      <c r="B25" s="31" t="s">
        <v>133</v>
      </c>
      <c r="C25" s="347">
        <v>19.5</v>
      </c>
      <c r="D25" s="348">
        <v>14.4</v>
      </c>
      <c r="E25" s="348">
        <v>2.5</v>
      </c>
      <c r="F25" s="348">
        <v>33.9</v>
      </c>
      <c r="G25" s="348">
        <v>23.9</v>
      </c>
      <c r="H25" s="348">
        <v>15.2</v>
      </c>
      <c r="I25" s="375" t="s">
        <v>561</v>
      </c>
      <c r="J25" s="242"/>
    </row>
    <row r="26" spans="2:10" x14ac:dyDescent="0.2">
      <c r="B26" s="31" t="s">
        <v>134</v>
      </c>
      <c r="C26" s="347">
        <v>32.9</v>
      </c>
      <c r="D26" s="348">
        <v>57.2</v>
      </c>
      <c r="E26" s="348">
        <v>47.8</v>
      </c>
      <c r="F26" s="348">
        <v>24.4</v>
      </c>
      <c r="G26" s="348">
        <v>29.2</v>
      </c>
      <c r="H26" s="348">
        <v>24.4</v>
      </c>
      <c r="I26" s="375" t="s">
        <v>561</v>
      </c>
      <c r="J26" s="242"/>
    </row>
    <row r="27" spans="2:10" x14ac:dyDescent="0.2">
      <c r="B27" s="31" t="s">
        <v>135</v>
      </c>
      <c r="C27" s="347">
        <v>29.7</v>
      </c>
      <c r="D27" s="348">
        <v>14.4</v>
      </c>
      <c r="E27" s="348">
        <v>22.6</v>
      </c>
      <c r="F27" s="348">
        <v>27.1</v>
      </c>
      <c r="G27" s="348">
        <v>41</v>
      </c>
      <c r="H27" s="348">
        <v>25.4</v>
      </c>
      <c r="I27" s="375" t="s">
        <v>561</v>
      </c>
      <c r="J27" s="242"/>
    </row>
    <row r="28" spans="2:10" x14ac:dyDescent="0.2">
      <c r="B28" s="31" t="s">
        <v>136</v>
      </c>
      <c r="C28" s="347">
        <v>31.2</v>
      </c>
      <c r="D28" s="348">
        <v>14.4</v>
      </c>
      <c r="E28" s="348">
        <v>12.5</v>
      </c>
      <c r="F28" s="348">
        <v>33.9</v>
      </c>
      <c r="G28" s="348">
        <v>74.599999999999994</v>
      </c>
      <c r="H28" s="348">
        <v>5.0999999999999996</v>
      </c>
      <c r="I28" s="375" t="s">
        <v>561</v>
      </c>
      <c r="J28" s="242"/>
    </row>
    <row r="29" spans="2:10" x14ac:dyDescent="0.2">
      <c r="B29" s="31" t="s">
        <v>137</v>
      </c>
      <c r="C29" s="347">
        <v>48.7</v>
      </c>
      <c r="D29" s="348">
        <v>14.4</v>
      </c>
      <c r="E29" s="348">
        <v>65.5</v>
      </c>
      <c r="F29" s="348">
        <v>39.1</v>
      </c>
      <c r="G29" s="348">
        <v>74.599999999999994</v>
      </c>
      <c r="H29" s="348">
        <v>17.3</v>
      </c>
      <c r="I29" s="375" t="s">
        <v>561</v>
      </c>
      <c r="J29" s="242"/>
    </row>
    <row r="30" spans="2:10" x14ac:dyDescent="0.2">
      <c r="B30" s="31" t="s">
        <v>138</v>
      </c>
      <c r="C30" s="347">
        <v>21.9</v>
      </c>
      <c r="D30" s="348">
        <v>14.4</v>
      </c>
      <c r="E30" s="348">
        <v>12.3</v>
      </c>
      <c r="F30" s="348">
        <v>33.9</v>
      </c>
      <c r="G30" s="348">
        <v>28.5</v>
      </c>
      <c r="H30" s="348">
        <v>10.1</v>
      </c>
      <c r="I30" s="375" t="s">
        <v>561</v>
      </c>
      <c r="J30" s="242"/>
    </row>
    <row r="31" spans="2:10" x14ac:dyDescent="0.2">
      <c r="B31" s="31" t="s">
        <v>139</v>
      </c>
      <c r="C31" s="347">
        <v>36.4</v>
      </c>
      <c r="D31" s="348" t="s">
        <v>561</v>
      </c>
      <c r="E31" s="348">
        <v>55.2</v>
      </c>
      <c r="F31" s="348">
        <v>9.5</v>
      </c>
      <c r="G31" s="348">
        <v>69.900000000000006</v>
      </c>
      <c r="H31" s="348">
        <v>11.1</v>
      </c>
      <c r="I31" s="375" t="s">
        <v>561</v>
      </c>
      <c r="J31" s="242"/>
    </row>
    <row r="32" spans="2:10" x14ac:dyDescent="0.2">
      <c r="B32" s="31" t="s">
        <v>140</v>
      </c>
      <c r="C32" s="347">
        <v>36.9</v>
      </c>
      <c r="D32" s="348">
        <v>14.4</v>
      </c>
      <c r="E32" s="348">
        <v>57.6</v>
      </c>
      <c r="F32" s="348">
        <v>9.5</v>
      </c>
      <c r="G32" s="348">
        <v>74.3</v>
      </c>
      <c r="H32" s="348">
        <v>5.0999999999999996</v>
      </c>
      <c r="I32" s="375" t="s">
        <v>561</v>
      </c>
      <c r="J32" s="242"/>
    </row>
    <row r="33" spans="2:10" x14ac:dyDescent="0.2">
      <c r="B33" s="31" t="s">
        <v>141</v>
      </c>
      <c r="C33" s="347">
        <v>41.2</v>
      </c>
      <c r="D33" s="348" t="s">
        <v>561</v>
      </c>
      <c r="E33" s="348">
        <v>50</v>
      </c>
      <c r="F33" s="348">
        <v>21.7</v>
      </c>
      <c r="G33" s="348">
        <v>76.400000000000006</v>
      </c>
      <c r="H33" s="348">
        <v>18</v>
      </c>
      <c r="I33" s="375" t="s">
        <v>561</v>
      </c>
      <c r="J33" s="242"/>
    </row>
    <row r="34" spans="2:10" x14ac:dyDescent="0.2">
      <c r="B34" s="31" t="s">
        <v>142</v>
      </c>
      <c r="C34" s="347">
        <v>42.1</v>
      </c>
      <c r="D34" s="348">
        <v>42.8</v>
      </c>
      <c r="E34" s="348">
        <v>57.6</v>
      </c>
      <c r="F34" s="348">
        <v>21.7</v>
      </c>
      <c r="G34" s="348">
        <v>73.599999999999994</v>
      </c>
      <c r="H34" s="348">
        <v>14.3</v>
      </c>
      <c r="I34" s="375" t="s">
        <v>561</v>
      </c>
      <c r="J34" s="242"/>
    </row>
    <row r="35" spans="2:10" x14ac:dyDescent="0.2">
      <c r="B35" s="31" t="s">
        <v>143</v>
      </c>
      <c r="C35" s="347">
        <v>32.799999999999997</v>
      </c>
      <c r="D35" s="348">
        <v>14.4</v>
      </c>
      <c r="E35" s="348">
        <v>45.3</v>
      </c>
      <c r="F35" s="348">
        <v>9.5</v>
      </c>
      <c r="G35" s="348">
        <v>69.5</v>
      </c>
      <c r="H35" s="348">
        <v>6.1</v>
      </c>
      <c r="I35" s="375" t="s">
        <v>561</v>
      </c>
      <c r="J35" s="242"/>
    </row>
    <row r="36" spans="2:10" x14ac:dyDescent="0.2">
      <c r="B36" s="31" t="s">
        <v>144</v>
      </c>
      <c r="C36" s="347">
        <v>35.299999999999997</v>
      </c>
      <c r="D36" s="348" t="s">
        <v>561</v>
      </c>
      <c r="E36" s="348">
        <v>70.7</v>
      </c>
      <c r="F36" s="348">
        <v>36.6</v>
      </c>
      <c r="G36" s="348">
        <v>35.4</v>
      </c>
      <c r="H36" s="348" t="s">
        <v>561</v>
      </c>
      <c r="I36" s="375" t="s">
        <v>561</v>
      </c>
      <c r="J36" s="242"/>
    </row>
    <row r="37" spans="2:10" x14ac:dyDescent="0.2">
      <c r="B37" s="31" t="s">
        <v>145</v>
      </c>
      <c r="C37" s="347">
        <v>54</v>
      </c>
      <c r="D37" s="348">
        <v>57.2</v>
      </c>
      <c r="E37" s="348">
        <v>78.3</v>
      </c>
      <c r="F37" s="348">
        <v>14.9</v>
      </c>
      <c r="G37" s="348">
        <v>84</v>
      </c>
      <c r="H37" s="348">
        <v>37.1</v>
      </c>
      <c r="I37" s="375" t="s">
        <v>561</v>
      </c>
      <c r="J37" s="242"/>
    </row>
    <row r="38" spans="2:10" x14ac:dyDescent="0.2">
      <c r="B38" s="31" t="s">
        <v>146</v>
      </c>
      <c r="C38" s="347">
        <v>27.6</v>
      </c>
      <c r="D38" s="348">
        <v>42.8</v>
      </c>
      <c r="E38" s="348">
        <v>13.3</v>
      </c>
      <c r="F38" s="348">
        <v>24.4</v>
      </c>
      <c r="G38" s="348">
        <v>71.599999999999994</v>
      </c>
      <c r="H38" s="348" t="s">
        <v>561</v>
      </c>
      <c r="I38" s="375" t="s">
        <v>561</v>
      </c>
      <c r="J38" s="242"/>
    </row>
    <row r="39" spans="2:10" x14ac:dyDescent="0.2">
      <c r="B39" s="31" t="s">
        <v>147</v>
      </c>
      <c r="C39" s="347">
        <v>39</v>
      </c>
      <c r="D39" s="348">
        <v>42.8</v>
      </c>
      <c r="E39" s="348">
        <v>68.400000000000006</v>
      </c>
      <c r="F39" s="348">
        <v>14.7</v>
      </c>
      <c r="G39" s="348">
        <v>69.5</v>
      </c>
      <c r="H39" s="348">
        <v>0.8</v>
      </c>
      <c r="I39" s="375" t="s">
        <v>561</v>
      </c>
      <c r="J39" s="242"/>
    </row>
    <row r="40" spans="2:10" x14ac:dyDescent="0.2">
      <c r="B40" s="33" t="s">
        <v>148</v>
      </c>
      <c r="C40" s="349">
        <v>38.700000000000003</v>
      </c>
      <c r="D40" s="350" t="s">
        <v>561</v>
      </c>
      <c r="E40" s="350">
        <v>58.6</v>
      </c>
      <c r="F40" s="350">
        <v>17.3</v>
      </c>
      <c r="G40" s="350">
        <v>72.3</v>
      </c>
      <c r="H40" s="350">
        <v>6.9</v>
      </c>
      <c r="I40" s="376" t="s">
        <v>561</v>
      </c>
      <c r="J40" s="242"/>
    </row>
    <row r="41" spans="2:10" x14ac:dyDescent="0.2">
      <c r="B41" s="231" t="s">
        <v>476</v>
      </c>
      <c r="C41" s="232"/>
      <c r="D41" s="243"/>
      <c r="E41" s="243"/>
      <c r="F41" s="243"/>
      <c r="G41" s="243"/>
      <c r="H41" s="243"/>
      <c r="I41" s="243"/>
      <c r="J41" s="243"/>
    </row>
    <row r="42" spans="2:10" x14ac:dyDescent="0.2">
      <c r="B42" s="231"/>
      <c r="C42" s="232"/>
      <c r="D42" s="231"/>
      <c r="E42" s="231"/>
      <c r="F42" s="231"/>
      <c r="G42" s="231"/>
      <c r="H42" s="231"/>
      <c r="I42" s="231"/>
      <c r="J42" s="231"/>
    </row>
    <row r="43" spans="2:10" x14ac:dyDescent="0.2">
      <c r="B43" s="231"/>
      <c r="C43" s="232"/>
      <c r="D43" s="231"/>
      <c r="E43" s="231"/>
      <c r="F43" s="231"/>
      <c r="G43" s="231"/>
      <c r="H43" s="231"/>
      <c r="I43" s="231"/>
      <c r="J43" s="231"/>
    </row>
    <row r="44" spans="2:10" x14ac:dyDescent="0.2">
      <c r="B44" s="231"/>
      <c r="C44" s="232"/>
      <c r="D44" s="231"/>
      <c r="E44" s="231"/>
      <c r="F44" s="231"/>
      <c r="G44" s="231"/>
      <c r="H44" s="231"/>
      <c r="I44" s="231"/>
      <c r="J44" s="231"/>
    </row>
    <row r="45" spans="2:10" x14ac:dyDescent="0.2">
      <c r="B45" s="231"/>
      <c r="C45" s="232"/>
      <c r="D45" s="370" t="s">
        <v>475</v>
      </c>
      <c r="E45" s="231"/>
      <c r="F45" s="231"/>
      <c r="G45" s="231"/>
      <c r="H45" s="231"/>
      <c r="I45" s="231"/>
      <c r="J45" s="231"/>
    </row>
    <row r="46" spans="2:10" x14ac:dyDescent="0.2">
      <c r="B46" s="231"/>
      <c r="C46" s="232"/>
      <c r="D46" s="231"/>
      <c r="E46" s="231"/>
      <c r="F46" s="231"/>
      <c r="G46" s="231"/>
      <c r="H46" s="231"/>
      <c r="I46" s="231"/>
      <c r="J46" s="231"/>
    </row>
    <row r="47" spans="2:10" x14ac:dyDescent="0.2">
      <c r="B47" s="231"/>
      <c r="C47" s="232"/>
      <c r="D47" s="231"/>
      <c r="E47" s="231"/>
      <c r="F47" s="231"/>
      <c r="G47" s="231"/>
      <c r="H47" s="231"/>
      <c r="I47" s="231"/>
      <c r="J47" s="231"/>
    </row>
    <row r="48" spans="2:10" x14ac:dyDescent="0.2">
      <c r="B48" s="231"/>
      <c r="C48" s="232"/>
      <c r="D48" s="231"/>
      <c r="E48" s="231"/>
      <c r="F48" s="231"/>
      <c r="G48" s="231"/>
      <c r="H48" s="231"/>
      <c r="I48" s="231"/>
      <c r="J48" s="231"/>
    </row>
    <row r="49" spans="2:10" x14ac:dyDescent="0.2">
      <c r="B49" s="231"/>
      <c r="C49" s="232"/>
      <c r="D49" s="231"/>
      <c r="E49" s="231"/>
      <c r="F49" s="231"/>
      <c r="G49" s="231"/>
      <c r="H49" s="231"/>
      <c r="I49" s="231"/>
      <c r="J49" s="231"/>
    </row>
    <row r="50" spans="2:10" x14ac:dyDescent="0.2">
      <c r="B50" s="231"/>
      <c r="C50" s="232"/>
      <c r="E50" s="231"/>
      <c r="F50" s="231"/>
      <c r="G50" s="231"/>
      <c r="H50" s="231"/>
      <c r="I50" s="231"/>
      <c r="J50" s="231"/>
    </row>
    <row r="51" spans="2:10" x14ac:dyDescent="0.2">
      <c r="B51" s="231"/>
      <c r="C51" s="232"/>
      <c r="D51" s="231"/>
      <c r="E51" s="231"/>
      <c r="F51" s="231"/>
      <c r="G51" s="231"/>
      <c r="H51" s="231"/>
      <c r="I51" s="231"/>
      <c r="J51" s="231"/>
    </row>
    <row r="52" spans="2:10" x14ac:dyDescent="0.2">
      <c r="B52" s="231"/>
      <c r="C52" s="232"/>
      <c r="D52" s="231"/>
      <c r="E52" s="231"/>
      <c r="F52" s="231"/>
      <c r="G52" s="231"/>
      <c r="H52" s="231"/>
      <c r="I52" s="231"/>
      <c r="J52" s="231"/>
    </row>
    <row r="53" spans="2:10" x14ac:dyDescent="0.2">
      <c r="B53" s="231"/>
      <c r="C53" s="232"/>
      <c r="D53" s="231"/>
      <c r="E53" s="231"/>
      <c r="F53" s="231"/>
      <c r="G53" s="231"/>
      <c r="H53" s="231"/>
      <c r="I53" s="231"/>
      <c r="J53" s="231"/>
    </row>
  </sheetData>
  <mergeCells count="2">
    <mergeCell ref="D4:I4"/>
    <mergeCell ref="C4:C5"/>
  </mergeCells>
  <phoneticPr fontId="7"/>
  <pageMargins left="0.78740157480314965" right="0.78740157480314965" top="0.78740157480314965" bottom="0.78740157480314965" header="0.39370078740157483" footer="0.39370078740157483"/>
  <pageSetup paperSize="9" scale="65" fitToHeight="0" orientation="landscape" r:id="rId1"/>
  <headerFooter alignWithMargins="0"/>
  <colBreaks count="1" manualBreakCount="1">
    <brk id="10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7"/>
  <dimension ref="A1:L67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0.7265625" style="13" customWidth="1"/>
    <col min="3" max="3" width="8.453125" style="6" customWidth="1"/>
    <col min="4" max="4" width="10.453125" style="6" bestFit="1" customWidth="1"/>
    <col min="5" max="8" width="9" style="6" customWidth="1"/>
    <col min="9" max="13" width="6.6328125" style="6" customWidth="1"/>
    <col min="14" max="16384" width="9" style="6"/>
  </cols>
  <sheetData>
    <row r="1" spans="1:11" ht="27" customHeight="1" x14ac:dyDescent="0.2">
      <c r="B1" s="132" t="s">
        <v>152</v>
      </c>
      <c r="C1" s="132"/>
      <c r="D1" s="132"/>
      <c r="E1" s="132"/>
      <c r="F1" s="132"/>
      <c r="G1" s="132"/>
      <c r="H1" s="132"/>
    </row>
    <row r="2" spans="1:11" ht="1.5" customHeight="1" x14ac:dyDescent="0.2">
      <c r="B2" s="132"/>
      <c r="C2" s="132"/>
      <c r="D2" s="132"/>
      <c r="E2" s="132"/>
      <c r="F2" s="132"/>
      <c r="G2" s="132"/>
      <c r="H2" s="132"/>
    </row>
    <row r="3" spans="1:11" x14ac:dyDescent="0.2">
      <c r="B3" s="36"/>
      <c r="C3" s="36"/>
      <c r="D3" s="36"/>
      <c r="E3" s="36"/>
      <c r="F3" s="36"/>
      <c r="G3" s="36"/>
      <c r="H3" s="37" t="s">
        <v>4</v>
      </c>
    </row>
    <row r="4" spans="1:11" ht="15.65" customHeight="1" x14ac:dyDescent="0.2">
      <c r="B4" s="395"/>
      <c r="C4" s="400" t="s">
        <v>5</v>
      </c>
      <c r="D4" s="401"/>
      <c r="E4" s="393" t="s">
        <v>153</v>
      </c>
      <c r="F4" s="393"/>
      <c r="G4" s="393"/>
      <c r="H4" s="394"/>
    </row>
    <row r="5" spans="1:11" s="7" customFormat="1" ht="15.65" customHeight="1" x14ac:dyDescent="0.2">
      <c r="A5" s="130"/>
      <c r="B5" s="396"/>
      <c r="C5" s="402"/>
      <c r="D5" s="403"/>
      <c r="E5" s="398" t="s">
        <v>154</v>
      </c>
      <c r="F5" s="398" t="s">
        <v>155</v>
      </c>
      <c r="G5" s="398" t="s">
        <v>156</v>
      </c>
      <c r="H5" s="398" t="s">
        <v>157</v>
      </c>
    </row>
    <row r="6" spans="1:11" s="7" customFormat="1" ht="73.5" customHeight="1" x14ac:dyDescent="0.2">
      <c r="A6" s="130"/>
      <c r="B6" s="397"/>
      <c r="C6" s="404"/>
      <c r="D6" s="405"/>
      <c r="E6" s="399"/>
      <c r="F6" s="399"/>
      <c r="G6" s="399"/>
      <c r="H6" s="399"/>
    </row>
    <row r="7" spans="1:11" x14ac:dyDescent="0.2">
      <c r="B7" s="19" t="s">
        <v>31</v>
      </c>
      <c r="C7" s="98">
        <v>100</v>
      </c>
      <c r="D7" s="97">
        <v>587479</v>
      </c>
      <c r="E7" s="125">
        <v>2.5</v>
      </c>
      <c r="F7" s="126">
        <v>25.1</v>
      </c>
      <c r="G7" s="126">
        <v>70.5</v>
      </c>
      <c r="H7" s="128">
        <v>1.9</v>
      </c>
      <c r="I7" s="16"/>
      <c r="J7" s="274"/>
      <c r="K7" s="2"/>
    </row>
    <row r="8" spans="1:11" x14ac:dyDescent="0.2">
      <c r="B8" s="220" t="s">
        <v>163</v>
      </c>
      <c r="C8" s="98">
        <v>100</v>
      </c>
      <c r="D8" s="97">
        <v>435083</v>
      </c>
      <c r="E8" s="125">
        <v>0.9</v>
      </c>
      <c r="F8" s="126">
        <v>18.100000000000001</v>
      </c>
      <c r="G8" s="126">
        <v>78.8</v>
      </c>
      <c r="H8" s="128">
        <v>2.2000000000000002</v>
      </c>
      <c r="I8" s="16" t="s">
        <v>171</v>
      </c>
    </row>
    <row r="9" spans="1:11" x14ac:dyDescent="0.2">
      <c r="B9" s="220" t="s">
        <v>160</v>
      </c>
      <c r="C9" s="98">
        <v>100</v>
      </c>
      <c r="D9" s="97">
        <v>392598</v>
      </c>
      <c r="E9" s="125">
        <v>0.9</v>
      </c>
      <c r="F9" s="126">
        <v>18</v>
      </c>
      <c r="G9" s="126">
        <v>78.7</v>
      </c>
      <c r="H9" s="128">
        <v>2.4</v>
      </c>
      <c r="I9" s="16"/>
    </row>
    <row r="10" spans="1:11" x14ac:dyDescent="0.2">
      <c r="B10" s="220" t="s">
        <v>161</v>
      </c>
      <c r="C10" s="98">
        <v>100</v>
      </c>
      <c r="D10" s="97">
        <v>38565</v>
      </c>
      <c r="E10" s="125">
        <v>0.7</v>
      </c>
      <c r="F10" s="126">
        <v>19.399999999999999</v>
      </c>
      <c r="G10" s="126">
        <v>79.099999999999994</v>
      </c>
      <c r="H10" s="128">
        <v>0.8</v>
      </c>
      <c r="I10" s="16"/>
    </row>
    <row r="11" spans="1:11" x14ac:dyDescent="0.2">
      <c r="B11" s="220" t="s">
        <v>164</v>
      </c>
      <c r="C11" s="98">
        <v>100</v>
      </c>
      <c r="D11" s="97">
        <v>151218</v>
      </c>
      <c r="E11" s="125">
        <v>7.2</v>
      </c>
      <c r="F11" s="126">
        <v>45.6</v>
      </c>
      <c r="G11" s="126">
        <v>47</v>
      </c>
      <c r="H11" s="128">
        <v>0.1</v>
      </c>
      <c r="I11" s="16"/>
    </row>
    <row r="12" spans="1:11" x14ac:dyDescent="0.2">
      <c r="B12" s="220" t="s">
        <v>165</v>
      </c>
      <c r="C12" s="98">
        <v>100</v>
      </c>
      <c r="D12" s="97">
        <v>99740</v>
      </c>
      <c r="E12" s="125">
        <v>9.3000000000000007</v>
      </c>
      <c r="F12" s="126">
        <v>52.5</v>
      </c>
      <c r="G12" s="126">
        <v>38.1</v>
      </c>
      <c r="H12" s="128">
        <v>0.1</v>
      </c>
      <c r="I12" s="16"/>
    </row>
    <row r="13" spans="1:11" x14ac:dyDescent="0.2">
      <c r="B13" s="220" t="s">
        <v>166</v>
      </c>
      <c r="C13" s="98">
        <v>100</v>
      </c>
      <c r="D13" s="97">
        <v>30205</v>
      </c>
      <c r="E13" s="125">
        <v>5</v>
      </c>
      <c r="F13" s="126">
        <v>58.9</v>
      </c>
      <c r="G13" s="126">
        <v>35.799999999999997</v>
      </c>
      <c r="H13" s="128">
        <v>0.3</v>
      </c>
      <c r="I13" s="16"/>
    </row>
    <row r="14" spans="1:11" x14ac:dyDescent="0.2">
      <c r="B14" s="220" t="s">
        <v>167</v>
      </c>
      <c r="C14" s="98">
        <v>100</v>
      </c>
      <c r="D14" s="97">
        <v>69535</v>
      </c>
      <c r="E14" s="125">
        <v>11.2</v>
      </c>
      <c r="F14" s="126">
        <v>49.7</v>
      </c>
      <c r="G14" s="126">
        <v>39.1</v>
      </c>
      <c r="H14" s="128" t="s">
        <v>561</v>
      </c>
      <c r="I14" s="16"/>
    </row>
    <row r="15" spans="1:11" x14ac:dyDescent="0.2">
      <c r="B15" s="220" t="s">
        <v>168</v>
      </c>
      <c r="C15" s="98">
        <v>100</v>
      </c>
      <c r="D15" s="97">
        <v>37942</v>
      </c>
      <c r="E15" s="125">
        <v>0.9</v>
      </c>
      <c r="F15" s="126">
        <v>31.9</v>
      </c>
      <c r="G15" s="126">
        <v>67.2</v>
      </c>
      <c r="H15" s="128" t="s">
        <v>561</v>
      </c>
      <c r="I15" s="16"/>
    </row>
    <row r="16" spans="1:11" x14ac:dyDescent="0.2">
      <c r="B16" s="220" t="s">
        <v>169</v>
      </c>
      <c r="C16" s="98" t="s">
        <v>566</v>
      </c>
      <c r="D16" s="97" t="s">
        <v>561</v>
      </c>
      <c r="E16" s="125" t="s">
        <v>561</v>
      </c>
      <c r="F16" s="126" t="s">
        <v>561</v>
      </c>
      <c r="G16" s="126" t="s">
        <v>561</v>
      </c>
      <c r="H16" s="128" t="s">
        <v>561</v>
      </c>
      <c r="I16" s="16"/>
    </row>
    <row r="17" spans="2:12" x14ac:dyDescent="0.2">
      <c r="B17" s="220" t="s">
        <v>170</v>
      </c>
      <c r="C17" s="98">
        <v>100</v>
      </c>
      <c r="D17" s="97">
        <v>13535</v>
      </c>
      <c r="E17" s="125">
        <v>9.3000000000000007</v>
      </c>
      <c r="F17" s="126">
        <v>33.700000000000003</v>
      </c>
      <c r="G17" s="126">
        <v>56.4</v>
      </c>
      <c r="H17" s="128">
        <v>0.6</v>
      </c>
      <c r="I17" s="16"/>
    </row>
    <row r="18" spans="2:12" x14ac:dyDescent="0.2">
      <c r="B18" s="220" t="s">
        <v>162</v>
      </c>
      <c r="C18" s="98">
        <v>100</v>
      </c>
      <c r="D18" s="97">
        <v>1179</v>
      </c>
      <c r="E18" s="125" t="s">
        <v>561</v>
      </c>
      <c r="F18" s="126" t="s">
        <v>561</v>
      </c>
      <c r="G18" s="126" t="s">
        <v>561</v>
      </c>
      <c r="H18" s="128">
        <v>100</v>
      </c>
      <c r="I18" s="16"/>
    </row>
    <row r="19" spans="2:12" s="2" customFormat="1" x14ac:dyDescent="0.2">
      <c r="B19" s="27" t="s">
        <v>21</v>
      </c>
      <c r="C19" s="94">
        <v>100</v>
      </c>
      <c r="D19" s="109">
        <v>587479</v>
      </c>
      <c r="E19" s="105">
        <v>2.5</v>
      </c>
      <c r="F19" s="105">
        <v>25.1</v>
      </c>
      <c r="G19" s="105">
        <v>70.5</v>
      </c>
      <c r="H19" s="107">
        <v>1.9</v>
      </c>
      <c r="I19" s="4"/>
      <c r="K19" s="4"/>
      <c r="L19" s="4"/>
    </row>
    <row r="20" spans="2:12" s="2" customFormat="1" x14ac:dyDescent="0.2">
      <c r="B20" s="28" t="s">
        <v>502</v>
      </c>
      <c r="C20" s="95">
        <v>100</v>
      </c>
      <c r="D20" s="110">
        <v>159011</v>
      </c>
      <c r="E20" s="99">
        <v>2.9</v>
      </c>
      <c r="F20" s="99">
        <v>19.2</v>
      </c>
      <c r="G20" s="99">
        <v>77.7</v>
      </c>
      <c r="H20" s="101">
        <v>0.3</v>
      </c>
      <c r="I20" s="4" t="s">
        <v>84</v>
      </c>
      <c r="J20" s="281"/>
      <c r="K20" s="4"/>
      <c r="L20" s="4"/>
    </row>
    <row r="21" spans="2:12" s="2" customFormat="1" x14ac:dyDescent="0.2">
      <c r="B21" s="28" t="s">
        <v>518</v>
      </c>
      <c r="C21" s="95">
        <v>100</v>
      </c>
      <c r="D21" s="110">
        <v>62319</v>
      </c>
      <c r="E21" s="99">
        <v>5.3</v>
      </c>
      <c r="F21" s="99">
        <v>26.9</v>
      </c>
      <c r="G21" s="99">
        <v>67.400000000000006</v>
      </c>
      <c r="H21" s="101">
        <v>0.4</v>
      </c>
      <c r="I21" s="4"/>
      <c r="K21" s="4"/>
      <c r="L21" s="4"/>
    </row>
    <row r="22" spans="2:12" s="2" customFormat="1" x14ac:dyDescent="0.2">
      <c r="B22" s="28" t="s">
        <v>520</v>
      </c>
      <c r="C22" s="95">
        <v>100</v>
      </c>
      <c r="D22" s="110">
        <v>96692</v>
      </c>
      <c r="E22" s="99">
        <v>1.3</v>
      </c>
      <c r="F22" s="99">
        <v>14.2</v>
      </c>
      <c r="G22" s="99">
        <v>84.3</v>
      </c>
      <c r="H22" s="101">
        <v>0.2</v>
      </c>
      <c r="I22" s="4"/>
      <c r="K22" s="4"/>
      <c r="L22" s="4"/>
    </row>
    <row r="23" spans="2:12" s="2" customFormat="1" x14ac:dyDescent="0.2">
      <c r="B23" s="28" t="s">
        <v>503</v>
      </c>
      <c r="C23" s="95">
        <v>100</v>
      </c>
      <c r="D23" s="110">
        <v>179900</v>
      </c>
      <c r="E23" s="99">
        <v>0.4</v>
      </c>
      <c r="F23" s="99">
        <v>12.3</v>
      </c>
      <c r="G23" s="99">
        <v>87.3</v>
      </c>
      <c r="H23" s="101" t="s">
        <v>561</v>
      </c>
      <c r="I23" s="4"/>
      <c r="K23" s="4"/>
      <c r="L23" s="4"/>
    </row>
    <row r="24" spans="2:12" s="2" customFormat="1" x14ac:dyDescent="0.2">
      <c r="B24" s="28" t="s">
        <v>521</v>
      </c>
      <c r="C24" s="95">
        <v>100</v>
      </c>
      <c r="D24" s="110">
        <v>61522</v>
      </c>
      <c r="E24" s="99">
        <v>0.2</v>
      </c>
      <c r="F24" s="99">
        <v>16.7</v>
      </c>
      <c r="G24" s="99">
        <v>83</v>
      </c>
      <c r="H24" s="101" t="s">
        <v>561</v>
      </c>
      <c r="I24" s="4"/>
      <c r="K24" s="4"/>
      <c r="L24" s="4"/>
    </row>
    <row r="25" spans="2:12" s="2" customFormat="1" x14ac:dyDescent="0.2">
      <c r="B25" s="28" t="s">
        <v>522</v>
      </c>
      <c r="C25" s="95">
        <v>100</v>
      </c>
      <c r="D25" s="110">
        <v>118059</v>
      </c>
      <c r="E25" s="99">
        <v>0.5</v>
      </c>
      <c r="F25" s="99">
        <v>10</v>
      </c>
      <c r="G25" s="99">
        <v>89.4</v>
      </c>
      <c r="H25" s="101" t="s">
        <v>561</v>
      </c>
      <c r="I25" s="4"/>
      <c r="K25" s="4"/>
      <c r="L25" s="4"/>
    </row>
    <row r="26" spans="2:12" s="2" customFormat="1" x14ac:dyDescent="0.2">
      <c r="B26" s="28" t="s">
        <v>51</v>
      </c>
      <c r="C26" s="95">
        <v>100</v>
      </c>
      <c r="D26" s="110">
        <v>178999</v>
      </c>
      <c r="E26" s="99">
        <v>4.4000000000000004</v>
      </c>
      <c r="F26" s="99">
        <v>40.5</v>
      </c>
      <c r="G26" s="99">
        <v>54.7</v>
      </c>
      <c r="H26" s="101">
        <v>0.4</v>
      </c>
      <c r="I26" s="4"/>
      <c r="K26" s="4"/>
      <c r="L26" s="4"/>
    </row>
    <row r="27" spans="2:12" s="2" customFormat="1" x14ac:dyDescent="0.2">
      <c r="B27" s="28" t="s">
        <v>537</v>
      </c>
      <c r="C27" s="95">
        <v>100</v>
      </c>
      <c r="D27" s="110">
        <v>75275</v>
      </c>
      <c r="E27" s="99">
        <v>5.5</v>
      </c>
      <c r="F27" s="99">
        <v>49.8</v>
      </c>
      <c r="G27" s="99">
        <v>43.9</v>
      </c>
      <c r="H27" s="101">
        <v>0.8</v>
      </c>
      <c r="I27" s="4"/>
      <c r="K27" s="4"/>
      <c r="L27" s="4"/>
    </row>
    <row r="28" spans="2:12" s="2" customFormat="1" x14ac:dyDescent="0.2">
      <c r="B28" s="28" t="s">
        <v>524</v>
      </c>
      <c r="C28" s="95">
        <v>100</v>
      </c>
      <c r="D28" s="110">
        <v>103724</v>
      </c>
      <c r="E28" s="99">
        <v>3.6</v>
      </c>
      <c r="F28" s="99">
        <v>33.799999999999997</v>
      </c>
      <c r="G28" s="99">
        <v>62.4</v>
      </c>
      <c r="H28" s="101">
        <v>0.1</v>
      </c>
      <c r="I28" s="4"/>
      <c r="K28" s="4"/>
      <c r="L28" s="4"/>
    </row>
    <row r="29" spans="2:12" s="2" customFormat="1" x14ac:dyDescent="0.2">
      <c r="B29" s="28" t="s">
        <v>525</v>
      </c>
      <c r="C29" s="95">
        <v>100</v>
      </c>
      <c r="D29" s="110">
        <v>57201</v>
      </c>
      <c r="E29" s="99">
        <v>2.5</v>
      </c>
      <c r="F29" s="99">
        <v>38.4</v>
      </c>
      <c r="G29" s="99">
        <v>59.1</v>
      </c>
      <c r="H29" s="101" t="s">
        <v>561</v>
      </c>
      <c r="I29" s="4"/>
      <c r="K29" s="4"/>
      <c r="L29" s="4"/>
    </row>
    <row r="30" spans="2:12" s="2" customFormat="1" x14ac:dyDescent="0.2">
      <c r="B30" s="140" t="s">
        <v>22</v>
      </c>
      <c r="C30" s="96">
        <v>100</v>
      </c>
      <c r="D30" s="112">
        <v>12688</v>
      </c>
      <c r="E30" s="102" t="s">
        <v>561</v>
      </c>
      <c r="F30" s="102">
        <v>4.8</v>
      </c>
      <c r="G30" s="102">
        <v>17.7</v>
      </c>
      <c r="H30" s="104">
        <v>77.5</v>
      </c>
      <c r="I30" s="4"/>
      <c r="K30" s="4"/>
      <c r="L30" s="4"/>
    </row>
    <row r="31" spans="2:12" x14ac:dyDescent="0.2">
      <c r="B31" s="119" t="s">
        <v>92</v>
      </c>
      <c r="C31" s="36"/>
      <c r="D31" s="36"/>
      <c r="E31" s="36"/>
      <c r="F31" s="36"/>
      <c r="G31" s="36"/>
      <c r="H31" s="36"/>
    </row>
    <row r="32" spans="2:12" x14ac:dyDescent="0.2">
      <c r="B32" s="39"/>
      <c r="C32" s="36"/>
      <c r="D32" s="36"/>
      <c r="E32" s="36"/>
      <c r="F32" s="36"/>
      <c r="G32" s="36"/>
      <c r="H32" s="36"/>
    </row>
    <row r="33" spans="2:8" x14ac:dyDescent="0.2">
      <c r="B33" s="39"/>
      <c r="C33" s="36"/>
      <c r="D33" s="36"/>
      <c r="E33" s="36"/>
      <c r="F33" s="36"/>
      <c r="G33" s="36"/>
      <c r="H33" s="36"/>
    </row>
    <row r="34" spans="2:8" x14ac:dyDescent="0.2">
      <c r="B34" s="39"/>
      <c r="C34" s="36"/>
      <c r="D34" s="36"/>
      <c r="E34" s="36"/>
      <c r="F34" s="36"/>
      <c r="G34" s="36"/>
      <c r="H34" s="36"/>
    </row>
    <row r="35" spans="2:8" x14ac:dyDescent="0.2">
      <c r="B35" s="39"/>
      <c r="C35" s="36"/>
      <c r="D35" s="36"/>
      <c r="E35" s="36"/>
      <c r="F35" s="36"/>
      <c r="G35" s="36"/>
      <c r="H35" s="36"/>
    </row>
    <row r="36" spans="2:8" x14ac:dyDescent="0.2">
      <c r="B36" s="39"/>
      <c r="C36" s="36"/>
      <c r="D36" s="36"/>
      <c r="E36" s="36"/>
      <c r="F36" s="36"/>
      <c r="G36" s="36"/>
      <c r="H36" s="36"/>
    </row>
    <row r="37" spans="2:8" x14ac:dyDescent="0.2">
      <c r="B37" s="39"/>
      <c r="C37" s="36"/>
      <c r="D37" s="36"/>
      <c r="E37" s="36"/>
      <c r="F37" s="36"/>
      <c r="G37" s="36"/>
      <c r="H37" s="36"/>
    </row>
    <row r="38" spans="2:8" x14ac:dyDescent="0.2">
      <c r="B38" s="39"/>
      <c r="C38" s="36"/>
      <c r="D38" s="36"/>
      <c r="E38" s="36"/>
      <c r="F38" s="36"/>
      <c r="G38" s="36"/>
      <c r="H38" s="36"/>
    </row>
    <row r="39" spans="2:8" x14ac:dyDescent="0.2">
      <c r="B39" s="39"/>
      <c r="C39" s="36"/>
      <c r="D39" s="36"/>
      <c r="E39" s="36"/>
      <c r="F39" s="36"/>
      <c r="G39" s="36"/>
      <c r="H39" s="36"/>
    </row>
    <row r="40" spans="2:8" x14ac:dyDescent="0.2">
      <c r="B40" s="39"/>
      <c r="C40" s="36"/>
      <c r="D40" s="36"/>
      <c r="E40" s="36"/>
      <c r="F40" s="36"/>
      <c r="G40" s="36"/>
      <c r="H40" s="36"/>
    </row>
    <row r="41" spans="2:8" x14ac:dyDescent="0.2">
      <c r="B41" s="39"/>
      <c r="C41" s="36"/>
      <c r="D41" s="36"/>
      <c r="E41" s="36"/>
      <c r="F41" s="36"/>
      <c r="G41" s="36"/>
      <c r="H41" s="36"/>
    </row>
    <row r="42" spans="2:8" x14ac:dyDescent="0.2">
      <c r="B42" s="39"/>
      <c r="C42" s="36"/>
      <c r="D42" s="36"/>
      <c r="E42" s="36"/>
      <c r="F42" s="36"/>
      <c r="G42" s="36"/>
      <c r="H42" s="36"/>
    </row>
    <row r="43" spans="2:8" x14ac:dyDescent="0.2">
      <c r="B43" s="39"/>
      <c r="C43" s="36"/>
      <c r="D43" s="36"/>
      <c r="E43" s="36"/>
      <c r="F43" s="36"/>
      <c r="G43" s="36"/>
      <c r="H43" s="36"/>
    </row>
    <row r="44" spans="2:8" x14ac:dyDescent="0.2">
      <c r="B44" s="39"/>
      <c r="C44" s="36"/>
      <c r="D44" s="36"/>
      <c r="E44" s="36"/>
      <c r="F44" s="36"/>
      <c r="G44" s="36"/>
      <c r="H44" s="36"/>
    </row>
    <row r="45" spans="2:8" x14ac:dyDescent="0.2">
      <c r="B45" s="39"/>
      <c r="C45" s="36"/>
      <c r="D45" s="36"/>
      <c r="E45" s="36"/>
      <c r="F45" s="36"/>
      <c r="G45" s="36"/>
      <c r="H45" s="36"/>
    </row>
    <row r="46" spans="2:8" x14ac:dyDescent="0.2">
      <c r="B46" s="39"/>
      <c r="C46" s="36"/>
      <c r="D46" s="36"/>
      <c r="E46" s="36"/>
      <c r="F46" s="36"/>
      <c r="G46" s="36"/>
      <c r="H46" s="36"/>
    </row>
    <row r="47" spans="2:8" x14ac:dyDescent="0.2">
      <c r="B47" s="39"/>
      <c r="C47" s="36"/>
      <c r="D47" s="36"/>
      <c r="E47" s="36"/>
      <c r="F47" s="36"/>
      <c r="G47" s="36"/>
      <c r="H47" s="36"/>
    </row>
    <row r="48" spans="2:8" x14ac:dyDescent="0.2">
      <c r="B48" s="39"/>
      <c r="C48" s="36"/>
      <c r="D48" s="36"/>
      <c r="E48" s="36"/>
      <c r="F48" s="36"/>
      <c r="G48" s="36"/>
      <c r="H48" s="36"/>
    </row>
    <row r="49" spans="2:8" x14ac:dyDescent="0.2">
      <c r="B49" s="39"/>
      <c r="C49" s="36"/>
      <c r="D49" s="36"/>
      <c r="E49" s="36"/>
      <c r="F49" s="36"/>
      <c r="G49" s="36"/>
      <c r="H49" s="36"/>
    </row>
    <row r="50" spans="2:8" x14ac:dyDescent="0.2">
      <c r="B50" s="39"/>
      <c r="C50" s="36"/>
      <c r="D50" s="36"/>
      <c r="E50" s="36"/>
      <c r="F50" s="36"/>
      <c r="G50" s="36"/>
      <c r="H50" s="36"/>
    </row>
    <row r="51" spans="2:8" x14ac:dyDescent="0.2">
      <c r="B51" s="39"/>
      <c r="C51" s="36"/>
      <c r="D51" s="36"/>
      <c r="E51" s="36"/>
      <c r="F51" s="36"/>
      <c r="G51" s="36"/>
      <c r="H51" s="36"/>
    </row>
    <row r="52" spans="2:8" x14ac:dyDescent="0.2">
      <c r="B52" s="39"/>
      <c r="C52" s="36"/>
      <c r="D52" s="36"/>
      <c r="E52" s="36"/>
      <c r="F52" s="36"/>
      <c r="G52" s="36"/>
      <c r="H52" s="36"/>
    </row>
    <row r="53" spans="2:8" x14ac:dyDescent="0.2">
      <c r="B53" s="39"/>
      <c r="C53" s="36"/>
      <c r="D53" s="36"/>
      <c r="E53" s="36"/>
      <c r="F53" s="36"/>
      <c r="G53" s="36"/>
      <c r="H53" s="36"/>
    </row>
    <row r="54" spans="2:8" x14ac:dyDescent="0.2">
      <c r="B54" s="39"/>
      <c r="C54" s="36"/>
      <c r="D54" s="36"/>
      <c r="E54" s="36"/>
      <c r="F54" s="36"/>
      <c r="G54" s="36"/>
      <c r="H54" s="36"/>
    </row>
    <row r="55" spans="2:8" x14ac:dyDescent="0.2">
      <c r="B55" s="39"/>
      <c r="C55" s="36"/>
      <c r="D55" s="36"/>
      <c r="E55" s="36"/>
      <c r="F55" s="36"/>
      <c r="G55" s="36"/>
      <c r="H55" s="36"/>
    </row>
    <row r="56" spans="2:8" x14ac:dyDescent="0.2">
      <c r="B56" s="39"/>
      <c r="C56" s="36"/>
      <c r="D56" s="36"/>
      <c r="E56" s="36"/>
      <c r="F56" s="36"/>
      <c r="G56" s="36"/>
      <c r="H56" s="36"/>
    </row>
    <row r="57" spans="2:8" x14ac:dyDescent="0.2">
      <c r="B57" s="39"/>
      <c r="C57" s="36"/>
      <c r="D57" s="36"/>
      <c r="E57" s="36"/>
      <c r="F57" s="36"/>
      <c r="G57" s="36"/>
      <c r="H57" s="36"/>
    </row>
    <row r="58" spans="2:8" x14ac:dyDescent="0.2">
      <c r="B58" s="39"/>
      <c r="C58" s="36"/>
      <c r="D58" s="36"/>
      <c r="E58" s="36"/>
      <c r="F58" s="36"/>
      <c r="G58" s="36"/>
      <c r="H58" s="36"/>
    </row>
    <row r="59" spans="2:8" x14ac:dyDescent="0.2">
      <c r="B59" s="39"/>
      <c r="C59" s="36"/>
      <c r="D59" s="36"/>
      <c r="E59" s="36"/>
      <c r="F59" s="36"/>
      <c r="G59" s="36"/>
      <c r="H59" s="36"/>
    </row>
    <row r="60" spans="2:8" x14ac:dyDescent="0.2">
      <c r="B60" s="39"/>
      <c r="C60" s="36"/>
      <c r="D60" s="36"/>
      <c r="E60" s="36"/>
      <c r="F60" s="36"/>
      <c r="G60" s="36"/>
      <c r="H60" s="36"/>
    </row>
    <row r="61" spans="2:8" x14ac:dyDescent="0.2">
      <c r="B61" s="39"/>
      <c r="C61" s="36"/>
      <c r="D61" s="36"/>
      <c r="E61" s="36"/>
      <c r="F61" s="36"/>
      <c r="G61" s="36"/>
      <c r="H61" s="36"/>
    </row>
    <row r="62" spans="2:8" x14ac:dyDescent="0.2">
      <c r="B62" s="39"/>
      <c r="C62" s="36"/>
      <c r="D62" s="36"/>
      <c r="E62" s="36"/>
      <c r="F62" s="36"/>
      <c r="G62" s="36"/>
      <c r="H62" s="36"/>
    </row>
    <row r="63" spans="2:8" x14ac:dyDescent="0.2">
      <c r="B63" s="39"/>
      <c r="C63" s="36"/>
      <c r="D63" s="36"/>
      <c r="E63" s="36"/>
      <c r="F63" s="36"/>
      <c r="G63" s="36"/>
      <c r="H63" s="36"/>
    </row>
    <row r="64" spans="2:8" x14ac:dyDescent="0.2">
      <c r="B64" s="39"/>
      <c r="C64" s="36"/>
      <c r="D64" s="36"/>
      <c r="E64" s="36"/>
      <c r="F64" s="36"/>
      <c r="G64" s="36"/>
      <c r="H64" s="36"/>
    </row>
    <row r="65" spans="2:8" x14ac:dyDescent="0.2">
      <c r="B65" s="39"/>
      <c r="C65" s="36"/>
      <c r="D65" s="36"/>
      <c r="E65" s="36"/>
      <c r="F65" s="36"/>
      <c r="G65" s="36"/>
      <c r="H65" s="36"/>
    </row>
    <row r="66" spans="2:8" x14ac:dyDescent="0.2">
      <c r="B66" s="39"/>
      <c r="C66" s="36"/>
      <c r="D66" s="36"/>
      <c r="E66" s="36"/>
      <c r="F66" s="36"/>
      <c r="G66" s="36"/>
      <c r="H66" s="36"/>
    </row>
    <row r="67" spans="2:8" x14ac:dyDescent="0.2">
      <c r="B67" s="39"/>
      <c r="C67" s="36"/>
      <c r="D67" s="36"/>
      <c r="E67" s="36"/>
      <c r="F67" s="36"/>
      <c r="G67" s="36"/>
      <c r="H67" s="36"/>
    </row>
  </sheetData>
  <mergeCells count="7">
    <mergeCell ref="E4:H4"/>
    <mergeCell ref="B4:B6"/>
    <mergeCell ref="E5:E6"/>
    <mergeCell ref="F5:F6"/>
    <mergeCell ref="G5:G6"/>
    <mergeCell ref="C4:D6"/>
    <mergeCell ref="H5:H6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/>
  <dimension ref="A1:T31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43.7265625" style="13" customWidth="1"/>
    <col min="3" max="3" width="8.90625" style="6" customWidth="1"/>
    <col min="4" max="4" width="10.453125" style="6" bestFit="1" customWidth="1"/>
    <col min="5" max="10" width="8.90625" style="6" customWidth="1"/>
    <col min="11" max="16384" width="9" style="6"/>
  </cols>
  <sheetData>
    <row r="1" spans="1:20" ht="27" customHeight="1" x14ac:dyDescent="0.2">
      <c r="B1" s="132" t="s">
        <v>172</v>
      </c>
      <c r="C1" s="132"/>
      <c r="D1" s="132"/>
      <c r="E1" s="132"/>
      <c r="F1" s="132"/>
      <c r="G1" s="132"/>
      <c r="H1" s="132"/>
      <c r="I1" s="132"/>
      <c r="J1" s="132"/>
    </row>
    <row r="2" spans="1:20" ht="1.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</row>
    <row r="3" spans="1:20" ht="13.5" customHeight="1" x14ac:dyDescent="0.2">
      <c r="B3" s="36"/>
      <c r="C3" s="36"/>
      <c r="D3" s="36"/>
      <c r="E3" s="36"/>
      <c r="F3" s="36"/>
      <c r="G3" s="36"/>
      <c r="H3" s="36"/>
      <c r="I3" s="36"/>
      <c r="S3" s="37" t="s">
        <v>4</v>
      </c>
    </row>
    <row r="4" spans="1:20" s="7" customFormat="1" ht="15.65" customHeight="1" x14ac:dyDescent="0.2">
      <c r="A4" s="130"/>
      <c r="B4" s="406"/>
      <c r="C4" s="408" t="s">
        <v>190</v>
      </c>
      <c r="D4" s="409"/>
      <c r="E4" s="411" t="s">
        <v>189</v>
      </c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</row>
    <row r="5" spans="1:20" s="7" customFormat="1" ht="83.5" customHeight="1" x14ac:dyDescent="0.2">
      <c r="A5" s="130"/>
      <c r="B5" s="407"/>
      <c r="C5" s="408"/>
      <c r="D5" s="410"/>
      <c r="E5" s="352" t="s">
        <v>173</v>
      </c>
      <c r="F5" s="352" t="s">
        <v>174</v>
      </c>
      <c r="G5" s="352" t="s">
        <v>175</v>
      </c>
      <c r="H5" s="352" t="s">
        <v>176</v>
      </c>
      <c r="I5" s="352" t="s">
        <v>177</v>
      </c>
      <c r="J5" s="352" t="s">
        <v>178</v>
      </c>
      <c r="K5" s="352" t="s">
        <v>179</v>
      </c>
      <c r="L5" s="352" t="s">
        <v>180</v>
      </c>
      <c r="M5" s="352" t="s">
        <v>181</v>
      </c>
      <c r="N5" s="352" t="s">
        <v>182</v>
      </c>
      <c r="O5" s="352" t="s">
        <v>183</v>
      </c>
      <c r="P5" s="352" t="s">
        <v>184</v>
      </c>
      <c r="Q5" s="352" t="s">
        <v>185</v>
      </c>
      <c r="R5" s="352" t="s">
        <v>9</v>
      </c>
      <c r="S5" s="352" t="s">
        <v>8</v>
      </c>
    </row>
    <row r="6" spans="1:20" x14ac:dyDescent="0.2">
      <c r="B6" s="27" t="s">
        <v>590</v>
      </c>
      <c r="C6" s="85">
        <v>100</v>
      </c>
      <c r="D6" s="61">
        <v>517926</v>
      </c>
      <c r="E6" s="308">
        <v>11.1</v>
      </c>
      <c r="F6" s="308">
        <v>17.600000000000001</v>
      </c>
      <c r="G6" s="308">
        <v>17.5</v>
      </c>
      <c r="H6" s="308">
        <v>9.9</v>
      </c>
      <c r="I6" s="308">
        <v>13.6</v>
      </c>
      <c r="J6" s="308">
        <v>22.5</v>
      </c>
      <c r="K6" s="309">
        <v>10.7</v>
      </c>
      <c r="L6" s="309">
        <v>5.3</v>
      </c>
      <c r="M6" s="309">
        <v>17.3</v>
      </c>
      <c r="N6" s="309">
        <v>10.6</v>
      </c>
      <c r="O6" s="309">
        <v>7</v>
      </c>
      <c r="P6" s="309">
        <v>22.3</v>
      </c>
      <c r="Q6" s="309">
        <v>12.7</v>
      </c>
      <c r="R6" s="309">
        <v>20.3</v>
      </c>
      <c r="S6" s="310">
        <v>4.9000000000000004</v>
      </c>
    </row>
    <row r="7" spans="1:20" x14ac:dyDescent="0.2">
      <c r="B7" s="28" t="s">
        <v>186</v>
      </c>
      <c r="C7" s="88">
        <v>100</v>
      </c>
      <c r="D7" s="40">
        <v>99737</v>
      </c>
      <c r="E7" s="311">
        <v>14.2</v>
      </c>
      <c r="F7" s="311">
        <v>9.3000000000000007</v>
      </c>
      <c r="G7" s="311">
        <v>18.5</v>
      </c>
      <c r="H7" s="311">
        <v>13.3</v>
      </c>
      <c r="I7" s="311">
        <v>13</v>
      </c>
      <c r="J7" s="311">
        <v>24.2</v>
      </c>
      <c r="K7" s="312">
        <v>10.3</v>
      </c>
      <c r="L7" s="312">
        <v>6</v>
      </c>
      <c r="M7" s="312">
        <v>17.2</v>
      </c>
      <c r="N7" s="312">
        <v>14.9</v>
      </c>
      <c r="O7" s="312">
        <v>4.7</v>
      </c>
      <c r="P7" s="312">
        <v>25.1</v>
      </c>
      <c r="Q7" s="312">
        <v>16.399999999999999</v>
      </c>
      <c r="R7" s="312">
        <v>19.899999999999999</v>
      </c>
      <c r="S7" s="313">
        <v>2</v>
      </c>
      <c r="T7" s="4" t="s">
        <v>191</v>
      </c>
    </row>
    <row r="8" spans="1:20" x14ac:dyDescent="0.2">
      <c r="B8" s="28" t="s">
        <v>187</v>
      </c>
      <c r="C8" s="88">
        <v>100</v>
      </c>
      <c r="D8" s="40">
        <v>405956</v>
      </c>
      <c r="E8" s="311">
        <v>9.9</v>
      </c>
      <c r="F8" s="311">
        <v>19.600000000000001</v>
      </c>
      <c r="G8" s="311">
        <v>17.3</v>
      </c>
      <c r="H8" s="311">
        <v>9.1999999999999993</v>
      </c>
      <c r="I8" s="311">
        <v>13.9</v>
      </c>
      <c r="J8" s="311">
        <v>22.5</v>
      </c>
      <c r="K8" s="312">
        <v>11</v>
      </c>
      <c r="L8" s="312">
        <v>5.0999999999999996</v>
      </c>
      <c r="M8" s="312">
        <v>17.600000000000001</v>
      </c>
      <c r="N8" s="312">
        <v>9.1999999999999993</v>
      </c>
      <c r="O8" s="312">
        <v>7.5</v>
      </c>
      <c r="P8" s="312">
        <v>22.2</v>
      </c>
      <c r="Q8" s="312">
        <v>12</v>
      </c>
      <c r="R8" s="312">
        <v>20.399999999999999</v>
      </c>
      <c r="S8" s="313">
        <v>5.2</v>
      </c>
      <c r="T8" s="4"/>
    </row>
    <row r="9" spans="1:20" x14ac:dyDescent="0.2">
      <c r="B9" s="140" t="s">
        <v>22</v>
      </c>
      <c r="C9" s="89">
        <v>100</v>
      </c>
      <c r="D9" s="54">
        <v>12233</v>
      </c>
      <c r="E9" s="314">
        <v>26.5</v>
      </c>
      <c r="F9" s="314">
        <v>17.600000000000001</v>
      </c>
      <c r="G9" s="314">
        <v>15.8</v>
      </c>
      <c r="H9" s="314">
        <v>4.3</v>
      </c>
      <c r="I9" s="314">
        <v>8.4</v>
      </c>
      <c r="J9" s="314">
        <v>9.5</v>
      </c>
      <c r="K9" s="315">
        <v>4.8</v>
      </c>
      <c r="L9" s="315">
        <v>3.5</v>
      </c>
      <c r="M9" s="315">
        <v>9.3000000000000007</v>
      </c>
      <c r="N9" s="315">
        <v>22.1</v>
      </c>
      <c r="O9" s="315">
        <v>9.8000000000000007</v>
      </c>
      <c r="P9" s="315">
        <v>5.2</v>
      </c>
      <c r="Q9" s="315">
        <v>4.4000000000000004</v>
      </c>
      <c r="R9" s="315">
        <v>23.6</v>
      </c>
      <c r="S9" s="316">
        <v>18.600000000000001</v>
      </c>
    </row>
    <row r="10" spans="1:20" x14ac:dyDescent="0.2">
      <c r="B10" s="119" t="s">
        <v>92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20" x14ac:dyDescent="0.2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20" x14ac:dyDescent="0.2">
      <c r="B12" s="39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20" ht="13.5" customHeight="1" x14ac:dyDescent="0.2">
      <c r="B13" s="36"/>
      <c r="C13" s="36"/>
      <c r="D13" s="36"/>
      <c r="E13" s="36"/>
      <c r="F13" s="36"/>
      <c r="G13" s="36"/>
      <c r="H13" s="36"/>
      <c r="I13" s="36"/>
      <c r="S13" s="37" t="s">
        <v>4</v>
      </c>
    </row>
    <row r="14" spans="1:20" s="7" customFormat="1" ht="15.65" customHeight="1" x14ac:dyDescent="0.2">
      <c r="A14" s="130"/>
      <c r="B14" s="406"/>
      <c r="C14" s="408" t="s">
        <v>585</v>
      </c>
      <c r="D14" s="409"/>
      <c r="E14" s="411" t="s">
        <v>584</v>
      </c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</row>
    <row r="15" spans="1:20" s="7" customFormat="1" ht="83.5" customHeight="1" x14ac:dyDescent="0.2">
      <c r="A15" s="130"/>
      <c r="B15" s="407"/>
      <c r="C15" s="408"/>
      <c r="D15" s="410"/>
      <c r="E15" s="352" t="s">
        <v>173</v>
      </c>
      <c r="F15" s="352" t="s">
        <v>174</v>
      </c>
      <c r="G15" s="352" t="s">
        <v>175</v>
      </c>
      <c r="H15" s="352" t="s">
        <v>176</v>
      </c>
      <c r="I15" s="352" t="s">
        <v>177</v>
      </c>
      <c r="J15" s="352" t="s">
        <v>178</v>
      </c>
      <c r="K15" s="352" t="s">
        <v>179</v>
      </c>
      <c r="L15" s="352" t="s">
        <v>180</v>
      </c>
      <c r="M15" s="352" t="s">
        <v>181</v>
      </c>
      <c r="N15" s="352" t="s">
        <v>182</v>
      </c>
      <c r="O15" s="352" t="s">
        <v>183</v>
      </c>
      <c r="P15" s="352" t="s">
        <v>184</v>
      </c>
      <c r="Q15" s="352" t="s">
        <v>185</v>
      </c>
      <c r="R15" s="352" t="s">
        <v>9</v>
      </c>
      <c r="S15" s="352" t="s">
        <v>8</v>
      </c>
    </row>
    <row r="16" spans="1:20" x14ac:dyDescent="0.2">
      <c r="B16" s="27" t="s">
        <v>586</v>
      </c>
      <c r="C16" s="85">
        <v>100</v>
      </c>
      <c r="D16" s="61">
        <v>101444</v>
      </c>
      <c r="E16" s="308">
        <v>2.8</v>
      </c>
      <c r="F16" s="308">
        <v>1.7</v>
      </c>
      <c r="G16" s="308">
        <v>15.3</v>
      </c>
      <c r="H16" s="308">
        <v>39</v>
      </c>
      <c r="I16" s="308">
        <v>5.2</v>
      </c>
      <c r="J16" s="308">
        <v>26.7</v>
      </c>
      <c r="K16" s="309">
        <v>29.2</v>
      </c>
      <c r="L16" s="309">
        <v>18.2</v>
      </c>
      <c r="M16" s="309">
        <v>27.5</v>
      </c>
      <c r="N16" s="309">
        <v>19.7</v>
      </c>
      <c r="O16" s="309">
        <v>22</v>
      </c>
      <c r="P16" s="309">
        <v>8.8000000000000007</v>
      </c>
      <c r="Q16" s="309">
        <v>23.8</v>
      </c>
      <c r="R16" s="309">
        <v>14.9</v>
      </c>
      <c r="S16" s="310">
        <v>2.4</v>
      </c>
    </row>
    <row r="17" spans="2:20" x14ac:dyDescent="0.2">
      <c r="B17" s="28" t="s">
        <v>587</v>
      </c>
      <c r="C17" s="88">
        <v>100</v>
      </c>
      <c r="D17" s="40">
        <v>57770</v>
      </c>
      <c r="E17" s="311">
        <v>5</v>
      </c>
      <c r="F17" s="311">
        <v>2.7</v>
      </c>
      <c r="G17" s="311">
        <v>18.899999999999999</v>
      </c>
      <c r="H17" s="311">
        <v>27.9</v>
      </c>
      <c r="I17" s="311">
        <v>7.3</v>
      </c>
      <c r="J17" s="311">
        <v>34</v>
      </c>
      <c r="K17" s="312">
        <v>27.5</v>
      </c>
      <c r="L17" s="312">
        <v>17.7</v>
      </c>
      <c r="M17" s="312">
        <v>32.6</v>
      </c>
      <c r="N17" s="312">
        <v>23.3</v>
      </c>
      <c r="O17" s="312">
        <v>17.8</v>
      </c>
      <c r="P17" s="312">
        <v>12.2</v>
      </c>
      <c r="Q17" s="312">
        <v>22.2</v>
      </c>
      <c r="R17" s="312">
        <v>19.8</v>
      </c>
      <c r="S17" s="313" t="s">
        <v>561</v>
      </c>
      <c r="T17" s="4" t="s">
        <v>589</v>
      </c>
    </row>
    <row r="18" spans="2:20" x14ac:dyDescent="0.2">
      <c r="B18" s="28" t="s">
        <v>588</v>
      </c>
      <c r="C18" s="88">
        <v>100</v>
      </c>
      <c r="D18" s="40">
        <v>34870</v>
      </c>
      <c r="E18" s="311" t="s">
        <v>561</v>
      </c>
      <c r="F18" s="311">
        <v>0.5</v>
      </c>
      <c r="G18" s="311">
        <v>12.1</v>
      </c>
      <c r="H18" s="311">
        <v>54</v>
      </c>
      <c r="I18" s="311">
        <v>2.5</v>
      </c>
      <c r="J18" s="311">
        <v>17.100000000000001</v>
      </c>
      <c r="K18" s="312">
        <v>30.9</v>
      </c>
      <c r="L18" s="312">
        <v>17.899999999999999</v>
      </c>
      <c r="M18" s="312">
        <v>21</v>
      </c>
      <c r="N18" s="312">
        <v>17.899999999999999</v>
      </c>
      <c r="O18" s="312">
        <v>27.3</v>
      </c>
      <c r="P18" s="312">
        <v>5.0999999999999996</v>
      </c>
      <c r="Q18" s="312">
        <v>24</v>
      </c>
      <c r="R18" s="312">
        <v>8.9</v>
      </c>
      <c r="S18" s="313">
        <v>1</v>
      </c>
      <c r="T18" s="4"/>
    </row>
    <row r="19" spans="2:20" x14ac:dyDescent="0.2">
      <c r="B19" s="140" t="s">
        <v>22</v>
      </c>
      <c r="C19" s="89">
        <v>100</v>
      </c>
      <c r="D19" s="54">
        <v>8803</v>
      </c>
      <c r="E19" s="314" t="s">
        <v>561</v>
      </c>
      <c r="F19" s="314" t="s">
        <v>561</v>
      </c>
      <c r="G19" s="314">
        <v>4.3</v>
      </c>
      <c r="H19" s="314">
        <v>52.8</v>
      </c>
      <c r="I19" s="314">
        <v>2.2999999999999998</v>
      </c>
      <c r="J19" s="314">
        <v>17</v>
      </c>
      <c r="K19" s="315">
        <v>33.799999999999997</v>
      </c>
      <c r="L19" s="315">
        <v>22.3</v>
      </c>
      <c r="M19" s="315">
        <v>19.8</v>
      </c>
      <c r="N19" s="315">
        <v>3.2</v>
      </c>
      <c r="O19" s="315">
        <v>29</v>
      </c>
      <c r="P19" s="315">
        <v>1.4</v>
      </c>
      <c r="Q19" s="315">
        <v>32.6</v>
      </c>
      <c r="R19" s="315">
        <v>6.5</v>
      </c>
      <c r="S19" s="316">
        <v>23</v>
      </c>
    </row>
    <row r="20" spans="2:20" x14ac:dyDescent="0.2">
      <c r="B20" s="119" t="s">
        <v>92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2:20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2:20" x14ac:dyDescent="0.2">
      <c r="B22" s="39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2:20" x14ac:dyDescent="0.2">
      <c r="B23" s="3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2:20" x14ac:dyDescent="0.2">
      <c r="B24" s="39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2:20" x14ac:dyDescent="0.2">
      <c r="B25" s="39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2:20" x14ac:dyDescent="0.2">
      <c r="B26" s="39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2:20" x14ac:dyDescent="0.2">
      <c r="B27" s="39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</row>
    <row r="28" spans="2:20" x14ac:dyDescent="0.2">
      <c r="B28" s="39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</row>
    <row r="29" spans="2:20" x14ac:dyDescent="0.2">
      <c r="B29" s="39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2:20" x14ac:dyDescent="0.2">
      <c r="B30" s="39"/>
      <c r="C30" s="36"/>
      <c r="D30" s="36"/>
      <c r="E30" s="36"/>
      <c r="F30" s="36"/>
      <c r="G30" s="36"/>
      <c r="H30" s="36"/>
      <c r="I30" s="36"/>
      <c r="J30" s="36"/>
    </row>
    <row r="31" spans="2:20" x14ac:dyDescent="0.2">
      <c r="B31" s="39"/>
      <c r="C31" s="36"/>
      <c r="D31" s="36"/>
      <c r="E31" s="36"/>
      <c r="F31" s="36"/>
      <c r="G31" s="36"/>
      <c r="H31" s="36"/>
      <c r="I31" s="36"/>
      <c r="J31" s="36"/>
    </row>
  </sheetData>
  <mergeCells count="6">
    <mergeCell ref="B4:B5"/>
    <mergeCell ref="C4:D5"/>
    <mergeCell ref="E4:S4"/>
    <mergeCell ref="B14:B15"/>
    <mergeCell ref="C14:D15"/>
    <mergeCell ref="E14:S1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44" customWidth="1"/>
    <col min="2" max="2" width="43.7265625" style="144" customWidth="1"/>
    <col min="3" max="3" width="8.90625" style="144" customWidth="1"/>
    <col min="4" max="4" width="9.36328125" style="144" bestFit="1" customWidth="1"/>
    <col min="5" max="8" width="9" style="144" customWidth="1"/>
    <col min="9" max="16384" width="9" style="144"/>
  </cols>
  <sheetData>
    <row r="1" spans="1:10" ht="27" customHeight="1" x14ac:dyDescent="0.2">
      <c r="B1" s="145" t="s">
        <v>207</v>
      </c>
      <c r="C1" s="145"/>
      <c r="D1" s="145"/>
      <c r="E1" s="145"/>
      <c r="F1" s="145"/>
      <c r="G1" s="145"/>
      <c r="H1" s="145"/>
    </row>
    <row r="2" spans="1:10" ht="1.5" customHeight="1" x14ac:dyDescent="0.2">
      <c r="B2" s="145"/>
      <c r="C2" s="145"/>
      <c r="D2" s="145"/>
      <c r="E2" s="145"/>
      <c r="F2" s="145"/>
      <c r="G2" s="145"/>
      <c r="H2" s="145"/>
    </row>
    <row r="3" spans="1:10" ht="13.15" customHeight="1" x14ac:dyDescent="0.2">
      <c r="B3" s="146"/>
      <c r="C3" s="146"/>
      <c r="D3" s="146"/>
      <c r="E3" s="146"/>
      <c r="F3" s="146"/>
      <c r="G3" s="146"/>
      <c r="H3" s="147" t="s">
        <v>4</v>
      </c>
    </row>
    <row r="4" spans="1:10" s="7" customFormat="1" ht="15.65" customHeight="1" x14ac:dyDescent="0.2">
      <c r="A4" s="144"/>
      <c r="B4" s="406"/>
      <c r="C4" s="408" t="s">
        <v>490</v>
      </c>
      <c r="D4" s="413"/>
      <c r="E4" s="411" t="s">
        <v>482</v>
      </c>
      <c r="F4" s="412"/>
      <c r="G4" s="412"/>
      <c r="H4" s="412"/>
    </row>
    <row r="5" spans="1:10" s="7" customFormat="1" ht="33" customHeight="1" x14ac:dyDescent="0.2">
      <c r="A5" s="144"/>
      <c r="B5" s="407"/>
      <c r="C5" s="408"/>
      <c r="D5" s="408"/>
      <c r="E5" s="41" t="s">
        <v>487</v>
      </c>
      <c r="F5" s="41" t="s">
        <v>488</v>
      </c>
      <c r="G5" s="41" t="s">
        <v>489</v>
      </c>
      <c r="H5" s="41" t="s">
        <v>486</v>
      </c>
    </row>
    <row r="6" spans="1:10" x14ac:dyDescent="0.2">
      <c r="B6" s="27" t="s">
        <v>21</v>
      </c>
      <c r="C6" s="148">
        <v>100</v>
      </c>
      <c r="D6" s="150">
        <v>82067</v>
      </c>
      <c r="E6" s="149">
        <v>9.5</v>
      </c>
      <c r="F6" s="149">
        <v>9.9</v>
      </c>
      <c r="G6" s="149">
        <v>34.799999999999997</v>
      </c>
      <c r="H6" s="160">
        <v>45.8</v>
      </c>
      <c r="I6" s="4" t="s">
        <v>62</v>
      </c>
      <c r="J6" s="281"/>
    </row>
    <row r="7" spans="1:10" x14ac:dyDescent="0.2">
      <c r="B7" s="28" t="s">
        <v>502</v>
      </c>
      <c r="C7" s="152">
        <v>100</v>
      </c>
      <c r="D7" s="159">
        <v>22949</v>
      </c>
      <c r="E7" s="158">
        <v>5.0999999999999996</v>
      </c>
      <c r="F7" s="158">
        <v>21.5</v>
      </c>
      <c r="G7" s="158">
        <v>9</v>
      </c>
      <c r="H7" s="151">
        <v>64.400000000000006</v>
      </c>
      <c r="I7" s="4"/>
    </row>
    <row r="8" spans="1:10" x14ac:dyDescent="0.2">
      <c r="B8" s="28" t="s">
        <v>518</v>
      </c>
      <c r="C8" s="152">
        <v>100</v>
      </c>
      <c r="D8" s="159">
        <v>15684</v>
      </c>
      <c r="E8" s="158" t="s">
        <v>561</v>
      </c>
      <c r="F8" s="158">
        <v>26</v>
      </c>
      <c r="G8" s="158">
        <v>5.5</v>
      </c>
      <c r="H8" s="151">
        <v>68.400000000000006</v>
      </c>
      <c r="I8" s="4"/>
    </row>
    <row r="9" spans="1:10" x14ac:dyDescent="0.2">
      <c r="B9" s="28" t="s">
        <v>520</v>
      </c>
      <c r="C9" s="152">
        <v>100</v>
      </c>
      <c r="D9" s="159">
        <v>7266</v>
      </c>
      <c r="E9" s="158">
        <v>16</v>
      </c>
      <c r="F9" s="158">
        <v>11.9</v>
      </c>
      <c r="G9" s="158">
        <v>16.5</v>
      </c>
      <c r="H9" s="151">
        <v>55.7</v>
      </c>
      <c r="I9" s="4"/>
    </row>
    <row r="10" spans="1:10" x14ac:dyDescent="0.2">
      <c r="B10" s="28" t="s">
        <v>503</v>
      </c>
      <c r="C10" s="152">
        <v>100</v>
      </c>
      <c r="D10" s="159">
        <v>16476</v>
      </c>
      <c r="E10" s="158">
        <v>28.8</v>
      </c>
      <c r="F10" s="158">
        <v>6.2</v>
      </c>
      <c r="G10" s="158">
        <v>28.1</v>
      </c>
      <c r="H10" s="151">
        <v>36.799999999999997</v>
      </c>
      <c r="I10" s="4"/>
    </row>
    <row r="11" spans="1:10" x14ac:dyDescent="0.2">
      <c r="B11" s="28" t="s">
        <v>521</v>
      </c>
      <c r="C11" s="152">
        <v>100</v>
      </c>
      <c r="D11" s="159">
        <v>10654</v>
      </c>
      <c r="E11" s="158">
        <v>19.2</v>
      </c>
      <c r="F11" s="158">
        <v>5</v>
      </c>
      <c r="G11" s="158">
        <v>35.9</v>
      </c>
      <c r="H11" s="151">
        <v>39.799999999999997</v>
      </c>
      <c r="I11" s="4"/>
    </row>
    <row r="12" spans="1:10" x14ac:dyDescent="0.2">
      <c r="B12" s="28" t="s">
        <v>522</v>
      </c>
      <c r="C12" s="152">
        <v>100</v>
      </c>
      <c r="D12" s="159">
        <v>5821</v>
      </c>
      <c r="E12" s="158">
        <v>46.5</v>
      </c>
      <c r="F12" s="158">
        <v>8.4</v>
      </c>
      <c r="G12" s="158">
        <v>13.8</v>
      </c>
      <c r="H12" s="151">
        <v>31.2</v>
      </c>
      <c r="I12" s="4"/>
    </row>
    <row r="13" spans="1:10" x14ac:dyDescent="0.2">
      <c r="B13" s="28" t="s">
        <v>51</v>
      </c>
      <c r="C13" s="152">
        <v>100</v>
      </c>
      <c r="D13" s="159">
        <v>37303</v>
      </c>
      <c r="E13" s="158">
        <v>3.3</v>
      </c>
      <c r="F13" s="158">
        <v>4.3</v>
      </c>
      <c r="G13" s="158">
        <v>50.9</v>
      </c>
      <c r="H13" s="151">
        <v>41.5</v>
      </c>
      <c r="I13" s="4"/>
    </row>
    <row r="14" spans="1:10" x14ac:dyDescent="0.2">
      <c r="B14" s="28" t="s">
        <v>523</v>
      </c>
      <c r="C14" s="152">
        <v>100</v>
      </c>
      <c r="D14" s="159">
        <v>16720</v>
      </c>
      <c r="E14" s="158">
        <v>1.2</v>
      </c>
      <c r="F14" s="158">
        <v>2.4</v>
      </c>
      <c r="G14" s="158">
        <v>41.9</v>
      </c>
      <c r="H14" s="151">
        <v>54.4</v>
      </c>
      <c r="I14" s="4"/>
    </row>
    <row r="15" spans="1:10" x14ac:dyDescent="0.2">
      <c r="B15" s="28" t="s">
        <v>52</v>
      </c>
      <c r="C15" s="152">
        <v>100</v>
      </c>
      <c r="D15" s="159">
        <v>9448</v>
      </c>
      <c r="E15" s="158" t="s">
        <v>561</v>
      </c>
      <c r="F15" s="158">
        <v>1.3</v>
      </c>
      <c r="G15" s="158">
        <v>69.7</v>
      </c>
      <c r="H15" s="151">
        <v>29</v>
      </c>
      <c r="I15" s="4"/>
    </row>
    <row r="16" spans="1:10" x14ac:dyDescent="0.2">
      <c r="B16" s="28" t="s">
        <v>53</v>
      </c>
      <c r="C16" s="152">
        <v>100</v>
      </c>
      <c r="D16" s="159">
        <v>4310</v>
      </c>
      <c r="E16" s="158" t="s">
        <v>561</v>
      </c>
      <c r="F16" s="158">
        <v>7.4</v>
      </c>
      <c r="G16" s="158">
        <v>77.400000000000006</v>
      </c>
      <c r="H16" s="151">
        <v>15.2</v>
      </c>
      <c r="I16" s="4"/>
    </row>
    <row r="17" spans="2:9" x14ac:dyDescent="0.2">
      <c r="B17" s="28" t="s">
        <v>524</v>
      </c>
      <c r="C17" s="152">
        <v>100</v>
      </c>
      <c r="D17" s="159">
        <v>6826</v>
      </c>
      <c r="E17" s="158">
        <v>15.2</v>
      </c>
      <c r="F17" s="158">
        <v>11</v>
      </c>
      <c r="G17" s="158">
        <v>30</v>
      </c>
      <c r="H17" s="151">
        <v>43.7</v>
      </c>
      <c r="I17" s="4"/>
    </row>
    <row r="18" spans="2:9" x14ac:dyDescent="0.2">
      <c r="B18" s="28" t="s">
        <v>525</v>
      </c>
      <c r="C18" s="152">
        <v>100</v>
      </c>
      <c r="D18" s="159">
        <v>4509</v>
      </c>
      <c r="E18" s="158">
        <v>14.8</v>
      </c>
      <c r="F18" s="158">
        <v>11.8</v>
      </c>
      <c r="G18" s="158">
        <v>46.9</v>
      </c>
      <c r="H18" s="151">
        <v>26.5</v>
      </c>
      <c r="I18" s="4"/>
    </row>
    <row r="19" spans="2:9" x14ac:dyDescent="0.2">
      <c r="B19" s="140" t="s">
        <v>22</v>
      </c>
      <c r="C19" s="153">
        <v>100</v>
      </c>
      <c r="D19" s="155">
        <v>829</v>
      </c>
      <c r="E19" s="154" t="s">
        <v>561</v>
      </c>
      <c r="F19" s="154" t="s">
        <v>561</v>
      </c>
      <c r="G19" s="154">
        <v>90.3</v>
      </c>
      <c r="H19" s="156">
        <v>9.6999999999999993</v>
      </c>
    </row>
    <row r="20" spans="2:9" x14ac:dyDescent="0.2">
      <c r="B20" s="157" t="s">
        <v>92</v>
      </c>
      <c r="C20" s="146"/>
      <c r="D20" s="146"/>
      <c r="E20" s="146"/>
      <c r="F20" s="146"/>
      <c r="G20" s="146"/>
      <c r="H20" s="146"/>
    </row>
    <row r="21" spans="2:9" x14ac:dyDescent="0.2">
      <c r="B21" s="146" t="s">
        <v>492</v>
      </c>
      <c r="C21" s="146"/>
      <c r="D21" s="146"/>
      <c r="E21" s="146"/>
      <c r="F21" s="146"/>
      <c r="G21" s="146"/>
      <c r="H21" s="146"/>
    </row>
    <row r="22" spans="2:9" x14ac:dyDescent="0.2">
      <c r="B22" s="146"/>
      <c r="C22" s="146"/>
      <c r="D22" s="146"/>
      <c r="E22" s="146"/>
      <c r="F22" s="146"/>
      <c r="G22" s="146"/>
      <c r="H22" s="146"/>
    </row>
    <row r="23" spans="2:9" x14ac:dyDescent="0.2">
      <c r="B23" s="146"/>
      <c r="C23" s="146"/>
      <c r="D23" s="146"/>
      <c r="E23" s="146"/>
      <c r="F23" s="146"/>
      <c r="G23" s="146"/>
      <c r="H23" s="146"/>
    </row>
    <row r="24" spans="2:9" x14ac:dyDescent="0.2">
      <c r="B24" s="146"/>
      <c r="C24" s="146"/>
      <c r="D24" s="146"/>
      <c r="E24" s="146"/>
      <c r="F24" s="146"/>
      <c r="G24" s="146"/>
      <c r="H24" s="146"/>
    </row>
    <row r="25" spans="2:9" x14ac:dyDescent="0.2">
      <c r="B25" s="146"/>
      <c r="C25" s="146"/>
      <c r="D25" s="146"/>
      <c r="E25" s="146"/>
      <c r="F25" s="146"/>
      <c r="G25" s="146"/>
      <c r="H25" s="146"/>
    </row>
    <row r="26" spans="2:9" x14ac:dyDescent="0.2">
      <c r="B26" s="146"/>
      <c r="C26" s="146"/>
      <c r="D26" s="146"/>
      <c r="E26" s="146"/>
      <c r="F26" s="146"/>
      <c r="G26" s="146"/>
      <c r="H26" s="146"/>
    </row>
    <row r="27" spans="2:9" x14ac:dyDescent="0.2">
      <c r="B27" s="146"/>
      <c r="C27" s="146"/>
      <c r="D27" s="146"/>
      <c r="E27" s="146"/>
      <c r="F27" s="146"/>
      <c r="G27" s="146"/>
      <c r="H27" s="146"/>
    </row>
    <row r="28" spans="2:9" x14ac:dyDescent="0.2">
      <c r="B28" s="146"/>
      <c r="C28" s="146"/>
      <c r="D28" s="146"/>
      <c r="E28" s="146"/>
      <c r="F28" s="146"/>
      <c r="G28" s="146"/>
      <c r="H28" s="146"/>
    </row>
    <row r="29" spans="2:9" x14ac:dyDescent="0.2">
      <c r="B29" s="146"/>
      <c r="C29" s="146"/>
      <c r="D29" s="146"/>
      <c r="E29" s="146"/>
      <c r="F29" s="146"/>
      <c r="G29" s="146"/>
      <c r="H29" s="146"/>
    </row>
    <row r="30" spans="2:9" x14ac:dyDescent="0.2">
      <c r="B30" s="146"/>
      <c r="C30" s="146"/>
      <c r="D30" s="146"/>
      <c r="E30" s="146"/>
      <c r="F30" s="146"/>
      <c r="G30" s="146"/>
      <c r="H30" s="146"/>
    </row>
    <row r="31" spans="2:9" x14ac:dyDescent="0.2">
      <c r="B31" s="146"/>
      <c r="C31" s="146"/>
      <c r="D31" s="146"/>
      <c r="E31" s="146"/>
      <c r="F31" s="146"/>
      <c r="G31" s="146"/>
      <c r="H31" s="146"/>
    </row>
    <row r="32" spans="2:9" x14ac:dyDescent="0.2">
      <c r="B32" s="146"/>
      <c r="C32" s="146"/>
      <c r="D32" s="146"/>
      <c r="E32" s="146"/>
      <c r="F32" s="146"/>
      <c r="G32" s="146"/>
      <c r="H32" s="146"/>
    </row>
    <row r="33" spans="2:8" x14ac:dyDescent="0.2">
      <c r="B33" s="146"/>
      <c r="C33" s="146"/>
      <c r="D33" s="146"/>
      <c r="E33" s="146"/>
      <c r="F33" s="146"/>
      <c r="G33" s="146"/>
      <c r="H33" s="146"/>
    </row>
    <row r="34" spans="2:8" x14ac:dyDescent="0.2">
      <c r="B34" s="146"/>
      <c r="C34" s="146"/>
      <c r="D34" s="146"/>
      <c r="E34" s="146"/>
      <c r="F34" s="146"/>
      <c r="G34" s="146"/>
      <c r="H34" s="146"/>
    </row>
    <row r="35" spans="2:8" x14ac:dyDescent="0.2">
      <c r="B35" s="146"/>
      <c r="C35" s="146"/>
      <c r="D35" s="146"/>
      <c r="E35" s="146"/>
      <c r="F35" s="146"/>
      <c r="G35" s="146"/>
      <c r="H35" s="146"/>
    </row>
    <row r="36" spans="2:8" x14ac:dyDescent="0.2">
      <c r="B36" s="146"/>
      <c r="C36" s="146"/>
      <c r="D36" s="146"/>
      <c r="E36" s="146"/>
      <c r="F36" s="146"/>
      <c r="G36" s="146"/>
      <c r="H36" s="146"/>
    </row>
  </sheetData>
  <mergeCells count="3">
    <mergeCell ref="B4:B5"/>
    <mergeCell ref="E4:H4"/>
    <mergeCell ref="C4:D5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44" customWidth="1"/>
    <col min="2" max="2" width="43.7265625" style="144" customWidth="1"/>
    <col min="3" max="10" width="8.90625" style="144" customWidth="1"/>
    <col min="11" max="16384" width="9" style="144"/>
  </cols>
  <sheetData>
    <row r="1" spans="1:11" ht="27" customHeight="1" x14ac:dyDescent="0.2">
      <c r="B1" s="145" t="s">
        <v>209</v>
      </c>
      <c r="C1" s="145"/>
      <c r="D1" s="145"/>
      <c r="E1" s="145"/>
      <c r="F1" s="145"/>
      <c r="G1" s="145"/>
      <c r="H1" s="145"/>
      <c r="I1" s="145"/>
      <c r="J1" s="145"/>
    </row>
    <row r="2" spans="1:11" ht="1.5" customHeight="1" x14ac:dyDescent="0.2">
      <c r="B2" s="145"/>
      <c r="C2" s="145"/>
      <c r="D2" s="145"/>
      <c r="E2" s="145"/>
      <c r="F2" s="145"/>
      <c r="G2" s="145"/>
      <c r="H2" s="145"/>
      <c r="I2" s="145"/>
      <c r="J2" s="145"/>
    </row>
    <row r="3" spans="1:11" ht="13.5" customHeight="1" x14ac:dyDescent="0.2">
      <c r="B3" s="146"/>
      <c r="C3" s="146"/>
      <c r="D3" s="146"/>
      <c r="E3" s="146"/>
      <c r="F3" s="146"/>
      <c r="G3" s="146"/>
      <c r="H3" s="146"/>
      <c r="I3" s="146"/>
      <c r="J3" s="147" t="s">
        <v>4</v>
      </c>
    </row>
    <row r="4" spans="1:11" s="7" customFormat="1" ht="15.65" customHeight="1" x14ac:dyDescent="0.2">
      <c r="A4" s="144"/>
      <c r="B4" s="224"/>
      <c r="C4" s="400" t="s">
        <v>490</v>
      </c>
      <c r="D4" s="414"/>
      <c r="E4" s="416" t="s">
        <v>208</v>
      </c>
      <c r="F4" s="416"/>
      <c r="G4" s="416"/>
      <c r="H4" s="416"/>
      <c r="I4" s="416"/>
      <c r="J4" s="411"/>
      <c r="K4" s="1"/>
    </row>
    <row r="5" spans="1:11" s="7" customFormat="1" ht="34.5" customHeight="1" x14ac:dyDescent="0.2">
      <c r="A5" s="144"/>
      <c r="B5" s="225"/>
      <c r="C5" s="404"/>
      <c r="D5" s="415"/>
      <c r="E5" s="41" t="s">
        <v>483</v>
      </c>
      <c r="F5" s="41" t="s">
        <v>484</v>
      </c>
      <c r="G5" s="41" t="s">
        <v>485</v>
      </c>
      <c r="H5" s="41" t="s">
        <v>16</v>
      </c>
      <c r="I5" s="41" t="s">
        <v>9</v>
      </c>
      <c r="J5" s="41" t="s">
        <v>8</v>
      </c>
    </row>
    <row r="6" spans="1:11" x14ac:dyDescent="0.2">
      <c r="B6" s="161" t="s">
        <v>192</v>
      </c>
      <c r="C6" s="148">
        <v>100</v>
      </c>
      <c r="D6" s="150">
        <v>99737</v>
      </c>
      <c r="E6" s="149">
        <v>7.8</v>
      </c>
      <c r="F6" s="149">
        <v>8.1</v>
      </c>
      <c r="G6" s="149">
        <v>28.6</v>
      </c>
      <c r="H6" s="149">
        <v>37.700000000000003</v>
      </c>
      <c r="I6" s="149">
        <v>17.2</v>
      </c>
      <c r="J6" s="160">
        <v>0.5</v>
      </c>
    </row>
    <row r="7" spans="1:11" x14ac:dyDescent="0.2">
      <c r="B7" s="141" t="s">
        <v>193</v>
      </c>
      <c r="C7" s="152">
        <v>100</v>
      </c>
      <c r="D7" s="159">
        <v>14118</v>
      </c>
      <c r="E7" s="158">
        <v>2</v>
      </c>
      <c r="F7" s="158">
        <v>28.9</v>
      </c>
      <c r="G7" s="158" t="s">
        <v>561</v>
      </c>
      <c r="H7" s="158">
        <v>33.9</v>
      </c>
      <c r="I7" s="158">
        <v>35.299999999999997</v>
      </c>
      <c r="J7" s="151" t="s">
        <v>561</v>
      </c>
      <c r="K7" s="144" t="s">
        <v>206</v>
      </c>
    </row>
    <row r="8" spans="1:11" x14ac:dyDescent="0.2">
      <c r="B8" s="141" t="s">
        <v>194</v>
      </c>
      <c r="C8" s="152">
        <v>100</v>
      </c>
      <c r="D8" s="159">
        <v>9247</v>
      </c>
      <c r="E8" s="158">
        <v>7.1</v>
      </c>
      <c r="F8" s="158">
        <v>6.7</v>
      </c>
      <c r="G8" s="158">
        <v>23</v>
      </c>
      <c r="H8" s="158">
        <v>33.200000000000003</v>
      </c>
      <c r="I8" s="158">
        <v>30</v>
      </c>
      <c r="J8" s="151" t="s">
        <v>561</v>
      </c>
    </row>
    <row r="9" spans="1:11" x14ac:dyDescent="0.2">
      <c r="B9" s="141" t="s">
        <v>195</v>
      </c>
      <c r="C9" s="152">
        <v>100</v>
      </c>
      <c r="D9" s="159">
        <v>18493</v>
      </c>
      <c r="E9" s="158">
        <v>19</v>
      </c>
      <c r="F9" s="158">
        <v>8.3000000000000007</v>
      </c>
      <c r="G9" s="158">
        <v>36.200000000000003</v>
      </c>
      <c r="H9" s="158">
        <v>27.4</v>
      </c>
      <c r="I9" s="158">
        <v>9.1</v>
      </c>
      <c r="J9" s="151" t="s">
        <v>561</v>
      </c>
    </row>
    <row r="10" spans="1:11" x14ac:dyDescent="0.2">
      <c r="B10" s="141" t="s">
        <v>196</v>
      </c>
      <c r="C10" s="152">
        <v>100</v>
      </c>
      <c r="D10" s="159">
        <v>13224</v>
      </c>
      <c r="E10" s="158">
        <v>23.3</v>
      </c>
      <c r="F10" s="158">
        <v>1</v>
      </c>
      <c r="G10" s="158">
        <v>48.6</v>
      </c>
      <c r="H10" s="158">
        <v>24.1</v>
      </c>
      <c r="I10" s="158">
        <v>3</v>
      </c>
      <c r="J10" s="151" t="s">
        <v>561</v>
      </c>
    </row>
    <row r="11" spans="1:11" x14ac:dyDescent="0.2">
      <c r="B11" s="141" t="s">
        <v>197</v>
      </c>
      <c r="C11" s="152">
        <v>100</v>
      </c>
      <c r="D11" s="159">
        <v>12951</v>
      </c>
      <c r="E11" s="158">
        <v>0.5</v>
      </c>
      <c r="F11" s="158">
        <v>0.6</v>
      </c>
      <c r="G11" s="158">
        <v>70.400000000000006</v>
      </c>
      <c r="H11" s="158">
        <v>18.8</v>
      </c>
      <c r="I11" s="158">
        <v>7.8</v>
      </c>
      <c r="J11" s="151">
        <v>1.9</v>
      </c>
    </row>
    <row r="12" spans="1:11" x14ac:dyDescent="0.2">
      <c r="B12" s="141" t="s">
        <v>198</v>
      </c>
      <c r="C12" s="152">
        <v>100</v>
      </c>
      <c r="D12" s="159">
        <v>24131</v>
      </c>
      <c r="E12" s="158">
        <v>7.2</v>
      </c>
      <c r="F12" s="158">
        <v>1.6</v>
      </c>
      <c r="G12" s="158">
        <v>50.3</v>
      </c>
      <c r="H12" s="158">
        <v>30.3</v>
      </c>
      <c r="I12" s="158">
        <v>9.6</v>
      </c>
      <c r="J12" s="151">
        <v>1</v>
      </c>
    </row>
    <row r="13" spans="1:11" x14ac:dyDescent="0.2">
      <c r="B13" s="141" t="s">
        <v>199</v>
      </c>
      <c r="C13" s="152">
        <v>100</v>
      </c>
      <c r="D13" s="159">
        <v>10231</v>
      </c>
      <c r="E13" s="158">
        <v>8.1</v>
      </c>
      <c r="F13" s="158" t="s">
        <v>561</v>
      </c>
      <c r="G13" s="158">
        <v>72.5</v>
      </c>
      <c r="H13" s="158">
        <v>17</v>
      </c>
      <c r="I13" s="158" t="s">
        <v>561</v>
      </c>
      <c r="J13" s="151">
        <v>2.4</v>
      </c>
    </row>
    <row r="14" spans="1:11" x14ac:dyDescent="0.2">
      <c r="B14" s="141" t="s">
        <v>200</v>
      </c>
      <c r="C14" s="152">
        <v>100</v>
      </c>
      <c r="D14" s="159">
        <v>6010</v>
      </c>
      <c r="E14" s="158">
        <v>20.5</v>
      </c>
      <c r="F14" s="158" t="s">
        <v>561</v>
      </c>
      <c r="G14" s="158">
        <v>69.900000000000006</v>
      </c>
      <c r="H14" s="158" t="s">
        <v>561</v>
      </c>
      <c r="I14" s="158">
        <v>5.6</v>
      </c>
      <c r="J14" s="151">
        <v>4.0999999999999996</v>
      </c>
    </row>
    <row r="15" spans="1:11" x14ac:dyDescent="0.2">
      <c r="B15" s="141" t="s">
        <v>201</v>
      </c>
      <c r="C15" s="152">
        <v>100</v>
      </c>
      <c r="D15" s="159">
        <v>17106</v>
      </c>
      <c r="E15" s="158">
        <v>16.7</v>
      </c>
      <c r="F15" s="158">
        <v>2.6</v>
      </c>
      <c r="G15" s="158">
        <v>42.7</v>
      </c>
      <c r="H15" s="158">
        <v>27.7</v>
      </c>
      <c r="I15" s="158">
        <v>8.8000000000000007</v>
      </c>
      <c r="J15" s="151">
        <v>1.4</v>
      </c>
    </row>
    <row r="16" spans="1:11" x14ac:dyDescent="0.2">
      <c r="B16" s="141" t="s">
        <v>202</v>
      </c>
      <c r="C16" s="152">
        <v>100</v>
      </c>
      <c r="D16" s="159">
        <v>14855</v>
      </c>
      <c r="E16" s="158" t="s">
        <v>561</v>
      </c>
      <c r="F16" s="158">
        <v>0.9</v>
      </c>
      <c r="G16" s="158">
        <v>32.1</v>
      </c>
      <c r="H16" s="158">
        <v>59</v>
      </c>
      <c r="I16" s="158">
        <v>8</v>
      </c>
      <c r="J16" s="151" t="s">
        <v>561</v>
      </c>
    </row>
    <row r="17" spans="2:10" x14ac:dyDescent="0.2">
      <c r="B17" s="141" t="s">
        <v>203</v>
      </c>
      <c r="C17" s="152">
        <v>100</v>
      </c>
      <c r="D17" s="159">
        <v>4692</v>
      </c>
      <c r="E17" s="158">
        <v>13.6</v>
      </c>
      <c r="F17" s="158" t="s">
        <v>561</v>
      </c>
      <c r="G17" s="158">
        <v>67.400000000000006</v>
      </c>
      <c r="H17" s="158">
        <v>19</v>
      </c>
      <c r="I17" s="158" t="s">
        <v>561</v>
      </c>
      <c r="J17" s="151" t="s">
        <v>561</v>
      </c>
    </row>
    <row r="18" spans="2:10" x14ac:dyDescent="0.2">
      <c r="B18" s="141" t="s">
        <v>204</v>
      </c>
      <c r="C18" s="152">
        <v>100</v>
      </c>
      <c r="D18" s="159">
        <v>24991</v>
      </c>
      <c r="E18" s="158">
        <v>2.4</v>
      </c>
      <c r="F18" s="158">
        <v>4.9000000000000004</v>
      </c>
      <c r="G18" s="158">
        <v>25.2</v>
      </c>
      <c r="H18" s="158">
        <v>47.8</v>
      </c>
      <c r="I18" s="158">
        <v>19.7</v>
      </c>
      <c r="J18" s="151" t="s">
        <v>561</v>
      </c>
    </row>
    <row r="19" spans="2:10" x14ac:dyDescent="0.2">
      <c r="B19" s="141" t="s">
        <v>205</v>
      </c>
      <c r="C19" s="152">
        <v>100</v>
      </c>
      <c r="D19" s="159">
        <v>16315</v>
      </c>
      <c r="E19" s="158">
        <v>12.4</v>
      </c>
      <c r="F19" s="158">
        <v>4.4000000000000004</v>
      </c>
      <c r="G19" s="158">
        <v>38.1</v>
      </c>
      <c r="H19" s="158">
        <v>35.6</v>
      </c>
      <c r="I19" s="158">
        <v>9.4</v>
      </c>
      <c r="J19" s="151" t="s">
        <v>561</v>
      </c>
    </row>
    <row r="20" spans="2:10" x14ac:dyDescent="0.2">
      <c r="B20" s="141" t="s">
        <v>19</v>
      </c>
      <c r="C20" s="152">
        <v>100</v>
      </c>
      <c r="D20" s="159">
        <v>19829</v>
      </c>
      <c r="E20" s="158">
        <v>10.3</v>
      </c>
      <c r="F20" s="158">
        <v>8.6</v>
      </c>
      <c r="G20" s="158">
        <v>19.3</v>
      </c>
      <c r="H20" s="158">
        <v>48.1</v>
      </c>
      <c r="I20" s="158">
        <v>13.8</v>
      </c>
      <c r="J20" s="151" t="s">
        <v>561</v>
      </c>
    </row>
    <row r="21" spans="2:10" x14ac:dyDescent="0.2">
      <c r="B21" s="142" t="s">
        <v>22</v>
      </c>
      <c r="C21" s="153">
        <v>100</v>
      </c>
      <c r="D21" s="155">
        <v>2039</v>
      </c>
      <c r="E21" s="154" t="s">
        <v>561</v>
      </c>
      <c r="F21" s="154" t="s">
        <v>561</v>
      </c>
      <c r="G21" s="154">
        <v>27</v>
      </c>
      <c r="H21" s="154">
        <v>22.5</v>
      </c>
      <c r="I21" s="154">
        <v>37.700000000000003</v>
      </c>
      <c r="J21" s="156">
        <v>12.8</v>
      </c>
    </row>
    <row r="22" spans="2:10" x14ac:dyDescent="0.2">
      <c r="B22" s="157" t="s">
        <v>92</v>
      </c>
      <c r="C22" s="146"/>
      <c r="D22" s="146"/>
      <c r="E22" s="146"/>
      <c r="F22" s="146"/>
      <c r="G22" s="146"/>
      <c r="H22" s="146"/>
      <c r="I22" s="146"/>
      <c r="J22" s="146"/>
    </row>
    <row r="23" spans="2:10" x14ac:dyDescent="0.2">
      <c r="B23" s="146"/>
      <c r="C23" s="146"/>
      <c r="D23" s="146"/>
      <c r="E23" s="146"/>
      <c r="F23" s="146"/>
      <c r="G23" s="146"/>
      <c r="H23" s="146"/>
      <c r="I23" s="146"/>
      <c r="J23" s="146"/>
    </row>
    <row r="24" spans="2:10" x14ac:dyDescent="0.2">
      <c r="B24" s="146"/>
      <c r="C24" s="146"/>
      <c r="D24" s="146"/>
      <c r="E24" s="146"/>
      <c r="F24" s="146"/>
      <c r="G24" s="146"/>
      <c r="H24" s="146"/>
      <c r="I24" s="146"/>
      <c r="J24" s="146"/>
    </row>
    <row r="25" spans="2:10" x14ac:dyDescent="0.2">
      <c r="B25" s="146"/>
      <c r="C25" s="146"/>
      <c r="D25" s="146"/>
      <c r="E25" s="146"/>
      <c r="F25" s="146"/>
      <c r="G25" s="146"/>
      <c r="H25" s="146"/>
      <c r="I25" s="146"/>
      <c r="J25" s="146"/>
    </row>
    <row r="26" spans="2:10" x14ac:dyDescent="0.2">
      <c r="B26" s="146"/>
      <c r="C26" s="146"/>
      <c r="D26" s="146"/>
      <c r="E26" s="146"/>
      <c r="F26" s="146"/>
      <c r="G26" s="146"/>
      <c r="H26" s="146"/>
      <c r="I26" s="146"/>
      <c r="J26" s="146"/>
    </row>
    <row r="27" spans="2:10" x14ac:dyDescent="0.2">
      <c r="B27" s="146"/>
      <c r="C27" s="146"/>
      <c r="D27" s="146"/>
      <c r="E27" s="146"/>
      <c r="F27" s="146"/>
      <c r="G27" s="146"/>
      <c r="H27" s="146"/>
      <c r="I27" s="146"/>
      <c r="J27" s="146"/>
    </row>
    <row r="28" spans="2:10" x14ac:dyDescent="0.2">
      <c r="B28" s="146"/>
      <c r="C28" s="146"/>
      <c r="D28" s="146"/>
      <c r="E28" s="146"/>
      <c r="F28" s="146"/>
      <c r="G28" s="146"/>
      <c r="H28" s="146"/>
      <c r="I28" s="146"/>
      <c r="J28" s="146"/>
    </row>
    <row r="29" spans="2:10" x14ac:dyDescent="0.2">
      <c r="B29" s="146"/>
      <c r="C29" s="146"/>
      <c r="D29" s="146"/>
      <c r="E29" s="146"/>
      <c r="F29" s="146"/>
      <c r="G29" s="146"/>
      <c r="H29" s="146"/>
      <c r="I29" s="146"/>
      <c r="J29" s="146"/>
    </row>
    <row r="30" spans="2:10" x14ac:dyDescent="0.2">
      <c r="B30" s="146"/>
      <c r="C30" s="146"/>
      <c r="D30" s="146"/>
      <c r="E30" s="146"/>
      <c r="F30" s="146"/>
      <c r="G30" s="146"/>
      <c r="H30" s="146"/>
      <c r="I30" s="146"/>
      <c r="J30" s="146"/>
    </row>
    <row r="31" spans="2:10" x14ac:dyDescent="0.2">
      <c r="B31" s="146"/>
      <c r="C31" s="146"/>
      <c r="D31" s="146"/>
      <c r="E31" s="146"/>
      <c r="F31" s="146"/>
      <c r="G31" s="146"/>
      <c r="H31" s="146"/>
      <c r="I31" s="146"/>
      <c r="J31" s="146"/>
    </row>
    <row r="32" spans="2:10" x14ac:dyDescent="0.2">
      <c r="B32" s="146"/>
      <c r="C32" s="146"/>
      <c r="D32" s="146"/>
      <c r="E32" s="146"/>
      <c r="F32" s="146"/>
      <c r="G32" s="146"/>
      <c r="H32" s="146"/>
      <c r="I32" s="146"/>
      <c r="J32" s="146"/>
    </row>
    <row r="33" spans="2:10" x14ac:dyDescent="0.2">
      <c r="B33" s="146"/>
      <c r="C33" s="146"/>
      <c r="D33" s="146"/>
      <c r="E33" s="146"/>
      <c r="F33" s="146"/>
      <c r="G33" s="146"/>
      <c r="H33" s="146"/>
      <c r="I33" s="146"/>
      <c r="J33" s="146"/>
    </row>
    <row r="34" spans="2:10" x14ac:dyDescent="0.2">
      <c r="B34" s="146"/>
      <c r="C34" s="146"/>
      <c r="D34" s="146"/>
      <c r="E34" s="146"/>
      <c r="F34" s="146"/>
      <c r="G34" s="146"/>
      <c r="H34" s="146"/>
      <c r="I34" s="146"/>
      <c r="J34" s="146"/>
    </row>
    <row r="35" spans="2:10" x14ac:dyDescent="0.2">
      <c r="B35" s="146"/>
      <c r="C35" s="146"/>
      <c r="D35" s="146"/>
      <c r="E35" s="146"/>
      <c r="F35" s="146"/>
      <c r="G35" s="146"/>
      <c r="H35" s="146"/>
      <c r="I35" s="146"/>
      <c r="J35" s="146"/>
    </row>
    <row r="36" spans="2:10" x14ac:dyDescent="0.2">
      <c r="B36" s="146"/>
      <c r="C36" s="146"/>
      <c r="D36" s="146"/>
      <c r="E36" s="146"/>
      <c r="F36" s="146"/>
      <c r="G36" s="146"/>
      <c r="H36" s="146"/>
      <c r="I36" s="146"/>
      <c r="J36" s="146"/>
    </row>
    <row r="37" spans="2:10" x14ac:dyDescent="0.2">
      <c r="B37" s="146"/>
      <c r="C37" s="146"/>
      <c r="D37" s="146"/>
      <c r="E37" s="146"/>
      <c r="F37" s="146"/>
      <c r="G37" s="146"/>
      <c r="H37" s="146"/>
      <c r="I37" s="146"/>
      <c r="J37" s="146"/>
    </row>
    <row r="38" spans="2:10" x14ac:dyDescent="0.2">
      <c r="B38" s="146"/>
      <c r="C38" s="146"/>
      <c r="D38" s="146"/>
      <c r="E38" s="146"/>
      <c r="F38" s="146"/>
      <c r="G38" s="146"/>
      <c r="H38" s="146"/>
      <c r="I38" s="146"/>
      <c r="J38" s="146"/>
    </row>
  </sheetData>
  <mergeCells count="2">
    <mergeCell ref="C4:D5"/>
    <mergeCell ref="E4:J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L58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50.7265625" style="2" customWidth="1"/>
    <col min="3" max="3" width="9.08984375" style="2" bestFit="1" customWidth="1"/>
    <col min="4" max="4" width="10.453125" style="2" bestFit="1" customWidth="1"/>
    <col min="5" max="6" width="9.08984375" style="2" bestFit="1" customWidth="1"/>
    <col min="7" max="10" width="9" style="2" customWidth="1"/>
    <col min="11" max="16384" width="9" style="2"/>
  </cols>
  <sheetData>
    <row r="1" spans="1:12" s="1" customFormat="1" ht="27" customHeight="1" x14ac:dyDescent="0.2">
      <c r="A1" s="130"/>
      <c r="B1" s="132" t="s">
        <v>210</v>
      </c>
      <c r="C1" s="132"/>
      <c r="D1" s="132"/>
      <c r="E1" s="132"/>
      <c r="F1" s="132"/>
      <c r="G1" s="132"/>
      <c r="H1" s="132"/>
      <c r="I1" s="132"/>
      <c r="J1" s="132"/>
    </row>
    <row r="2" spans="1:12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</row>
    <row r="3" spans="1:12" x14ac:dyDescent="0.2">
      <c r="B3" s="17"/>
      <c r="C3" s="17"/>
      <c r="D3" s="17"/>
      <c r="E3" s="17"/>
      <c r="F3" s="17"/>
      <c r="G3" s="17"/>
      <c r="H3" s="17"/>
      <c r="I3" s="17"/>
      <c r="J3" s="17"/>
    </row>
    <row r="4" spans="1:12" s="5" customFormat="1" x14ac:dyDescent="0.2">
      <c r="A4" s="130"/>
      <c r="B4" s="48"/>
      <c r="C4" s="48"/>
      <c r="D4" s="48"/>
      <c r="E4" s="48"/>
      <c r="F4" s="48"/>
      <c r="G4" s="48"/>
      <c r="H4" s="48"/>
      <c r="I4" s="48"/>
      <c r="J4" s="18" t="s">
        <v>4</v>
      </c>
    </row>
    <row r="5" spans="1:12" s="5" customFormat="1" ht="15.65" customHeight="1" x14ac:dyDescent="0.2">
      <c r="A5" s="130"/>
      <c r="B5" s="419"/>
      <c r="C5" s="400" t="s">
        <v>211</v>
      </c>
      <c r="D5" s="401"/>
      <c r="E5" s="42" t="s">
        <v>212</v>
      </c>
      <c r="F5" s="42"/>
      <c r="G5" s="42"/>
      <c r="H5" s="42"/>
      <c r="I5" s="42"/>
      <c r="J5" s="46"/>
      <c r="K5" s="260"/>
      <c r="L5" s="2"/>
    </row>
    <row r="6" spans="1:12" s="5" customFormat="1" ht="15.65" customHeight="1" x14ac:dyDescent="0.2">
      <c r="A6" s="130"/>
      <c r="B6" s="420"/>
      <c r="C6" s="402"/>
      <c r="D6" s="403"/>
      <c r="E6" s="413" t="s">
        <v>255</v>
      </c>
      <c r="F6" s="417"/>
      <c r="G6" s="417"/>
      <c r="H6" s="417"/>
      <c r="I6" s="417"/>
      <c r="J6" s="418"/>
      <c r="K6" s="260"/>
    </row>
    <row r="7" spans="1:12" s="5" customFormat="1" ht="54.75" customHeight="1" x14ac:dyDescent="0.2">
      <c r="A7" s="130"/>
      <c r="B7" s="421"/>
      <c r="C7" s="404"/>
      <c r="D7" s="405"/>
      <c r="E7" s="307" t="s">
        <v>258</v>
      </c>
      <c r="F7" s="307" t="s">
        <v>259</v>
      </c>
      <c r="G7" s="307" t="s">
        <v>480</v>
      </c>
      <c r="H7" s="307" t="s">
        <v>481</v>
      </c>
      <c r="I7" s="307" t="s">
        <v>479</v>
      </c>
      <c r="J7" s="307" t="s">
        <v>10</v>
      </c>
    </row>
    <row r="8" spans="1:12" x14ac:dyDescent="0.2">
      <c r="B8" s="368" t="s">
        <v>38</v>
      </c>
      <c r="C8" s="85">
        <v>100</v>
      </c>
      <c r="D8" s="92">
        <v>40795</v>
      </c>
      <c r="E8" s="75">
        <v>41.9</v>
      </c>
      <c r="F8" s="75">
        <v>16.7</v>
      </c>
      <c r="G8" s="75">
        <v>19.7</v>
      </c>
      <c r="H8" s="75">
        <v>8.1999999999999993</v>
      </c>
      <c r="I8" s="75">
        <v>5.4</v>
      </c>
      <c r="J8" s="76">
        <v>8.1999999999999993</v>
      </c>
      <c r="K8" s="2" t="s">
        <v>478</v>
      </c>
    </row>
    <row r="9" spans="1:12" x14ac:dyDescent="0.2">
      <c r="B9" s="220" t="s">
        <v>526</v>
      </c>
      <c r="C9" s="88">
        <v>100</v>
      </c>
      <c r="D9" s="47">
        <v>5155</v>
      </c>
      <c r="E9" s="78">
        <v>39.9</v>
      </c>
      <c r="F9" s="78">
        <v>40.6</v>
      </c>
      <c r="G9" s="78" t="s">
        <v>561</v>
      </c>
      <c r="H9" s="78">
        <v>7.9</v>
      </c>
      <c r="I9" s="78">
        <v>0.5</v>
      </c>
      <c r="J9" s="79">
        <v>11.1</v>
      </c>
    </row>
    <row r="10" spans="1:12" x14ac:dyDescent="0.2">
      <c r="B10" s="220" t="s">
        <v>527</v>
      </c>
      <c r="C10" s="88">
        <v>100</v>
      </c>
      <c r="D10" s="47">
        <v>18769</v>
      </c>
      <c r="E10" s="78">
        <v>45.7</v>
      </c>
      <c r="F10" s="78">
        <v>12.5</v>
      </c>
      <c r="G10" s="78">
        <v>27.9</v>
      </c>
      <c r="H10" s="78">
        <v>4.4000000000000004</v>
      </c>
      <c r="I10" s="78">
        <v>4.2</v>
      </c>
      <c r="J10" s="79">
        <v>5.2</v>
      </c>
    </row>
    <row r="11" spans="1:12" x14ac:dyDescent="0.2">
      <c r="B11" s="220" t="s">
        <v>528</v>
      </c>
      <c r="C11" s="88">
        <v>100</v>
      </c>
      <c r="D11" s="47">
        <v>2649</v>
      </c>
      <c r="E11" s="78">
        <v>20.6</v>
      </c>
      <c r="F11" s="78">
        <v>13.6</v>
      </c>
      <c r="G11" s="78">
        <v>28.7</v>
      </c>
      <c r="H11" s="78">
        <v>24.3</v>
      </c>
      <c r="I11" s="78" t="s">
        <v>561</v>
      </c>
      <c r="J11" s="79">
        <v>12.7</v>
      </c>
    </row>
    <row r="12" spans="1:12" x14ac:dyDescent="0.2">
      <c r="B12" s="220" t="s">
        <v>529</v>
      </c>
      <c r="C12" s="88">
        <v>100</v>
      </c>
      <c r="D12" s="47">
        <v>75</v>
      </c>
      <c r="E12" s="78" t="s">
        <v>561</v>
      </c>
      <c r="F12" s="78" t="s">
        <v>561</v>
      </c>
      <c r="G12" s="78" t="s">
        <v>561</v>
      </c>
      <c r="H12" s="78" t="s">
        <v>561</v>
      </c>
      <c r="I12" s="78" t="s">
        <v>561</v>
      </c>
      <c r="J12" s="79">
        <v>100</v>
      </c>
    </row>
    <row r="13" spans="1:12" x14ac:dyDescent="0.2">
      <c r="B13" s="220" t="s">
        <v>530</v>
      </c>
      <c r="C13" s="88">
        <v>100</v>
      </c>
      <c r="D13" s="47">
        <v>2051</v>
      </c>
      <c r="E13" s="78">
        <v>46.6</v>
      </c>
      <c r="F13" s="78">
        <v>30.4</v>
      </c>
      <c r="G13" s="78" t="s">
        <v>561</v>
      </c>
      <c r="H13" s="78">
        <v>15.7</v>
      </c>
      <c r="I13" s="78" t="s">
        <v>561</v>
      </c>
      <c r="J13" s="79">
        <v>7.3</v>
      </c>
    </row>
    <row r="14" spans="1:12" x14ac:dyDescent="0.2">
      <c r="B14" s="220" t="s">
        <v>531</v>
      </c>
      <c r="C14" s="88">
        <v>100</v>
      </c>
      <c r="D14" s="47">
        <v>6415</v>
      </c>
      <c r="E14" s="78">
        <v>36.9</v>
      </c>
      <c r="F14" s="78">
        <v>15.5</v>
      </c>
      <c r="G14" s="78">
        <v>20</v>
      </c>
      <c r="H14" s="78" t="s">
        <v>561</v>
      </c>
      <c r="I14" s="78">
        <v>12.7</v>
      </c>
      <c r="J14" s="79">
        <v>15</v>
      </c>
    </row>
    <row r="15" spans="1:12" x14ac:dyDescent="0.2">
      <c r="B15" s="220" t="s">
        <v>532</v>
      </c>
      <c r="C15" s="88">
        <v>100</v>
      </c>
      <c r="D15" s="47">
        <v>1815</v>
      </c>
      <c r="E15" s="78" t="s">
        <v>561</v>
      </c>
      <c r="F15" s="78" t="s">
        <v>561</v>
      </c>
      <c r="G15" s="78">
        <v>41.1</v>
      </c>
      <c r="H15" s="78">
        <v>53</v>
      </c>
      <c r="I15" s="78" t="s">
        <v>561</v>
      </c>
      <c r="J15" s="79">
        <v>5.9</v>
      </c>
    </row>
    <row r="16" spans="1:12" x14ac:dyDescent="0.2">
      <c r="B16" s="220" t="s">
        <v>533</v>
      </c>
      <c r="C16" s="88">
        <v>100</v>
      </c>
      <c r="D16" s="47">
        <v>2723</v>
      </c>
      <c r="E16" s="78">
        <v>67.400000000000006</v>
      </c>
      <c r="F16" s="78">
        <v>14.2</v>
      </c>
      <c r="G16" s="78" t="s">
        <v>561</v>
      </c>
      <c r="H16" s="78">
        <v>7.4</v>
      </c>
      <c r="I16" s="78">
        <v>11</v>
      </c>
      <c r="J16" s="79" t="s">
        <v>561</v>
      </c>
    </row>
    <row r="17" spans="2:11" x14ac:dyDescent="0.2">
      <c r="B17" s="220" t="s">
        <v>534</v>
      </c>
      <c r="C17" s="88" t="s">
        <v>566</v>
      </c>
      <c r="D17" s="47" t="s">
        <v>561</v>
      </c>
      <c r="E17" s="78" t="s">
        <v>561</v>
      </c>
      <c r="F17" s="78" t="s">
        <v>561</v>
      </c>
      <c r="G17" s="78" t="s">
        <v>561</v>
      </c>
      <c r="H17" s="78" t="s">
        <v>561</v>
      </c>
      <c r="I17" s="78" t="s">
        <v>561</v>
      </c>
      <c r="J17" s="79" t="s">
        <v>561</v>
      </c>
    </row>
    <row r="18" spans="2:11" x14ac:dyDescent="0.2">
      <c r="B18" s="220" t="s">
        <v>535</v>
      </c>
      <c r="C18" s="88" t="s">
        <v>566</v>
      </c>
      <c r="D18" s="47" t="s">
        <v>561</v>
      </c>
      <c r="E18" s="78" t="s">
        <v>561</v>
      </c>
      <c r="F18" s="78" t="s">
        <v>561</v>
      </c>
      <c r="G18" s="78" t="s">
        <v>561</v>
      </c>
      <c r="H18" s="78" t="s">
        <v>561</v>
      </c>
      <c r="I18" s="78" t="s">
        <v>561</v>
      </c>
      <c r="J18" s="79" t="s">
        <v>561</v>
      </c>
    </row>
    <row r="19" spans="2:11" x14ac:dyDescent="0.2">
      <c r="B19" s="220" t="s">
        <v>536</v>
      </c>
      <c r="C19" s="88">
        <v>100</v>
      </c>
      <c r="D19" s="47">
        <v>639</v>
      </c>
      <c r="E19" s="78">
        <v>76.599999999999994</v>
      </c>
      <c r="F19" s="78" t="s">
        <v>561</v>
      </c>
      <c r="G19" s="78" t="s">
        <v>561</v>
      </c>
      <c r="H19" s="78" t="s">
        <v>561</v>
      </c>
      <c r="I19" s="78" t="s">
        <v>561</v>
      </c>
      <c r="J19" s="79">
        <v>23.4</v>
      </c>
    </row>
    <row r="20" spans="2:11" x14ac:dyDescent="0.2">
      <c r="B20" s="306" t="s">
        <v>22</v>
      </c>
      <c r="C20" s="89">
        <v>100</v>
      </c>
      <c r="D20" s="93">
        <v>505</v>
      </c>
      <c r="E20" s="90">
        <v>48.3</v>
      </c>
      <c r="F20" s="90" t="s">
        <v>561</v>
      </c>
      <c r="G20" s="90" t="s">
        <v>561</v>
      </c>
      <c r="H20" s="90" t="s">
        <v>561</v>
      </c>
      <c r="I20" s="90">
        <v>51.7</v>
      </c>
      <c r="J20" s="81" t="s">
        <v>561</v>
      </c>
      <c r="K20" s="353"/>
    </row>
    <row r="21" spans="2:11" x14ac:dyDescent="0.2">
      <c r="B21" s="120" t="s">
        <v>92</v>
      </c>
      <c r="C21" s="17"/>
      <c r="D21" s="17"/>
      <c r="E21" s="17"/>
      <c r="F21" s="17"/>
      <c r="G21" s="17"/>
      <c r="H21" s="17"/>
      <c r="I21" s="17"/>
      <c r="J21" s="17"/>
    </row>
    <row r="22" spans="2:11" x14ac:dyDescent="0.2">
      <c r="B22" s="36"/>
      <c r="C22" s="17"/>
      <c r="D22" s="17"/>
      <c r="E22" s="17"/>
      <c r="F22" s="17"/>
      <c r="G22" s="17"/>
      <c r="H22" s="17"/>
      <c r="I22" s="17"/>
      <c r="J22" s="17"/>
    </row>
    <row r="23" spans="2:11" x14ac:dyDescent="0.2">
      <c r="B23" s="17"/>
      <c r="C23" s="17"/>
      <c r="D23" s="17"/>
      <c r="E23" s="17"/>
      <c r="F23" s="17"/>
      <c r="G23" s="17"/>
      <c r="H23" s="17"/>
      <c r="I23" s="17"/>
      <c r="J23" s="17"/>
    </row>
    <row r="24" spans="2:11" x14ac:dyDescent="0.2">
      <c r="B24" s="17"/>
      <c r="C24" s="17"/>
      <c r="D24" s="17"/>
      <c r="E24" s="17"/>
      <c r="F24" s="17"/>
      <c r="G24" s="17"/>
      <c r="H24" s="17"/>
      <c r="I24" s="17"/>
      <c r="J24" s="17"/>
    </row>
    <row r="25" spans="2:11" x14ac:dyDescent="0.2">
      <c r="B25" s="17"/>
      <c r="C25" s="17"/>
      <c r="D25" s="17"/>
      <c r="E25" s="17"/>
      <c r="F25" s="17"/>
      <c r="G25" s="17"/>
      <c r="H25" s="17"/>
      <c r="I25" s="17"/>
      <c r="J25" s="17"/>
    </row>
    <row r="26" spans="2:11" x14ac:dyDescent="0.2">
      <c r="B26" s="17"/>
      <c r="C26" s="17"/>
      <c r="D26" s="17"/>
      <c r="E26" s="17"/>
      <c r="F26" s="17"/>
      <c r="G26" s="17"/>
      <c r="H26" s="17"/>
      <c r="I26" s="17"/>
      <c r="J26" s="17"/>
    </row>
    <row r="27" spans="2:11" x14ac:dyDescent="0.2">
      <c r="B27" s="17"/>
      <c r="C27" s="17"/>
      <c r="D27" s="17"/>
      <c r="E27" s="17"/>
      <c r="F27" s="17"/>
      <c r="G27" s="17"/>
      <c r="H27" s="17"/>
      <c r="I27" s="17"/>
      <c r="J27" s="17"/>
    </row>
    <row r="28" spans="2:11" x14ac:dyDescent="0.2">
      <c r="B28" s="17"/>
      <c r="C28" s="17"/>
      <c r="D28" s="17"/>
      <c r="E28" s="17"/>
      <c r="F28" s="17"/>
      <c r="G28" s="17"/>
      <c r="H28" s="17"/>
      <c r="I28" s="17"/>
      <c r="J28" s="17"/>
    </row>
    <row r="29" spans="2:11" x14ac:dyDescent="0.2">
      <c r="B29" s="17"/>
      <c r="C29" s="17"/>
      <c r="D29" s="17"/>
      <c r="E29" s="17"/>
      <c r="F29" s="17"/>
      <c r="G29" s="17"/>
      <c r="H29" s="17"/>
      <c r="I29" s="17"/>
      <c r="J29" s="17"/>
    </row>
    <row r="30" spans="2:11" x14ac:dyDescent="0.2">
      <c r="B30" s="17"/>
      <c r="C30" s="17"/>
      <c r="D30" s="17"/>
      <c r="E30" s="17"/>
      <c r="F30" s="17"/>
      <c r="G30" s="17"/>
      <c r="H30" s="17"/>
      <c r="I30" s="17"/>
      <c r="J30" s="17"/>
    </row>
    <row r="31" spans="2:11" x14ac:dyDescent="0.2">
      <c r="B31" s="17"/>
      <c r="C31" s="17"/>
      <c r="D31" s="17"/>
      <c r="E31" s="17"/>
      <c r="F31" s="17"/>
      <c r="G31" s="17"/>
      <c r="H31" s="17"/>
      <c r="I31" s="17"/>
      <c r="J31" s="17"/>
    </row>
    <row r="32" spans="2:11" x14ac:dyDescent="0.2">
      <c r="B32" s="17"/>
      <c r="C32" s="17"/>
      <c r="D32" s="17"/>
      <c r="E32" s="17"/>
      <c r="F32" s="17"/>
      <c r="G32" s="17"/>
      <c r="H32" s="17"/>
      <c r="I32" s="17"/>
      <c r="J32" s="17"/>
    </row>
    <row r="33" spans="2:10" x14ac:dyDescent="0.2">
      <c r="B33" s="17"/>
      <c r="C33" s="17"/>
      <c r="D33" s="17"/>
      <c r="E33" s="17"/>
      <c r="F33" s="17"/>
      <c r="G33" s="17"/>
      <c r="H33" s="17"/>
      <c r="I33" s="17"/>
      <c r="J33" s="17"/>
    </row>
    <row r="34" spans="2:10" x14ac:dyDescent="0.2">
      <c r="B34" s="17"/>
      <c r="C34" s="17"/>
      <c r="D34" s="17"/>
      <c r="E34" s="17"/>
      <c r="F34" s="17"/>
      <c r="G34" s="17"/>
      <c r="H34" s="17"/>
      <c r="I34" s="17"/>
      <c r="J34" s="17"/>
    </row>
    <row r="35" spans="2:10" x14ac:dyDescent="0.2">
      <c r="B35" s="17"/>
      <c r="C35" s="17"/>
      <c r="D35" s="17"/>
      <c r="E35" s="17"/>
      <c r="F35" s="17"/>
      <c r="G35" s="17"/>
      <c r="H35" s="17"/>
      <c r="I35" s="17"/>
      <c r="J35" s="17"/>
    </row>
    <row r="36" spans="2:10" x14ac:dyDescent="0.2">
      <c r="B36" s="17"/>
      <c r="C36" s="17"/>
      <c r="D36" s="17"/>
      <c r="E36" s="17"/>
      <c r="F36" s="17"/>
      <c r="G36" s="17"/>
      <c r="H36" s="17"/>
      <c r="I36" s="17"/>
      <c r="J36" s="17"/>
    </row>
    <row r="37" spans="2:10" x14ac:dyDescent="0.2">
      <c r="B37" s="17"/>
      <c r="C37" s="17"/>
      <c r="D37" s="17"/>
      <c r="E37" s="17"/>
      <c r="F37" s="17"/>
      <c r="G37" s="17"/>
      <c r="H37" s="17"/>
      <c r="I37" s="17"/>
      <c r="J37" s="17"/>
    </row>
    <row r="38" spans="2:10" x14ac:dyDescent="0.2">
      <c r="B38" s="17"/>
      <c r="C38" s="17"/>
      <c r="D38" s="17"/>
      <c r="E38" s="17"/>
      <c r="F38" s="17"/>
      <c r="G38" s="17"/>
      <c r="H38" s="17"/>
      <c r="I38" s="17"/>
      <c r="J38" s="17"/>
    </row>
    <row r="39" spans="2:10" x14ac:dyDescent="0.2">
      <c r="B39" s="17"/>
      <c r="C39" s="17"/>
      <c r="D39" s="17"/>
      <c r="E39" s="17"/>
      <c r="F39" s="17"/>
      <c r="G39" s="17"/>
      <c r="H39" s="17"/>
      <c r="I39" s="17"/>
      <c r="J39" s="17"/>
    </row>
    <row r="40" spans="2:10" x14ac:dyDescent="0.2">
      <c r="B40" s="17"/>
      <c r="C40" s="17"/>
      <c r="D40" s="17"/>
      <c r="E40" s="17"/>
      <c r="F40" s="17"/>
      <c r="G40" s="17"/>
      <c r="H40" s="17"/>
      <c r="I40" s="17"/>
      <c r="J40" s="17"/>
    </row>
    <row r="41" spans="2:10" x14ac:dyDescent="0.2">
      <c r="B41" s="17"/>
      <c r="C41" s="17"/>
      <c r="D41" s="17"/>
      <c r="E41" s="17"/>
      <c r="F41" s="17"/>
      <c r="G41" s="17"/>
      <c r="H41" s="17"/>
      <c r="I41" s="17"/>
      <c r="J41" s="17"/>
    </row>
    <row r="42" spans="2:10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2:10" x14ac:dyDescent="0.2">
      <c r="B43" s="17"/>
      <c r="C43" s="17"/>
      <c r="D43" s="17"/>
      <c r="E43" s="17"/>
      <c r="F43" s="17"/>
      <c r="G43" s="17"/>
      <c r="H43" s="17"/>
      <c r="I43" s="17"/>
      <c r="J43" s="17"/>
    </row>
    <row r="44" spans="2:10" x14ac:dyDescent="0.2">
      <c r="B44" s="17"/>
      <c r="C44" s="17"/>
      <c r="D44" s="17"/>
      <c r="E44" s="17"/>
      <c r="F44" s="17"/>
      <c r="G44" s="17"/>
      <c r="H44" s="17"/>
      <c r="I44" s="17"/>
      <c r="J44" s="17"/>
    </row>
    <row r="45" spans="2:10" x14ac:dyDescent="0.2">
      <c r="B45" s="17"/>
      <c r="C45" s="17"/>
      <c r="D45" s="17"/>
      <c r="E45" s="17"/>
      <c r="F45" s="17"/>
      <c r="G45" s="17"/>
      <c r="H45" s="17"/>
      <c r="I45" s="17"/>
      <c r="J45" s="17"/>
    </row>
    <row r="46" spans="2:10" x14ac:dyDescent="0.2">
      <c r="B46" s="17"/>
      <c r="C46" s="17"/>
      <c r="D46" s="17"/>
      <c r="E46" s="17"/>
      <c r="F46" s="17"/>
      <c r="G46" s="17"/>
      <c r="H46" s="17"/>
      <c r="I46" s="17"/>
      <c r="J46" s="17"/>
    </row>
    <row r="47" spans="2:10" x14ac:dyDescent="0.2">
      <c r="B47" s="17"/>
      <c r="C47" s="17"/>
      <c r="D47" s="17"/>
      <c r="E47" s="17"/>
      <c r="F47" s="17"/>
      <c r="G47" s="17"/>
      <c r="H47" s="17"/>
      <c r="I47" s="17"/>
      <c r="J47" s="17"/>
    </row>
    <row r="48" spans="2:10" x14ac:dyDescent="0.2">
      <c r="B48" s="17"/>
      <c r="C48" s="17"/>
      <c r="D48" s="17"/>
      <c r="E48" s="17"/>
      <c r="F48" s="17"/>
      <c r="G48" s="17"/>
      <c r="H48" s="17"/>
      <c r="I48" s="17"/>
      <c r="J48" s="17"/>
    </row>
    <row r="49" spans="2:10" x14ac:dyDescent="0.2">
      <c r="B49" s="17"/>
      <c r="C49" s="17"/>
      <c r="D49" s="17"/>
      <c r="E49" s="17"/>
      <c r="F49" s="17"/>
      <c r="G49" s="17"/>
      <c r="H49" s="17"/>
      <c r="I49" s="17"/>
      <c r="J49" s="17"/>
    </row>
    <row r="50" spans="2:10" x14ac:dyDescent="0.2">
      <c r="B50" s="17"/>
      <c r="C50" s="17"/>
      <c r="D50" s="17"/>
      <c r="E50" s="17"/>
      <c r="F50" s="17"/>
      <c r="G50" s="17"/>
      <c r="H50" s="17"/>
      <c r="I50" s="17"/>
      <c r="J50" s="17"/>
    </row>
    <row r="51" spans="2:10" x14ac:dyDescent="0.2">
      <c r="B51" s="17"/>
      <c r="C51" s="17"/>
      <c r="D51" s="17"/>
      <c r="E51" s="17"/>
      <c r="F51" s="17"/>
      <c r="G51" s="17"/>
      <c r="H51" s="17"/>
      <c r="I51" s="17"/>
      <c r="J51" s="17"/>
    </row>
    <row r="52" spans="2:10" x14ac:dyDescent="0.2">
      <c r="B52" s="17"/>
      <c r="C52" s="17"/>
      <c r="D52" s="17"/>
      <c r="E52" s="17"/>
      <c r="F52" s="17"/>
      <c r="G52" s="17"/>
      <c r="H52" s="17"/>
      <c r="I52" s="17"/>
      <c r="J52" s="17"/>
    </row>
    <row r="53" spans="2:10" x14ac:dyDescent="0.2">
      <c r="B53" s="17"/>
      <c r="C53" s="17"/>
      <c r="D53" s="17"/>
      <c r="E53" s="17"/>
      <c r="F53" s="17"/>
      <c r="G53" s="17"/>
      <c r="H53" s="17"/>
      <c r="I53" s="17"/>
      <c r="J53" s="17"/>
    </row>
    <row r="54" spans="2:10" x14ac:dyDescent="0.2">
      <c r="B54" s="17"/>
      <c r="C54" s="17"/>
      <c r="D54" s="17"/>
      <c r="E54" s="17"/>
      <c r="F54" s="17"/>
      <c r="G54" s="17"/>
      <c r="H54" s="17"/>
      <c r="I54" s="17"/>
      <c r="J54" s="17"/>
    </row>
    <row r="55" spans="2:10" x14ac:dyDescent="0.2">
      <c r="B55" s="17"/>
      <c r="C55" s="17"/>
      <c r="D55" s="17"/>
      <c r="E55" s="17"/>
      <c r="F55" s="17"/>
      <c r="G55" s="17"/>
      <c r="H55" s="17"/>
      <c r="I55" s="17"/>
      <c r="J55" s="17"/>
    </row>
    <row r="56" spans="2:10" x14ac:dyDescent="0.2">
      <c r="B56" s="17"/>
      <c r="C56" s="17"/>
      <c r="D56" s="17"/>
      <c r="E56" s="17"/>
      <c r="F56" s="17"/>
      <c r="G56" s="17"/>
      <c r="H56" s="17"/>
      <c r="I56" s="17"/>
      <c r="J56" s="17"/>
    </row>
    <row r="57" spans="2:10" x14ac:dyDescent="0.2">
      <c r="B57" s="17"/>
      <c r="C57" s="17"/>
      <c r="D57" s="17"/>
      <c r="E57" s="17"/>
      <c r="F57" s="17"/>
      <c r="G57" s="17"/>
      <c r="H57" s="17"/>
      <c r="I57" s="17"/>
      <c r="J57" s="17"/>
    </row>
    <row r="58" spans="2:10" x14ac:dyDescent="0.2"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3">
    <mergeCell ref="C5:D7"/>
    <mergeCell ref="E6:J6"/>
    <mergeCell ref="B5:B7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4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3" x14ac:dyDescent="0.2"/>
  <cols>
    <col min="1" max="1" width="4.6328125" style="130" customWidth="1"/>
    <col min="2" max="2" width="73.36328125" style="2" bestFit="1" customWidth="1"/>
    <col min="3" max="10" width="8.7265625" style="2" customWidth="1"/>
    <col min="11" max="11" width="11.08984375" style="2" customWidth="1"/>
    <col min="12" max="16384" width="9" style="2"/>
  </cols>
  <sheetData>
    <row r="1" spans="1:11" s="1" customFormat="1" ht="27" customHeight="1" x14ac:dyDescent="0.2">
      <c r="A1" s="130"/>
      <c r="B1" s="132" t="s">
        <v>213</v>
      </c>
      <c r="C1" s="132"/>
      <c r="D1" s="132"/>
      <c r="E1" s="132"/>
      <c r="F1" s="132"/>
      <c r="G1" s="132"/>
      <c r="H1" s="132"/>
      <c r="I1" s="132"/>
      <c r="J1" s="132"/>
    </row>
    <row r="2" spans="1:11" s="1" customFormat="1" ht="1.5" customHeight="1" x14ac:dyDescent="0.2">
      <c r="A2" s="130"/>
      <c r="B2" s="132"/>
      <c r="C2" s="132"/>
      <c r="D2" s="132"/>
      <c r="E2" s="132"/>
      <c r="F2" s="132"/>
      <c r="G2" s="132"/>
      <c r="H2" s="132"/>
      <c r="I2" s="132"/>
      <c r="J2" s="132"/>
    </row>
    <row r="3" spans="1:11" x14ac:dyDescent="0.2">
      <c r="B3" s="17"/>
      <c r="C3" s="17"/>
      <c r="D3" s="17"/>
      <c r="E3" s="17"/>
      <c r="F3" s="17"/>
      <c r="G3" s="17"/>
      <c r="H3" s="17"/>
      <c r="I3" s="17"/>
      <c r="J3" s="29" t="s">
        <v>4</v>
      </c>
    </row>
    <row r="4" spans="1:11" ht="15.65" customHeight="1" x14ac:dyDescent="0.2">
      <c r="B4" s="422"/>
      <c r="C4" s="424" t="s">
        <v>188</v>
      </c>
      <c r="D4" s="380"/>
      <c r="E4" s="386" t="s">
        <v>20</v>
      </c>
      <c r="F4" s="386"/>
      <c r="G4" s="386"/>
      <c r="H4" s="386"/>
      <c r="I4" s="386"/>
      <c r="J4" s="387"/>
    </row>
    <row r="5" spans="1:11" ht="30" customHeight="1" x14ac:dyDescent="0.2">
      <c r="B5" s="423"/>
      <c r="C5" s="381"/>
      <c r="D5" s="385"/>
      <c r="E5" s="218" t="s">
        <v>0</v>
      </c>
      <c r="F5" s="24" t="s">
        <v>1</v>
      </c>
      <c r="G5" s="24" t="s">
        <v>2</v>
      </c>
      <c r="H5" s="24" t="s">
        <v>57</v>
      </c>
      <c r="I5" s="24" t="s">
        <v>6</v>
      </c>
      <c r="J5" s="30" t="s">
        <v>226</v>
      </c>
    </row>
    <row r="6" spans="1:11" x14ac:dyDescent="0.2">
      <c r="B6" s="162" t="s">
        <v>227</v>
      </c>
      <c r="C6" s="163"/>
      <c r="D6" s="164"/>
      <c r="E6" s="165"/>
      <c r="F6" s="166"/>
      <c r="G6" s="166"/>
      <c r="H6" s="166"/>
      <c r="I6" s="166"/>
      <c r="J6" s="167"/>
    </row>
    <row r="7" spans="1:11" x14ac:dyDescent="0.2">
      <c r="B7" s="31" t="s">
        <v>214</v>
      </c>
      <c r="C7" s="32">
        <v>100</v>
      </c>
      <c r="D7" s="110">
        <v>24131</v>
      </c>
      <c r="E7" s="121">
        <v>45.5</v>
      </c>
      <c r="F7" s="121">
        <v>39.9</v>
      </c>
      <c r="G7" s="121">
        <v>14.6</v>
      </c>
      <c r="H7" s="121" t="s">
        <v>561</v>
      </c>
      <c r="I7" s="121" t="s">
        <v>561</v>
      </c>
      <c r="J7" s="122">
        <f>E7+F7</f>
        <v>85.4</v>
      </c>
      <c r="K7" s="2" t="s">
        <v>61</v>
      </c>
    </row>
    <row r="8" spans="1:11" x14ac:dyDescent="0.2">
      <c r="B8" s="33" t="s">
        <v>215</v>
      </c>
      <c r="C8" s="34">
        <v>100</v>
      </c>
      <c r="D8" s="112">
        <v>75606</v>
      </c>
      <c r="E8" s="123">
        <v>29.6</v>
      </c>
      <c r="F8" s="123">
        <v>51.1</v>
      </c>
      <c r="G8" s="123">
        <v>13.5</v>
      </c>
      <c r="H8" s="123">
        <v>2.4</v>
      </c>
      <c r="I8" s="123">
        <v>3.5</v>
      </c>
      <c r="J8" s="122">
        <f>E8+F8</f>
        <v>80.7</v>
      </c>
    </row>
    <row r="9" spans="1:11" x14ac:dyDescent="0.2">
      <c r="B9" s="168" t="s">
        <v>216</v>
      </c>
      <c r="C9" s="169"/>
      <c r="D9" s="170"/>
      <c r="E9" s="171"/>
      <c r="F9" s="172"/>
      <c r="G9" s="172"/>
      <c r="H9" s="172"/>
      <c r="I9" s="172"/>
      <c r="J9" s="259">
        <f t="shared" ref="J9:J44" si="0">E9+F9</f>
        <v>0</v>
      </c>
    </row>
    <row r="10" spans="1:11" x14ac:dyDescent="0.2">
      <c r="B10" s="31" t="s">
        <v>217</v>
      </c>
      <c r="C10" s="32">
        <v>100</v>
      </c>
      <c r="D10" s="110">
        <v>10231</v>
      </c>
      <c r="E10" s="121">
        <v>36</v>
      </c>
      <c r="F10" s="121">
        <v>53.8</v>
      </c>
      <c r="G10" s="121">
        <v>10.1</v>
      </c>
      <c r="H10" s="121" t="s">
        <v>561</v>
      </c>
      <c r="I10" s="121" t="s">
        <v>561</v>
      </c>
      <c r="J10" s="122">
        <f t="shared" si="0"/>
        <v>89.8</v>
      </c>
      <c r="K10" s="2" t="s">
        <v>79</v>
      </c>
    </row>
    <row r="11" spans="1:11" x14ac:dyDescent="0.2">
      <c r="B11" s="33" t="s">
        <v>218</v>
      </c>
      <c r="C11" s="34">
        <v>100</v>
      </c>
      <c r="D11" s="112">
        <v>89506</v>
      </c>
      <c r="E11" s="123">
        <v>25.6</v>
      </c>
      <c r="F11" s="123">
        <v>40.299999999999997</v>
      </c>
      <c r="G11" s="123">
        <v>26</v>
      </c>
      <c r="H11" s="123">
        <v>5.9</v>
      </c>
      <c r="I11" s="123">
        <v>2.2000000000000002</v>
      </c>
      <c r="J11" s="122">
        <f t="shared" si="0"/>
        <v>65.900000000000006</v>
      </c>
    </row>
    <row r="12" spans="1:11" x14ac:dyDescent="0.2">
      <c r="B12" s="162" t="s">
        <v>219</v>
      </c>
      <c r="C12" s="163"/>
      <c r="D12" s="164"/>
      <c r="E12" s="165"/>
      <c r="F12" s="166"/>
      <c r="G12" s="166"/>
      <c r="H12" s="166"/>
      <c r="I12" s="166"/>
      <c r="J12" s="259">
        <f t="shared" si="0"/>
        <v>0</v>
      </c>
    </row>
    <row r="13" spans="1:11" x14ac:dyDescent="0.2">
      <c r="B13" s="31" t="s">
        <v>217</v>
      </c>
      <c r="C13" s="32">
        <v>100</v>
      </c>
      <c r="D13" s="110">
        <v>10231</v>
      </c>
      <c r="E13" s="121">
        <v>43.4</v>
      </c>
      <c r="F13" s="121">
        <v>45.6</v>
      </c>
      <c r="G13" s="121">
        <v>10.9</v>
      </c>
      <c r="H13" s="121" t="s">
        <v>561</v>
      </c>
      <c r="I13" s="121" t="s">
        <v>561</v>
      </c>
      <c r="J13" s="122">
        <f t="shared" si="0"/>
        <v>89</v>
      </c>
      <c r="K13" s="2" t="s">
        <v>79</v>
      </c>
    </row>
    <row r="14" spans="1:11" x14ac:dyDescent="0.2">
      <c r="B14" s="33" t="s">
        <v>218</v>
      </c>
      <c r="C14" s="34">
        <v>100</v>
      </c>
      <c r="D14" s="112">
        <v>89506</v>
      </c>
      <c r="E14" s="123">
        <v>24.7</v>
      </c>
      <c r="F14" s="123">
        <v>44</v>
      </c>
      <c r="G14" s="123">
        <v>25</v>
      </c>
      <c r="H14" s="123">
        <v>3.9</v>
      </c>
      <c r="I14" s="123">
        <v>2.4</v>
      </c>
      <c r="J14" s="122">
        <f t="shared" si="0"/>
        <v>68.7</v>
      </c>
    </row>
    <row r="15" spans="1:11" x14ac:dyDescent="0.2">
      <c r="B15" s="162" t="s">
        <v>220</v>
      </c>
      <c r="C15" s="163"/>
      <c r="D15" s="164"/>
      <c r="E15" s="165"/>
      <c r="F15" s="166"/>
      <c r="G15" s="166"/>
      <c r="H15" s="166"/>
      <c r="I15" s="166"/>
      <c r="J15" s="259">
        <f t="shared" si="0"/>
        <v>0</v>
      </c>
    </row>
    <row r="16" spans="1:11" x14ac:dyDescent="0.2">
      <c r="B16" s="31" t="s">
        <v>217</v>
      </c>
      <c r="C16" s="32">
        <v>100</v>
      </c>
      <c r="D16" s="110">
        <v>10231</v>
      </c>
      <c r="E16" s="121">
        <v>39</v>
      </c>
      <c r="F16" s="121">
        <v>53.6</v>
      </c>
      <c r="G16" s="121">
        <v>7.4</v>
      </c>
      <c r="H16" s="121" t="s">
        <v>561</v>
      </c>
      <c r="I16" s="121" t="s">
        <v>561</v>
      </c>
      <c r="J16" s="122">
        <f t="shared" si="0"/>
        <v>92.6</v>
      </c>
      <c r="K16" s="2" t="s">
        <v>78</v>
      </c>
    </row>
    <row r="17" spans="2:11" x14ac:dyDescent="0.2">
      <c r="B17" s="33" t="s">
        <v>218</v>
      </c>
      <c r="C17" s="34">
        <v>100</v>
      </c>
      <c r="D17" s="112">
        <v>89506</v>
      </c>
      <c r="E17" s="123">
        <v>24</v>
      </c>
      <c r="F17" s="123">
        <v>51.9</v>
      </c>
      <c r="G17" s="123">
        <v>19.100000000000001</v>
      </c>
      <c r="H17" s="123">
        <v>2.5</v>
      </c>
      <c r="I17" s="123">
        <v>2.4</v>
      </c>
      <c r="J17" s="122">
        <f t="shared" si="0"/>
        <v>75.900000000000006</v>
      </c>
    </row>
    <row r="18" spans="2:11" x14ac:dyDescent="0.2">
      <c r="B18" s="162" t="s">
        <v>221</v>
      </c>
      <c r="C18" s="163"/>
      <c r="D18" s="164"/>
      <c r="E18" s="165"/>
      <c r="F18" s="166"/>
      <c r="G18" s="166"/>
      <c r="H18" s="166"/>
      <c r="I18" s="166"/>
      <c r="J18" s="259">
        <f t="shared" si="0"/>
        <v>0</v>
      </c>
    </row>
    <row r="19" spans="2:11" x14ac:dyDescent="0.2">
      <c r="B19" s="31" t="s">
        <v>224</v>
      </c>
      <c r="C19" s="32">
        <v>100</v>
      </c>
      <c r="D19" s="110">
        <v>6010</v>
      </c>
      <c r="E19" s="121">
        <v>61</v>
      </c>
      <c r="F19" s="121">
        <v>21.5</v>
      </c>
      <c r="G19" s="121">
        <v>17.600000000000001</v>
      </c>
      <c r="H19" s="121" t="s">
        <v>561</v>
      </c>
      <c r="I19" s="121" t="s">
        <v>561</v>
      </c>
      <c r="J19" s="122">
        <f t="shared" si="0"/>
        <v>82.5</v>
      </c>
      <c r="K19" s="2" t="s">
        <v>245</v>
      </c>
    </row>
    <row r="20" spans="2:11" x14ac:dyDescent="0.2">
      <c r="B20" s="33" t="s">
        <v>225</v>
      </c>
      <c r="C20" s="34">
        <v>100</v>
      </c>
      <c r="D20" s="112">
        <v>93727</v>
      </c>
      <c r="E20" s="123">
        <v>22.7</v>
      </c>
      <c r="F20" s="123">
        <v>49.7</v>
      </c>
      <c r="G20" s="123">
        <v>20.2</v>
      </c>
      <c r="H20" s="123">
        <v>5.2</v>
      </c>
      <c r="I20" s="123">
        <v>2.2999999999999998</v>
      </c>
      <c r="J20" s="122">
        <f t="shared" si="0"/>
        <v>72.400000000000006</v>
      </c>
    </row>
    <row r="21" spans="2:11" x14ac:dyDescent="0.2">
      <c r="B21" s="162" t="s">
        <v>222</v>
      </c>
      <c r="C21" s="163"/>
      <c r="D21" s="164"/>
      <c r="E21" s="165"/>
      <c r="F21" s="166"/>
      <c r="G21" s="166"/>
      <c r="H21" s="166"/>
      <c r="I21" s="166"/>
      <c r="J21" s="259">
        <f t="shared" si="0"/>
        <v>0</v>
      </c>
    </row>
    <row r="22" spans="2:11" x14ac:dyDescent="0.2">
      <c r="B22" s="31" t="s">
        <v>224</v>
      </c>
      <c r="C22" s="32">
        <v>100</v>
      </c>
      <c r="D22" s="110">
        <v>6010</v>
      </c>
      <c r="E22" s="121">
        <v>81.8</v>
      </c>
      <c r="F22" s="121">
        <v>9.5</v>
      </c>
      <c r="G22" s="121">
        <v>8.6999999999999993</v>
      </c>
      <c r="H22" s="121" t="s">
        <v>561</v>
      </c>
      <c r="I22" s="121" t="s">
        <v>561</v>
      </c>
      <c r="J22" s="122">
        <f t="shared" si="0"/>
        <v>91.3</v>
      </c>
      <c r="K22" s="2" t="s">
        <v>245</v>
      </c>
    </row>
    <row r="23" spans="2:11" x14ac:dyDescent="0.2">
      <c r="B23" s="33" t="s">
        <v>225</v>
      </c>
      <c r="C23" s="34">
        <v>100</v>
      </c>
      <c r="D23" s="112">
        <v>93727</v>
      </c>
      <c r="E23" s="123">
        <v>37.4</v>
      </c>
      <c r="F23" s="123">
        <v>42.9</v>
      </c>
      <c r="G23" s="123">
        <v>13.3</v>
      </c>
      <c r="H23" s="123">
        <v>4.2</v>
      </c>
      <c r="I23" s="123">
        <v>2.1</v>
      </c>
      <c r="J23" s="122">
        <f t="shared" si="0"/>
        <v>80.3</v>
      </c>
    </row>
    <row r="24" spans="2:11" x14ac:dyDescent="0.2">
      <c r="B24" s="162" t="s">
        <v>223</v>
      </c>
      <c r="C24" s="163"/>
      <c r="D24" s="164"/>
      <c r="E24" s="165"/>
      <c r="F24" s="166"/>
      <c r="G24" s="166"/>
      <c r="H24" s="166"/>
      <c r="I24" s="166"/>
      <c r="J24" s="259">
        <f t="shared" si="0"/>
        <v>0</v>
      </c>
    </row>
    <row r="25" spans="2:11" x14ac:dyDescent="0.2">
      <c r="B25" s="31" t="s">
        <v>224</v>
      </c>
      <c r="C25" s="32">
        <v>100</v>
      </c>
      <c r="D25" s="110">
        <v>6010</v>
      </c>
      <c r="E25" s="121">
        <v>73.8</v>
      </c>
      <c r="F25" s="121">
        <v>20.100000000000001</v>
      </c>
      <c r="G25" s="121">
        <v>3.2</v>
      </c>
      <c r="H25" s="121" t="s">
        <v>561</v>
      </c>
      <c r="I25" s="121">
        <v>2.9</v>
      </c>
      <c r="J25" s="122">
        <f t="shared" si="0"/>
        <v>93.9</v>
      </c>
      <c r="K25" s="2" t="s">
        <v>245</v>
      </c>
    </row>
    <row r="26" spans="2:11" x14ac:dyDescent="0.2">
      <c r="B26" s="33" t="s">
        <v>225</v>
      </c>
      <c r="C26" s="34">
        <v>100</v>
      </c>
      <c r="D26" s="112">
        <v>93727</v>
      </c>
      <c r="E26" s="123">
        <v>17.7</v>
      </c>
      <c r="F26" s="123">
        <v>43.1</v>
      </c>
      <c r="G26" s="123">
        <v>27.7</v>
      </c>
      <c r="H26" s="123">
        <v>9.1999999999999993</v>
      </c>
      <c r="I26" s="123">
        <v>2.2000000000000002</v>
      </c>
      <c r="J26" s="122">
        <f t="shared" si="0"/>
        <v>60.8</v>
      </c>
    </row>
    <row r="27" spans="2:11" x14ac:dyDescent="0.2">
      <c r="B27" s="162" t="s">
        <v>231</v>
      </c>
      <c r="C27" s="163"/>
      <c r="D27" s="164"/>
      <c r="E27" s="165"/>
      <c r="F27" s="166"/>
      <c r="G27" s="166"/>
      <c r="H27" s="166"/>
      <c r="I27" s="166"/>
      <c r="J27" s="259">
        <f t="shared" si="0"/>
        <v>0</v>
      </c>
    </row>
    <row r="28" spans="2:11" x14ac:dyDescent="0.2">
      <c r="B28" s="31" t="s">
        <v>232</v>
      </c>
      <c r="C28" s="32">
        <v>100</v>
      </c>
      <c r="D28" s="110">
        <v>4692</v>
      </c>
      <c r="E28" s="121">
        <v>21.2</v>
      </c>
      <c r="F28" s="121">
        <v>55.7</v>
      </c>
      <c r="G28" s="121">
        <v>23.1</v>
      </c>
      <c r="H28" s="121" t="s">
        <v>561</v>
      </c>
      <c r="I28" s="121" t="s">
        <v>561</v>
      </c>
      <c r="J28" s="122">
        <f t="shared" si="0"/>
        <v>76.900000000000006</v>
      </c>
      <c r="K28" s="2" t="s">
        <v>75</v>
      </c>
    </row>
    <row r="29" spans="2:11" x14ac:dyDescent="0.2">
      <c r="B29" s="33" t="s">
        <v>233</v>
      </c>
      <c r="C29" s="34">
        <v>100</v>
      </c>
      <c r="D29" s="112">
        <v>95045</v>
      </c>
      <c r="E29" s="123">
        <v>8.5</v>
      </c>
      <c r="F29" s="123">
        <v>52.9</v>
      </c>
      <c r="G29" s="123">
        <v>31.2</v>
      </c>
      <c r="H29" s="123">
        <v>4</v>
      </c>
      <c r="I29" s="123">
        <v>3.3</v>
      </c>
      <c r="J29" s="122">
        <f t="shared" si="0"/>
        <v>61.4</v>
      </c>
    </row>
    <row r="30" spans="2:11" x14ac:dyDescent="0.2">
      <c r="B30" s="162" t="s">
        <v>234</v>
      </c>
      <c r="C30" s="163"/>
      <c r="D30" s="164"/>
      <c r="E30" s="165"/>
      <c r="F30" s="166"/>
      <c r="G30" s="166"/>
      <c r="H30" s="166"/>
      <c r="I30" s="166"/>
      <c r="J30" s="259">
        <f t="shared" si="0"/>
        <v>0</v>
      </c>
    </row>
    <row r="31" spans="2:11" x14ac:dyDescent="0.2">
      <c r="B31" s="31" t="s">
        <v>232</v>
      </c>
      <c r="C31" s="32">
        <v>100</v>
      </c>
      <c r="D31" s="110">
        <v>4692</v>
      </c>
      <c r="E31" s="121">
        <v>29.1</v>
      </c>
      <c r="F31" s="121">
        <v>62.2</v>
      </c>
      <c r="G31" s="121">
        <v>8.6999999999999993</v>
      </c>
      <c r="H31" s="121" t="s">
        <v>561</v>
      </c>
      <c r="I31" s="121" t="s">
        <v>561</v>
      </c>
      <c r="J31" s="122">
        <f t="shared" si="0"/>
        <v>91.300000000000011</v>
      </c>
      <c r="K31" s="2" t="s">
        <v>76</v>
      </c>
    </row>
    <row r="32" spans="2:11" x14ac:dyDescent="0.2">
      <c r="B32" s="33" t="s">
        <v>233</v>
      </c>
      <c r="C32" s="34">
        <v>100</v>
      </c>
      <c r="D32" s="112">
        <v>95045</v>
      </c>
      <c r="E32" s="123">
        <v>25.6</v>
      </c>
      <c r="F32" s="123">
        <v>56.5</v>
      </c>
      <c r="G32" s="123">
        <v>15.1</v>
      </c>
      <c r="H32" s="123">
        <v>0.7</v>
      </c>
      <c r="I32" s="123">
        <v>2.2000000000000002</v>
      </c>
      <c r="J32" s="122">
        <f t="shared" si="0"/>
        <v>82.1</v>
      </c>
    </row>
    <row r="33" spans="2:11" x14ac:dyDescent="0.2">
      <c r="B33" s="162" t="s">
        <v>235</v>
      </c>
      <c r="C33" s="163"/>
      <c r="D33" s="164"/>
      <c r="E33" s="165"/>
      <c r="F33" s="166"/>
      <c r="G33" s="166"/>
      <c r="H33" s="166"/>
      <c r="I33" s="166"/>
      <c r="J33" s="259">
        <f t="shared" si="0"/>
        <v>0</v>
      </c>
    </row>
    <row r="34" spans="2:11" x14ac:dyDescent="0.2">
      <c r="B34" s="31" t="s">
        <v>236</v>
      </c>
      <c r="C34" s="32">
        <v>100</v>
      </c>
      <c r="D34" s="110">
        <v>13224</v>
      </c>
      <c r="E34" s="121">
        <v>13.8</v>
      </c>
      <c r="F34" s="121">
        <v>59.9</v>
      </c>
      <c r="G34" s="121">
        <v>16.5</v>
      </c>
      <c r="H34" s="121" t="s">
        <v>561</v>
      </c>
      <c r="I34" s="121">
        <v>9.8000000000000007</v>
      </c>
      <c r="J34" s="122">
        <f t="shared" si="0"/>
        <v>73.7</v>
      </c>
      <c r="K34" s="2" t="s">
        <v>74</v>
      </c>
    </row>
    <row r="35" spans="2:11" x14ac:dyDescent="0.2">
      <c r="B35" s="33" t="s">
        <v>237</v>
      </c>
      <c r="C35" s="34">
        <v>100</v>
      </c>
      <c r="D35" s="112">
        <v>86513</v>
      </c>
      <c r="E35" s="123">
        <v>15.1</v>
      </c>
      <c r="F35" s="123">
        <v>53.2</v>
      </c>
      <c r="G35" s="123">
        <v>23.1</v>
      </c>
      <c r="H35" s="123">
        <v>2.9</v>
      </c>
      <c r="I35" s="123">
        <v>5.6</v>
      </c>
      <c r="J35" s="122">
        <f t="shared" si="0"/>
        <v>68.3</v>
      </c>
    </row>
    <row r="36" spans="2:11" x14ac:dyDescent="0.2">
      <c r="B36" s="162" t="s">
        <v>238</v>
      </c>
      <c r="C36" s="163"/>
      <c r="D36" s="164"/>
      <c r="E36" s="165"/>
      <c r="F36" s="166"/>
      <c r="G36" s="166"/>
      <c r="H36" s="166"/>
      <c r="I36" s="166"/>
      <c r="J36" s="259">
        <f t="shared" si="0"/>
        <v>0</v>
      </c>
    </row>
    <row r="37" spans="2:11" x14ac:dyDescent="0.2">
      <c r="B37" s="31" t="s">
        <v>239</v>
      </c>
      <c r="C37" s="32">
        <v>100</v>
      </c>
      <c r="D37" s="110">
        <v>24991</v>
      </c>
      <c r="E37" s="121">
        <v>49</v>
      </c>
      <c r="F37" s="121">
        <v>44.1</v>
      </c>
      <c r="G37" s="121">
        <v>6.9</v>
      </c>
      <c r="H37" s="121" t="s">
        <v>561</v>
      </c>
      <c r="I37" s="121" t="s">
        <v>561</v>
      </c>
      <c r="J37" s="122">
        <f t="shared" si="0"/>
        <v>93.1</v>
      </c>
      <c r="K37" s="2" t="s">
        <v>73</v>
      </c>
    </row>
    <row r="38" spans="2:11" x14ac:dyDescent="0.2">
      <c r="B38" s="33" t="s">
        <v>240</v>
      </c>
      <c r="C38" s="34">
        <v>100</v>
      </c>
      <c r="D38" s="112">
        <v>74746</v>
      </c>
      <c r="E38" s="123">
        <v>28</v>
      </c>
      <c r="F38" s="123">
        <v>44.3</v>
      </c>
      <c r="G38" s="123">
        <v>18.100000000000001</v>
      </c>
      <c r="H38" s="123">
        <v>4.0999999999999996</v>
      </c>
      <c r="I38" s="123">
        <v>5.6</v>
      </c>
      <c r="J38" s="122">
        <f t="shared" si="0"/>
        <v>72.3</v>
      </c>
    </row>
    <row r="39" spans="2:11" x14ac:dyDescent="0.2">
      <c r="B39" s="162" t="s">
        <v>241</v>
      </c>
      <c r="C39" s="163"/>
      <c r="D39" s="164"/>
      <c r="E39" s="165"/>
      <c r="F39" s="166"/>
      <c r="G39" s="166"/>
      <c r="H39" s="166"/>
      <c r="I39" s="166"/>
      <c r="J39" s="259">
        <f t="shared" si="0"/>
        <v>0</v>
      </c>
    </row>
    <row r="40" spans="2:11" x14ac:dyDescent="0.2">
      <c r="B40" s="31" t="s">
        <v>243</v>
      </c>
      <c r="C40" s="32">
        <v>100</v>
      </c>
      <c r="D40" s="110">
        <v>16315</v>
      </c>
      <c r="E40" s="121">
        <v>45.9</v>
      </c>
      <c r="F40" s="121">
        <v>50.7</v>
      </c>
      <c r="G40" s="121">
        <v>2.6</v>
      </c>
      <c r="H40" s="121">
        <v>0.7</v>
      </c>
      <c r="I40" s="121" t="s">
        <v>561</v>
      </c>
      <c r="J40" s="122">
        <f t="shared" si="0"/>
        <v>96.6</v>
      </c>
      <c r="K40" s="2" t="s">
        <v>72</v>
      </c>
    </row>
    <row r="41" spans="2:11" x14ac:dyDescent="0.2">
      <c r="B41" s="33" t="s">
        <v>244</v>
      </c>
      <c r="C41" s="34">
        <v>100</v>
      </c>
      <c r="D41" s="112">
        <v>83423</v>
      </c>
      <c r="E41" s="123">
        <v>31.8</v>
      </c>
      <c r="F41" s="123">
        <v>40.200000000000003</v>
      </c>
      <c r="G41" s="123">
        <v>20.8</v>
      </c>
      <c r="H41" s="123">
        <v>4.4000000000000004</v>
      </c>
      <c r="I41" s="123">
        <v>2.8</v>
      </c>
      <c r="J41" s="122">
        <f t="shared" si="0"/>
        <v>72</v>
      </c>
    </row>
    <row r="42" spans="2:11" x14ac:dyDescent="0.2">
      <c r="B42" s="162" t="s">
        <v>242</v>
      </c>
      <c r="C42" s="163"/>
      <c r="D42" s="164"/>
      <c r="E42" s="165"/>
      <c r="F42" s="166"/>
      <c r="G42" s="166"/>
      <c r="H42" s="166"/>
      <c r="I42" s="166"/>
      <c r="J42" s="259">
        <f t="shared" si="0"/>
        <v>0</v>
      </c>
    </row>
    <row r="43" spans="2:11" x14ac:dyDescent="0.2">
      <c r="B43" s="31" t="s">
        <v>243</v>
      </c>
      <c r="C43" s="32">
        <v>100</v>
      </c>
      <c r="D43" s="110">
        <v>16315</v>
      </c>
      <c r="E43" s="121">
        <v>33.200000000000003</v>
      </c>
      <c r="F43" s="121">
        <v>59.9</v>
      </c>
      <c r="G43" s="121">
        <v>6.9</v>
      </c>
      <c r="H43" s="121" t="s">
        <v>561</v>
      </c>
      <c r="I43" s="121" t="s">
        <v>561</v>
      </c>
      <c r="J43" s="122">
        <f t="shared" si="0"/>
        <v>93.1</v>
      </c>
      <c r="K43" s="2" t="s">
        <v>72</v>
      </c>
    </row>
    <row r="44" spans="2:11" x14ac:dyDescent="0.2">
      <c r="B44" s="33" t="s">
        <v>244</v>
      </c>
      <c r="C44" s="34">
        <v>100</v>
      </c>
      <c r="D44" s="112">
        <v>83423</v>
      </c>
      <c r="E44" s="123">
        <v>20.5</v>
      </c>
      <c r="F44" s="123">
        <v>45.8</v>
      </c>
      <c r="G44" s="123">
        <v>24.4</v>
      </c>
      <c r="H44" s="123">
        <v>6</v>
      </c>
      <c r="I44" s="123">
        <v>3.3</v>
      </c>
      <c r="J44" s="122">
        <f t="shared" si="0"/>
        <v>66.3</v>
      </c>
    </row>
    <row r="45" spans="2:11" x14ac:dyDescent="0.2">
      <c r="B45" s="175"/>
      <c r="C45" s="176"/>
      <c r="D45" s="177"/>
      <c r="E45" s="121"/>
      <c r="F45" s="121"/>
      <c r="G45" s="121"/>
      <c r="H45" s="121"/>
      <c r="I45" s="121"/>
      <c r="J45" s="136"/>
    </row>
    <row r="46" spans="2:11" ht="13.5" customHeight="1" x14ac:dyDescent="0.2">
      <c r="B46" s="422"/>
      <c r="C46" s="424" t="s">
        <v>188</v>
      </c>
      <c r="D46" s="380"/>
      <c r="E46" s="386" t="s">
        <v>230</v>
      </c>
      <c r="F46" s="386"/>
      <c r="G46" s="386"/>
      <c r="H46" s="386"/>
      <c r="I46" s="387"/>
      <c r="J46" s="57"/>
    </row>
    <row r="47" spans="2:11" ht="65" x14ac:dyDescent="0.2">
      <c r="B47" s="423"/>
      <c r="C47" s="381"/>
      <c r="D47" s="385"/>
      <c r="E47" s="218" t="s">
        <v>15</v>
      </c>
      <c r="F47" s="24" t="s">
        <v>64</v>
      </c>
      <c r="G47" s="24" t="s">
        <v>14</v>
      </c>
      <c r="H47" s="24" t="s">
        <v>65</v>
      </c>
      <c r="I47" s="218" t="s">
        <v>40</v>
      </c>
      <c r="J47" s="173"/>
    </row>
    <row r="48" spans="2:11" x14ac:dyDescent="0.2">
      <c r="B48" s="168" t="s">
        <v>230</v>
      </c>
      <c r="C48" s="169"/>
      <c r="D48" s="170"/>
      <c r="E48" s="171"/>
      <c r="F48" s="172"/>
      <c r="G48" s="172"/>
      <c r="H48" s="172"/>
      <c r="I48" s="174"/>
      <c r="J48" s="173"/>
    </row>
    <row r="49" spans="2:11" x14ac:dyDescent="0.2">
      <c r="B49" s="31" t="s">
        <v>228</v>
      </c>
      <c r="C49" s="32">
        <v>100</v>
      </c>
      <c r="D49" s="110">
        <v>14855</v>
      </c>
      <c r="E49" s="121" t="s">
        <v>561</v>
      </c>
      <c r="F49" s="121">
        <v>69.8</v>
      </c>
      <c r="G49" s="121">
        <v>23.2</v>
      </c>
      <c r="H49" s="121">
        <v>6.3</v>
      </c>
      <c r="I49" s="122">
        <v>0.7</v>
      </c>
      <c r="J49" s="121"/>
      <c r="K49" s="2" t="s">
        <v>77</v>
      </c>
    </row>
    <row r="50" spans="2:11" x14ac:dyDescent="0.2">
      <c r="B50" s="33" t="s">
        <v>229</v>
      </c>
      <c r="C50" s="34">
        <v>100</v>
      </c>
      <c r="D50" s="112">
        <v>84882</v>
      </c>
      <c r="E50" s="123">
        <v>4.7</v>
      </c>
      <c r="F50" s="123">
        <v>50.6</v>
      </c>
      <c r="G50" s="123">
        <v>17.2</v>
      </c>
      <c r="H50" s="123">
        <v>24.6</v>
      </c>
      <c r="I50" s="124">
        <v>2.9</v>
      </c>
      <c r="J50" s="121"/>
    </row>
    <row r="51" spans="2:11" x14ac:dyDescent="0.2">
      <c r="B51" s="119" t="s">
        <v>92</v>
      </c>
      <c r="C51" s="17"/>
      <c r="D51" s="17"/>
      <c r="E51" s="17"/>
      <c r="F51" s="17"/>
      <c r="G51" s="17"/>
      <c r="H51" s="17"/>
      <c r="I51" s="17"/>
      <c r="J51" s="17"/>
    </row>
    <row r="52" spans="2:11" x14ac:dyDescent="0.2">
      <c r="B52" s="17"/>
      <c r="C52" s="17"/>
      <c r="D52" s="17"/>
      <c r="E52" s="17"/>
      <c r="F52" s="17"/>
      <c r="G52" s="17"/>
      <c r="H52" s="17"/>
      <c r="I52" s="17"/>
      <c r="J52" s="17"/>
    </row>
    <row r="53" spans="2:11" x14ac:dyDescent="0.2">
      <c r="B53" s="17"/>
      <c r="C53" s="17"/>
      <c r="D53" s="17"/>
      <c r="E53" s="17"/>
      <c r="F53" s="17"/>
      <c r="G53" s="17"/>
      <c r="H53" s="17"/>
      <c r="I53" s="17"/>
      <c r="J53" s="17"/>
    </row>
    <row r="54" spans="2:11" x14ac:dyDescent="0.2">
      <c r="B54" s="17"/>
      <c r="C54" s="17"/>
      <c r="D54" s="17"/>
      <c r="E54" s="17"/>
      <c r="F54" s="17"/>
      <c r="G54" s="17"/>
      <c r="H54" s="17"/>
      <c r="I54" s="17"/>
      <c r="J54" s="17"/>
    </row>
    <row r="55" spans="2:11" x14ac:dyDescent="0.2">
      <c r="B55" s="17"/>
      <c r="C55" s="17"/>
      <c r="D55" s="17"/>
      <c r="E55" s="17"/>
      <c r="F55" s="17"/>
      <c r="G55" s="17"/>
      <c r="H55" s="17"/>
      <c r="I55" s="17"/>
      <c r="J55" s="17"/>
    </row>
    <row r="56" spans="2:11" x14ac:dyDescent="0.2">
      <c r="B56" s="17"/>
      <c r="C56" s="17"/>
      <c r="D56" s="17"/>
      <c r="E56" s="17"/>
      <c r="F56" s="17"/>
      <c r="G56" s="17"/>
      <c r="H56" s="17"/>
      <c r="I56" s="17"/>
      <c r="J56" s="17"/>
    </row>
    <row r="57" spans="2:11" x14ac:dyDescent="0.2">
      <c r="B57" s="17"/>
      <c r="C57" s="17"/>
      <c r="D57" s="17"/>
      <c r="E57" s="17"/>
      <c r="F57" s="17"/>
      <c r="G57" s="17"/>
      <c r="H57" s="17"/>
      <c r="I57" s="17"/>
      <c r="J57" s="17"/>
    </row>
    <row r="58" spans="2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2:11" x14ac:dyDescent="0.2">
      <c r="B59" s="17"/>
      <c r="C59" s="17"/>
      <c r="D59" s="17"/>
      <c r="E59" s="17"/>
      <c r="F59" s="17"/>
      <c r="G59" s="17"/>
      <c r="H59" s="17"/>
      <c r="I59" s="17"/>
      <c r="J59" s="17"/>
    </row>
    <row r="60" spans="2:11" x14ac:dyDescent="0.2">
      <c r="B60" s="17"/>
      <c r="C60" s="17"/>
      <c r="D60" s="17"/>
      <c r="E60" s="17"/>
      <c r="F60" s="17"/>
      <c r="G60" s="17"/>
      <c r="H60" s="17"/>
      <c r="I60" s="17"/>
      <c r="J60" s="17"/>
    </row>
    <row r="61" spans="2:11" x14ac:dyDescent="0.2">
      <c r="B61" s="17"/>
      <c r="C61" s="17"/>
      <c r="D61" s="17"/>
      <c r="E61" s="17"/>
      <c r="F61" s="17"/>
      <c r="G61" s="17"/>
      <c r="H61" s="17"/>
      <c r="I61" s="17"/>
      <c r="J61" s="17"/>
    </row>
    <row r="62" spans="2:11" x14ac:dyDescent="0.2">
      <c r="B62" s="17"/>
      <c r="C62" s="17"/>
      <c r="D62" s="17"/>
      <c r="E62" s="17"/>
      <c r="F62" s="17"/>
      <c r="G62" s="17"/>
      <c r="H62" s="17"/>
      <c r="I62" s="17"/>
      <c r="J62" s="17"/>
    </row>
    <row r="63" spans="2:11" x14ac:dyDescent="0.2">
      <c r="B63" s="17"/>
      <c r="C63" s="17"/>
      <c r="D63" s="17"/>
      <c r="E63" s="17"/>
      <c r="F63" s="17"/>
      <c r="G63" s="17"/>
      <c r="H63" s="17"/>
      <c r="I63" s="17"/>
      <c r="J63" s="17"/>
    </row>
    <row r="64" spans="2:11" x14ac:dyDescent="0.2">
      <c r="B64" s="17"/>
      <c r="C64" s="17"/>
      <c r="D64" s="17"/>
      <c r="E64" s="17"/>
      <c r="F64" s="17"/>
      <c r="G64" s="17"/>
      <c r="H64" s="17"/>
      <c r="I64" s="17"/>
      <c r="J64" s="17"/>
    </row>
  </sheetData>
  <mergeCells count="6">
    <mergeCell ref="B46:B47"/>
    <mergeCell ref="C46:D47"/>
    <mergeCell ref="E46:I46"/>
    <mergeCell ref="B4:B5"/>
    <mergeCell ref="C4:D5"/>
    <mergeCell ref="E4:J4"/>
  </mergeCells>
  <phoneticPr fontId="7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52</vt:i4>
      </vt:variant>
    </vt:vector>
  </HeadingPairs>
  <TitlesOfParts>
    <vt:vector size="88" baseType="lpstr">
      <vt:lpstr>表01</vt:lpstr>
      <vt:lpstr>表02</vt:lpstr>
      <vt:lpstr>表03</vt:lpstr>
      <vt:lpstr>表04</vt:lpstr>
      <vt:lpstr>表05</vt:lpstr>
      <vt:lpstr>表06</vt:lpstr>
      <vt:lpstr>表07</vt:lpstr>
      <vt:lpstr>表08</vt:lpstr>
      <vt:lpstr>表09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表25</vt:lpstr>
      <vt:lpstr>表26</vt:lpstr>
      <vt:lpstr>表27</vt:lpstr>
      <vt:lpstr>表28</vt:lpstr>
      <vt:lpstr>表29</vt:lpstr>
      <vt:lpstr>表30</vt:lpstr>
      <vt:lpstr>表31</vt:lpstr>
      <vt:lpstr>表32</vt:lpstr>
      <vt:lpstr>表33</vt:lpstr>
      <vt:lpstr>表34</vt:lpstr>
      <vt:lpstr>表35</vt:lpstr>
      <vt:lpstr>表36</vt:lpstr>
      <vt:lpstr>表01!Print_Area</vt:lpstr>
      <vt:lpstr>表02!Print_Area</vt:lpstr>
      <vt:lpstr>表03!Print_Area</vt:lpstr>
      <vt:lpstr>表04!Print_Area</vt:lpstr>
      <vt:lpstr>表05!Print_Area</vt:lpstr>
      <vt:lpstr>表06!Print_Area</vt:lpstr>
      <vt:lpstr>表07!Print_Area</vt:lpstr>
      <vt:lpstr>表08!Print_Area</vt:lpstr>
      <vt:lpstr>表09!Print_Area</vt:lpstr>
      <vt:lpstr>表10!Print_Area</vt:lpstr>
      <vt:lpstr>表11!Print_Area</vt:lpstr>
      <vt:lpstr>表12!Print_Area</vt:lpstr>
      <vt:lpstr>表13!Print_Area</vt:lpstr>
      <vt:lpstr>表14!Print_Area</vt:lpstr>
      <vt:lpstr>表15!Print_Area</vt:lpstr>
      <vt:lpstr>表16!Print_Area</vt:lpstr>
      <vt:lpstr>表17!Print_Area</vt:lpstr>
      <vt:lpstr>表18!Print_Area</vt:lpstr>
      <vt:lpstr>表19!Print_Area</vt:lpstr>
      <vt:lpstr>表20!Print_Area</vt:lpstr>
      <vt:lpstr>表21!Print_Area</vt:lpstr>
      <vt:lpstr>表22!Print_Area</vt:lpstr>
      <vt:lpstr>表23!Print_Area</vt:lpstr>
      <vt:lpstr>表24!Print_Area</vt:lpstr>
      <vt:lpstr>表25!Print_Area</vt:lpstr>
      <vt:lpstr>表26!Print_Area</vt:lpstr>
      <vt:lpstr>表27!Print_Area</vt:lpstr>
      <vt:lpstr>表28!Print_Area</vt:lpstr>
      <vt:lpstr>表29!Print_Area</vt:lpstr>
      <vt:lpstr>表30!Print_Area</vt:lpstr>
      <vt:lpstr>表31!Print_Area</vt:lpstr>
      <vt:lpstr>表32!Print_Area</vt:lpstr>
      <vt:lpstr>表33!Print_Area</vt:lpstr>
      <vt:lpstr>表34!Print_Area</vt:lpstr>
      <vt:lpstr>表35!Print_Area</vt:lpstr>
      <vt:lpstr>表36!Print_Area</vt:lpstr>
      <vt:lpstr>表01!Print_Titles</vt:lpstr>
      <vt:lpstr>表03!Print_Titles</vt:lpstr>
      <vt:lpstr>表10!Print_Titles</vt:lpstr>
      <vt:lpstr>表12!Print_Titles</vt:lpstr>
      <vt:lpstr>表14!Print_Titles</vt:lpstr>
      <vt:lpstr>表15!Print_Titles</vt:lpstr>
      <vt:lpstr>表16!Print_Titles</vt:lpstr>
      <vt:lpstr>表19!Print_Titles</vt:lpstr>
      <vt:lpstr>表20!Print_Titles</vt:lpstr>
      <vt:lpstr>表22!Print_Titles</vt:lpstr>
      <vt:lpstr>表23!Print_Titles</vt:lpstr>
      <vt:lpstr>表27!Print_Titles</vt:lpstr>
      <vt:lpstr>表28!Print_Titles</vt:lpstr>
      <vt:lpstr>表34!Print_Titles</vt:lpstr>
      <vt:lpstr>表35!Print_Titles</vt:lpstr>
      <vt:lpstr>表36!Print_Titles</vt:lpstr>
    </vt:vector>
  </TitlesOfParts>
  <Company>mri-spd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ayamana</dc:creator>
  <cp:lastModifiedBy>Administrator</cp:lastModifiedBy>
  <cp:lastPrinted>2022-03-28T10:15:57Z</cp:lastPrinted>
  <dcterms:created xsi:type="dcterms:W3CDTF">1999-05-17T13:13:41Z</dcterms:created>
  <dcterms:modified xsi:type="dcterms:W3CDTF">2022-03-28T10:17:30Z</dcterms:modified>
</cp:coreProperties>
</file>