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howInkAnnotation="0"/>
  <mc:AlternateContent xmlns:mc="http://schemas.openxmlformats.org/markup-compatibility/2006">
    <mc:Choice Requires="x15">
      <x15ac:absPath xmlns:x15ac="http://schemas.microsoft.com/office/spreadsheetml/2010/11/ac" url="\\10.17.51.28\10コロナ対策室\513川本（芳）\消費税仕入控除税額の報告について\99 ＨＰ掲載用（様式）\03 Ｒ４\02 新型コロナウイルス感染症患者等入院医療機関宿泊施設確保支援事業費補助金\"/>
    </mc:Choice>
  </mc:AlternateContent>
  <xr:revisionPtr revIDLastSave="0" documentId="13_ncr:1_{7A72B9F1-E98F-45ED-926A-CFE2C482E57E}" xr6:coauthVersionLast="47" xr6:coauthVersionMax="47" xr10:uidLastSave="{00000000-0000-0000-0000-000000000000}"/>
  <bookViews>
    <workbookView xWindow="-110" yWindow="-110" windowWidth="19420" windowHeight="10420" xr2:uid="{00000000-000D-0000-FFFF-FFFF00000000}"/>
  </bookViews>
  <sheets>
    <sheet name="入力・提出方法" sheetId="2" r:id="rId1"/>
    <sheet name="様式４" sheetId="3" r:id="rId2"/>
    <sheet name="入力用シート" sheetId="1" r:id="rId3"/>
  </sheets>
  <definedNames>
    <definedName name="_xlnm.Print_Area" localSheetId="2">入力用シート!$A$1:$AF$74</definedName>
    <definedName name="_xlnm.Print_Area" localSheetId="1">様式４!$A$1:$I$34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R50" i="1" s="1"/>
  <c r="AA36" i="1"/>
  <c r="I30" i="1"/>
  <c r="AG15" i="1"/>
  <c r="AD69" i="1" l="1"/>
  <c r="AA74" i="1" s="1"/>
  <c r="AA54" i="1"/>
  <c r="B27" i="3" l="1"/>
</calcChain>
</file>

<file path=xl/sharedStrings.xml><?xml version="1.0" encoding="utf-8"?>
<sst xmlns="http://schemas.openxmlformats.org/spreadsheetml/2006/main" count="133" uniqueCount="104">
  <si>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</si>
  <si>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</si>
  <si>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</si>
  <si>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</si>
  <si>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</si>
  <si>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</si>
  <si>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</si>
  <si>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</si>
  <si>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</si>
  <si>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</si>
  <si>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</si>
  <si>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</si>
  <si>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</si>
  <si>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</si>
  <si>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</si>
  <si>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</si>
  <si>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</si>
  <si>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</si>
  <si>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</si>
  <si>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</si>
  <si>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</si>
  <si>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</si>
  <si>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</si>
  <si>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</si>
  <si>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</si>
  <si>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</si>
  <si>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</si>
  <si>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</si>
  <si>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</si>
  <si>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</si>
  <si>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</si>
  <si>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</si>
  <si>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</si>
  <si>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</si>
  <si>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</si>
  <si>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</si>
  <si>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</si>
  <si>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</si>
  <si>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</si>
  <si>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</si>
  <si>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</si>
  <si>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</si>
  <si>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</si>
  <si>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</si>
  <si>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</si>
  <si>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</si>
  <si>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</si>
  <si>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</si>
  <si>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</si>
  <si>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</si>
  <si>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</si>
  <si>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</si>
  <si>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</si>
  <si>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</si>
  <si>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</si>
  <si>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</si>
  <si>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</si>
  <si>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</si>
  <si>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</si>
  <si>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</si>
  <si>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</si>
  <si>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</si>
  <si>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</si>
  <si>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</si>
  <si>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</si>
  <si>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</si>
  <si>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</si>
  <si>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</si>
  <si>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</si>
  <si>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</si>
  <si>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</si>
  <si>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</si>
  <si>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</si>
  <si>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</si>
  <si>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</si>
  <si>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</si>
  <si>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 xml:space="preserve"> 　　　提出先：〒753-8501 　山口市滝町1-1 </t>
    <rPh sb="19" eb="22">
      <t>ヤマグチシ</t>
    </rPh>
    <rPh sb="22" eb="24">
      <t>タキマチ</t>
    </rPh>
    <phoneticPr fontId="4"/>
  </si>
  <si>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</si>
  <si>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</si>
  <si>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</si>
  <si>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</si>
  <si>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</si>
  <si>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</si>
  <si>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</si>
  <si>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</si>
  <si>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</si>
  <si>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</si>
  <si>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</si>
  <si>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</si>
  <si>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</si>
  <si>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</si>
  <si>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</si>
  <si>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</si>
  <si>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①　「入力用シート」を記載してください　※入力されたものが「別記様式４号」に転記されます</t>
    <rPh sb="3" eb="6">
      <t>ニュウリョクヨウ</t>
    </rPh>
    <rPh sb="11" eb="13">
      <t>キサイ</t>
    </rPh>
    <rPh sb="21" eb="23">
      <t>ニュウリョク</t>
    </rPh>
    <rPh sb="30" eb="32">
      <t>ベッキ</t>
    </rPh>
    <rPh sb="32" eb="34">
      <t>ヨウシキ</t>
    </rPh>
    <rPh sb="35" eb="36">
      <t>ゴウ</t>
    </rPh>
    <rPh sb="38" eb="40">
      <t>テンキ</t>
    </rPh>
    <phoneticPr fontId="4"/>
  </si>
  <si>
    <t>③　印刷したものに添付資料（別記様式４号に記載されているもの）を付けて以下に郵送してください</t>
    <rPh sb="2" eb="4">
      <t>インサツ</t>
    </rPh>
    <rPh sb="9" eb="11">
      <t>テンプ</t>
    </rPh>
    <rPh sb="11" eb="13">
      <t>シリョウ</t>
    </rPh>
    <rPh sb="14" eb="16">
      <t>ベッキ</t>
    </rPh>
    <rPh sb="16" eb="18">
      <t>ヨウシキ</t>
    </rPh>
    <rPh sb="19" eb="20">
      <t>ゴウ</t>
    </rPh>
    <rPh sb="21" eb="23">
      <t>キサイ</t>
    </rPh>
    <rPh sb="32" eb="33">
      <t>ツ</t>
    </rPh>
    <rPh sb="35" eb="37">
      <t>イカ</t>
    </rPh>
    <rPh sb="38" eb="40">
      <t>ユウソウ</t>
    </rPh>
    <phoneticPr fontId="4"/>
  </si>
  <si>
    <t>別記様式４号</t>
    <rPh sb="0" eb="2">
      <t>ベッキ</t>
    </rPh>
    <rPh sb="2" eb="4">
      <t>ヨウシキ</t>
    </rPh>
    <rPh sb="5" eb="6">
      <t>ゴウ</t>
    </rPh>
    <phoneticPr fontId="10"/>
  </si>
  <si>
    <t>申請者 　団体名：</t>
    <rPh sb="0" eb="3">
      <t>シンセイシャ</t>
    </rPh>
    <rPh sb="5" eb="7">
      <t>ダンタイ</t>
    </rPh>
    <rPh sb="7" eb="8">
      <t>メイ</t>
    </rPh>
    <phoneticPr fontId="4"/>
  </si>
  <si>
    <t>団体の長：</t>
    <rPh sb="0" eb="2">
      <t>ダンタイ</t>
    </rPh>
    <rPh sb="3" eb="4">
      <t>チョウ</t>
    </rPh>
    <phoneticPr fontId="4"/>
  </si>
  <si>
    <t>②　「別記様式４号」、「入力用シート」を印刷してください</t>
    <rPh sb="3" eb="5">
      <t>ベッキ</t>
    </rPh>
    <rPh sb="5" eb="7">
      <t>ヨウシキ</t>
    </rPh>
    <rPh sb="8" eb="9">
      <t>ゴウ</t>
    </rPh>
    <rPh sb="12" eb="15">
      <t>ニュウリョクヨウ</t>
    </rPh>
    <rPh sb="20" eb="22">
      <t>インサツ</t>
    </rPh>
    <phoneticPr fontId="4"/>
  </si>
  <si>
    <t>課税売上割合・控除対象仕入税額等の計算書の写し</t>
    <phoneticPr fontId="4"/>
  </si>
  <si>
    <t>　　　　　　　山口県健康福祉部新型コロナウイルス感染症対策室 補助金担当　あて</t>
    <rPh sb="7" eb="10">
      <t>ヤマグチケン</t>
    </rPh>
    <rPh sb="10" eb="15">
      <t>ケンコウフクシブ</t>
    </rPh>
    <rPh sb="15" eb="17">
      <t>シンガタ</t>
    </rPh>
    <rPh sb="24" eb="27">
      <t>カンセンショウ</t>
    </rPh>
    <rPh sb="27" eb="30">
      <t>タイサクシツ</t>
    </rPh>
    <rPh sb="31" eb="36">
      <t>ホジョキンタントウ</t>
    </rPh>
    <phoneticPr fontId="4"/>
  </si>
  <si>
    <t>　 　 支援事業費補助金に係る消費税仕入控除税額の報告について</t>
    <rPh sb="13" eb="14">
      <t>カカ</t>
    </rPh>
    <rPh sb="15" eb="18">
      <t>ショウヒゼイ</t>
    </rPh>
    <rPh sb="18" eb="20">
      <t>シイレ</t>
    </rPh>
    <rPh sb="20" eb="22">
      <t>コウジョ</t>
    </rPh>
    <rPh sb="22" eb="24">
      <t>ゼイガク</t>
    </rPh>
    <rPh sb="25" eb="27">
      <t>ホウコク</t>
    </rPh>
    <phoneticPr fontId="10"/>
  </si>
  <si>
    <t>令４</t>
    <rPh sb="0" eb="1">
      <t>レイ</t>
    </rPh>
    <phoneticPr fontId="3"/>
  </si>
  <si>
    <t>令和４年度新型コロナウイルス感染症患者等入院医療機関宿泊施設確保</t>
    <rPh sb="0" eb="2">
      <t>レイワ</t>
    </rPh>
    <rPh sb="5" eb="7">
      <t>シンガタ</t>
    </rPh>
    <rPh sb="14" eb="17">
      <t>カンセンショウ</t>
    </rPh>
    <rPh sb="17" eb="19">
      <t>カンジャ</t>
    </rPh>
    <rPh sb="19" eb="20">
      <t>トウ</t>
    </rPh>
    <rPh sb="20" eb="22">
      <t>ニュウイン</t>
    </rPh>
    <rPh sb="22" eb="24">
      <t>イリョウ</t>
    </rPh>
    <rPh sb="24" eb="26">
      <t>キカン</t>
    </rPh>
    <rPh sb="26" eb="28">
      <t>シュクハク</t>
    </rPh>
    <rPh sb="28" eb="30">
      <t>シセツ</t>
    </rPh>
    <rPh sb="30" eb="32">
      <t>カクホ</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</si>
</sst>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87">
    <xf numFmtId="0" fontId="0" fillId="0" borderId="0" xfId="0">
      <alignment vertical="center"/>
    </xf>
    <xf numFmtId="0" fontId="0" fillId="0" borderId="0" xfId="0" applyAlignment="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Fill="1" applyAlignment="1">
      <alignment vertical="center"/>
    </xf>
    <xf numFmtId="0" fontId="9" fillId="0" borderId="0" xfId="2" applyFont="1" applyFill="1" applyAlignment="1">
      <alignment horizontal="right" vertical="center"/>
    </xf>
    <xf numFmtId="0" fontId="9" fillId="0" borderId="0" xfId="2" applyFont="1" applyFill="1" applyAlignment="1">
      <alignment horizontal="centerContinuous" vertical="center"/>
    </xf>
    <xf numFmtId="0" fontId="12" fillId="0" borderId="0" xfId="2" applyFont="1" applyFill="1" applyAlignment="1">
      <alignment vertical="center"/>
    </xf>
    <xf numFmtId="0" fontId="12" fillId="0" borderId="0" xfId="2" applyFont="1" applyAlignment="1">
      <alignment vertical="center"/>
    </xf>
    <xf numFmtId="0" fontId="11" fillId="0" borderId="0" xfId="2" applyFont="1" applyFill="1" applyAlignment="1">
      <alignment horizontal="right" vertical="center"/>
    </xf>
    <xf numFmtId="0" fontId="9" fillId="0" borderId="0" xfId="2" applyFont="1" applyFill="1" applyAlignment="1">
      <alignment horizontal="right" vertical="center"/>
    </xf>
    <xf numFmtId="38" fontId="9" fillId="0" borderId="0" xfId="1" applyFont="1" applyFill="1" applyAlignment="1">
      <alignment vertical="center" shrinkToFit="1"/>
    </xf>
    <xf numFmtId="0" fontId="9" fillId="0" borderId="0" xfId="2" applyFont="1" applyFill="1" applyAlignment="1">
      <alignment horizontal="right" vertical="center"/>
    </xf>
    <xf numFmtId="0" fontId="9" fillId="0" borderId="0" xfId="2" applyFont="1" applyFill="1" applyAlignment="1">
      <alignment horizontal="center" vertical="center"/>
    </xf>
    <xf numFmtId="0" fontId="9" fillId="0" borderId="0" xfId="2" applyFont="1" applyAlignment="1">
      <alignment horizontal="centerContinuous" vertical="center"/>
    </xf>
    <xf numFmtId="0" fontId="0" fillId="3" borderId="5" xfId="0" applyFill="1" applyBorder="1" applyAlignment="1" applyProtection="1">
      <alignment horizontal="center" vertical="center"/>
      <protection locked="0"/>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horizontal="left" vertical="center"/>
    </xf>
    <xf numFmtId="0" fontId="9" fillId="0" borderId="0" xfId="2" applyFont="1" applyFill="1" applyAlignment="1">
      <alignment horizontal="right" vertical="center"/>
    </xf>
    <xf numFmtId="0" fontId="9" fillId="0" borderId="0" xfId="2" applyFont="1" applyFill="1" applyAlignment="1">
      <alignment horizontal="right" vertical="center" shrinkToFit="1"/>
    </xf>
    <xf numFmtId="0" fontId="9" fillId="0" borderId="0" xfId="2" applyFont="1" applyFill="1" applyAlignment="1">
      <alignment horizontal="right" vertical="center" indent="1" shrinkToFit="1"/>
    </xf>
    <xf numFmtId="0" fontId="9" fillId="0" borderId="0" xfId="2" applyFont="1" applyFill="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Fill="1" applyAlignment="1">
      <alignment horizontal="left" vertical="center" shrinkToFit="1"/>
    </xf>
    <xf numFmtId="0" fontId="9" fillId="0" borderId="0" xfId="2" applyFont="1" applyFill="1" applyAlignment="1">
      <alignment horizontal="center" vertical="center"/>
    </xf>
    <xf numFmtId="0" fontId="0" fillId="0" borderId="13" xfId="0" applyBorder="1" applyAlignment="1">
      <alignment horizontal="center" vertical="center"/>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3" borderId="6"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38" fontId="0" fillId="3" borderId="5" xfId="1" applyFont="1" applyFill="1" applyBorder="1" applyAlignment="1" applyProtection="1">
      <alignment vertical="center"/>
      <protection locked="0"/>
    </xf>
    <xf numFmtId="0" fontId="0" fillId="0" borderId="5" xfId="0" applyBorder="1" applyAlignment="1">
      <alignment horizontal="center" vertical="center"/>
    </xf>
    <xf numFmtId="0" fontId="0" fillId="0" borderId="5" xfId="0" applyBorder="1" applyAlignment="1">
      <alignment horizontal="center" vertical="center" wrapText="1"/>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0" borderId="0" xfId="0" applyAlignment="1">
      <alignment horizontal="right" vertical="center"/>
    </xf>
    <xf numFmtId="0" fontId="0" fillId="0" borderId="9" xfId="0" applyBorder="1" applyAlignment="1">
      <alignment horizontal="right" vertical="center"/>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5" xfId="0" applyBorder="1" applyAlignment="1">
      <alignment horizontal="distributed" vertical="center"/>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2" fillId="0" borderId="1" xfId="0" applyFont="1" applyBorder="1" applyAlignment="1">
      <alignment horizontal="right" vertical="center"/>
    </xf>
    <xf numFmtId="0" fontId="0" fillId="4" borderId="7" xfId="0"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38</xdr:row>
      <xdr:rowOff>70555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1931107"/>
          <a:ext cx="7450314" cy="4433004"/>
        </a:xfrm>
        <a:prstGeom prst="roundRect">
          <a:avLst>
            <a:gd name="adj" fmla="val 2810"/>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11"/>
  <sheetViews>
    <sheetView tabSelected="1" view="pageBreakPreview" topLeftCell="A16" zoomScaleNormal="100" zoomScaleSheetLayoutView="100" workbookViewId="0">
      <selection activeCell="F5" sqref="F5"/>
    </sheetView>
  </sheetViews>
  <sheetFormatPr defaultColWidth="9" defaultRowHeight="13" x14ac:dyDescent="0.2"/>
  <cols>
    <col min="1" max="16384" width="9" style="8"/>
  </cols>
  <sheetData>
    <row r="1" spans="1:12" ht="13.5" thickBot="1" x14ac:dyDescent="0.25"/>
    <row r="2" spans="1:12" ht="14.5" thickBot="1" x14ac:dyDescent="0.25">
      <c r="A2" s="24" t="s">
        <v>74</v>
      </c>
      <c r="B2" s="25"/>
      <c r="C2" s="25"/>
      <c r="D2" s="25"/>
      <c r="E2" s="25"/>
      <c r="F2" s="25"/>
      <c r="G2" s="25"/>
      <c r="H2" s="25"/>
      <c r="I2" s="25"/>
      <c r="J2" s="25"/>
      <c r="K2" s="25"/>
      <c r="L2" s="26"/>
    </row>
    <row r="3" spans="1:12" ht="14" x14ac:dyDescent="0.2">
      <c r="A3" s="9"/>
      <c r="B3" s="9"/>
      <c r="C3" s="9"/>
      <c r="D3" s="9"/>
      <c r="E3" s="9"/>
      <c r="F3" s="9"/>
      <c r="G3" s="9"/>
      <c r="H3" s="9"/>
      <c r="I3" s="9"/>
      <c r="J3" s="9"/>
      <c r="K3" s="9"/>
      <c r="L3" s="9"/>
    </row>
    <row r="4" spans="1:12" ht="14" x14ac:dyDescent="0.2">
      <c r="A4" s="9" t="s">
        <v>93</v>
      </c>
      <c r="B4" s="9"/>
      <c r="C4" s="9"/>
      <c r="D4" s="9"/>
      <c r="E4" s="9"/>
      <c r="F4" s="9"/>
      <c r="G4" s="9"/>
      <c r="H4" s="9"/>
      <c r="I4" s="9"/>
      <c r="J4" s="9"/>
      <c r="K4" s="9"/>
      <c r="L4" s="9"/>
    </row>
    <row r="5" spans="1:12" ht="14" x14ac:dyDescent="0.2">
      <c r="A5" s="9" t="s">
        <v>98</v>
      </c>
      <c r="B5" s="9"/>
      <c r="C5" s="9"/>
      <c r="D5" s="9"/>
      <c r="E5" s="9"/>
      <c r="F5" s="9"/>
      <c r="G5" s="9"/>
      <c r="H5" s="9"/>
      <c r="I5" s="9"/>
      <c r="J5" s="9"/>
      <c r="K5" s="9"/>
      <c r="L5" s="9"/>
    </row>
    <row r="6" spans="1:12" ht="14" x14ac:dyDescent="0.2">
      <c r="A6" s="9" t="s">
        <v>94</v>
      </c>
      <c r="B6" s="9"/>
      <c r="C6" s="9"/>
      <c r="D6" s="9"/>
      <c r="E6" s="9"/>
      <c r="F6" s="9"/>
      <c r="G6" s="9"/>
      <c r="H6" s="9"/>
      <c r="I6" s="9"/>
      <c r="J6" s="9"/>
      <c r="K6" s="9"/>
      <c r="L6" s="9"/>
    </row>
    <row r="7" spans="1:12" ht="14" x14ac:dyDescent="0.2">
      <c r="A7" s="9"/>
      <c r="B7" s="9"/>
      <c r="C7" s="9"/>
      <c r="D7" s="9"/>
      <c r="E7" s="9"/>
      <c r="F7" s="9"/>
      <c r="G7" s="9"/>
      <c r="H7" s="9"/>
      <c r="I7" s="9"/>
      <c r="J7" s="9"/>
      <c r="K7" s="9"/>
      <c r="L7" s="9"/>
    </row>
    <row r="8" spans="1:12" ht="14" x14ac:dyDescent="0.2">
      <c r="A8" s="9" t="s">
        <v>76</v>
      </c>
      <c r="B8" s="9"/>
      <c r="C8" s="9"/>
      <c r="D8" s="9"/>
      <c r="E8" s="9"/>
      <c r="F8" s="9"/>
      <c r="G8" s="9"/>
      <c r="H8" s="9"/>
      <c r="I8" s="9"/>
      <c r="J8" s="9"/>
      <c r="K8" s="9"/>
      <c r="L8" s="9"/>
    </row>
    <row r="9" spans="1:12" ht="14" x14ac:dyDescent="0.2">
      <c r="A9" s="9" t="s">
        <v>100</v>
      </c>
      <c r="B9" s="9"/>
      <c r="C9" s="9"/>
      <c r="D9" s="9"/>
      <c r="E9" s="9"/>
      <c r="F9" s="9"/>
      <c r="G9" s="9"/>
      <c r="H9" s="9"/>
      <c r="I9" s="9"/>
      <c r="J9" s="9"/>
      <c r="K9" s="9"/>
      <c r="L9" s="9"/>
    </row>
    <row r="10" spans="1:12" x14ac:dyDescent="0.2">
      <c r="A10" s="10"/>
    </row>
    <row r="11" spans="1:12" x14ac:dyDescent="0.2">
      <c r="A11" s="10"/>
    </row>
  </sheetData>
  <mergeCells count="1">
    <mergeCell ref="A2:L2"/>
  </mergeCells>
  <phoneticPr fontId="3"/>
  <conditionalFormatting sqref="A14:A18 A31 A36 A54">
    <cfRule type="containsText" dxfId="1" priority="1" operator="containsText" text="複数選択不可">
      <formula>NOT(ISERROR(SEARCH("複数選択不可",A14)))</formula>
    </cfRule>
  </conditionalFormatting>
  <dataValidations count="1">
    <dataValidation type="list" allowBlank="1" showInputMessage="1" showErrorMessage="1" sqref="A14:A18 A31 A36 A54" xr:uid="{00000000-0002-0000-0000-000000000000}">
      <formula1>$AG$12</formula1>
    </dataValidation>
  </dataValidation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34"/>
  <sheetViews>
    <sheetView view="pageBreakPreview" topLeftCell="A4" zoomScaleNormal="100" zoomScaleSheetLayoutView="100" workbookViewId="0">
      <selection activeCell="A15" sqref="A15"/>
    </sheetView>
  </sheetViews>
  <sheetFormatPr defaultColWidth="8.08984375" defaultRowHeight="21.75" customHeight="1" x14ac:dyDescent="0.2"/>
  <cols>
    <col min="1" max="9" width="9.7265625" style="11" customWidth="1"/>
    <col min="10" max="16384" width="8.08984375" style="11"/>
  </cols>
  <sheetData>
    <row r="1" spans="1:10" ht="21.75" customHeight="1" x14ac:dyDescent="0.2">
      <c r="A1" s="11" t="s">
        <v>95</v>
      </c>
    </row>
    <row r="2" spans="1:10" ht="21.75" customHeight="1" x14ac:dyDescent="0.2">
      <c r="H2" s="28"/>
      <c r="I2" s="28"/>
    </row>
    <row r="3" spans="1:10" ht="21.75" customHeight="1" x14ac:dyDescent="0.2">
      <c r="A3" s="12"/>
      <c r="B3" s="12"/>
      <c r="C3" s="12"/>
      <c r="D3" s="12"/>
      <c r="E3" s="12"/>
      <c r="F3" s="29" t="str">
        <f>"令和 "&amp;入力用シート!H4&amp;" 年 "&amp;入力用シート!K4&amp;" 月 "&amp;入力用シート!N4&amp;" 日　"</f>
        <v>令和  年  月  日　</v>
      </c>
      <c r="G3" s="29"/>
      <c r="H3" s="29"/>
      <c r="I3" s="29"/>
    </row>
    <row r="4" spans="1:10" ht="21.75" customHeight="1" x14ac:dyDescent="0.2">
      <c r="A4" s="12"/>
      <c r="B4" s="12"/>
      <c r="C4" s="12"/>
      <c r="D4" s="12"/>
      <c r="E4" s="12"/>
      <c r="F4" s="12"/>
      <c r="G4" s="12"/>
      <c r="H4" s="12"/>
      <c r="I4" s="12"/>
    </row>
    <row r="5" spans="1:10" ht="21.75" customHeight="1" x14ac:dyDescent="0.2">
      <c r="A5" s="12" t="s">
        <v>91</v>
      </c>
      <c r="B5" s="12"/>
      <c r="C5" s="12"/>
      <c r="D5" s="12"/>
      <c r="E5" s="12"/>
      <c r="F5" s="12"/>
      <c r="G5" s="12"/>
      <c r="H5" s="12"/>
      <c r="I5" s="12"/>
    </row>
    <row r="6" spans="1:10" ht="21.75" customHeight="1" x14ac:dyDescent="0.2">
      <c r="A6" s="12"/>
      <c r="B6" s="12"/>
      <c r="C6" s="12"/>
      <c r="D6" s="12"/>
      <c r="E6" s="12"/>
      <c r="F6" s="12"/>
      <c r="G6" s="12"/>
      <c r="H6" s="12"/>
      <c r="I6" s="12"/>
    </row>
    <row r="7" spans="1:10" ht="21.75" customHeight="1" x14ac:dyDescent="0.2">
      <c r="A7" s="12"/>
      <c r="B7" s="12"/>
      <c r="C7" s="12"/>
      <c r="D7" s="12"/>
      <c r="E7" s="13" t="s">
        <v>82</v>
      </c>
      <c r="F7" s="30" t="str">
        <f>IF(入力用シート!F5="","（入力用シートより自動転記）",入力用シート!F5)</f>
        <v>（入力用シートより自動転記）</v>
      </c>
      <c r="G7" s="30"/>
      <c r="H7" s="30"/>
      <c r="I7" s="30"/>
    </row>
    <row r="8" spans="1:10" ht="21.75" customHeight="1" x14ac:dyDescent="0.2">
      <c r="A8" s="12"/>
      <c r="B8" s="12"/>
      <c r="C8" s="12"/>
      <c r="D8" s="12"/>
      <c r="E8" s="13" t="s">
        <v>96</v>
      </c>
      <c r="F8" s="30" t="str">
        <f>IF(入力用シート!F6="","（入力用シートより自動転記）",入力用シート!F6)</f>
        <v>（入力用シートより自動転記）</v>
      </c>
      <c r="G8" s="30"/>
      <c r="H8" s="30"/>
      <c r="I8" s="30"/>
    </row>
    <row r="9" spans="1:10" ht="21.75" customHeight="1" x14ac:dyDescent="0.2">
      <c r="A9" s="12"/>
      <c r="B9" s="12"/>
      <c r="C9" s="12"/>
      <c r="D9" s="12"/>
      <c r="E9" s="13" t="s">
        <v>97</v>
      </c>
      <c r="F9" s="30" t="str">
        <f>IF(入力用シート!F7="","（入力用シートより自動転記）",入力用シート!F7)</f>
        <v>（入力用シートより自動転記）</v>
      </c>
      <c r="G9" s="30"/>
      <c r="H9" s="30"/>
      <c r="I9" s="30"/>
    </row>
    <row r="10" spans="1:10" ht="21.75" customHeight="1" x14ac:dyDescent="0.2">
      <c r="A10" s="12"/>
      <c r="B10" s="12"/>
      <c r="C10" s="12"/>
      <c r="D10" s="12"/>
      <c r="E10" s="18" t="s">
        <v>90</v>
      </c>
      <c r="F10" s="30" t="str">
        <f>IF(入力用シート!F8="","（入力用シートより自動転記）",入力用シート!F8)</f>
        <v>（入力用シートより自動転記）</v>
      </c>
      <c r="G10" s="30"/>
      <c r="H10" s="30"/>
      <c r="I10" s="30"/>
    </row>
    <row r="11" spans="1:10" ht="21.75" customHeight="1" x14ac:dyDescent="0.2">
      <c r="A11" s="12"/>
      <c r="B11" s="12"/>
      <c r="C11" s="12"/>
      <c r="D11" s="12"/>
      <c r="E11" s="13" t="s">
        <v>83</v>
      </c>
      <c r="F11" s="30" t="str">
        <f>IF(入力用シート!F9="","（入力用シートより自動転記）",入力用シート!F9)</f>
        <v>（入力用シートより自動転記）</v>
      </c>
      <c r="G11" s="30"/>
      <c r="H11" s="30"/>
      <c r="I11" s="30"/>
    </row>
    <row r="12" spans="1:10" ht="21.75" customHeight="1" x14ac:dyDescent="0.2">
      <c r="A12" s="12"/>
      <c r="B12" s="12"/>
      <c r="C12" s="12"/>
      <c r="D12" s="12"/>
      <c r="E12" s="12"/>
      <c r="F12" s="12"/>
      <c r="G12" s="12"/>
      <c r="H12" s="12"/>
      <c r="I12" s="12"/>
    </row>
    <row r="13" spans="1:10" ht="21.75" customHeight="1" x14ac:dyDescent="0.2">
      <c r="A13" s="12"/>
      <c r="B13" s="12"/>
      <c r="C13" s="12"/>
      <c r="D13" s="12"/>
      <c r="E13" s="12"/>
      <c r="F13" s="12"/>
      <c r="G13" s="12"/>
      <c r="H13" s="12"/>
      <c r="I13" s="12"/>
    </row>
    <row r="14" spans="1:10" ht="21.75" customHeight="1" x14ac:dyDescent="0.2">
      <c r="A14" s="35" t="s">
        <v>103</v>
      </c>
      <c r="B14" s="35"/>
      <c r="C14" s="35"/>
      <c r="D14" s="35"/>
      <c r="E14" s="35"/>
      <c r="F14" s="35"/>
      <c r="G14" s="35"/>
      <c r="H14" s="35"/>
      <c r="I14" s="35"/>
    </row>
    <row r="15" spans="1:10" ht="21.75" customHeight="1" x14ac:dyDescent="0.2">
      <c r="A15" s="12" t="s">
        <v>101</v>
      </c>
      <c r="B15" s="12"/>
      <c r="C15" s="12"/>
      <c r="D15" s="12"/>
      <c r="E15" s="12"/>
      <c r="F15" s="12"/>
      <c r="G15" s="12"/>
      <c r="H15" s="14"/>
      <c r="I15" s="21"/>
      <c r="J15" s="22"/>
    </row>
    <row r="16" spans="1:10" ht="21.75" customHeight="1" x14ac:dyDescent="0.2">
      <c r="A16" s="12"/>
      <c r="B16" s="12"/>
      <c r="C16" s="12"/>
      <c r="D16" s="12"/>
      <c r="E16" s="12"/>
      <c r="F16" s="12"/>
      <c r="G16" s="12"/>
      <c r="H16" s="12"/>
      <c r="I16" s="12"/>
    </row>
    <row r="17" spans="1:9" ht="21.75" customHeight="1" x14ac:dyDescent="0.2">
      <c r="A17" s="31"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令４ 健康増進第  号で交付を受けました補助金にかかる消費税仕入控除税額について、次のとおり関係書類を添えて報告します。</v>
      </c>
      <c r="B17" s="31"/>
      <c r="C17" s="31"/>
      <c r="D17" s="31"/>
      <c r="E17" s="31"/>
      <c r="F17" s="31"/>
      <c r="G17" s="31"/>
      <c r="H17" s="31"/>
      <c r="I17" s="31"/>
    </row>
    <row r="18" spans="1:9" ht="21.75" customHeight="1" x14ac:dyDescent="0.2">
      <c r="A18" s="31"/>
      <c r="B18" s="31"/>
      <c r="C18" s="31"/>
      <c r="D18" s="31"/>
      <c r="E18" s="31"/>
      <c r="F18" s="31"/>
      <c r="G18" s="31"/>
      <c r="H18" s="31"/>
      <c r="I18" s="31"/>
    </row>
    <row r="19" spans="1:9" ht="21.75" customHeight="1" x14ac:dyDescent="0.2">
      <c r="A19" s="31"/>
      <c r="B19" s="31"/>
      <c r="C19" s="31"/>
      <c r="D19" s="31"/>
      <c r="E19" s="31"/>
      <c r="F19" s="31"/>
      <c r="G19" s="31"/>
      <c r="H19" s="31"/>
      <c r="I19" s="31"/>
    </row>
    <row r="20" spans="1:9" ht="21.75" customHeight="1" x14ac:dyDescent="0.2">
      <c r="A20" s="31"/>
      <c r="B20" s="31"/>
      <c r="C20" s="31"/>
      <c r="D20" s="31"/>
      <c r="E20" s="31"/>
      <c r="F20" s="31"/>
      <c r="G20" s="31"/>
      <c r="H20" s="31"/>
      <c r="I20" s="31"/>
    </row>
    <row r="21" spans="1:9" ht="21.75" customHeight="1" x14ac:dyDescent="0.2">
      <c r="A21" s="12"/>
      <c r="B21" s="12"/>
      <c r="C21" s="12"/>
      <c r="D21" s="12"/>
      <c r="E21" s="12"/>
      <c r="F21" s="12"/>
      <c r="G21" s="12"/>
      <c r="H21" s="12"/>
      <c r="I21" s="12"/>
    </row>
    <row r="22" spans="1:9" ht="21.75" customHeight="1" x14ac:dyDescent="0.2">
      <c r="A22" s="12" t="s">
        <v>86</v>
      </c>
      <c r="B22" s="12"/>
      <c r="C22" s="12"/>
      <c r="D22" s="12"/>
      <c r="E22" s="12"/>
      <c r="F22" s="12"/>
      <c r="G22" s="12"/>
      <c r="H22" s="12"/>
      <c r="I22" s="12"/>
    </row>
    <row r="23" spans="1:9" ht="21.75" customHeight="1" x14ac:dyDescent="0.2">
      <c r="A23" s="20" t="s">
        <v>87</v>
      </c>
      <c r="B23" s="32" t="str">
        <f>IF(入力用シート!F12="","（入力用シートより自動転記）",入力用シート!F12)</f>
        <v>（入力用シートより自動転記）</v>
      </c>
      <c r="C23" s="32"/>
      <c r="D23" s="32"/>
      <c r="E23" s="12" t="s">
        <v>88</v>
      </c>
      <c r="F23" s="12"/>
      <c r="G23" s="12"/>
      <c r="H23" s="12"/>
      <c r="I23" s="12"/>
    </row>
    <row r="24" spans="1:9" ht="21.75" customHeight="1" x14ac:dyDescent="0.2">
      <c r="A24" s="12"/>
      <c r="B24" s="12"/>
      <c r="C24" s="12"/>
      <c r="D24" s="12"/>
      <c r="E24" s="20"/>
      <c r="F24" s="19"/>
      <c r="G24" s="19"/>
      <c r="H24" s="19"/>
      <c r="I24" s="12"/>
    </row>
    <row r="25" spans="1:9" ht="21.75" customHeight="1" x14ac:dyDescent="0.2">
      <c r="A25" s="12"/>
      <c r="B25" s="12"/>
      <c r="C25" s="12"/>
      <c r="D25" s="12"/>
      <c r="E25" s="12"/>
      <c r="F25" s="12"/>
      <c r="G25" s="12"/>
      <c r="H25" s="12"/>
      <c r="I25" s="12"/>
    </row>
    <row r="26" spans="1:9" ht="21.75" customHeight="1" x14ac:dyDescent="0.2">
      <c r="A26" s="12" t="s">
        <v>89</v>
      </c>
      <c r="B26" s="12"/>
      <c r="C26" s="12"/>
      <c r="D26" s="12"/>
      <c r="E26" s="12"/>
      <c r="F26" s="12"/>
      <c r="G26" s="12"/>
      <c r="H26" s="12"/>
      <c r="I26" s="12"/>
    </row>
    <row r="27" spans="1:9" ht="21.75" customHeight="1" x14ac:dyDescent="0.2">
      <c r="A27" s="20" t="s">
        <v>87</v>
      </c>
      <c r="B27" s="33"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33"/>
      <c r="D27" s="33"/>
      <c r="E27" s="12" t="s">
        <v>88</v>
      </c>
      <c r="F27" s="12"/>
      <c r="G27" s="12"/>
      <c r="H27" s="12"/>
      <c r="I27" s="12"/>
    </row>
    <row r="28" spans="1:9" ht="21.75" customHeight="1" x14ac:dyDescent="0.2">
      <c r="A28" s="12"/>
      <c r="B28" s="34"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34"/>
      <c r="D28" s="34"/>
      <c r="E28" s="34"/>
      <c r="F28" s="34"/>
      <c r="G28" s="34"/>
      <c r="H28" s="34"/>
      <c r="I28" s="34"/>
    </row>
    <row r="29" spans="1:9" ht="21.75" customHeight="1" x14ac:dyDescent="0.2">
      <c r="A29" s="12"/>
      <c r="B29" s="27" t="str">
        <f>IF(入力用シート!A17="○","課税売上高（税抜）　"&amp;TEXT(入力用シート!Z17,"###,###")&amp;"　円",IF(入力用シート!A19="○","特定収入割合　"&amp;TEXT(入力用シート!Z19,"###.0")&amp;"　%",""))</f>
        <v/>
      </c>
      <c r="C29" s="27"/>
      <c r="D29" s="27"/>
      <c r="E29" s="27"/>
      <c r="F29" s="27"/>
      <c r="G29" s="27"/>
      <c r="H29" s="27"/>
      <c r="I29" s="12"/>
    </row>
    <row r="30" spans="1:9" ht="21.75" customHeight="1" x14ac:dyDescent="0.2">
      <c r="A30" s="12"/>
      <c r="B30" s="12"/>
      <c r="C30" s="12"/>
      <c r="D30" s="12"/>
      <c r="E30" s="12"/>
      <c r="F30" s="12"/>
      <c r="G30" s="12"/>
      <c r="H30" s="12"/>
      <c r="I30" s="12"/>
    </row>
    <row r="31" spans="1:9" s="16" customFormat="1" ht="21.75" customHeight="1" x14ac:dyDescent="0.2">
      <c r="A31" s="12" t="s">
        <v>75</v>
      </c>
      <c r="B31" s="15"/>
      <c r="C31" s="15"/>
      <c r="D31" s="15"/>
      <c r="E31" s="15"/>
      <c r="F31" s="15"/>
      <c r="G31" s="15"/>
      <c r="H31" s="15"/>
      <c r="I31" s="15"/>
    </row>
    <row r="32" spans="1:9" ht="21.75" customHeight="1" x14ac:dyDescent="0.2">
      <c r="A32" s="20" t="str">
        <f>IF(OR(B32="",B32="（入力用シートより自動転記）"),"","・")</f>
        <v/>
      </c>
      <c r="B32" s="12"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c r="C32" s="12"/>
      <c r="D32" s="12"/>
      <c r="E32" s="12"/>
      <c r="F32" s="12"/>
      <c r="G32" s="12"/>
      <c r="H32" s="12"/>
      <c r="I32" s="12"/>
    </row>
    <row r="33" spans="1:9" ht="21.75" customHeight="1" x14ac:dyDescent="0.2">
      <c r="A33" s="20" t="str">
        <f>IF(B33="","","・")</f>
        <v/>
      </c>
      <c r="B33" s="12" t="str">
        <f>IF(入力用シート!A34="○",入力用シート!AG36,IF(入力用シート!A39="○",入力用シート!AG41,IF(入力用シート!A57="○",入力用シート!AG59,"")))</f>
        <v/>
      </c>
      <c r="C33" s="12"/>
      <c r="D33" s="12"/>
      <c r="E33" s="12"/>
      <c r="F33" s="12"/>
      <c r="G33" s="12"/>
      <c r="H33" s="12"/>
      <c r="I33" s="12"/>
    </row>
    <row r="34" spans="1:9" ht="21.75" customHeight="1" x14ac:dyDescent="0.2">
      <c r="A34" s="17" t="str">
        <f>IF(B34="","","・")</f>
        <v/>
      </c>
    </row>
  </sheetData>
  <mergeCells count="13">
    <mergeCell ref="B29:H29"/>
    <mergeCell ref="H2:I2"/>
    <mergeCell ref="F3:I3"/>
    <mergeCell ref="F9:I9"/>
    <mergeCell ref="F11:I11"/>
    <mergeCell ref="A17:I20"/>
    <mergeCell ref="F8:I8"/>
    <mergeCell ref="F7:I7"/>
    <mergeCell ref="F10:I10"/>
    <mergeCell ref="B23:D23"/>
    <mergeCell ref="B27:D27"/>
    <mergeCell ref="B28:I28"/>
    <mergeCell ref="A14:I14"/>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I74"/>
  <sheetViews>
    <sheetView zoomScaleNormal="100" zoomScaleSheetLayoutView="100" workbookViewId="0">
      <selection activeCell="F12" sqref="F12:O12"/>
    </sheetView>
  </sheetViews>
  <sheetFormatPr defaultColWidth="4.6328125" defaultRowHeight="17.25" customHeight="1" x14ac:dyDescent="0.2"/>
  <cols>
    <col min="1" max="34" width="4.6328125" style="1"/>
    <col min="35" max="35" width="9.26953125" style="1" bestFit="1" customWidth="1"/>
    <col min="36" max="16384" width="4.6328125" style="1"/>
  </cols>
  <sheetData>
    <row r="1" spans="1:34" ht="17.25" customHeight="1" thickBot="1" x14ac:dyDescent="0.25">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4" ht="17.25" customHeight="1" thickBot="1" x14ac:dyDescent="0.25">
      <c r="A2" s="71" t="s">
        <v>1</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3"/>
    </row>
    <row r="4" spans="1:34" ht="17.25" customHeight="1" x14ac:dyDescent="0.2">
      <c r="A4" s="74" t="s">
        <v>2</v>
      </c>
      <c r="B4" s="74"/>
      <c r="C4" s="74"/>
      <c r="D4" s="74"/>
      <c r="E4" s="74"/>
      <c r="F4" s="83" t="s">
        <v>3</v>
      </c>
      <c r="G4" s="84"/>
      <c r="H4" s="86"/>
      <c r="I4" s="86"/>
      <c r="J4" s="2" t="s">
        <v>4</v>
      </c>
      <c r="K4" s="75"/>
      <c r="L4" s="75"/>
      <c r="M4" s="2" t="s">
        <v>5</v>
      </c>
      <c r="N4" s="75"/>
      <c r="O4" s="75"/>
      <c r="P4" s="3" t="s">
        <v>6</v>
      </c>
    </row>
    <row r="5" spans="1:34" ht="17.25" customHeight="1" x14ac:dyDescent="0.2">
      <c r="A5" s="74" t="s">
        <v>77</v>
      </c>
      <c r="B5" s="74"/>
      <c r="C5" s="74"/>
      <c r="D5" s="74"/>
      <c r="E5" s="74"/>
      <c r="F5" s="78"/>
      <c r="G5" s="79"/>
      <c r="H5" s="79"/>
      <c r="I5" s="79"/>
      <c r="J5" s="79"/>
      <c r="K5" s="79"/>
      <c r="L5" s="79"/>
      <c r="M5" s="79"/>
      <c r="N5" s="79"/>
      <c r="O5" s="79"/>
      <c r="P5" s="80"/>
    </row>
    <row r="6" spans="1:34" ht="17.25" customHeight="1" x14ac:dyDescent="0.2">
      <c r="A6" s="74" t="s">
        <v>78</v>
      </c>
      <c r="B6" s="74"/>
      <c r="C6" s="74"/>
      <c r="D6" s="74"/>
      <c r="E6" s="74"/>
      <c r="F6" s="78"/>
      <c r="G6" s="79"/>
      <c r="H6" s="79"/>
      <c r="I6" s="79"/>
      <c r="J6" s="79"/>
      <c r="K6" s="79"/>
      <c r="L6" s="79"/>
      <c r="M6" s="79"/>
      <c r="N6" s="79"/>
      <c r="O6" s="79"/>
      <c r="P6" s="80"/>
    </row>
    <row r="7" spans="1:34" ht="17.25" customHeight="1" x14ac:dyDescent="0.2">
      <c r="A7" s="74" t="s">
        <v>79</v>
      </c>
      <c r="B7" s="74"/>
      <c r="C7" s="74"/>
      <c r="D7" s="74"/>
      <c r="E7" s="74"/>
      <c r="F7" s="78"/>
      <c r="G7" s="79"/>
      <c r="H7" s="79"/>
      <c r="I7" s="79"/>
      <c r="J7" s="79"/>
      <c r="K7" s="79"/>
      <c r="L7" s="79"/>
      <c r="M7" s="79"/>
      <c r="N7" s="79"/>
      <c r="O7" s="79"/>
      <c r="P7" s="80"/>
    </row>
    <row r="8" spans="1:34" ht="17.25" customHeight="1" x14ac:dyDescent="0.2">
      <c r="A8" s="74" t="s">
        <v>80</v>
      </c>
      <c r="B8" s="74"/>
      <c r="C8" s="74"/>
      <c r="D8" s="74"/>
      <c r="E8" s="74"/>
      <c r="F8" s="78"/>
      <c r="G8" s="79"/>
      <c r="H8" s="79"/>
      <c r="I8" s="79"/>
      <c r="J8" s="79"/>
      <c r="K8" s="79"/>
      <c r="L8" s="79"/>
      <c r="M8" s="79"/>
      <c r="N8" s="79"/>
      <c r="O8" s="79"/>
      <c r="P8" s="80"/>
    </row>
    <row r="9" spans="1:34" ht="17.25" customHeight="1" x14ac:dyDescent="0.2">
      <c r="A9" s="74" t="s">
        <v>81</v>
      </c>
      <c r="B9" s="74"/>
      <c r="C9" s="74"/>
      <c r="D9" s="74"/>
      <c r="E9" s="74"/>
      <c r="F9" s="81"/>
      <c r="G9" s="75"/>
      <c r="H9" s="75"/>
      <c r="I9" s="75"/>
      <c r="J9" s="75"/>
      <c r="K9" s="75"/>
      <c r="L9" s="75"/>
      <c r="M9" s="75"/>
      <c r="N9" s="75"/>
      <c r="O9" s="75"/>
      <c r="P9" s="82"/>
    </row>
    <row r="10" spans="1:34" ht="17.25" customHeight="1" x14ac:dyDescent="0.2">
      <c r="A10" s="74" t="s">
        <v>7</v>
      </c>
      <c r="B10" s="74"/>
      <c r="C10" s="74"/>
      <c r="D10" s="74"/>
      <c r="E10" s="74"/>
      <c r="F10" s="83" t="s">
        <v>3</v>
      </c>
      <c r="G10" s="84"/>
      <c r="H10" s="75"/>
      <c r="I10" s="75"/>
      <c r="J10" s="2" t="s">
        <v>4</v>
      </c>
      <c r="K10" s="75"/>
      <c r="L10" s="75"/>
      <c r="M10" s="2" t="s">
        <v>5</v>
      </c>
      <c r="N10" s="75"/>
      <c r="O10" s="75"/>
      <c r="P10" s="3" t="s">
        <v>6</v>
      </c>
    </row>
    <row r="11" spans="1:34" ht="17.25" customHeight="1" x14ac:dyDescent="0.2">
      <c r="A11" s="74" t="s">
        <v>8</v>
      </c>
      <c r="B11" s="74"/>
      <c r="C11" s="74"/>
      <c r="D11" s="74"/>
      <c r="E11" s="74"/>
      <c r="F11" s="43" t="s">
        <v>84</v>
      </c>
      <c r="G11" s="44"/>
      <c r="H11" s="75" t="s">
        <v>102</v>
      </c>
      <c r="I11" s="75"/>
      <c r="J11" s="44" t="s">
        <v>85</v>
      </c>
      <c r="K11" s="44"/>
      <c r="L11" s="44"/>
      <c r="M11" s="75"/>
      <c r="N11" s="75"/>
      <c r="O11" s="75"/>
      <c r="P11" s="4" t="s">
        <v>9</v>
      </c>
    </row>
    <row r="12" spans="1:34" ht="17.25" customHeight="1" x14ac:dyDescent="0.2">
      <c r="A12" s="74" t="s">
        <v>10</v>
      </c>
      <c r="B12" s="74"/>
      <c r="C12" s="74"/>
      <c r="D12" s="74"/>
      <c r="E12" s="74"/>
      <c r="F12" s="76"/>
      <c r="G12" s="77"/>
      <c r="H12" s="77"/>
      <c r="I12" s="77"/>
      <c r="J12" s="77"/>
      <c r="K12" s="77"/>
      <c r="L12" s="77"/>
      <c r="M12" s="77"/>
      <c r="N12" s="77"/>
      <c r="O12" s="77"/>
      <c r="P12" s="4" t="s">
        <v>11</v>
      </c>
    </row>
    <row r="13" spans="1:34" ht="17.25" customHeight="1" thickBot="1" x14ac:dyDescent="0.25"/>
    <row r="14" spans="1:34" ht="17.25" customHeight="1" thickBot="1" x14ac:dyDescent="0.25">
      <c r="A14" s="71" t="s">
        <v>12</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3"/>
    </row>
    <row r="15" spans="1:34" ht="17.25" customHeight="1" x14ac:dyDescent="0.2">
      <c r="A15" s="1" t="s">
        <v>92</v>
      </c>
      <c r="AG15" s="1" t="str">
        <f>IF((COUNTIF(A17:A21,"○")+COUNTIF(A34:A57,"○"))&gt;0,"複数選択不可","○")</f>
        <v>○</v>
      </c>
      <c r="AH15" s="1" t="s">
        <v>13</v>
      </c>
    </row>
    <row r="17" spans="1:35" ht="17.25" customHeight="1" x14ac:dyDescent="0.2">
      <c r="A17" s="23"/>
      <c r="B17" s="5" t="s">
        <v>14</v>
      </c>
      <c r="C17" s="1" t="s">
        <v>15</v>
      </c>
      <c r="R17" s="67" t="s">
        <v>16</v>
      </c>
      <c r="S17" s="67"/>
      <c r="T17" s="67"/>
      <c r="U17" s="67"/>
      <c r="V17" s="67"/>
      <c r="W17" s="67"/>
      <c r="X17" s="67"/>
      <c r="Y17" s="68"/>
      <c r="Z17" s="52"/>
      <c r="AA17" s="53"/>
      <c r="AB17" s="53"/>
      <c r="AC17" s="53"/>
      <c r="AD17" s="53"/>
      <c r="AE17" s="53"/>
      <c r="AF17" s="4" t="s">
        <v>11</v>
      </c>
    </row>
    <row r="18" spans="1:35" ht="17.25" customHeight="1" x14ac:dyDescent="0.2">
      <c r="A18" s="23"/>
      <c r="B18" s="5" t="s">
        <v>17</v>
      </c>
      <c r="C18" s="1" t="s">
        <v>18</v>
      </c>
      <c r="AG18" s="1" t="s">
        <v>19</v>
      </c>
      <c r="AI18" s="1" t="s">
        <v>20</v>
      </c>
    </row>
    <row r="19" spans="1:35" ht="17.25" customHeight="1" x14ac:dyDescent="0.2">
      <c r="A19" s="23"/>
      <c r="B19" s="5" t="s">
        <v>21</v>
      </c>
      <c r="C19" s="1" t="s">
        <v>22</v>
      </c>
      <c r="N19" s="1" t="s">
        <v>23</v>
      </c>
      <c r="Y19" s="6" t="s">
        <v>24</v>
      </c>
      <c r="Z19" s="69"/>
      <c r="AA19" s="70"/>
      <c r="AB19" s="70"/>
      <c r="AC19" s="70"/>
      <c r="AD19" s="70"/>
      <c r="AE19" s="70"/>
      <c r="AF19" s="4" t="s">
        <v>25</v>
      </c>
      <c r="AG19" s="1" t="s">
        <v>19</v>
      </c>
      <c r="AI19" s="1" t="s">
        <v>26</v>
      </c>
    </row>
    <row r="20" spans="1:35" ht="17.25" customHeight="1" x14ac:dyDescent="0.2">
      <c r="A20" s="23"/>
      <c r="B20" s="5" t="s">
        <v>27</v>
      </c>
      <c r="C20" s="1" t="s">
        <v>28</v>
      </c>
      <c r="AG20" s="1" t="s">
        <v>19</v>
      </c>
      <c r="AI20" s="1" t="s">
        <v>29</v>
      </c>
    </row>
    <row r="21" spans="1:35" ht="17.25" customHeight="1" x14ac:dyDescent="0.2">
      <c r="A21" s="23"/>
      <c r="B21" s="5" t="s">
        <v>30</v>
      </c>
      <c r="C21" s="1" t="s">
        <v>31</v>
      </c>
      <c r="AG21" s="1" t="s">
        <v>19</v>
      </c>
      <c r="AI21" s="1" t="s">
        <v>29</v>
      </c>
    </row>
    <row r="22" spans="1:35" ht="17.25" customHeight="1" thickBot="1" x14ac:dyDescent="0.25"/>
    <row r="23" spans="1:35" ht="17.25" customHeight="1" thickBot="1" x14ac:dyDescent="0.25">
      <c r="A23" s="71" t="s">
        <v>32</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3"/>
    </row>
    <row r="24" spans="1:35" ht="17.25" customHeight="1" x14ac:dyDescent="0.2">
      <c r="A24" s="1" t="s">
        <v>33</v>
      </c>
    </row>
    <row r="26" spans="1:35" ht="17.25" customHeight="1" x14ac:dyDescent="0.2">
      <c r="A26" s="1" t="s">
        <v>34</v>
      </c>
    </row>
    <row r="27" spans="1:35" ht="17.25" customHeight="1" x14ac:dyDescent="0.2">
      <c r="B27" s="1" t="s">
        <v>35</v>
      </c>
      <c r="I27" s="52"/>
      <c r="J27" s="53"/>
      <c r="K27" s="53"/>
      <c r="L27" s="53"/>
      <c r="M27" s="53"/>
      <c r="N27" s="4" t="s">
        <v>11</v>
      </c>
      <c r="O27" s="1" t="s">
        <v>36</v>
      </c>
    </row>
    <row r="28" spans="1:35" ht="17.25" customHeight="1" x14ac:dyDescent="0.2">
      <c r="B28" s="1" t="s">
        <v>37</v>
      </c>
      <c r="I28" s="52"/>
      <c r="J28" s="53"/>
      <c r="K28" s="53"/>
      <c r="L28" s="53"/>
      <c r="M28" s="53"/>
      <c r="N28" s="4" t="s">
        <v>11</v>
      </c>
      <c r="O28" s="1" t="s">
        <v>38</v>
      </c>
    </row>
    <row r="29" spans="1:35" ht="17.25" customHeight="1" thickBot="1" x14ac:dyDescent="0.25"/>
    <row r="30" spans="1:35" ht="17.25" customHeight="1" thickBot="1" x14ac:dyDescent="0.25">
      <c r="B30" s="1" t="s">
        <v>39</v>
      </c>
      <c r="I30" s="64" t="str">
        <f>IF(I28="","",I27/I28)</f>
        <v/>
      </c>
      <c r="J30" s="65"/>
      <c r="K30" s="65"/>
      <c r="L30" s="65"/>
      <c r="M30" s="65"/>
      <c r="N30" s="66"/>
      <c r="O30" s="1" t="s">
        <v>40</v>
      </c>
    </row>
    <row r="31" spans="1:35" ht="17.25" customHeight="1" x14ac:dyDescent="0.2">
      <c r="I31" s="1" t="s">
        <v>41</v>
      </c>
    </row>
    <row r="32" spans="1:35" ht="17.25" customHeight="1" x14ac:dyDescent="0.2">
      <c r="I32" s="1" t="s">
        <v>42</v>
      </c>
    </row>
    <row r="34" spans="1:33" ht="17.25" customHeight="1" x14ac:dyDescent="0.2">
      <c r="A34" s="23"/>
      <c r="B34" s="1" t="s">
        <v>43</v>
      </c>
      <c r="AG34" s="1" t="s">
        <v>19</v>
      </c>
    </row>
    <row r="35" spans="1:33" ht="17.25" customHeight="1" thickBot="1" x14ac:dyDescent="0.25">
      <c r="AG35" s="1" t="s">
        <v>29</v>
      </c>
    </row>
    <row r="36" spans="1:33" ht="17.25" customHeight="1" thickBot="1" x14ac:dyDescent="0.25">
      <c r="C36" s="1" t="s">
        <v>44</v>
      </c>
      <c r="I36" s="1" t="s">
        <v>45</v>
      </c>
      <c r="AA36" s="37" t="str">
        <f>IF(A34="○",ROUNDDOWN(F12*10/110,0),"")</f>
        <v/>
      </c>
      <c r="AB36" s="38"/>
      <c r="AC36" s="38"/>
      <c r="AD36" s="38"/>
      <c r="AE36" s="38"/>
      <c r="AF36" s="39"/>
      <c r="AG36" s="1" t="s">
        <v>99</v>
      </c>
    </row>
    <row r="39" spans="1:33" ht="17.25" customHeight="1" x14ac:dyDescent="0.2">
      <c r="A39" s="23"/>
      <c r="B39" s="1" t="s">
        <v>46</v>
      </c>
      <c r="AG39" s="1" t="s">
        <v>19</v>
      </c>
    </row>
    <row r="40" spans="1:33" ht="17.25" customHeight="1" x14ac:dyDescent="0.2">
      <c r="C40" s="1" t="s">
        <v>47</v>
      </c>
      <c r="AG40" s="1" t="s">
        <v>29</v>
      </c>
    </row>
    <row r="41" spans="1:33" ht="17.25" customHeight="1" x14ac:dyDescent="0.2">
      <c r="C41" s="50" t="s">
        <v>48</v>
      </c>
      <c r="D41" s="50"/>
      <c r="E41" s="50"/>
      <c r="F41" s="50"/>
      <c r="G41" s="50"/>
      <c r="H41" s="50"/>
      <c r="I41" s="51" t="s">
        <v>49</v>
      </c>
      <c r="J41" s="50"/>
      <c r="K41" s="50"/>
      <c r="L41" s="51" t="s">
        <v>50</v>
      </c>
      <c r="M41" s="50"/>
      <c r="N41" s="50"/>
      <c r="O41" s="51" t="s">
        <v>51</v>
      </c>
      <c r="P41" s="50"/>
      <c r="Q41" s="50"/>
      <c r="R41" s="51" t="s">
        <v>52</v>
      </c>
      <c r="S41" s="50"/>
      <c r="T41" s="50"/>
      <c r="AG41" s="1" t="s">
        <v>53</v>
      </c>
    </row>
    <row r="42" spans="1:33" ht="17.25" customHeight="1" x14ac:dyDescent="0.2">
      <c r="C42" s="50"/>
      <c r="D42" s="50"/>
      <c r="E42" s="50"/>
      <c r="F42" s="50"/>
      <c r="G42" s="50"/>
      <c r="H42" s="50"/>
      <c r="I42" s="50"/>
      <c r="J42" s="50"/>
      <c r="K42" s="50"/>
      <c r="L42" s="50"/>
      <c r="M42" s="50"/>
      <c r="N42" s="50"/>
      <c r="O42" s="50"/>
      <c r="P42" s="50"/>
      <c r="Q42" s="50"/>
      <c r="R42" s="50"/>
      <c r="S42" s="50"/>
      <c r="T42" s="50"/>
    </row>
    <row r="43" spans="1:33" ht="17.25" customHeight="1" x14ac:dyDescent="0.2">
      <c r="C43" s="46"/>
      <c r="D43" s="47"/>
      <c r="E43" s="47"/>
      <c r="F43" s="47"/>
      <c r="G43" s="47"/>
      <c r="H43" s="48"/>
      <c r="I43" s="52"/>
      <c r="J43" s="53"/>
      <c r="K43" s="54"/>
      <c r="L43" s="52"/>
      <c r="M43" s="53"/>
      <c r="N43" s="54"/>
      <c r="O43" s="52"/>
      <c r="P43" s="53"/>
      <c r="Q43" s="54"/>
      <c r="R43" s="55">
        <f t="shared" ref="R43:R49" si="0">SUM(I43:Q43)</f>
        <v>0</v>
      </c>
      <c r="S43" s="55"/>
      <c r="T43" s="55"/>
    </row>
    <row r="44" spans="1:33" ht="17.25" customHeight="1" x14ac:dyDescent="0.2">
      <c r="C44" s="46"/>
      <c r="D44" s="47"/>
      <c r="E44" s="47"/>
      <c r="F44" s="47"/>
      <c r="G44" s="47"/>
      <c r="H44" s="48"/>
      <c r="I44" s="52"/>
      <c r="J44" s="53"/>
      <c r="K44" s="54"/>
      <c r="L44" s="52"/>
      <c r="M44" s="53"/>
      <c r="N44" s="54"/>
      <c r="O44" s="52"/>
      <c r="P44" s="53"/>
      <c r="Q44" s="54"/>
      <c r="R44" s="55">
        <f t="shared" si="0"/>
        <v>0</v>
      </c>
      <c r="S44" s="55"/>
      <c r="T44" s="55"/>
    </row>
    <row r="45" spans="1:33" ht="17.25" customHeight="1" x14ac:dyDescent="0.2">
      <c r="C45" s="46"/>
      <c r="D45" s="47"/>
      <c r="E45" s="47"/>
      <c r="F45" s="47"/>
      <c r="G45" s="47"/>
      <c r="H45" s="48"/>
      <c r="I45" s="52"/>
      <c r="J45" s="53"/>
      <c r="K45" s="54"/>
      <c r="L45" s="52"/>
      <c r="M45" s="53"/>
      <c r="N45" s="54"/>
      <c r="O45" s="52"/>
      <c r="P45" s="53"/>
      <c r="Q45" s="54"/>
      <c r="R45" s="55">
        <f t="shared" si="0"/>
        <v>0</v>
      </c>
      <c r="S45" s="55"/>
      <c r="T45" s="55"/>
    </row>
    <row r="46" spans="1:33" ht="17.25" customHeight="1" x14ac:dyDescent="0.2">
      <c r="C46" s="46"/>
      <c r="D46" s="47"/>
      <c r="E46" s="47"/>
      <c r="F46" s="47"/>
      <c r="G46" s="47"/>
      <c r="H46" s="48"/>
      <c r="I46" s="52"/>
      <c r="J46" s="53"/>
      <c r="K46" s="54"/>
      <c r="L46" s="52"/>
      <c r="M46" s="53"/>
      <c r="N46" s="54"/>
      <c r="O46" s="52"/>
      <c r="P46" s="53"/>
      <c r="Q46" s="54"/>
      <c r="R46" s="55">
        <f t="shared" si="0"/>
        <v>0</v>
      </c>
      <c r="S46" s="55"/>
      <c r="T46" s="55"/>
    </row>
    <row r="47" spans="1:33" ht="17.25" customHeight="1" x14ac:dyDescent="0.2">
      <c r="C47" s="46"/>
      <c r="D47" s="47"/>
      <c r="E47" s="47"/>
      <c r="F47" s="47"/>
      <c r="G47" s="47"/>
      <c r="H47" s="48"/>
      <c r="I47" s="52"/>
      <c r="J47" s="53"/>
      <c r="K47" s="54"/>
      <c r="L47" s="52"/>
      <c r="M47" s="53"/>
      <c r="N47" s="54"/>
      <c r="O47" s="52"/>
      <c r="P47" s="53"/>
      <c r="Q47" s="54"/>
      <c r="R47" s="55">
        <f t="shared" si="0"/>
        <v>0</v>
      </c>
      <c r="S47" s="55"/>
      <c r="T47" s="55"/>
    </row>
    <row r="48" spans="1:33" ht="17.25" customHeight="1" x14ac:dyDescent="0.2">
      <c r="C48" s="46"/>
      <c r="D48" s="47"/>
      <c r="E48" s="47"/>
      <c r="F48" s="47"/>
      <c r="G48" s="47"/>
      <c r="H48" s="48"/>
      <c r="I48" s="52"/>
      <c r="J48" s="53"/>
      <c r="K48" s="54"/>
      <c r="L48" s="52"/>
      <c r="M48" s="53"/>
      <c r="N48" s="54"/>
      <c r="O48" s="52"/>
      <c r="P48" s="53"/>
      <c r="Q48" s="54"/>
      <c r="R48" s="55">
        <f t="shared" si="0"/>
        <v>0</v>
      </c>
      <c r="S48" s="55"/>
      <c r="T48" s="55"/>
    </row>
    <row r="49" spans="1:33" ht="17.25" customHeight="1" x14ac:dyDescent="0.2">
      <c r="C49" s="46"/>
      <c r="D49" s="47"/>
      <c r="E49" s="47"/>
      <c r="F49" s="47"/>
      <c r="G49" s="47"/>
      <c r="H49" s="48"/>
      <c r="I49" s="52"/>
      <c r="J49" s="53"/>
      <c r="K49" s="54"/>
      <c r="L49" s="52"/>
      <c r="M49" s="53"/>
      <c r="N49" s="54"/>
      <c r="O49" s="52"/>
      <c r="P49" s="53"/>
      <c r="Q49" s="54"/>
      <c r="R49" s="55">
        <f t="shared" si="0"/>
        <v>0</v>
      </c>
      <c r="S49" s="55"/>
      <c r="T49" s="55"/>
    </row>
    <row r="50" spans="1:33" ht="17.25" customHeight="1" x14ac:dyDescent="0.2">
      <c r="C50" s="43" t="s">
        <v>52</v>
      </c>
      <c r="D50" s="44"/>
      <c r="E50" s="44"/>
      <c r="F50" s="44"/>
      <c r="G50" s="44"/>
      <c r="H50" s="45"/>
      <c r="I50" s="55">
        <f>SUM(I43:K49)</f>
        <v>0</v>
      </c>
      <c r="J50" s="55"/>
      <c r="K50" s="55"/>
      <c r="L50" s="55">
        <f t="shared" ref="L50" si="1">SUM(L43:N49)</f>
        <v>0</v>
      </c>
      <c r="M50" s="55"/>
      <c r="N50" s="55"/>
      <c r="O50" s="55">
        <f t="shared" ref="O50" si="2">SUM(O43:Q49)</f>
        <v>0</v>
      </c>
      <c r="P50" s="55"/>
      <c r="Q50" s="55"/>
      <c r="R50" s="55">
        <f t="shared" ref="R50" si="3">SUM(R43:T49)</f>
        <v>0</v>
      </c>
      <c r="S50" s="55"/>
      <c r="T50" s="55"/>
    </row>
    <row r="51" spans="1:33" ht="17.25" customHeight="1" x14ac:dyDescent="0.2">
      <c r="I51" s="36" t="s">
        <v>54</v>
      </c>
      <c r="J51" s="36"/>
      <c r="K51" s="36"/>
      <c r="L51" s="36" t="s">
        <v>55</v>
      </c>
      <c r="M51" s="36"/>
      <c r="N51" s="36"/>
      <c r="O51" s="36"/>
      <c r="P51" s="36"/>
      <c r="Q51" s="36"/>
      <c r="R51" s="36" t="s">
        <v>56</v>
      </c>
      <c r="S51" s="36"/>
      <c r="T51" s="36"/>
    </row>
    <row r="52" spans="1:33" ht="17.25" customHeight="1" x14ac:dyDescent="0.2">
      <c r="I52" s="7"/>
      <c r="J52" s="7"/>
      <c r="K52" s="7"/>
      <c r="L52" s="7"/>
      <c r="M52" s="7"/>
      <c r="N52" s="7"/>
      <c r="O52" s="7"/>
      <c r="P52" s="7"/>
      <c r="Q52" s="7"/>
      <c r="R52" s="7"/>
      <c r="S52" s="7"/>
      <c r="T52" s="7"/>
    </row>
    <row r="53" spans="1:33" ht="17.25" customHeight="1" thickBot="1" x14ac:dyDescent="0.25">
      <c r="C53" s="1" t="s">
        <v>44</v>
      </c>
      <c r="I53" s="1" t="s">
        <v>57</v>
      </c>
    </row>
    <row r="54" spans="1:33" ht="17.25" customHeight="1" thickBot="1" x14ac:dyDescent="0.25">
      <c r="I54" s="1" t="s">
        <v>58</v>
      </c>
      <c r="AA54" s="37" t="str">
        <f>IFERROR(ROUNDDOWN(F12*10/110*I30*I50/R50,0)+ROUNDDOWN(F12*8/108*I30*L50/R50,0),"")</f>
        <v/>
      </c>
      <c r="AB54" s="38"/>
      <c r="AC54" s="38"/>
      <c r="AD54" s="38"/>
      <c r="AE54" s="38"/>
      <c r="AF54" s="39"/>
    </row>
    <row r="57" spans="1:33" ht="17.25" customHeight="1" x14ac:dyDescent="0.2">
      <c r="A57" s="23"/>
      <c r="B57" s="1" t="s">
        <v>59</v>
      </c>
      <c r="AG57" s="1" t="s">
        <v>19</v>
      </c>
    </row>
    <row r="58" spans="1:33" ht="17.25" customHeight="1" x14ac:dyDescent="0.2">
      <c r="C58" s="1" t="s">
        <v>47</v>
      </c>
      <c r="AG58" s="1" t="s">
        <v>20</v>
      </c>
    </row>
    <row r="59" spans="1:33" ht="17.25" customHeight="1" x14ac:dyDescent="0.2">
      <c r="C59" s="56" t="s">
        <v>48</v>
      </c>
      <c r="D59" s="36"/>
      <c r="E59" s="36"/>
      <c r="F59" s="36"/>
      <c r="G59" s="36"/>
      <c r="H59" s="57"/>
      <c r="I59" s="50" t="s">
        <v>60</v>
      </c>
      <c r="J59" s="50"/>
      <c r="K59" s="50"/>
      <c r="L59" s="50"/>
      <c r="M59" s="50"/>
      <c r="N59" s="50"/>
      <c r="O59" s="50"/>
      <c r="P59" s="50"/>
      <c r="Q59" s="50"/>
      <c r="R59" s="50" t="s">
        <v>61</v>
      </c>
      <c r="S59" s="50"/>
      <c r="T59" s="50"/>
      <c r="U59" s="50"/>
      <c r="V59" s="50"/>
      <c r="W59" s="50"/>
      <c r="X59" s="50"/>
      <c r="Y59" s="50"/>
      <c r="Z59" s="50"/>
      <c r="AA59" s="51" t="s">
        <v>51</v>
      </c>
      <c r="AB59" s="50"/>
      <c r="AC59" s="50"/>
      <c r="AD59" s="50" t="s">
        <v>52</v>
      </c>
      <c r="AE59" s="50"/>
      <c r="AF59" s="50"/>
      <c r="AG59" s="1" t="s">
        <v>62</v>
      </c>
    </row>
    <row r="60" spans="1:33" ht="17.25" customHeight="1" x14ac:dyDescent="0.2">
      <c r="C60" s="58"/>
      <c r="D60" s="59"/>
      <c r="E60" s="59"/>
      <c r="F60" s="59"/>
      <c r="G60" s="59"/>
      <c r="H60" s="60"/>
      <c r="I60" s="51" t="s">
        <v>63</v>
      </c>
      <c r="J60" s="50"/>
      <c r="K60" s="50"/>
      <c r="L60" s="51" t="s">
        <v>64</v>
      </c>
      <c r="M60" s="50"/>
      <c r="N60" s="50"/>
      <c r="O60" s="51" t="s">
        <v>65</v>
      </c>
      <c r="P60" s="50"/>
      <c r="Q60" s="50"/>
      <c r="R60" s="51" t="s">
        <v>63</v>
      </c>
      <c r="S60" s="50"/>
      <c r="T60" s="50"/>
      <c r="U60" s="51" t="s">
        <v>64</v>
      </c>
      <c r="V60" s="50"/>
      <c r="W60" s="50"/>
      <c r="X60" s="51" t="s">
        <v>65</v>
      </c>
      <c r="Y60" s="50"/>
      <c r="Z60" s="50"/>
      <c r="AA60" s="50"/>
      <c r="AB60" s="50"/>
      <c r="AC60" s="50"/>
      <c r="AD60" s="50"/>
      <c r="AE60" s="50"/>
      <c r="AF60" s="50"/>
    </row>
    <row r="61" spans="1:33" ht="17.25" customHeight="1" x14ac:dyDescent="0.2">
      <c r="C61" s="61"/>
      <c r="D61" s="62"/>
      <c r="E61" s="62"/>
      <c r="F61" s="62"/>
      <c r="G61" s="62"/>
      <c r="H61" s="63"/>
      <c r="I61" s="50"/>
      <c r="J61" s="50"/>
      <c r="K61" s="50"/>
      <c r="L61" s="50"/>
      <c r="M61" s="50"/>
      <c r="N61" s="50"/>
      <c r="O61" s="50"/>
      <c r="P61" s="50"/>
      <c r="Q61" s="50"/>
      <c r="R61" s="50"/>
      <c r="S61" s="50"/>
      <c r="T61" s="50"/>
      <c r="U61" s="50"/>
      <c r="V61" s="50"/>
      <c r="W61" s="50"/>
      <c r="X61" s="50"/>
      <c r="Y61" s="50"/>
      <c r="Z61" s="50"/>
      <c r="AA61" s="50"/>
      <c r="AB61" s="50"/>
      <c r="AC61" s="50"/>
      <c r="AD61" s="50"/>
      <c r="AE61" s="50"/>
      <c r="AF61" s="50"/>
    </row>
    <row r="62" spans="1:33" ht="17.25" customHeight="1" x14ac:dyDescent="0.2">
      <c r="C62" s="46"/>
      <c r="D62" s="47"/>
      <c r="E62" s="47"/>
      <c r="F62" s="47"/>
      <c r="G62" s="47"/>
      <c r="H62" s="48"/>
      <c r="I62" s="49"/>
      <c r="J62" s="49"/>
      <c r="K62" s="49"/>
      <c r="L62" s="49"/>
      <c r="M62" s="49"/>
      <c r="N62" s="49"/>
      <c r="O62" s="49"/>
      <c r="P62" s="49"/>
      <c r="Q62" s="49"/>
      <c r="R62" s="49"/>
      <c r="S62" s="49"/>
      <c r="T62" s="49"/>
      <c r="U62" s="49"/>
      <c r="V62" s="49"/>
      <c r="W62" s="49"/>
      <c r="X62" s="49"/>
      <c r="Y62" s="49"/>
      <c r="Z62" s="49"/>
      <c r="AA62" s="49"/>
      <c r="AB62" s="49"/>
      <c r="AC62" s="49"/>
      <c r="AD62" s="40">
        <f>SUM(I62:AC62)</f>
        <v>0</v>
      </c>
      <c r="AE62" s="41"/>
      <c r="AF62" s="42"/>
    </row>
    <row r="63" spans="1:33" ht="17.25" customHeight="1" x14ac:dyDescent="0.2">
      <c r="C63" s="46"/>
      <c r="D63" s="47"/>
      <c r="E63" s="47"/>
      <c r="F63" s="47"/>
      <c r="G63" s="47"/>
      <c r="H63" s="48"/>
      <c r="I63" s="49"/>
      <c r="J63" s="49"/>
      <c r="K63" s="49"/>
      <c r="L63" s="49"/>
      <c r="M63" s="49"/>
      <c r="N63" s="49"/>
      <c r="O63" s="49"/>
      <c r="P63" s="49"/>
      <c r="Q63" s="49"/>
      <c r="R63" s="49"/>
      <c r="S63" s="49"/>
      <c r="T63" s="49"/>
      <c r="U63" s="49"/>
      <c r="V63" s="49"/>
      <c r="W63" s="49"/>
      <c r="X63" s="49"/>
      <c r="Y63" s="49"/>
      <c r="Z63" s="49"/>
      <c r="AA63" s="49"/>
      <c r="AB63" s="49"/>
      <c r="AC63" s="49"/>
      <c r="AD63" s="40">
        <f t="shared" ref="AD63:AD68" si="4">SUM(I63:AC63)</f>
        <v>0</v>
      </c>
      <c r="AE63" s="41"/>
      <c r="AF63" s="42"/>
    </row>
    <row r="64" spans="1:33" ht="17.25" customHeight="1" x14ac:dyDescent="0.2">
      <c r="C64" s="46"/>
      <c r="D64" s="47"/>
      <c r="E64" s="47"/>
      <c r="F64" s="47"/>
      <c r="G64" s="47"/>
      <c r="H64" s="48"/>
      <c r="I64" s="49"/>
      <c r="J64" s="49"/>
      <c r="K64" s="49"/>
      <c r="L64" s="49"/>
      <c r="M64" s="49"/>
      <c r="N64" s="49"/>
      <c r="O64" s="49"/>
      <c r="P64" s="49"/>
      <c r="Q64" s="49"/>
      <c r="R64" s="49"/>
      <c r="S64" s="49"/>
      <c r="T64" s="49"/>
      <c r="U64" s="49"/>
      <c r="V64" s="49"/>
      <c r="W64" s="49"/>
      <c r="X64" s="49"/>
      <c r="Y64" s="49"/>
      <c r="Z64" s="49"/>
      <c r="AA64" s="49"/>
      <c r="AB64" s="49"/>
      <c r="AC64" s="49"/>
      <c r="AD64" s="40">
        <f t="shared" si="4"/>
        <v>0</v>
      </c>
      <c r="AE64" s="41"/>
      <c r="AF64" s="42"/>
    </row>
    <row r="65" spans="3:32" ht="17.25" customHeight="1" x14ac:dyDescent="0.2">
      <c r="C65" s="46"/>
      <c r="D65" s="47"/>
      <c r="E65" s="47"/>
      <c r="F65" s="47"/>
      <c r="G65" s="47"/>
      <c r="H65" s="48"/>
      <c r="I65" s="49"/>
      <c r="J65" s="49"/>
      <c r="K65" s="49"/>
      <c r="L65" s="49"/>
      <c r="M65" s="49"/>
      <c r="N65" s="49"/>
      <c r="O65" s="49"/>
      <c r="P65" s="49"/>
      <c r="Q65" s="49"/>
      <c r="R65" s="49"/>
      <c r="S65" s="49"/>
      <c r="T65" s="49"/>
      <c r="U65" s="49"/>
      <c r="V65" s="49"/>
      <c r="W65" s="49"/>
      <c r="X65" s="49"/>
      <c r="Y65" s="49"/>
      <c r="Z65" s="49"/>
      <c r="AA65" s="49"/>
      <c r="AB65" s="49"/>
      <c r="AC65" s="49"/>
      <c r="AD65" s="40">
        <f t="shared" si="4"/>
        <v>0</v>
      </c>
      <c r="AE65" s="41"/>
      <c r="AF65" s="42"/>
    </row>
    <row r="66" spans="3:32" ht="17.25" customHeight="1" x14ac:dyDescent="0.2">
      <c r="C66" s="46"/>
      <c r="D66" s="47"/>
      <c r="E66" s="47"/>
      <c r="F66" s="47"/>
      <c r="G66" s="47"/>
      <c r="H66" s="48"/>
      <c r="I66" s="49"/>
      <c r="J66" s="49"/>
      <c r="K66" s="49"/>
      <c r="L66" s="49"/>
      <c r="M66" s="49"/>
      <c r="N66" s="49"/>
      <c r="O66" s="49"/>
      <c r="P66" s="49"/>
      <c r="Q66" s="49"/>
      <c r="R66" s="49"/>
      <c r="S66" s="49"/>
      <c r="T66" s="49"/>
      <c r="U66" s="49"/>
      <c r="V66" s="49"/>
      <c r="W66" s="49"/>
      <c r="X66" s="49"/>
      <c r="Y66" s="49"/>
      <c r="Z66" s="49"/>
      <c r="AA66" s="49"/>
      <c r="AB66" s="49"/>
      <c r="AC66" s="49"/>
      <c r="AD66" s="40">
        <f t="shared" si="4"/>
        <v>0</v>
      </c>
      <c r="AE66" s="41"/>
      <c r="AF66" s="42"/>
    </row>
    <row r="67" spans="3:32" ht="17.25" customHeight="1" x14ac:dyDescent="0.2">
      <c r="C67" s="46"/>
      <c r="D67" s="47"/>
      <c r="E67" s="47"/>
      <c r="F67" s="47"/>
      <c r="G67" s="47"/>
      <c r="H67" s="48"/>
      <c r="I67" s="49"/>
      <c r="J67" s="49"/>
      <c r="K67" s="49"/>
      <c r="L67" s="49"/>
      <c r="M67" s="49"/>
      <c r="N67" s="49"/>
      <c r="O67" s="49"/>
      <c r="P67" s="49"/>
      <c r="Q67" s="49"/>
      <c r="R67" s="49"/>
      <c r="S67" s="49"/>
      <c r="T67" s="49"/>
      <c r="U67" s="49"/>
      <c r="V67" s="49"/>
      <c r="W67" s="49"/>
      <c r="X67" s="49"/>
      <c r="Y67" s="49"/>
      <c r="Z67" s="49"/>
      <c r="AA67" s="49"/>
      <c r="AB67" s="49"/>
      <c r="AC67" s="49"/>
      <c r="AD67" s="40">
        <f t="shared" si="4"/>
        <v>0</v>
      </c>
      <c r="AE67" s="41"/>
      <c r="AF67" s="42"/>
    </row>
    <row r="68" spans="3:32" ht="17.25" customHeight="1" x14ac:dyDescent="0.2">
      <c r="C68" s="46"/>
      <c r="D68" s="47"/>
      <c r="E68" s="47"/>
      <c r="F68" s="47"/>
      <c r="G68" s="47"/>
      <c r="H68" s="48"/>
      <c r="I68" s="49"/>
      <c r="J68" s="49"/>
      <c r="K68" s="49"/>
      <c r="L68" s="49"/>
      <c r="M68" s="49"/>
      <c r="N68" s="49"/>
      <c r="O68" s="49"/>
      <c r="P68" s="49"/>
      <c r="Q68" s="49"/>
      <c r="R68" s="49"/>
      <c r="S68" s="49"/>
      <c r="T68" s="49"/>
      <c r="U68" s="49"/>
      <c r="V68" s="49"/>
      <c r="W68" s="49"/>
      <c r="X68" s="49"/>
      <c r="Y68" s="49"/>
      <c r="Z68" s="49"/>
      <c r="AA68" s="49"/>
      <c r="AB68" s="49"/>
      <c r="AC68" s="49"/>
      <c r="AD68" s="40">
        <f t="shared" si="4"/>
        <v>0</v>
      </c>
      <c r="AE68" s="41"/>
      <c r="AF68" s="42"/>
    </row>
    <row r="69" spans="3:32" ht="17.25" customHeight="1" x14ac:dyDescent="0.2">
      <c r="C69" s="43" t="s">
        <v>52</v>
      </c>
      <c r="D69" s="44"/>
      <c r="E69" s="44"/>
      <c r="F69" s="44"/>
      <c r="G69" s="44"/>
      <c r="H69" s="45"/>
      <c r="I69" s="40">
        <f>SUM(I62:K68)</f>
        <v>0</v>
      </c>
      <c r="J69" s="41"/>
      <c r="K69" s="42"/>
      <c r="L69" s="40">
        <f t="shared" ref="L69" si="5">SUM(L62:N68)</f>
        <v>0</v>
      </c>
      <c r="M69" s="41"/>
      <c r="N69" s="42"/>
      <c r="O69" s="40">
        <f t="shared" ref="O69" si="6">SUM(O62:Q68)</f>
        <v>0</v>
      </c>
      <c r="P69" s="41"/>
      <c r="Q69" s="42"/>
      <c r="R69" s="40">
        <f t="shared" ref="R69" si="7">SUM(R62:T68)</f>
        <v>0</v>
      </c>
      <c r="S69" s="41"/>
      <c r="T69" s="42"/>
      <c r="U69" s="40">
        <f t="shared" ref="U69" si="8">SUM(U62:W68)</f>
        <v>0</v>
      </c>
      <c r="V69" s="41"/>
      <c r="W69" s="42"/>
      <c r="X69" s="40">
        <f t="shared" ref="X69" si="9">SUM(X62:Z68)</f>
        <v>0</v>
      </c>
      <c r="Y69" s="41"/>
      <c r="Z69" s="42"/>
      <c r="AA69" s="40">
        <f t="shared" ref="AA69" si="10">SUM(AA62:AC68)</f>
        <v>0</v>
      </c>
      <c r="AB69" s="41"/>
      <c r="AC69" s="42"/>
      <c r="AD69" s="40">
        <f t="shared" ref="AD69" si="11">SUM(AD62:AF68)</f>
        <v>0</v>
      </c>
      <c r="AE69" s="41"/>
      <c r="AF69" s="42"/>
    </row>
    <row r="70" spans="3:32" ht="17.25" customHeight="1" x14ac:dyDescent="0.2">
      <c r="I70" s="36" t="s">
        <v>66</v>
      </c>
      <c r="J70" s="36"/>
      <c r="K70" s="36"/>
      <c r="L70" s="36" t="s">
        <v>67</v>
      </c>
      <c r="M70" s="36"/>
      <c r="N70" s="36"/>
      <c r="R70" s="36" t="s">
        <v>68</v>
      </c>
      <c r="S70" s="36"/>
      <c r="T70" s="36"/>
      <c r="U70" s="36" t="s">
        <v>69</v>
      </c>
      <c r="V70" s="36"/>
      <c r="W70" s="36"/>
      <c r="AD70" s="36" t="s">
        <v>70</v>
      </c>
      <c r="AE70" s="36"/>
      <c r="AF70" s="36"/>
    </row>
    <row r="72" spans="3:32" ht="17.25" customHeight="1" x14ac:dyDescent="0.2">
      <c r="C72" s="1" t="s">
        <v>71</v>
      </c>
      <c r="I72" s="1" t="s">
        <v>72</v>
      </c>
    </row>
    <row r="73" spans="3:32" ht="17.25" customHeight="1" thickBot="1" x14ac:dyDescent="0.25">
      <c r="I73" s="1" t="s">
        <v>73</v>
      </c>
    </row>
    <row r="74" spans="3:32" ht="17.25" customHeight="1" thickBot="1" x14ac:dyDescent="0.25">
      <c r="AA74" s="37" t="str">
        <f>IFERROR((ROUNDDOWN(F12*10/110*I69/AD69,0)+ROUNDDOWN(F12*10/110*I30*L69/AD69,0))+(ROUNDDOWN(F12*8/108*R69/AD69,0)+ROUNDDOWN(F12*8/108*I30*U69/AD69,0)),"")</f>
        <v/>
      </c>
      <c r="AB74" s="38"/>
      <c r="AC74" s="38"/>
      <c r="AD74" s="38"/>
      <c r="AE74" s="38"/>
      <c r="AF74" s="39"/>
    </row>
  </sheetData>
  <mergeCells count="177">
    <mergeCell ref="A6:E6"/>
    <mergeCell ref="F6:P6"/>
    <mergeCell ref="A8:E8"/>
    <mergeCell ref="A1:AF1"/>
    <mergeCell ref="A2:AF2"/>
    <mergeCell ref="A4:E4"/>
    <mergeCell ref="F4:G4"/>
    <mergeCell ref="H4:I4"/>
    <mergeCell ref="K4:L4"/>
    <mergeCell ref="N4:O4"/>
    <mergeCell ref="A5:E5"/>
    <mergeCell ref="F5:P5"/>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I30:N30"/>
    <mergeCell ref="AA36:AF36"/>
    <mergeCell ref="C41:H42"/>
    <mergeCell ref="I41:K42"/>
    <mergeCell ref="L41:N42"/>
    <mergeCell ref="O41:Q42"/>
    <mergeCell ref="R41:T42"/>
    <mergeCell ref="R17:Y17"/>
    <mergeCell ref="Z17:AE17"/>
    <mergeCell ref="Z19:AE19"/>
    <mergeCell ref="A23:AF23"/>
    <mergeCell ref="I27:M27"/>
    <mergeCell ref="I28:M28"/>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C46:H46"/>
    <mergeCell ref="I46:K46"/>
    <mergeCell ref="L46:N46"/>
    <mergeCell ref="O46:Q46"/>
    <mergeCell ref="R46:T46"/>
    <mergeCell ref="C47:H47"/>
    <mergeCell ref="I47:K47"/>
    <mergeCell ref="L47:N47"/>
    <mergeCell ref="O47:Q47"/>
    <mergeCell ref="R47:T47"/>
    <mergeCell ref="C48:H48"/>
    <mergeCell ref="I48:K48"/>
    <mergeCell ref="L48:N48"/>
    <mergeCell ref="O48:Q48"/>
    <mergeCell ref="R48:T48"/>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I59:Q59"/>
    <mergeCell ref="R59:Z59"/>
    <mergeCell ref="C64:H64"/>
    <mergeCell ref="I64:K64"/>
    <mergeCell ref="L64:N64"/>
    <mergeCell ref="O64:Q64"/>
    <mergeCell ref="R64:T64"/>
    <mergeCell ref="U64:W64"/>
    <mergeCell ref="X64:Z64"/>
    <mergeCell ref="X62:Z62"/>
    <mergeCell ref="AA64:AC64"/>
    <mergeCell ref="AD64:AF64"/>
    <mergeCell ref="C65:H65"/>
    <mergeCell ref="I65:K65"/>
    <mergeCell ref="L65:N65"/>
    <mergeCell ref="O65:Q65"/>
    <mergeCell ref="R65:T65"/>
    <mergeCell ref="U65:W65"/>
    <mergeCell ref="X65:Z65"/>
    <mergeCell ref="AA65:AC65"/>
    <mergeCell ref="AD65:AF65"/>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xr:uid="{00000000-0002-0000-0200-000000000000}">
      <formula1>$AG$15</formula1>
    </dataValidation>
  </dataValidation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入力・提出方法</vt:lpstr>
      <vt:lpstr>様式４</vt:lpstr>
      <vt:lpstr>入力用シート</vt:lpstr>
      <vt:lpstr>入力用シート!Print_Area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河野　雅之</cp:lastModifiedBy>
  <cp:lastPrinted>2022-07-26T00:38:03Z</cp:lastPrinted>
  <dcterms:created xsi:type="dcterms:W3CDTF">2021-09-17T08:21:14Z</dcterms:created>
  <dcterms:modified xsi:type="dcterms:W3CDTF">2022-07-26T00:38:06Z</dcterms:modified>
</cp:coreProperties>
</file>