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Ｄ_作業用\業務\業務\地価調査・地価公示\01 地価調査\07 HP原稿\R02HP原稿\1 概要\"/>
    </mc:Choice>
  </mc:AlternateContent>
  <bookViews>
    <workbookView xWindow="0" yWindow="0" windowWidth="20490" windowHeight="7770"/>
  </bookViews>
  <sheets>
    <sheet name="市町別・用途別地点数" sheetId="1" r:id="rId1"/>
  </sheets>
  <definedNames>
    <definedName name="_xlnm.Print_Area" localSheetId="0">市町別・用途別地点数!$A$1:$H$27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6" i="1" l="1"/>
  <c r="E26" i="1"/>
  <c r="D26" i="1"/>
  <c r="C26" i="1"/>
  <c r="B26" i="1"/>
  <c r="F25" i="1"/>
  <c r="H25" i="1" s="1"/>
  <c r="F24" i="1"/>
  <c r="H24" i="1" s="1"/>
  <c r="F23" i="1"/>
  <c r="H23" i="1" s="1"/>
  <c r="F22" i="1"/>
  <c r="H22" i="1" s="1"/>
  <c r="F21" i="1"/>
  <c r="H21" i="1" s="1"/>
  <c r="F20" i="1"/>
  <c r="H20" i="1" s="1"/>
  <c r="G19" i="1"/>
  <c r="G27" i="1" s="1"/>
  <c r="E19" i="1"/>
  <c r="E27" i="1" s="1"/>
  <c r="D19" i="1"/>
  <c r="C19" i="1"/>
  <c r="B19" i="1"/>
  <c r="F18" i="1"/>
  <c r="H18" i="1" s="1"/>
  <c r="F17" i="1"/>
  <c r="H17" i="1" s="1"/>
  <c r="F16" i="1"/>
  <c r="H16" i="1" s="1"/>
  <c r="F15" i="1"/>
  <c r="H15" i="1" s="1"/>
  <c r="F14" i="1"/>
  <c r="H14" i="1" s="1"/>
  <c r="F13" i="1"/>
  <c r="H13" i="1" s="1"/>
  <c r="F12" i="1"/>
  <c r="H12" i="1" s="1"/>
  <c r="F11" i="1"/>
  <c r="H11" i="1" s="1"/>
  <c r="F10" i="1"/>
  <c r="H10" i="1" s="1"/>
  <c r="F9" i="1"/>
  <c r="H9" i="1" s="1"/>
  <c r="F8" i="1"/>
  <c r="H8" i="1" s="1"/>
  <c r="F7" i="1"/>
  <c r="H7" i="1" s="1"/>
  <c r="F6" i="1"/>
  <c r="H6" i="1" s="1"/>
  <c r="D27" i="1" l="1"/>
  <c r="C27" i="1"/>
  <c r="F19" i="1"/>
  <c r="H19" i="1" s="1"/>
  <c r="H27" i="1" s="1"/>
  <c r="F26" i="1"/>
  <c r="H26" i="1" s="1"/>
  <c r="B27" i="1"/>
  <c r="F27" i="1" s="1"/>
</calcChain>
</file>

<file path=xl/sharedStrings.xml><?xml version="1.0" encoding="utf-8"?>
<sst xmlns="http://schemas.openxmlformats.org/spreadsheetml/2006/main" count="33" uniqueCount="33">
  <si>
    <t>区分</t>
    <rPh sb="0" eb="2">
      <t>クブン</t>
    </rPh>
    <phoneticPr fontId="2"/>
  </si>
  <si>
    <t>宅地及び宅地見込地</t>
  </si>
  <si>
    <t>住宅地</t>
  </si>
  <si>
    <t>宅　地
見込地</t>
    <rPh sb="4" eb="6">
      <t>ミコミ</t>
    </rPh>
    <rPh sb="6" eb="7">
      <t>チ</t>
    </rPh>
    <phoneticPr fontId="2"/>
  </si>
  <si>
    <t>商業地</t>
  </si>
  <si>
    <t>工業地</t>
  </si>
  <si>
    <t>計</t>
  </si>
  <si>
    <t>林地</t>
  </si>
  <si>
    <t>合計</t>
  </si>
  <si>
    <t>市町名</t>
    <rPh sb="0" eb="2">
      <t>シチョウ</t>
    </rPh>
    <rPh sb="2" eb="3">
      <t>メイ</t>
    </rPh>
    <phoneticPr fontId="2"/>
  </si>
  <si>
    <t>下関市</t>
    <rPh sb="0" eb="3">
      <t>シモノセキシ</t>
    </rPh>
    <phoneticPr fontId="2"/>
  </si>
  <si>
    <t>宇部市</t>
    <rPh sb="0" eb="3">
      <t>ウベシ</t>
    </rPh>
    <phoneticPr fontId="2"/>
  </si>
  <si>
    <t>山口市</t>
  </si>
  <si>
    <t>萩市</t>
    <rPh sb="0" eb="2">
      <t>ハギシ</t>
    </rPh>
    <phoneticPr fontId="2"/>
  </si>
  <si>
    <t>防府市</t>
  </si>
  <si>
    <t>下松市</t>
  </si>
  <si>
    <t>岩国市</t>
  </si>
  <si>
    <t>光市</t>
    <rPh sb="0" eb="2">
      <t>ヒカリシ</t>
    </rPh>
    <phoneticPr fontId="2"/>
  </si>
  <si>
    <t>長門市</t>
    <rPh sb="0" eb="3">
      <t>ナガトシ</t>
    </rPh>
    <phoneticPr fontId="2"/>
  </si>
  <si>
    <t>柳井市</t>
    <rPh sb="0" eb="3">
      <t>ヤナイシ</t>
    </rPh>
    <phoneticPr fontId="2"/>
  </si>
  <si>
    <t>美祢市</t>
  </si>
  <si>
    <t>周南市</t>
    <rPh sb="0" eb="3">
      <t>シュウナンシ</t>
    </rPh>
    <phoneticPr fontId="2"/>
  </si>
  <si>
    <t>山陽小野田市</t>
    <rPh sb="0" eb="2">
      <t>サンヨウ</t>
    </rPh>
    <rPh sb="2" eb="6">
      <t>オノダシ</t>
    </rPh>
    <phoneticPr fontId="2"/>
  </si>
  <si>
    <t>市　計</t>
  </si>
  <si>
    <t>周防大島町</t>
    <rPh sb="0" eb="2">
      <t>スオウ</t>
    </rPh>
    <rPh sb="2" eb="5">
      <t>オオシマチョウ</t>
    </rPh>
    <phoneticPr fontId="2"/>
  </si>
  <si>
    <t>和木町</t>
  </si>
  <si>
    <t>上関町</t>
  </si>
  <si>
    <t>田布施町</t>
  </si>
  <si>
    <t>平生町</t>
  </si>
  <si>
    <t>阿武町</t>
  </si>
  <si>
    <t>町　計</t>
    <phoneticPr fontId="2"/>
  </si>
  <si>
    <t>県　計</t>
    <phoneticPr fontId="2"/>
  </si>
  <si>
    <t>基準地の市町別・用途別地点数</t>
    <rPh sb="0" eb="3">
      <t>キジュンチ</t>
    </rPh>
    <rPh sb="5" eb="6">
      <t>マチ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</si>
</sst>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10" xfId="0" applyFont="1" applyBorder="1"/>
    <xf numFmtId="0" fontId="4" fillId="0" borderId="13" xfId="0" applyFont="1" applyBorder="1"/>
    <xf numFmtId="0" fontId="4" fillId="0" borderId="11" xfId="0" applyFont="1" applyBorder="1"/>
    <xf numFmtId="0" fontId="4" fillId="0" borderId="12" xfId="0" applyFont="1" applyBorder="1"/>
    <xf numFmtId="0" fontId="4" fillId="0" borderId="14" xfId="0" applyFont="1" applyBorder="1"/>
    <xf numFmtId="0" fontId="4" fillId="0" borderId="4" xfId="0" applyFont="1" applyBorder="1"/>
    <xf numFmtId="0" fontId="4" fillId="0" borderId="15" xfId="0" applyFont="1" applyBorder="1"/>
    <xf numFmtId="0" fontId="5" fillId="2" borderId="14" xfId="0" applyFont="1" applyFill="1" applyBorder="1"/>
    <xf numFmtId="0" fontId="5" fillId="2" borderId="4" xfId="0" applyFont="1" applyFill="1" applyBorder="1"/>
    <xf numFmtId="0" fontId="5" fillId="2" borderId="10" xfId="0" applyFont="1" applyFill="1" applyBorder="1"/>
    <xf numFmtId="0" fontId="5" fillId="2" borderId="15" xfId="0" applyFont="1" applyFill="1" applyBorder="1"/>
    <xf numFmtId="0" fontId="5" fillId="2" borderId="16" xfId="0" applyFont="1" applyFill="1" applyBorder="1"/>
    <xf numFmtId="0" fontId="4" fillId="0" borderId="14" xfId="0" applyFont="1" applyFill="1" applyBorder="1"/>
    <xf numFmtId="0" fontId="4" fillId="0" borderId="4" xfId="0" applyFont="1" applyFill="1" applyBorder="1"/>
    <xf numFmtId="0" fontId="4" fillId="0" borderId="15" xfId="0" applyFont="1" applyFill="1" applyBorder="1"/>
    <xf numFmtId="0" fontId="4" fillId="0" borderId="16" xfId="0" applyFont="1" applyFill="1" applyBorder="1"/>
    <xf numFmtId="49" fontId="3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10" xfId="0" applyFont="1" applyBorder="1" applyAlignment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"/>
  <sheetViews>
    <sheetView showZeros="0" tabSelected="1" view="pageBreakPreview" zoomScaleNormal="100" zoomScaleSheetLayoutView="100" workbookViewId="0">
      <selection activeCell="A2" sqref="A2"/>
    </sheetView>
  </sheetViews>
  <sheetFormatPr defaultColWidth="14.5" defaultRowHeight="31.5" customHeight="1"/>
  <cols>
    <col min="1" max="1" width="16.625" style="1" customWidth="1"/>
    <col min="2" max="5" width="7.625" style="1" customWidth="1"/>
    <col min="6" max="6" width="9.625" style="1" customWidth="1"/>
    <col min="7" max="7" width="7.625" style="1" customWidth="1"/>
    <col min="8" max="8" width="9.625" style="1" customWidth="1"/>
    <col min="9" max="16384" width="14.5" style="1"/>
  </cols>
  <sheetData>
    <row r="1" spans="1:9" ht="27" customHeight="1">
      <c r="A1" s="30" t="s">
        <v>32</v>
      </c>
      <c r="B1" s="30"/>
      <c r="C1" s="30"/>
      <c r="D1" s="30"/>
      <c r="E1" s="30"/>
      <c r="F1" s="30"/>
      <c r="G1" s="30"/>
      <c r="H1" s="30"/>
    </row>
    <row r="2" spans="1:9" ht="27" customHeight="1"/>
    <row r="3" spans="1:9" s="2" customFormat="1" ht="27" customHeight="1">
      <c r="A3" s="3" t="s">
        <v>0</v>
      </c>
      <c r="B3" s="31" t="s">
        <v>1</v>
      </c>
      <c r="C3" s="32"/>
      <c r="D3" s="32"/>
      <c r="E3" s="32"/>
      <c r="F3" s="33"/>
      <c r="G3" s="4"/>
      <c r="H3" s="5"/>
    </row>
    <row r="4" spans="1:9" s="6" customFormat="1" ht="27" customHeight="1">
      <c r="A4" s="7"/>
      <c r="B4" s="34" t="s">
        <v>2</v>
      </c>
      <c r="C4" s="36" t="s">
        <v>3</v>
      </c>
      <c r="D4" s="34" t="s">
        <v>4</v>
      </c>
      <c r="E4" s="34" t="s">
        <v>5</v>
      </c>
      <c r="F4" s="34" t="s">
        <v>6</v>
      </c>
      <c r="G4" s="8" t="s">
        <v>7</v>
      </c>
      <c r="H4" s="9" t="s">
        <v>8</v>
      </c>
    </row>
    <row r="5" spans="1:9" s="6" customFormat="1" ht="27" customHeight="1">
      <c r="A5" s="10" t="s">
        <v>9</v>
      </c>
      <c r="B5" s="35"/>
      <c r="C5" s="37"/>
      <c r="D5" s="35"/>
      <c r="E5" s="35"/>
      <c r="F5" s="35"/>
      <c r="G5" s="11"/>
      <c r="H5" s="12"/>
      <c r="I5" s="13"/>
    </row>
    <row r="6" spans="1:9" ht="27" customHeight="1">
      <c r="A6" s="14" t="s">
        <v>10</v>
      </c>
      <c r="B6" s="15">
        <v>43</v>
      </c>
      <c r="C6" s="14">
        <v>1</v>
      </c>
      <c r="D6" s="14">
        <v>13</v>
      </c>
      <c r="E6" s="14">
        <v>1</v>
      </c>
      <c r="F6" s="14">
        <f t="shared" ref="F6:F27" si="0">SUM(B6:E6)</f>
        <v>58</v>
      </c>
      <c r="G6" s="16">
        <v>1</v>
      </c>
      <c r="H6" s="17">
        <f>SUM(F6,G6)</f>
        <v>59</v>
      </c>
    </row>
    <row r="7" spans="1:9" ht="27" customHeight="1">
      <c r="A7" s="18" t="s">
        <v>11</v>
      </c>
      <c r="B7" s="19">
        <v>26</v>
      </c>
      <c r="C7" s="18">
        <v>1</v>
      </c>
      <c r="D7" s="18">
        <v>9</v>
      </c>
      <c r="E7" s="18">
        <v>3</v>
      </c>
      <c r="F7" s="14">
        <f t="shared" si="0"/>
        <v>39</v>
      </c>
      <c r="G7" s="20">
        <v>1</v>
      </c>
      <c r="H7" s="17">
        <f t="shared" ref="H7:H17" si="1">SUM(F7,G7)</f>
        <v>40</v>
      </c>
    </row>
    <row r="8" spans="1:9" ht="27" customHeight="1">
      <c r="A8" s="18" t="s">
        <v>12</v>
      </c>
      <c r="B8" s="19">
        <v>33</v>
      </c>
      <c r="C8" s="18">
        <v>1</v>
      </c>
      <c r="D8" s="18">
        <v>12</v>
      </c>
      <c r="E8" s="18">
        <v>0</v>
      </c>
      <c r="F8" s="14">
        <f t="shared" si="0"/>
        <v>46</v>
      </c>
      <c r="G8" s="20">
        <v>2</v>
      </c>
      <c r="H8" s="17">
        <f t="shared" si="1"/>
        <v>48</v>
      </c>
    </row>
    <row r="9" spans="1:9" ht="27" customHeight="1">
      <c r="A9" s="18" t="s">
        <v>13</v>
      </c>
      <c r="B9" s="19">
        <v>16</v>
      </c>
      <c r="C9" s="18">
        <v>1</v>
      </c>
      <c r="D9" s="18">
        <v>5</v>
      </c>
      <c r="E9" s="18"/>
      <c r="F9" s="14">
        <f t="shared" si="0"/>
        <v>22</v>
      </c>
      <c r="G9" s="20">
        <v>1</v>
      </c>
      <c r="H9" s="17">
        <f t="shared" si="1"/>
        <v>23</v>
      </c>
    </row>
    <row r="10" spans="1:9" ht="27" customHeight="1">
      <c r="A10" s="14" t="s">
        <v>14</v>
      </c>
      <c r="B10" s="19">
        <v>14</v>
      </c>
      <c r="C10" s="18">
        <v>1</v>
      </c>
      <c r="D10" s="18">
        <v>4</v>
      </c>
      <c r="E10" s="18">
        <v>1</v>
      </c>
      <c r="F10" s="14">
        <f t="shared" si="0"/>
        <v>20</v>
      </c>
      <c r="G10" s="20"/>
      <c r="H10" s="17">
        <f t="shared" si="1"/>
        <v>20</v>
      </c>
    </row>
    <row r="11" spans="1:9" ht="27" customHeight="1">
      <c r="A11" s="18" t="s">
        <v>15</v>
      </c>
      <c r="B11" s="19">
        <v>10</v>
      </c>
      <c r="C11" s="18">
        <v>1</v>
      </c>
      <c r="D11" s="18">
        <v>3</v>
      </c>
      <c r="E11" s="18">
        <v>1</v>
      </c>
      <c r="F11" s="14">
        <f t="shared" si="0"/>
        <v>15</v>
      </c>
      <c r="G11" s="20"/>
      <c r="H11" s="17">
        <f t="shared" si="1"/>
        <v>15</v>
      </c>
    </row>
    <row r="12" spans="1:9" ht="27" customHeight="1">
      <c r="A12" s="18" t="s">
        <v>16</v>
      </c>
      <c r="B12" s="19">
        <v>34</v>
      </c>
      <c r="C12" s="18">
        <v>1</v>
      </c>
      <c r="D12" s="18">
        <v>10</v>
      </c>
      <c r="E12" s="18">
        <v>0</v>
      </c>
      <c r="F12" s="14">
        <f t="shared" si="0"/>
        <v>45</v>
      </c>
      <c r="G12" s="20">
        <v>1</v>
      </c>
      <c r="H12" s="17">
        <f t="shared" si="1"/>
        <v>46</v>
      </c>
    </row>
    <row r="13" spans="1:9" ht="27" customHeight="1">
      <c r="A13" s="18" t="s">
        <v>17</v>
      </c>
      <c r="B13" s="19">
        <v>11</v>
      </c>
      <c r="C13" s="18">
        <v>1</v>
      </c>
      <c r="D13" s="18">
        <v>3</v>
      </c>
      <c r="E13" s="18">
        <v>1</v>
      </c>
      <c r="F13" s="14">
        <f t="shared" si="0"/>
        <v>16</v>
      </c>
      <c r="G13" s="20">
        <v>1</v>
      </c>
      <c r="H13" s="17">
        <f t="shared" si="1"/>
        <v>17</v>
      </c>
    </row>
    <row r="14" spans="1:9" ht="27" customHeight="1">
      <c r="A14" s="18" t="s">
        <v>18</v>
      </c>
      <c r="B14" s="19">
        <v>11</v>
      </c>
      <c r="C14" s="18"/>
      <c r="D14" s="18">
        <v>3</v>
      </c>
      <c r="E14" s="18"/>
      <c r="F14" s="14">
        <f t="shared" si="0"/>
        <v>14</v>
      </c>
      <c r="G14" s="20">
        <v>1</v>
      </c>
      <c r="H14" s="17">
        <f t="shared" si="1"/>
        <v>15</v>
      </c>
    </row>
    <row r="15" spans="1:9" ht="27" customHeight="1">
      <c r="A15" s="18" t="s">
        <v>19</v>
      </c>
      <c r="B15" s="19">
        <v>7</v>
      </c>
      <c r="C15" s="18"/>
      <c r="D15" s="18">
        <v>3</v>
      </c>
      <c r="E15" s="18">
        <v>1</v>
      </c>
      <c r="F15" s="14">
        <f t="shared" si="0"/>
        <v>11</v>
      </c>
      <c r="G15" s="20"/>
      <c r="H15" s="17">
        <f t="shared" si="1"/>
        <v>11</v>
      </c>
    </row>
    <row r="16" spans="1:9" ht="27" customHeight="1">
      <c r="A16" s="18" t="s">
        <v>20</v>
      </c>
      <c r="B16" s="19">
        <v>10</v>
      </c>
      <c r="C16" s="18"/>
      <c r="D16" s="18">
        <v>3</v>
      </c>
      <c r="E16" s="18"/>
      <c r="F16" s="14">
        <f t="shared" si="0"/>
        <v>13</v>
      </c>
      <c r="G16" s="20">
        <v>1</v>
      </c>
      <c r="H16" s="17">
        <f t="shared" si="1"/>
        <v>14</v>
      </c>
    </row>
    <row r="17" spans="1:8" ht="27" customHeight="1">
      <c r="A17" s="18" t="s">
        <v>21</v>
      </c>
      <c r="B17" s="19">
        <v>26</v>
      </c>
      <c r="C17" s="18">
        <v>1</v>
      </c>
      <c r="D17" s="18">
        <v>8</v>
      </c>
      <c r="E17" s="18">
        <v>3</v>
      </c>
      <c r="F17" s="14">
        <f t="shared" si="0"/>
        <v>38</v>
      </c>
      <c r="G17" s="20">
        <v>1</v>
      </c>
      <c r="H17" s="17">
        <f t="shared" si="1"/>
        <v>39</v>
      </c>
    </row>
    <row r="18" spans="1:8" ht="27" customHeight="1">
      <c r="A18" s="18" t="s">
        <v>22</v>
      </c>
      <c r="B18" s="19">
        <v>9</v>
      </c>
      <c r="C18" s="18">
        <v>1</v>
      </c>
      <c r="D18" s="18">
        <v>3</v>
      </c>
      <c r="E18" s="18">
        <v>1</v>
      </c>
      <c r="F18" s="14">
        <f t="shared" si="0"/>
        <v>14</v>
      </c>
      <c r="G18" s="20"/>
      <c r="H18" s="17">
        <f>SUM(F18,G18)</f>
        <v>14</v>
      </c>
    </row>
    <row r="19" spans="1:8" ht="27" customHeight="1">
      <c r="A19" s="21" t="s">
        <v>23</v>
      </c>
      <c r="B19" s="22">
        <f t="shared" ref="B19:G19" si="2">SUM(B6:B18)</f>
        <v>250</v>
      </c>
      <c r="C19" s="22">
        <f t="shared" si="2"/>
        <v>10</v>
      </c>
      <c r="D19" s="22">
        <f t="shared" si="2"/>
        <v>79</v>
      </c>
      <c r="E19" s="22">
        <f t="shared" si="2"/>
        <v>12</v>
      </c>
      <c r="F19" s="23">
        <f t="shared" si="0"/>
        <v>351</v>
      </c>
      <c r="G19" s="24">
        <f t="shared" si="2"/>
        <v>10</v>
      </c>
      <c r="H19" s="25">
        <f>SUM(F19,G19)</f>
        <v>361</v>
      </c>
    </row>
    <row r="20" spans="1:8" ht="27" customHeight="1">
      <c r="A20" s="26" t="s">
        <v>24</v>
      </c>
      <c r="B20" s="27">
        <v>9</v>
      </c>
      <c r="C20" s="26"/>
      <c r="D20" s="26">
        <v>2</v>
      </c>
      <c r="E20" s="26"/>
      <c r="F20" s="14">
        <f t="shared" si="0"/>
        <v>11</v>
      </c>
      <c r="G20" s="28"/>
      <c r="H20" s="29">
        <f t="shared" ref="H20:H26" si="3">F20+G20</f>
        <v>11</v>
      </c>
    </row>
    <row r="21" spans="1:8" ht="27" customHeight="1">
      <c r="A21" s="18" t="s">
        <v>25</v>
      </c>
      <c r="B21" s="19">
        <v>3</v>
      </c>
      <c r="C21" s="18"/>
      <c r="D21" s="18"/>
      <c r="E21" s="18"/>
      <c r="F21" s="14">
        <f t="shared" si="0"/>
        <v>3</v>
      </c>
      <c r="G21" s="20"/>
      <c r="H21" s="29">
        <f t="shared" si="3"/>
        <v>3</v>
      </c>
    </row>
    <row r="22" spans="1:8" ht="27" customHeight="1">
      <c r="A22" s="18" t="s">
        <v>26</v>
      </c>
      <c r="B22" s="19">
        <v>3</v>
      </c>
      <c r="C22" s="18"/>
      <c r="D22" s="18">
        <v>1</v>
      </c>
      <c r="E22" s="18"/>
      <c r="F22" s="14">
        <f t="shared" si="0"/>
        <v>4</v>
      </c>
      <c r="G22" s="20">
        <v>1</v>
      </c>
      <c r="H22" s="29">
        <f t="shared" si="3"/>
        <v>5</v>
      </c>
    </row>
    <row r="23" spans="1:8" ht="27" customHeight="1">
      <c r="A23" s="18" t="s">
        <v>27</v>
      </c>
      <c r="B23" s="19">
        <v>4</v>
      </c>
      <c r="C23" s="18"/>
      <c r="D23" s="18">
        <v>1</v>
      </c>
      <c r="E23" s="18"/>
      <c r="F23" s="14">
        <f t="shared" si="0"/>
        <v>5</v>
      </c>
      <c r="G23" s="20"/>
      <c r="H23" s="29">
        <f t="shared" si="3"/>
        <v>5</v>
      </c>
    </row>
    <row r="24" spans="1:8" ht="27" customHeight="1">
      <c r="A24" s="18" t="s">
        <v>28</v>
      </c>
      <c r="B24" s="19">
        <v>4</v>
      </c>
      <c r="C24" s="18"/>
      <c r="D24" s="18">
        <v>1</v>
      </c>
      <c r="E24" s="18"/>
      <c r="F24" s="14">
        <f t="shared" si="0"/>
        <v>5</v>
      </c>
      <c r="G24" s="20"/>
      <c r="H24" s="29">
        <f t="shared" si="3"/>
        <v>5</v>
      </c>
    </row>
    <row r="25" spans="1:8" ht="27" customHeight="1">
      <c r="A25" s="18" t="s">
        <v>29</v>
      </c>
      <c r="B25" s="19">
        <v>3</v>
      </c>
      <c r="C25" s="18"/>
      <c r="D25" s="18">
        <v>1</v>
      </c>
      <c r="E25" s="18"/>
      <c r="F25" s="14">
        <f t="shared" si="0"/>
        <v>4</v>
      </c>
      <c r="G25" s="20">
        <v>1</v>
      </c>
      <c r="H25" s="29">
        <f t="shared" si="3"/>
        <v>5</v>
      </c>
    </row>
    <row r="26" spans="1:8" ht="27" customHeight="1">
      <c r="A26" s="23" t="s">
        <v>30</v>
      </c>
      <c r="B26" s="22">
        <f>SUM(B20:B25)</f>
        <v>26</v>
      </c>
      <c r="C26" s="22">
        <f>SUM(C20:C25)</f>
        <v>0</v>
      </c>
      <c r="D26" s="22">
        <f>SUM(D20:D25)</f>
        <v>6</v>
      </c>
      <c r="E26" s="22">
        <f>SUM(E20:E25)</f>
        <v>0</v>
      </c>
      <c r="F26" s="23">
        <f t="shared" si="0"/>
        <v>32</v>
      </c>
      <c r="G26" s="24">
        <f>SUM(G20:G25)</f>
        <v>2</v>
      </c>
      <c r="H26" s="25">
        <f t="shared" si="3"/>
        <v>34</v>
      </c>
    </row>
    <row r="27" spans="1:8" ht="27" customHeight="1">
      <c r="A27" s="23" t="s">
        <v>31</v>
      </c>
      <c r="B27" s="22">
        <f>B19+B26</f>
        <v>276</v>
      </c>
      <c r="C27" s="21">
        <f>C19+C26</f>
        <v>10</v>
      </c>
      <c r="D27" s="21">
        <f>D19+D26</f>
        <v>85</v>
      </c>
      <c r="E27" s="21">
        <f>E19+E26</f>
        <v>12</v>
      </c>
      <c r="F27" s="23">
        <f t="shared" si="0"/>
        <v>383</v>
      </c>
      <c r="G27" s="24">
        <f>G19+G26</f>
        <v>12</v>
      </c>
      <c r="H27" s="25">
        <f>H19+H26</f>
        <v>395</v>
      </c>
    </row>
  </sheetData>
  <mergeCells count="7">
    <mergeCell ref="A1:H1"/>
    <mergeCell ref="B3:F3"/>
    <mergeCell ref="B4:B5"/>
    <mergeCell ref="C4:C5"/>
    <mergeCell ref="D4:D5"/>
    <mergeCell ref="E4:E5"/>
    <mergeCell ref="F4:F5"/>
  </mergeCells>
  <phoneticPr fontId="2"/>
  <printOptions horizontalCentered="1"/>
  <pageMargins left="0.59055118110236227" right="0.59055118110236227" top="0.78740157480314965" bottom="0.59055118110236227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市町別・用途別地点数</vt:lpstr>
      <vt:lpstr>市町別・用途別地点数!Print_Area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山口県</dc:creator>
  <cp:lastPrinted>2020-09-30T00:31:09Z</cp:lastPrinted>
  <dcterms:created xsi:type="dcterms:W3CDTF">2020-09-29T07:12:36Z</dcterms:created>
  <dcterms:modified xsi:type="dcterms:W3CDTF">2020-09-30T00:31:13Z</dcterms:modified>
</cp:coreProperties>
</file>