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F26FDB0D-2329-4CB6-932D-52E91A966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6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3" l="1"/>
  <c r="H8" i="3"/>
  <c r="H6" i="3" s="1"/>
  <c r="I6" i="3"/>
</calcChain>
</file>

<file path=xl/sharedStrings.xml><?xml version="1.0" encoding="utf-8"?>
<sst xmlns="http://schemas.openxmlformats.org/spreadsheetml/2006/main" count="37" uniqueCount="29">
  <si>
    <t>国土交通省「港湾統計年報」</t>
    <rPh sb="0" eb="1">
      <t>コクド</t>
    </rPh>
    <rPh sb="1" eb="4">
      <t>コウツウショウ</t>
    </rPh>
    <rPh sb="5" eb="7">
      <t>コウワン</t>
    </rPh>
    <rPh sb="7" eb="9">
      <t>トウケイ</t>
    </rPh>
    <rPh sb="9" eb="11">
      <t>ネンポウ</t>
    </rPh>
    <phoneticPr fontId="3"/>
  </si>
  <si>
    <t>港　　湾</t>
  </si>
  <si>
    <t>乗込人員</t>
  </si>
  <si>
    <t>上陸人員</t>
  </si>
  <si>
    <t>総    数</t>
  </si>
  <si>
    <t xml:space="preserve"> (内)外国航路</t>
  </si>
  <si>
    <t xml:space="preserve"> 下   関   港</t>
  </si>
  <si>
    <t xml:space="preserve"> 岩   国   港</t>
  </si>
  <si>
    <t xml:space="preserve"> 宇　 部   港</t>
    <rPh sb="1" eb="2">
      <t>タカ</t>
    </rPh>
    <rPh sb="4" eb="5">
      <t>ブ</t>
    </rPh>
    <phoneticPr fontId="6"/>
  </si>
  <si>
    <t xml:space="preserve"> 三田尻中関港</t>
    <rPh sb="4" eb="5">
      <t>ナカ</t>
    </rPh>
    <rPh sb="5" eb="6">
      <t>セキ</t>
    </rPh>
    <phoneticPr fontId="3"/>
  </si>
  <si>
    <t xml:space="preserve"> 徳山下松港</t>
  </si>
  <si>
    <t xml:space="preserve"> 室　 津 　港</t>
  </si>
  <si>
    <t xml:space="preserve"> 柳   井   港</t>
  </si>
  <si>
    <t xml:space="preserve"> 特　 牛   港</t>
  </si>
  <si>
    <t xml:space="preserve"> 久   賀   港</t>
  </si>
  <si>
    <t xml:space="preserve"> 平   生   港</t>
  </si>
  <si>
    <t xml:space="preserve"> 角   島   港</t>
  </si>
  <si>
    <t xml:space="preserve"> 伊 保 田 港</t>
  </si>
  <si>
    <t xml:space="preserve"> 柱   島   港</t>
  </si>
  <si>
    <t xml:space="preserve"> 青   江   港</t>
  </si>
  <si>
    <t xml:space="preserve"> 由   宇   港</t>
  </si>
  <si>
    <t xml:space="preserve"> 油   谷   港</t>
  </si>
  <si>
    <t xml:space="preserve"> 小　 松   港  </t>
  </si>
  <si>
    <t xml:space="preserve"> 白　 木   港  </t>
    <rPh sb="1" eb="2">
      <t>シロ</t>
    </rPh>
    <rPh sb="4" eb="5">
      <t>キ</t>
    </rPh>
    <phoneticPr fontId="6"/>
  </si>
  <si>
    <t>９６　船舶乗降人員</t>
    <phoneticPr fontId="3"/>
  </si>
  <si>
    <t xml:space="preserve"> 萩　　  　 港</t>
    <phoneticPr fontId="3"/>
  </si>
  <si>
    <t>　　　　９５表　項注参照。</t>
    <rPh sb="6" eb="7">
      <t>ヒョウ</t>
    </rPh>
    <rPh sb="8" eb="9">
      <t>コウ</t>
    </rPh>
    <rPh sb="9" eb="10">
      <t>チュウ</t>
    </rPh>
    <rPh sb="10" eb="12">
      <t>サンショウ</t>
    </rPh>
    <phoneticPr fontId="3"/>
  </si>
  <si>
    <t>平成29年</t>
    <rPh sb="4" eb="5">
      <t>ネン</t>
    </rPh>
    <phoneticPr fontId="3"/>
  </si>
  <si>
    <t>31/令和元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</si>
</sst>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\ ###\ ##0;&quot;△&quot;#\ ###\ ##0;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2" fillId="0" borderId="1" xfId="0" applyNumberFormat="1" applyFont="1" applyBorder="1" applyAlignment="1"/>
    <xf numFmtId="37" fontId="2" fillId="0" borderId="1" xfId="0" quotePrefix="1" applyNumberFormat="1" applyFont="1" applyBorder="1" applyAlignment="1">
      <alignment horizontal="right"/>
    </xf>
    <xf numFmtId="37" fontId="2" fillId="2" borderId="7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Alignment="1">
      <alignment horizontal="center"/>
    </xf>
    <xf numFmtId="37" fontId="1" fillId="2" borderId="10" xfId="0" applyNumberFormat="1" applyFont="1" applyFill="1" applyBorder="1" applyAlignment="1"/>
    <xf numFmtId="176" fontId="1" fillId="0" borderId="0" xfId="0" applyNumberFormat="1" applyFont="1" applyAlignment="1"/>
    <xf numFmtId="37" fontId="5" fillId="2" borderId="11" xfId="0" applyNumberFormat="1" applyFont="1" applyFill="1" applyBorder="1" applyAlignment="1">
      <alignment horizontal="center"/>
    </xf>
    <xf numFmtId="177" fontId="5" fillId="3" borderId="0" xfId="0" applyNumberFormat="1" applyFont="1" applyFill="1" applyAlignment="1">
      <alignment horizontal="right"/>
    </xf>
    <xf numFmtId="177" fontId="5" fillId="3" borderId="0" xfId="1" applyNumberFormat="1" applyFont="1" applyFill="1" applyBorder="1" applyAlignment="1" applyProtection="1">
      <alignment horizontal="right" vertical="center"/>
    </xf>
    <xf numFmtId="37" fontId="1" fillId="2" borderId="11" xfId="0" applyNumberFormat="1" applyFont="1" applyFill="1" applyBorder="1" applyAlignment="1"/>
    <xf numFmtId="177" fontId="1" fillId="3" borderId="0" xfId="0" applyNumberFormat="1" applyFont="1" applyFill="1" applyAlignment="1">
      <alignment horizontal="right"/>
    </xf>
    <xf numFmtId="37" fontId="2" fillId="2" borderId="11" xfId="0" applyNumberFormat="1" applyFont="1" applyFill="1" applyBorder="1" applyAlignment="1">
      <alignment horizontal="left"/>
    </xf>
    <xf numFmtId="177" fontId="1" fillId="3" borderId="0" xfId="1" applyNumberFormat="1" applyFont="1" applyFill="1" applyBorder="1" applyAlignment="1" applyProtection="1">
      <alignment horizontal="right" vertical="center"/>
    </xf>
    <xf numFmtId="37" fontId="2" fillId="2" borderId="11" xfId="0" applyNumberFormat="1" applyFont="1" applyFill="1" applyBorder="1" applyAlignment="1"/>
    <xf numFmtId="177" fontId="1" fillId="3" borderId="0" xfId="1" applyNumberFormat="1" applyFont="1" applyFill="1" applyBorder="1" applyAlignment="1" applyProtection="1">
      <alignment horizontal="right" vertical="center" wrapText="1"/>
    </xf>
    <xf numFmtId="177" fontId="0" fillId="3" borderId="0" xfId="0" applyNumberFormat="1" applyFill="1" applyAlignment="1">
      <alignment horizontal="right"/>
    </xf>
    <xf numFmtId="177" fontId="1" fillId="3" borderId="0" xfId="0" quotePrefix="1" applyNumberFormat="1" applyFont="1" applyFill="1" applyAlignment="1">
      <alignment horizontal="right"/>
    </xf>
    <xf numFmtId="176" fontId="0" fillId="0" borderId="0" xfId="0" applyNumberFormat="1" applyAlignment="1">
      <alignment horizontal="right"/>
    </xf>
    <xf numFmtId="37" fontId="2" fillId="2" borderId="11" xfId="0" quotePrefix="1" applyNumberFormat="1" applyFont="1" applyFill="1" applyBorder="1" applyAlignment="1">
      <alignment horizontal="left"/>
    </xf>
    <xf numFmtId="37" fontId="2" fillId="2" borderId="6" xfId="0" quotePrefix="1" applyNumberFormat="1" applyFont="1" applyFill="1" applyBorder="1" applyAlignment="1">
      <alignment horizontal="left"/>
    </xf>
    <xf numFmtId="177" fontId="1" fillId="3" borderId="12" xfId="0" quotePrefix="1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37" fontId="2" fillId="2" borderId="2" xfId="0" applyNumberFormat="1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vertical="center"/>
    </xf>
    <xf numFmtId="37" fontId="2" fillId="2" borderId="3" xfId="0" applyNumberFormat="1" applyFont="1" applyFill="1" applyBorder="1" applyAlignment="1">
      <alignment horizontal="center"/>
    </xf>
    <xf numFmtId="37" fontId="2" fillId="2" borderId="4" xfId="0" applyNumberFormat="1" applyFont="1" applyFill="1" applyBorder="1" applyAlignment="1">
      <alignment horizontal="center"/>
    </xf>
    <xf numFmtId="37" fontId="5" fillId="2" borderId="3" xfId="0" applyNumberFormat="1" applyFont="1" applyFill="1" applyBorder="1" applyAlignment="1">
      <alignment horizontal="center"/>
    </xf>
    <xf numFmtId="37" fontId="5" fillId="2" borderId="5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3C37-BB1A-434C-BCA1-8A8706B3DD54}">
  <sheetPr>
    <tabColor theme="0"/>
  </sheetPr>
  <dimension ref="A1:L37"/>
  <sheetViews>
    <sheetView showGridLines="0" tabSelected="1" workbookViewId="0">
      <selection activeCell="J19" sqref="J19"/>
    </sheetView>
  </sheetViews>
  <sheetFormatPr defaultRowHeight="13.5" x14ac:dyDescent="0.15"/>
  <cols>
    <col min="1" max="1" width="13.25" customWidth="1"/>
    <col min="2" max="9" width="12.5" customWidth="1"/>
    <col min="11" max="12" width="9.375" bestFit="1" customWidth="1"/>
    <col min="257" max="257" width="13.25" customWidth="1"/>
    <col min="258" max="265" width="12.5" customWidth="1"/>
    <col min="267" max="268" width="9.375" bestFit="1" customWidth="1"/>
    <col min="513" max="513" width="13.25" customWidth="1"/>
    <col min="514" max="521" width="12.5" customWidth="1"/>
    <col min="523" max="524" width="9.375" bestFit="1" customWidth="1"/>
    <col min="769" max="769" width="13.25" customWidth="1"/>
    <col min="770" max="777" width="12.5" customWidth="1"/>
    <col min="779" max="780" width="9.375" bestFit="1" customWidth="1"/>
    <col min="1025" max="1025" width="13.25" customWidth="1"/>
    <col min="1026" max="1033" width="12.5" customWidth="1"/>
    <col min="1035" max="1036" width="9.375" bestFit="1" customWidth="1"/>
    <col min="1281" max="1281" width="13.25" customWidth="1"/>
    <col min="1282" max="1289" width="12.5" customWidth="1"/>
    <col min="1291" max="1292" width="9.375" bestFit="1" customWidth="1"/>
    <col min="1537" max="1537" width="13.25" customWidth="1"/>
    <col min="1538" max="1545" width="12.5" customWidth="1"/>
    <col min="1547" max="1548" width="9.375" bestFit="1" customWidth="1"/>
    <col min="1793" max="1793" width="13.25" customWidth="1"/>
    <col min="1794" max="1801" width="12.5" customWidth="1"/>
    <col min="1803" max="1804" width="9.375" bestFit="1" customWidth="1"/>
    <col min="2049" max="2049" width="13.25" customWidth="1"/>
    <col min="2050" max="2057" width="12.5" customWidth="1"/>
    <col min="2059" max="2060" width="9.375" bestFit="1" customWidth="1"/>
    <col min="2305" max="2305" width="13.25" customWidth="1"/>
    <col min="2306" max="2313" width="12.5" customWidth="1"/>
    <col min="2315" max="2316" width="9.375" bestFit="1" customWidth="1"/>
    <col min="2561" max="2561" width="13.25" customWidth="1"/>
    <col min="2562" max="2569" width="12.5" customWidth="1"/>
    <col min="2571" max="2572" width="9.375" bestFit="1" customWidth="1"/>
    <col min="2817" max="2817" width="13.25" customWidth="1"/>
    <col min="2818" max="2825" width="12.5" customWidth="1"/>
    <col min="2827" max="2828" width="9.375" bestFit="1" customWidth="1"/>
    <col min="3073" max="3073" width="13.25" customWidth="1"/>
    <col min="3074" max="3081" width="12.5" customWidth="1"/>
    <col min="3083" max="3084" width="9.375" bestFit="1" customWidth="1"/>
    <col min="3329" max="3329" width="13.25" customWidth="1"/>
    <col min="3330" max="3337" width="12.5" customWidth="1"/>
    <col min="3339" max="3340" width="9.375" bestFit="1" customWidth="1"/>
    <col min="3585" max="3585" width="13.25" customWidth="1"/>
    <col min="3586" max="3593" width="12.5" customWidth="1"/>
    <col min="3595" max="3596" width="9.375" bestFit="1" customWidth="1"/>
    <col min="3841" max="3841" width="13.25" customWidth="1"/>
    <col min="3842" max="3849" width="12.5" customWidth="1"/>
    <col min="3851" max="3852" width="9.375" bestFit="1" customWidth="1"/>
    <col min="4097" max="4097" width="13.25" customWidth="1"/>
    <col min="4098" max="4105" width="12.5" customWidth="1"/>
    <col min="4107" max="4108" width="9.375" bestFit="1" customWidth="1"/>
    <col min="4353" max="4353" width="13.25" customWidth="1"/>
    <col min="4354" max="4361" width="12.5" customWidth="1"/>
    <col min="4363" max="4364" width="9.375" bestFit="1" customWidth="1"/>
    <col min="4609" max="4609" width="13.25" customWidth="1"/>
    <col min="4610" max="4617" width="12.5" customWidth="1"/>
    <col min="4619" max="4620" width="9.375" bestFit="1" customWidth="1"/>
    <col min="4865" max="4865" width="13.25" customWidth="1"/>
    <col min="4866" max="4873" width="12.5" customWidth="1"/>
    <col min="4875" max="4876" width="9.375" bestFit="1" customWidth="1"/>
    <col min="5121" max="5121" width="13.25" customWidth="1"/>
    <col min="5122" max="5129" width="12.5" customWidth="1"/>
    <col min="5131" max="5132" width="9.375" bestFit="1" customWidth="1"/>
    <col min="5377" max="5377" width="13.25" customWidth="1"/>
    <col min="5378" max="5385" width="12.5" customWidth="1"/>
    <col min="5387" max="5388" width="9.375" bestFit="1" customWidth="1"/>
    <col min="5633" max="5633" width="13.25" customWidth="1"/>
    <col min="5634" max="5641" width="12.5" customWidth="1"/>
    <col min="5643" max="5644" width="9.375" bestFit="1" customWidth="1"/>
    <col min="5889" max="5889" width="13.25" customWidth="1"/>
    <col min="5890" max="5897" width="12.5" customWidth="1"/>
    <col min="5899" max="5900" width="9.375" bestFit="1" customWidth="1"/>
    <col min="6145" max="6145" width="13.25" customWidth="1"/>
    <col min="6146" max="6153" width="12.5" customWidth="1"/>
    <col min="6155" max="6156" width="9.375" bestFit="1" customWidth="1"/>
    <col min="6401" max="6401" width="13.25" customWidth="1"/>
    <col min="6402" max="6409" width="12.5" customWidth="1"/>
    <col min="6411" max="6412" width="9.375" bestFit="1" customWidth="1"/>
    <col min="6657" max="6657" width="13.25" customWidth="1"/>
    <col min="6658" max="6665" width="12.5" customWidth="1"/>
    <col min="6667" max="6668" width="9.375" bestFit="1" customWidth="1"/>
    <col min="6913" max="6913" width="13.25" customWidth="1"/>
    <col min="6914" max="6921" width="12.5" customWidth="1"/>
    <col min="6923" max="6924" width="9.375" bestFit="1" customWidth="1"/>
    <col min="7169" max="7169" width="13.25" customWidth="1"/>
    <col min="7170" max="7177" width="12.5" customWidth="1"/>
    <col min="7179" max="7180" width="9.375" bestFit="1" customWidth="1"/>
    <col min="7425" max="7425" width="13.25" customWidth="1"/>
    <col min="7426" max="7433" width="12.5" customWidth="1"/>
    <col min="7435" max="7436" width="9.375" bestFit="1" customWidth="1"/>
    <col min="7681" max="7681" width="13.25" customWidth="1"/>
    <col min="7682" max="7689" width="12.5" customWidth="1"/>
    <col min="7691" max="7692" width="9.375" bestFit="1" customWidth="1"/>
    <col min="7937" max="7937" width="13.25" customWidth="1"/>
    <col min="7938" max="7945" width="12.5" customWidth="1"/>
    <col min="7947" max="7948" width="9.375" bestFit="1" customWidth="1"/>
    <col min="8193" max="8193" width="13.25" customWidth="1"/>
    <col min="8194" max="8201" width="12.5" customWidth="1"/>
    <col min="8203" max="8204" width="9.375" bestFit="1" customWidth="1"/>
    <col min="8449" max="8449" width="13.25" customWidth="1"/>
    <col min="8450" max="8457" width="12.5" customWidth="1"/>
    <col min="8459" max="8460" width="9.375" bestFit="1" customWidth="1"/>
    <col min="8705" max="8705" width="13.25" customWidth="1"/>
    <col min="8706" max="8713" width="12.5" customWidth="1"/>
    <col min="8715" max="8716" width="9.375" bestFit="1" customWidth="1"/>
    <col min="8961" max="8961" width="13.25" customWidth="1"/>
    <col min="8962" max="8969" width="12.5" customWidth="1"/>
    <col min="8971" max="8972" width="9.375" bestFit="1" customWidth="1"/>
    <col min="9217" max="9217" width="13.25" customWidth="1"/>
    <col min="9218" max="9225" width="12.5" customWidth="1"/>
    <col min="9227" max="9228" width="9.375" bestFit="1" customWidth="1"/>
    <col min="9473" max="9473" width="13.25" customWidth="1"/>
    <col min="9474" max="9481" width="12.5" customWidth="1"/>
    <col min="9483" max="9484" width="9.375" bestFit="1" customWidth="1"/>
    <col min="9729" max="9729" width="13.25" customWidth="1"/>
    <col min="9730" max="9737" width="12.5" customWidth="1"/>
    <col min="9739" max="9740" width="9.375" bestFit="1" customWidth="1"/>
    <col min="9985" max="9985" width="13.25" customWidth="1"/>
    <col min="9986" max="9993" width="12.5" customWidth="1"/>
    <col min="9995" max="9996" width="9.375" bestFit="1" customWidth="1"/>
    <col min="10241" max="10241" width="13.25" customWidth="1"/>
    <col min="10242" max="10249" width="12.5" customWidth="1"/>
    <col min="10251" max="10252" width="9.375" bestFit="1" customWidth="1"/>
    <col min="10497" max="10497" width="13.25" customWidth="1"/>
    <col min="10498" max="10505" width="12.5" customWidth="1"/>
    <col min="10507" max="10508" width="9.375" bestFit="1" customWidth="1"/>
    <col min="10753" max="10753" width="13.25" customWidth="1"/>
    <col min="10754" max="10761" width="12.5" customWidth="1"/>
    <col min="10763" max="10764" width="9.375" bestFit="1" customWidth="1"/>
    <col min="11009" max="11009" width="13.25" customWidth="1"/>
    <col min="11010" max="11017" width="12.5" customWidth="1"/>
    <col min="11019" max="11020" width="9.375" bestFit="1" customWidth="1"/>
    <col min="11265" max="11265" width="13.25" customWidth="1"/>
    <col min="11266" max="11273" width="12.5" customWidth="1"/>
    <col min="11275" max="11276" width="9.375" bestFit="1" customWidth="1"/>
    <col min="11521" max="11521" width="13.25" customWidth="1"/>
    <col min="11522" max="11529" width="12.5" customWidth="1"/>
    <col min="11531" max="11532" width="9.375" bestFit="1" customWidth="1"/>
    <col min="11777" max="11777" width="13.25" customWidth="1"/>
    <col min="11778" max="11785" width="12.5" customWidth="1"/>
    <col min="11787" max="11788" width="9.375" bestFit="1" customWidth="1"/>
    <col min="12033" max="12033" width="13.25" customWidth="1"/>
    <col min="12034" max="12041" width="12.5" customWidth="1"/>
    <col min="12043" max="12044" width="9.375" bestFit="1" customWidth="1"/>
    <col min="12289" max="12289" width="13.25" customWidth="1"/>
    <col min="12290" max="12297" width="12.5" customWidth="1"/>
    <col min="12299" max="12300" width="9.375" bestFit="1" customWidth="1"/>
    <col min="12545" max="12545" width="13.25" customWidth="1"/>
    <col min="12546" max="12553" width="12.5" customWidth="1"/>
    <col min="12555" max="12556" width="9.375" bestFit="1" customWidth="1"/>
    <col min="12801" max="12801" width="13.25" customWidth="1"/>
    <col min="12802" max="12809" width="12.5" customWidth="1"/>
    <col min="12811" max="12812" width="9.375" bestFit="1" customWidth="1"/>
    <col min="13057" max="13057" width="13.25" customWidth="1"/>
    <col min="13058" max="13065" width="12.5" customWidth="1"/>
    <col min="13067" max="13068" width="9.375" bestFit="1" customWidth="1"/>
    <col min="13313" max="13313" width="13.25" customWidth="1"/>
    <col min="13314" max="13321" width="12.5" customWidth="1"/>
    <col min="13323" max="13324" width="9.375" bestFit="1" customWidth="1"/>
    <col min="13569" max="13569" width="13.25" customWidth="1"/>
    <col min="13570" max="13577" width="12.5" customWidth="1"/>
    <col min="13579" max="13580" width="9.375" bestFit="1" customWidth="1"/>
    <col min="13825" max="13825" width="13.25" customWidth="1"/>
    <col min="13826" max="13833" width="12.5" customWidth="1"/>
    <col min="13835" max="13836" width="9.375" bestFit="1" customWidth="1"/>
    <col min="14081" max="14081" width="13.25" customWidth="1"/>
    <col min="14082" max="14089" width="12.5" customWidth="1"/>
    <col min="14091" max="14092" width="9.375" bestFit="1" customWidth="1"/>
    <col min="14337" max="14337" width="13.25" customWidth="1"/>
    <col min="14338" max="14345" width="12.5" customWidth="1"/>
    <col min="14347" max="14348" width="9.375" bestFit="1" customWidth="1"/>
    <col min="14593" max="14593" width="13.25" customWidth="1"/>
    <col min="14594" max="14601" width="12.5" customWidth="1"/>
    <col min="14603" max="14604" width="9.375" bestFit="1" customWidth="1"/>
    <col min="14849" max="14849" width="13.25" customWidth="1"/>
    <col min="14850" max="14857" width="12.5" customWidth="1"/>
    <col min="14859" max="14860" width="9.375" bestFit="1" customWidth="1"/>
    <col min="15105" max="15105" width="13.25" customWidth="1"/>
    <col min="15106" max="15113" width="12.5" customWidth="1"/>
    <col min="15115" max="15116" width="9.375" bestFit="1" customWidth="1"/>
    <col min="15361" max="15361" width="13.25" customWidth="1"/>
    <col min="15362" max="15369" width="12.5" customWidth="1"/>
    <col min="15371" max="15372" width="9.375" bestFit="1" customWidth="1"/>
    <col min="15617" max="15617" width="13.25" customWidth="1"/>
    <col min="15618" max="15625" width="12.5" customWidth="1"/>
    <col min="15627" max="15628" width="9.375" bestFit="1" customWidth="1"/>
    <col min="15873" max="15873" width="13.25" customWidth="1"/>
    <col min="15874" max="15881" width="12.5" customWidth="1"/>
    <col min="15883" max="15884" width="9.375" bestFit="1" customWidth="1"/>
    <col min="16129" max="16129" width="13.25" customWidth="1"/>
    <col min="16130" max="16137" width="12.5" customWidth="1"/>
    <col min="16139" max="16140" width="9.375" bestFit="1" customWidth="1"/>
  </cols>
  <sheetData>
    <row r="1" spans="1:9" ht="17.25" x14ac:dyDescent="0.2">
      <c r="A1" s="1"/>
      <c r="B1" s="2" t="s">
        <v>24</v>
      </c>
      <c r="C1" s="1"/>
      <c r="D1" s="1"/>
      <c r="E1" s="1"/>
      <c r="F1" s="1"/>
      <c r="G1" s="1"/>
      <c r="H1" s="1"/>
      <c r="I1" s="1"/>
    </row>
    <row r="2" spans="1:9" ht="14.25" thickBot="1" x14ac:dyDescent="0.2">
      <c r="A2" s="3"/>
      <c r="B2" s="3" t="s">
        <v>26</v>
      </c>
      <c r="C2" s="3"/>
      <c r="D2" s="3"/>
      <c r="E2" s="3"/>
      <c r="F2" s="3"/>
      <c r="G2" s="3"/>
      <c r="H2" s="3"/>
      <c r="I2" s="4" t="s">
        <v>0</v>
      </c>
    </row>
    <row r="3" spans="1:9" ht="14.25" thickTop="1" x14ac:dyDescent="0.15">
      <c r="A3" s="26" t="s">
        <v>1</v>
      </c>
      <c r="B3" s="28" t="s">
        <v>27</v>
      </c>
      <c r="C3" s="29"/>
      <c r="D3" s="28">
        <v>30</v>
      </c>
      <c r="E3" s="29"/>
      <c r="F3" s="28" t="s">
        <v>28</v>
      </c>
      <c r="G3" s="29"/>
      <c r="H3" s="30">
        <v>2</v>
      </c>
      <c r="I3" s="31"/>
    </row>
    <row r="4" spans="1:9" x14ac:dyDescent="0.15">
      <c r="A4" s="27"/>
      <c r="B4" s="5" t="s">
        <v>2</v>
      </c>
      <c r="C4" s="6" t="s">
        <v>3</v>
      </c>
      <c r="D4" s="5" t="s">
        <v>2</v>
      </c>
      <c r="E4" s="6" t="s">
        <v>3</v>
      </c>
      <c r="F4" s="5" t="s">
        <v>2</v>
      </c>
      <c r="G4" s="7" t="s">
        <v>3</v>
      </c>
      <c r="H4" s="5" t="s">
        <v>2</v>
      </c>
      <c r="I4" s="7" t="s">
        <v>3</v>
      </c>
    </row>
    <row r="5" spans="1:9" x14ac:dyDescent="0.15">
      <c r="A5" s="8"/>
      <c r="B5" s="9"/>
      <c r="C5" s="9"/>
      <c r="D5" s="9"/>
      <c r="E5" s="9"/>
      <c r="F5" s="9"/>
      <c r="G5" s="9"/>
      <c r="H5" s="9"/>
      <c r="I5" s="9"/>
    </row>
    <row r="6" spans="1:9" x14ac:dyDescent="0.15">
      <c r="A6" s="10" t="s">
        <v>4</v>
      </c>
      <c r="B6" s="11">
        <v>743078</v>
      </c>
      <c r="C6" s="11">
        <v>727328</v>
      </c>
      <c r="D6" s="11">
        <v>751844</v>
      </c>
      <c r="E6" s="11">
        <v>735308</v>
      </c>
      <c r="F6" s="12">
        <v>722318</v>
      </c>
      <c r="G6" s="12">
        <v>702512</v>
      </c>
      <c r="H6" s="12">
        <f>SUM(H10:H34)-H8</f>
        <v>301178</v>
      </c>
      <c r="I6" s="12">
        <f>SUM(I10:I34)-I8</f>
        <v>294015</v>
      </c>
    </row>
    <row r="7" spans="1:9" x14ac:dyDescent="0.15">
      <c r="A7" s="13"/>
      <c r="B7" s="14"/>
      <c r="C7" s="14"/>
      <c r="D7" s="14"/>
      <c r="E7" s="14"/>
      <c r="F7" s="14"/>
      <c r="G7" s="14"/>
      <c r="H7" s="14"/>
      <c r="I7" s="14"/>
    </row>
    <row r="8" spans="1:9" x14ac:dyDescent="0.15">
      <c r="A8" s="15" t="s">
        <v>5</v>
      </c>
      <c r="B8" s="14">
        <v>209189</v>
      </c>
      <c r="C8" s="14">
        <v>209575</v>
      </c>
      <c r="D8" s="14">
        <v>186132</v>
      </c>
      <c r="E8" s="14">
        <v>180142</v>
      </c>
      <c r="F8" s="16">
        <v>114704</v>
      </c>
      <c r="G8" s="16">
        <v>115369</v>
      </c>
      <c r="H8" s="16">
        <f>H11+H18</f>
        <v>3805</v>
      </c>
      <c r="I8" s="16">
        <f>I11+I18</f>
        <v>3958</v>
      </c>
    </row>
    <row r="9" spans="1:9" x14ac:dyDescent="0.15">
      <c r="A9" s="17"/>
      <c r="B9" s="14"/>
      <c r="C9" s="14"/>
      <c r="D9" s="14"/>
      <c r="E9" s="14"/>
      <c r="F9" s="14"/>
      <c r="G9" s="14"/>
      <c r="H9" s="14"/>
      <c r="I9" s="14"/>
    </row>
    <row r="10" spans="1:9" x14ac:dyDescent="0.15">
      <c r="A10" s="15" t="s">
        <v>6</v>
      </c>
      <c r="B10" s="14">
        <v>492832</v>
      </c>
      <c r="C10" s="14">
        <v>475047</v>
      </c>
      <c r="D10" s="14">
        <v>505017</v>
      </c>
      <c r="E10" s="14">
        <v>486824</v>
      </c>
      <c r="F10" s="16">
        <v>477280</v>
      </c>
      <c r="G10" s="18">
        <v>456150</v>
      </c>
      <c r="H10" s="16">
        <v>140240</v>
      </c>
      <c r="I10" s="18">
        <v>132269</v>
      </c>
    </row>
    <row r="11" spans="1:9" x14ac:dyDescent="0.15">
      <c r="A11" s="15" t="s">
        <v>5</v>
      </c>
      <c r="B11" s="14">
        <v>208169</v>
      </c>
      <c r="C11" s="14">
        <v>208555</v>
      </c>
      <c r="D11" s="14">
        <v>185102</v>
      </c>
      <c r="E11" s="14">
        <v>179112</v>
      </c>
      <c r="F11" s="16">
        <v>113778</v>
      </c>
      <c r="G11" s="18">
        <v>114443</v>
      </c>
      <c r="H11" s="16">
        <v>3805</v>
      </c>
      <c r="I11" s="18">
        <v>3958</v>
      </c>
    </row>
    <row r="12" spans="1:9" x14ac:dyDescent="0.15">
      <c r="A12" s="15" t="s">
        <v>7</v>
      </c>
      <c r="B12" s="14">
        <v>9581</v>
      </c>
      <c r="C12" s="14">
        <v>9536</v>
      </c>
      <c r="D12" s="14">
        <v>11786</v>
      </c>
      <c r="E12" s="14">
        <v>11792</v>
      </c>
      <c r="F12" s="16">
        <v>8997</v>
      </c>
      <c r="G12" s="18">
        <v>8973</v>
      </c>
      <c r="H12" s="16">
        <v>6602</v>
      </c>
      <c r="I12" s="18">
        <v>6692</v>
      </c>
    </row>
    <row r="13" spans="1:9" x14ac:dyDescent="0.15">
      <c r="A13" s="15" t="s">
        <v>8</v>
      </c>
      <c r="B13" s="19">
        <v>185</v>
      </c>
      <c r="C13" s="19">
        <v>181</v>
      </c>
      <c r="D13" s="19">
        <v>0</v>
      </c>
      <c r="E13" s="19">
        <v>0</v>
      </c>
      <c r="F13" s="19">
        <v>312</v>
      </c>
      <c r="G13" s="19">
        <v>312</v>
      </c>
      <c r="H13" s="19">
        <v>0</v>
      </c>
      <c r="I13" s="19">
        <v>0</v>
      </c>
    </row>
    <row r="14" spans="1:9" x14ac:dyDescent="0.15">
      <c r="A14" s="17" t="s">
        <v>9</v>
      </c>
      <c r="B14" s="14">
        <v>20894</v>
      </c>
      <c r="C14" s="14">
        <v>20860</v>
      </c>
      <c r="D14" s="14">
        <v>19621</v>
      </c>
      <c r="E14" s="14">
        <v>19562</v>
      </c>
      <c r="F14" s="16">
        <v>21489</v>
      </c>
      <c r="G14" s="18">
        <v>21505</v>
      </c>
      <c r="H14" s="16">
        <v>19303</v>
      </c>
      <c r="I14" s="18">
        <v>19278</v>
      </c>
    </row>
    <row r="15" spans="1:9" x14ac:dyDescent="0.15">
      <c r="A15" s="15"/>
      <c r="B15" s="14"/>
      <c r="C15" s="19"/>
      <c r="D15" s="14"/>
      <c r="E15" s="19"/>
      <c r="F15" s="14"/>
      <c r="G15" s="19"/>
      <c r="H15" s="14"/>
      <c r="I15" s="19"/>
    </row>
    <row r="16" spans="1:9" x14ac:dyDescent="0.15">
      <c r="A16" s="15" t="s">
        <v>10</v>
      </c>
      <c r="B16" s="14">
        <v>29249</v>
      </c>
      <c r="C16" s="14">
        <v>31573</v>
      </c>
      <c r="D16" s="14">
        <v>28226</v>
      </c>
      <c r="E16" s="14">
        <v>29851</v>
      </c>
      <c r="F16" s="16">
        <v>30196</v>
      </c>
      <c r="G16" s="18">
        <v>30915</v>
      </c>
      <c r="H16" s="16">
        <v>16628</v>
      </c>
      <c r="I16" s="18">
        <v>18808</v>
      </c>
    </row>
    <row r="17" spans="1:12" x14ac:dyDescent="0.15">
      <c r="A17" s="15" t="s">
        <v>25</v>
      </c>
      <c r="B17" s="20">
        <v>81756</v>
      </c>
      <c r="C17" s="20">
        <v>81965</v>
      </c>
      <c r="D17" s="20">
        <v>81180</v>
      </c>
      <c r="E17" s="20">
        <v>81271</v>
      </c>
      <c r="F17" s="16">
        <v>75371</v>
      </c>
      <c r="G17" s="18">
        <v>75486</v>
      </c>
      <c r="H17" s="16">
        <v>62996</v>
      </c>
      <c r="I17" s="18">
        <v>62899</v>
      </c>
    </row>
    <row r="18" spans="1:12" x14ac:dyDescent="0.15">
      <c r="A18" s="15" t="s">
        <v>5</v>
      </c>
      <c r="B18" s="14">
        <v>1020</v>
      </c>
      <c r="C18" s="14">
        <v>1020</v>
      </c>
      <c r="D18" s="19">
        <v>1030</v>
      </c>
      <c r="E18" s="19">
        <v>1030</v>
      </c>
      <c r="F18" s="19">
        <v>926</v>
      </c>
      <c r="G18" s="19">
        <v>926</v>
      </c>
      <c r="H18" s="19">
        <v>0</v>
      </c>
      <c r="I18" s="19">
        <v>0</v>
      </c>
    </row>
    <row r="19" spans="1:12" x14ac:dyDescent="0.15">
      <c r="A19" s="15" t="s">
        <v>11</v>
      </c>
      <c r="B19" s="14">
        <v>12537</v>
      </c>
      <c r="C19" s="14">
        <v>11599</v>
      </c>
      <c r="D19" s="14">
        <v>11802</v>
      </c>
      <c r="E19" s="14">
        <v>10877</v>
      </c>
      <c r="F19" s="16">
        <v>11743</v>
      </c>
      <c r="G19" s="18">
        <v>10783</v>
      </c>
      <c r="H19" s="16">
        <v>6607</v>
      </c>
      <c r="I19" s="18">
        <v>5706</v>
      </c>
    </row>
    <row r="20" spans="1:12" x14ac:dyDescent="0.15">
      <c r="A20" s="17" t="s">
        <v>12</v>
      </c>
      <c r="B20" s="14">
        <v>81241</v>
      </c>
      <c r="C20" s="14">
        <v>81653</v>
      </c>
      <c r="D20" s="14">
        <v>79851</v>
      </c>
      <c r="E20" s="14">
        <v>80700</v>
      </c>
      <c r="F20" s="16">
        <v>80707</v>
      </c>
      <c r="G20" s="18">
        <v>81896</v>
      </c>
      <c r="H20" s="16">
        <v>39645</v>
      </c>
      <c r="I20" s="18">
        <v>38939</v>
      </c>
    </row>
    <row r="21" spans="1:12" x14ac:dyDescent="0.15">
      <c r="A21" s="15"/>
      <c r="B21" s="20"/>
      <c r="C21" s="20"/>
      <c r="D21" s="20"/>
      <c r="E21" s="20"/>
      <c r="F21" s="20"/>
      <c r="G21" s="20"/>
      <c r="H21" s="20"/>
      <c r="I21" s="20"/>
    </row>
    <row r="22" spans="1:12" x14ac:dyDescent="0.15">
      <c r="A22" s="15" t="s">
        <v>13</v>
      </c>
      <c r="B22" s="14">
        <v>0</v>
      </c>
      <c r="C22" s="14">
        <v>0</v>
      </c>
      <c r="D22" s="14">
        <v>0</v>
      </c>
      <c r="E22" s="14">
        <v>0</v>
      </c>
      <c r="F22" s="19">
        <v>0</v>
      </c>
      <c r="G22" s="19">
        <v>0</v>
      </c>
      <c r="H22" s="19">
        <v>0</v>
      </c>
      <c r="I22" s="19">
        <v>0</v>
      </c>
    </row>
    <row r="23" spans="1:12" x14ac:dyDescent="0.15">
      <c r="A23" s="15" t="s">
        <v>14</v>
      </c>
      <c r="B23" s="20">
        <v>2680</v>
      </c>
      <c r="C23" s="20">
        <v>2751</v>
      </c>
      <c r="D23" s="20">
        <v>2449</v>
      </c>
      <c r="E23" s="20">
        <v>2435</v>
      </c>
      <c r="F23" s="16">
        <v>3544</v>
      </c>
      <c r="G23" s="18">
        <v>3529</v>
      </c>
      <c r="H23" s="16">
        <v>935</v>
      </c>
      <c r="I23" s="18">
        <v>956</v>
      </c>
    </row>
    <row r="24" spans="1:12" x14ac:dyDescent="0.15">
      <c r="A24" s="15" t="s">
        <v>15</v>
      </c>
      <c r="B24" s="14">
        <v>0</v>
      </c>
      <c r="C24" s="14">
        <v>0</v>
      </c>
      <c r="D24" s="14">
        <v>0</v>
      </c>
      <c r="E24" s="14">
        <v>0</v>
      </c>
      <c r="F24" s="19">
        <v>0</v>
      </c>
      <c r="G24" s="19">
        <v>0</v>
      </c>
      <c r="H24" s="19">
        <v>0</v>
      </c>
      <c r="I24" s="19">
        <v>0</v>
      </c>
    </row>
    <row r="25" spans="1:12" x14ac:dyDescent="0.15">
      <c r="A25" s="17" t="s">
        <v>16</v>
      </c>
      <c r="B25" s="14">
        <v>0</v>
      </c>
      <c r="C25" s="14">
        <v>0</v>
      </c>
      <c r="D25" s="14">
        <v>0</v>
      </c>
      <c r="E25" s="14">
        <v>0</v>
      </c>
      <c r="F25" s="19">
        <v>0</v>
      </c>
      <c r="G25" s="19">
        <v>0</v>
      </c>
      <c r="H25" s="19">
        <v>0</v>
      </c>
      <c r="I25" s="19">
        <v>0</v>
      </c>
    </row>
    <row r="26" spans="1:12" x14ac:dyDescent="0.15">
      <c r="A26" s="15" t="s">
        <v>17</v>
      </c>
      <c r="B26" s="14">
        <v>4603</v>
      </c>
      <c r="C26" s="14">
        <v>4637</v>
      </c>
      <c r="D26" s="14">
        <v>4808</v>
      </c>
      <c r="E26" s="14">
        <v>4917</v>
      </c>
      <c r="F26" s="16">
        <v>5616</v>
      </c>
      <c r="G26" s="18">
        <v>5885</v>
      </c>
      <c r="H26" s="16">
        <v>2992</v>
      </c>
      <c r="I26" s="18">
        <v>3369</v>
      </c>
      <c r="K26" s="21"/>
      <c r="L26" s="21"/>
    </row>
    <row r="27" spans="1:12" x14ac:dyDescent="0.15">
      <c r="A27" s="15"/>
      <c r="B27" s="14"/>
      <c r="C27" s="14"/>
      <c r="D27" s="14"/>
      <c r="E27" s="14"/>
      <c r="F27" s="14"/>
      <c r="G27" s="14"/>
      <c r="H27" s="14"/>
      <c r="I27" s="14"/>
      <c r="K27" s="21"/>
      <c r="L27" s="21"/>
    </row>
    <row r="28" spans="1:12" x14ac:dyDescent="0.15">
      <c r="A28" s="15" t="s">
        <v>18</v>
      </c>
      <c r="B28" s="20">
        <v>7520</v>
      </c>
      <c r="C28" s="20">
        <v>7526</v>
      </c>
      <c r="D28" s="20">
        <v>7104</v>
      </c>
      <c r="E28" s="20">
        <v>7079</v>
      </c>
      <c r="F28" s="16">
        <v>7063</v>
      </c>
      <c r="G28" s="18">
        <v>7078</v>
      </c>
      <c r="H28" s="16">
        <v>5230</v>
      </c>
      <c r="I28" s="18">
        <v>5099</v>
      </c>
      <c r="K28" s="21"/>
      <c r="L28" s="21"/>
    </row>
    <row r="29" spans="1:12" x14ac:dyDescent="0.15">
      <c r="A29" s="15" t="s">
        <v>19</v>
      </c>
      <c r="B29" s="14">
        <v>0</v>
      </c>
      <c r="C29" s="14">
        <v>0</v>
      </c>
      <c r="D29" s="14">
        <v>0</v>
      </c>
      <c r="E29" s="14">
        <v>0</v>
      </c>
      <c r="F29" s="19">
        <v>0</v>
      </c>
      <c r="G29" s="19">
        <v>0</v>
      </c>
      <c r="H29" s="19">
        <v>0</v>
      </c>
      <c r="I29" s="19">
        <v>0</v>
      </c>
      <c r="K29" s="21"/>
      <c r="L29" s="21"/>
    </row>
    <row r="30" spans="1:12" x14ac:dyDescent="0.15">
      <c r="A30" s="22" t="s">
        <v>20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</row>
    <row r="31" spans="1:12" x14ac:dyDescent="0.15">
      <c r="A31" s="22" t="s">
        <v>21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</row>
    <row r="32" spans="1:12" x14ac:dyDescent="0.15">
      <c r="A32" s="22" t="s">
        <v>22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15">
      <c r="A33" s="15"/>
      <c r="B33" s="20"/>
      <c r="C33" s="20"/>
      <c r="D33" s="20"/>
      <c r="E33" s="20"/>
      <c r="F33" s="20"/>
      <c r="G33" s="20"/>
      <c r="H33" s="20"/>
      <c r="I33" s="20"/>
    </row>
    <row r="34" spans="1:9" x14ac:dyDescent="0.15">
      <c r="A34" s="23" t="s">
        <v>23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</row>
    <row r="37" spans="1:9" x14ac:dyDescent="0.15">
      <c r="B37" s="25"/>
      <c r="C37" s="25"/>
      <c r="D37" s="25"/>
      <c r="E37" s="25"/>
      <c r="F37" s="25"/>
      <c r="G37" s="25"/>
      <c r="H37" s="25"/>
      <c r="I37" s="25"/>
    </row>
  </sheetData>
  <mergeCells count="5">
    <mergeCell ref="A3:A4"/>
    <mergeCell ref="B3:C3"/>
    <mergeCell ref="D3:E3"/>
    <mergeCell ref="F3:G3"/>
    <mergeCell ref="H3:I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2020-11-12T06:33:15Z</dcterms:created>
  <dcterms:modified xsi:type="dcterms:W3CDTF">2022-11-18T05:25:24Z</dcterms:modified>
</cp:coreProperties>
</file>