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10DF183D-EAF3-47D0-A985-7CC1E1C193AE}" xr6:coauthVersionLast="47" xr6:coauthVersionMax="47" xr10:uidLastSave="{00000000-0000-0000-0000-000000000000}"/>
  <bookViews>
    <workbookView xWindow="-120" yWindow="-120" windowWidth="29040" windowHeight="15840" xr2:uid="{00000000-000D-0000-FFFF-FFFF00000000}"/>
  </bookViews>
  <sheets>
    <sheet name="110" sheetId="3" r:id="rId1"/>
  </sheets>
  <definedNames>
    <definedName name="_xlnm.Print_Area" localSheetId="0">'110'!$A$1:$N$48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2" i="3" l="1"/>
  <c r="P12" i="3" s="1"/>
  <c r="P10" i="3"/>
  <c r="P9" i="3"/>
  <c r="P8" i="3"/>
  <c r="P7" i="3"/>
</calcChain>
</file>

<file path=xl/sharedStrings.xml><?xml version="1.0" encoding="utf-8"?>
<sst xmlns="http://schemas.openxmlformats.org/spreadsheetml/2006/main" count="47" uniqueCount="47">
  <si>
    <t>１１０　地域別観光客数</t>
    <phoneticPr fontId="3"/>
  </si>
  <si>
    <t>県内の観光地を訪れた観光客についてそれぞれの市町で推計したものを取りまとめたものである。</t>
    <phoneticPr fontId="3"/>
  </si>
  <si>
    <t>（単位　1000人）</t>
  </si>
  <si>
    <t>県観光政策課「山口県の宿泊者数及び観光客の動向について」</t>
    <rPh sb="1" eb="3">
      <t>カンコウ</t>
    </rPh>
    <rPh sb="3" eb="5">
      <t>セイサク</t>
    </rPh>
    <rPh sb="5" eb="6">
      <t>カ</t>
    </rPh>
    <rPh sb="11" eb="14">
      <t>シュクハクシャ</t>
    </rPh>
    <rPh sb="14" eb="15">
      <t>スウ</t>
    </rPh>
    <rPh sb="15" eb="16">
      <t>オヨ</t>
    </rPh>
    <rPh sb="17" eb="20">
      <t>カンコウキャク</t>
    </rPh>
    <rPh sb="21" eb="23">
      <t>ドウコウ</t>
    </rPh>
    <phoneticPr fontId="7"/>
  </si>
  <si>
    <t>年       次</t>
  </si>
  <si>
    <t xml:space="preserve"> 総   数</t>
  </si>
  <si>
    <t>県外客</t>
  </si>
  <si>
    <t>県内客</t>
  </si>
  <si>
    <t>県   外   観   光   客   発   地　 別   内   訳</t>
    <rPh sb="20" eb="21">
      <t>ハツ</t>
    </rPh>
    <rPh sb="24" eb="25">
      <t>チ</t>
    </rPh>
    <phoneticPr fontId="3"/>
  </si>
  <si>
    <t>市       町</t>
    <rPh sb="0" eb="1">
      <t>シ</t>
    </rPh>
    <rPh sb="8" eb="9">
      <t>マチ</t>
    </rPh>
    <phoneticPr fontId="7"/>
  </si>
  <si>
    <t>中   国</t>
    <phoneticPr fontId="3"/>
  </si>
  <si>
    <t>四   国</t>
    <phoneticPr fontId="3"/>
  </si>
  <si>
    <t>九州・沖縄</t>
    <rPh sb="2" eb="4">
      <t>オキナワ</t>
    </rPh>
    <phoneticPr fontId="7"/>
  </si>
  <si>
    <t>近   畿</t>
    <phoneticPr fontId="3"/>
  </si>
  <si>
    <t>関   東</t>
    <phoneticPr fontId="3"/>
  </si>
  <si>
    <t>北海道・東北</t>
    <rPh sb="0" eb="3">
      <t>ホッカイドウ</t>
    </rPh>
    <rPh sb="4" eb="6">
      <t>トウホク</t>
    </rPh>
    <phoneticPr fontId="3"/>
  </si>
  <si>
    <t>その他</t>
    <phoneticPr fontId="3"/>
  </si>
  <si>
    <t xml:space="preserve"> </t>
  </si>
  <si>
    <t xml:space="preserve">平成 </t>
  </si>
  <si>
    <t>年</t>
    <phoneticPr fontId="3"/>
  </si>
  <si>
    <t>31/令和元</t>
    <rPh sb="3" eb="4">
      <t>レイ</t>
    </rPh>
    <rPh sb="4" eb="5">
      <t>ワ</t>
    </rPh>
    <rPh sb="5" eb="6">
      <t>モト</t>
    </rPh>
    <phoneticPr fontId="3"/>
  </si>
  <si>
    <t xml:space="preserve"> 東       部</t>
  </si>
  <si>
    <t xml:space="preserve"> 岩  国  市</t>
    <rPh sb="1" eb="2">
      <t>イワ</t>
    </rPh>
    <rPh sb="4" eb="5">
      <t>クニ</t>
    </rPh>
    <rPh sb="7" eb="8">
      <t>シ</t>
    </rPh>
    <phoneticPr fontId="7"/>
  </si>
  <si>
    <t xml:space="preserve"> 和  木  町</t>
    <rPh sb="1" eb="2">
      <t>ワ</t>
    </rPh>
    <rPh sb="4" eb="5">
      <t>キ</t>
    </rPh>
    <rPh sb="7" eb="8">
      <t>マチ</t>
    </rPh>
    <phoneticPr fontId="7"/>
  </si>
  <si>
    <t xml:space="preserve"> 周防大島町</t>
    <rPh sb="1" eb="3">
      <t>スオウ</t>
    </rPh>
    <rPh sb="3" eb="6">
      <t>オオジマチョウ</t>
    </rPh>
    <phoneticPr fontId="7"/>
  </si>
  <si>
    <t xml:space="preserve"> 柳　井　市</t>
    <rPh sb="1" eb="2">
      <t>ヤナギ</t>
    </rPh>
    <rPh sb="3" eb="4">
      <t>セイ</t>
    </rPh>
    <rPh sb="5" eb="6">
      <t>シ</t>
    </rPh>
    <phoneticPr fontId="7"/>
  </si>
  <si>
    <t xml:space="preserve"> 田布施町</t>
    <rPh sb="1" eb="4">
      <t>タブセ</t>
    </rPh>
    <rPh sb="4" eb="5">
      <t>マチ</t>
    </rPh>
    <phoneticPr fontId="7"/>
  </si>
  <si>
    <t xml:space="preserve"> 上  関  町</t>
    <rPh sb="1" eb="2">
      <t>ウエ</t>
    </rPh>
    <rPh sb="4" eb="5">
      <t>セキ</t>
    </rPh>
    <rPh sb="7" eb="8">
      <t>マチ</t>
    </rPh>
    <phoneticPr fontId="7"/>
  </si>
  <si>
    <t xml:space="preserve"> 平  生  町</t>
    <rPh sb="1" eb="2">
      <t>ヒラ</t>
    </rPh>
    <rPh sb="4" eb="5">
      <t>ウ</t>
    </rPh>
    <rPh sb="7" eb="8">
      <t>マチ</t>
    </rPh>
    <phoneticPr fontId="7"/>
  </si>
  <si>
    <t xml:space="preserve"> 光    　 市</t>
    <rPh sb="1" eb="2">
      <t>ヒカリ</t>
    </rPh>
    <rPh sb="8" eb="9">
      <t>シ</t>
    </rPh>
    <phoneticPr fontId="7"/>
  </si>
  <si>
    <t xml:space="preserve"> 周  南  市</t>
    <rPh sb="1" eb="2">
      <t>シュウ</t>
    </rPh>
    <rPh sb="4" eb="5">
      <t>ミナミ</t>
    </rPh>
    <rPh sb="7" eb="8">
      <t>シ</t>
    </rPh>
    <phoneticPr fontId="7"/>
  </si>
  <si>
    <t xml:space="preserve"> 下  松  市</t>
    <rPh sb="1" eb="2">
      <t>シタ</t>
    </rPh>
    <rPh sb="4" eb="5">
      <t>マツ</t>
    </rPh>
    <rPh sb="7" eb="8">
      <t>シ</t>
    </rPh>
    <phoneticPr fontId="7"/>
  </si>
  <si>
    <t>　　</t>
  </si>
  <si>
    <t>　</t>
  </si>
  <si>
    <t xml:space="preserve"> 中       部</t>
  </si>
  <si>
    <t xml:space="preserve"> 防  府  市</t>
    <rPh sb="1" eb="2">
      <t>ボウ</t>
    </rPh>
    <rPh sb="4" eb="5">
      <t>フ</t>
    </rPh>
    <rPh sb="7" eb="8">
      <t>シ</t>
    </rPh>
    <phoneticPr fontId="7"/>
  </si>
  <si>
    <t xml:space="preserve"> 山  口  市</t>
    <rPh sb="1" eb="2">
      <t>ヤマ</t>
    </rPh>
    <rPh sb="4" eb="5">
      <t>クチ</t>
    </rPh>
    <rPh sb="7" eb="8">
      <t>シ</t>
    </rPh>
    <phoneticPr fontId="7"/>
  </si>
  <si>
    <t xml:space="preserve"> 美  祢  市</t>
    <rPh sb="1" eb="2">
      <t>ミ</t>
    </rPh>
    <rPh sb="4" eb="5">
      <t>ネ</t>
    </rPh>
    <rPh sb="7" eb="8">
      <t>シ</t>
    </rPh>
    <phoneticPr fontId="7"/>
  </si>
  <si>
    <t xml:space="preserve"> 北       部</t>
    <rPh sb="1" eb="2">
      <t>キタ</t>
    </rPh>
    <phoneticPr fontId="7"/>
  </si>
  <si>
    <t xml:space="preserve"> 萩    　 市</t>
    <rPh sb="1" eb="2">
      <t>ハギ</t>
    </rPh>
    <rPh sb="8" eb="9">
      <t>シ</t>
    </rPh>
    <phoneticPr fontId="7"/>
  </si>
  <si>
    <t xml:space="preserve"> 長  門  市</t>
    <rPh sb="1" eb="2">
      <t>ナガ</t>
    </rPh>
    <rPh sb="4" eb="5">
      <t>モン</t>
    </rPh>
    <rPh sb="7" eb="8">
      <t>シ</t>
    </rPh>
    <phoneticPr fontId="7"/>
  </si>
  <si>
    <t xml:space="preserve"> 阿  武  町</t>
    <rPh sb="1" eb="2">
      <t>ア</t>
    </rPh>
    <rPh sb="4" eb="5">
      <t>ブ</t>
    </rPh>
    <rPh sb="7" eb="8">
      <t>マチ</t>
    </rPh>
    <phoneticPr fontId="7"/>
  </si>
  <si>
    <t xml:space="preserve"> 西       部</t>
    <rPh sb="1" eb="2">
      <t>ニシ</t>
    </rPh>
    <phoneticPr fontId="7"/>
  </si>
  <si>
    <t xml:space="preserve"> 下  関  市</t>
    <rPh sb="1" eb="2">
      <t>シタ</t>
    </rPh>
    <rPh sb="4" eb="5">
      <t>セキ</t>
    </rPh>
    <rPh sb="7" eb="8">
      <t>シ</t>
    </rPh>
    <phoneticPr fontId="7"/>
  </si>
  <si>
    <t xml:space="preserve"> 宇  部  市</t>
    <rPh sb="1" eb="2">
      <t>タカ</t>
    </rPh>
    <rPh sb="4" eb="5">
      <t>ブ</t>
    </rPh>
    <rPh sb="7" eb="8">
      <t>シ</t>
    </rPh>
    <phoneticPr fontId="7"/>
  </si>
  <si>
    <t>山陽小野田市</t>
    <rPh sb="0" eb="2">
      <t>サンヨウ</t>
    </rPh>
    <rPh sb="2" eb="5">
      <t>オノダ</t>
    </rPh>
    <rPh sb="5" eb="6">
      <t>シ</t>
    </rPh>
    <phoneticPr fontId="7"/>
  </si>
  <si>
    <t>中   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</si>
</sst>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0;\-#\ ##0;&quot;－&quot;;@\ "/>
  </numFmts>
  <fonts count="9"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10"/>
      <name val="ＭＳ Ｐ明朝"/>
      <family val="1"/>
      <charset val="128"/>
    </font>
    <font>
      <sz val="7"/>
      <name val="ＭＳ Ｐ明朝"/>
      <family val="1"/>
      <charset val="128"/>
    </font>
    <font>
      <b/>
      <sz val="11"/>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15">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47">
    <xf numFmtId="0" fontId="0" fillId="0" borderId="0" xfId="0">
      <alignment vertical="center"/>
    </xf>
    <xf numFmtId="37" fontId="2" fillId="0" borderId="0" xfId="0" applyNumberFormat="1" applyFont="1" applyAlignment="1"/>
    <xf numFmtId="49" fontId="4" fillId="0" borderId="0" xfId="0" applyNumberFormat="1" applyFont="1" applyAlignment="1">
      <alignment horizontal="left"/>
    </xf>
    <xf numFmtId="37" fontId="5" fillId="0" borderId="0" xfId="0" applyNumberFormat="1" applyFont="1" applyAlignment="1">
      <alignment horizontal="left"/>
    </xf>
    <xf numFmtId="37" fontId="6" fillId="0" borderId="0" xfId="0" applyNumberFormat="1" applyFont="1" applyAlignment="1">
      <alignment horizontal="left" indent="2"/>
    </xf>
    <xf numFmtId="37" fontId="2" fillId="0" borderId="0" xfId="0" applyNumberFormat="1" applyFont="1" applyAlignment="1">
      <alignment horizontal="left"/>
    </xf>
    <xf numFmtId="37" fontId="2" fillId="0" borderId="0" xfId="0" applyNumberFormat="1" applyFont="1" applyAlignment="1">
      <alignment horizontal="right"/>
    </xf>
    <xf numFmtId="37" fontId="2" fillId="2" borderId="9" xfId="0" applyNumberFormat="1" applyFont="1" applyFill="1" applyBorder="1" applyAlignment="1">
      <alignment horizontal="center" vertical="center" shrinkToFit="1"/>
    </xf>
    <xf numFmtId="37" fontId="2" fillId="2" borderId="10" xfId="0" applyNumberFormat="1" applyFont="1" applyFill="1" applyBorder="1" applyAlignment="1">
      <alignment horizontal="center" vertical="center" shrinkToFit="1"/>
    </xf>
    <xf numFmtId="37" fontId="2" fillId="2" borderId="9" xfId="0" quotePrefix="1" applyNumberFormat="1" applyFont="1" applyFill="1" applyBorder="1" applyAlignment="1">
      <alignment horizontal="center" vertical="center" shrinkToFit="1"/>
    </xf>
    <xf numFmtId="37" fontId="1" fillId="2" borderId="11" xfId="0" applyNumberFormat="1" applyFont="1" applyFill="1" applyBorder="1" applyAlignment="1">
      <alignment horizontal="left"/>
    </xf>
    <xf numFmtId="37" fontId="1" fillId="2" borderId="11" xfId="0" applyNumberFormat="1" applyFont="1" applyFill="1" applyBorder="1" applyAlignment="1"/>
    <xf numFmtId="176" fontId="1" fillId="0" borderId="12" xfId="0" applyNumberFormat="1" applyFont="1" applyBorder="1" applyAlignment="1"/>
    <xf numFmtId="176" fontId="1" fillId="0" borderId="0" xfId="0" applyNumberFormat="1" applyFont="1" applyAlignment="1"/>
    <xf numFmtId="37" fontId="2" fillId="2" borderId="0" xfId="0" applyNumberFormat="1" applyFont="1" applyFill="1" applyAlignment="1">
      <alignment horizontal="center"/>
    </xf>
    <xf numFmtId="37" fontId="2" fillId="2" borderId="0" xfId="0" applyNumberFormat="1" applyFont="1" applyFill="1" applyAlignment="1"/>
    <xf numFmtId="37" fontId="2" fillId="2" borderId="0" xfId="0" applyNumberFormat="1" applyFont="1" applyFill="1" applyAlignment="1">
      <alignment horizontal="left"/>
    </xf>
    <xf numFmtId="176" fontId="0" fillId="3" borderId="13" xfId="0" applyNumberFormat="1" applyFill="1" applyBorder="1" applyAlignment="1">
      <alignment horizontal="right"/>
    </xf>
    <xf numFmtId="176" fontId="0" fillId="3" borderId="0" xfId="0" applyNumberFormat="1" applyFill="1" applyAlignment="1">
      <alignment horizontal="right"/>
    </xf>
    <xf numFmtId="176" fontId="0" fillId="3" borderId="0" xfId="0" applyNumberFormat="1" applyFill="1">
      <alignment vertical="center"/>
    </xf>
    <xf numFmtId="176" fontId="0" fillId="0" borderId="0" xfId="0" applyNumberFormat="1">
      <alignment vertical="center"/>
    </xf>
    <xf numFmtId="37" fontId="2" fillId="2" borderId="0" xfId="0" applyNumberFormat="1" applyFont="1" applyFill="1" applyAlignment="1">
      <alignment horizontal="right"/>
    </xf>
    <xf numFmtId="37" fontId="1" fillId="2" borderId="0" xfId="0" applyNumberFormat="1" applyFont="1" applyFill="1" applyAlignment="1">
      <alignment horizontal="center"/>
    </xf>
    <xf numFmtId="37" fontId="1" fillId="2" borderId="0" xfId="0" applyNumberFormat="1" applyFont="1" applyFill="1" applyAlignment="1"/>
    <xf numFmtId="176" fontId="1" fillId="3" borderId="13" xfId="0" applyNumberFormat="1" applyFont="1" applyFill="1" applyBorder="1" applyAlignment="1">
      <alignment horizontal="right"/>
    </xf>
    <xf numFmtId="176" fontId="1" fillId="3" borderId="0" xfId="0" applyNumberFormat="1" applyFont="1" applyFill="1" applyAlignment="1">
      <alignment horizontal="right"/>
    </xf>
    <xf numFmtId="0" fontId="0" fillId="3" borderId="0" xfId="0" applyFill="1">
      <alignment vertical="center"/>
    </xf>
    <xf numFmtId="37" fontId="8" fillId="2" borderId="0" xfId="0" applyNumberFormat="1" applyFont="1" applyFill="1" applyAlignment="1">
      <alignment horizontal="center"/>
    </xf>
    <xf numFmtId="37" fontId="8" fillId="2" borderId="0" xfId="0" applyNumberFormat="1" applyFont="1" applyFill="1" applyAlignment="1">
      <alignment horizontal="right"/>
    </xf>
    <xf numFmtId="176" fontId="8" fillId="3" borderId="13" xfId="0" applyNumberFormat="1" applyFont="1" applyFill="1" applyBorder="1" applyAlignment="1">
      <alignment horizontal="right"/>
    </xf>
    <xf numFmtId="176" fontId="8" fillId="3" borderId="0" xfId="0" applyNumberFormat="1" applyFont="1" applyFill="1" applyAlignment="1">
      <alignment horizontal="right"/>
    </xf>
    <xf numFmtId="37" fontId="1" fillId="2" borderId="0" xfId="0" applyNumberFormat="1" applyFont="1" applyFill="1" applyAlignment="1">
      <alignment horizontal="left"/>
    </xf>
    <xf numFmtId="176" fontId="0" fillId="0" borderId="0" xfId="0" applyNumberFormat="1" applyAlignment="1">
      <alignment horizontal="right"/>
    </xf>
    <xf numFmtId="37" fontId="2" fillId="2" borderId="6" xfId="0" applyNumberFormat="1" applyFont="1" applyFill="1" applyBorder="1" applyAlignment="1"/>
    <xf numFmtId="37" fontId="1" fillId="2" borderId="6" xfId="0" applyNumberFormat="1" applyFont="1" applyFill="1" applyBorder="1" applyAlignment="1"/>
    <xf numFmtId="176" fontId="1" fillId="0" borderId="14" xfId="0" applyNumberFormat="1" applyFont="1" applyBorder="1" applyAlignment="1"/>
    <xf numFmtId="176" fontId="1" fillId="0" borderId="6" xfId="0" applyNumberFormat="1" applyFont="1" applyBorder="1" applyAlignment="1"/>
    <xf numFmtId="37" fontId="6" fillId="0" borderId="0" xfId="0" quotePrefix="1" applyNumberFormat="1" applyFont="1" applyAlignment="1">
      <alignment horizontal="left"/>
    </xf>
    <xf numFmtId="37" fontId="2" fillId="2" borderId="1" xfId="0" applyNumberFormat="1" applyFont="1" applyFill="1" applyBorder="1" applyAlignment="1">
      <alignment horizontal="center"/>
    </xf>
    <xf numFmtId="37" fontId="2" fillId="2" borderId="2" xfId="0" applyNumberFormat="1" applyFont="1" applyFill="1" applyBorder="1" applyAlignment="1">
      <alignment horizontal="center"/>
    </xf>
    <xf numFmtId="37" fontId="2" fillId="2" borderId="3" xfId="0" applyNumberFormat="1" applyFont="1" applyFill="1" applyBorder="1" applyAlignment="1">
      <alignment horizontal="center" vertical="center"/>
    </xf>
    <xf numFmtId="37" fontId="2" fillId="2" borderId="8" xfId="0" applyNumberFormat="1" applyFont="1" applyFill="1" applyBorder="1" applyAlignment="1">
      <alignment horizontal="center" vertical="center"/>
    </xf>
    <xf numFmtId="37" fontId="2" fillId="2" borderId="4" xfId="0" applyNumberFormat="1" applyFont="1" applyFill="1" applyBorder="1" applyAlignment="1">
      <alignment horizontal="center" vertical="center"/>
    </xf>
    <xf numFmtId="37" fontId="2" fillId="2" borderId="5" xfId="0" applyNumberFormat="1" applyFont="1" applyFill="1" applyBorder="1" applyAlignment="1">
      <alignment horizontal="center" vertical="center"/>
    </xf>
    <xf numFmtId="37" fontId="2" fillId="2" borderId="6" xfId="0" applyNumberFormat="1" applyFont="1" applyFill="1" applyBorder="1" applyAlignment="1">
      <alignment horizontal="center"/>
    </xf>
    <xf numFmtId="37" fontId="2" fillId="2" borderId="7" xfId="0" applyNumberFormat="1" applyFont="1" applyFill="1" applyBorder="1" applyAlignment="1">
      <alignment horizontal="center"/>
    </xf>
    <xf numFmtId="37" fontId="8" fillId="2" borderId="0" xfId="0" applyNumberFormat="1" applyFont="1" applyFill="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0D34D-A436-4E19-86D6-83DB5D4D4928}">
  <sheetPr>
    <tabColor theme="0"/>
  </sheetPr>
  <dimension ref="A1:P50"/>
  <sheetViews>
    <sheetView showGridLines="0" tabSelected="1" zoomScaleNormal="100" zoomScaleSheetLayoutView="90" workbookViewId="0">
      <pane ySplit="5" topLeftCell="A6" activePane="bottomLeft" state="frozen"/>
      <selection pane="bottomLeft" activeCell="Q4" sqref="Q4"/>
    </sheetView>
  </sheetViews>
  <sheetFormatPr defaultRowHeight="13.5" x14ac:dyDescent="0.15"/>
  <cols>
    <col min="1" max="1" width="6.5" customWidth="1"/>
    <col min="2" max="2" width="3.875" customWidth="1"/>
    <col min="3" max="3" width="6.875" customWidth="1"/>
    <col min="4" max="14" width="8.75" customWidth="1"/>
    <col min="16" max="16" width="5.375" customWidth="1"/>
    <col min="257" max="257" width="6.5" customWidth="1"/>
    <col min="258" max="258" width="3.875" customWidth="1"/>
    <col min="259" max="259" width="6.875" customWidth="1"/>
    <col min="260" max="270" width="8.75" customWidth="1"/>
    <col min="272" max="272" width="5.375" customWidth="1"/>
    <col min="513" max="513" width="6.5" customWidth="1"/>
    <col min="514" max="514" width="3.875" customWidth="1"/>
    <col min="515" max="515" width="6.875" customWidth="1"/>
    <col min="516" max="526" width="8.75" customWidth="1"/>
    <col min="528" max="528" width="5.375" customWidth="1"/>
    <col min="769" max="769" width="6.5" customWidth="1"/>
    <col min="770" max="770" width="3.875" customWidth="1"/>
    <col min="771" max="771" width="6.875" customWidth="1"/>
    <col min="772" max="782" width="8.75" customWidth="1"/>
    <col min="784" max="784" width="5.375" customWidth="1"/>
    <col min="1025" max="1025" width="6.5" customWidth="1"/>
    <col min="1026" max="1026" width="3.875" customWidth="1"/>
    <col min="1027" max="1027" width="6.875" customWidth="1"/>
    <col min="1028" max="1038" width="8.75" customWidth="1"/>
    <col min="1040" max="1040" width="5.375" customWidth="1"/>
    <col min="1281" max="1281" width="6.5" customWidth="1"/>
    <col min="1282" max="1282" width="3.875" customWidth="1"/>
    <col min="1283" max="1283" width="6.875" customWidth="1"/>
    <col min="1284" max="1294" width="8.75" customWidth="1"/>
    <col min="1296" max="1296" width="5.375" customWidth="1"/>
    <col min="1537" max="1537" width="6.5" customWidth="1"/>
    <col min="1538" max="1538" width="3.875" customWidth="1"/>
    <col min="1539" max="1539" width="6.875" customWidth="1"/>
    <col min="1540" max="1550" width="8.75" customWidth="1"/>
    <col min="1552" max="1552" width="5.375" customWidth="1"/>
    <col min="1793" max="1793" width="6.5" customWidth="1"/>
    <col min="1794" max="1794" width="3.875" customWidth="1"/>
    <col min="1795" max="1795" width="6.875" customWidth="1"/>
    <col min="1796" max="1806" width="8.75" customWidth="1"/>
    <col min="1808" max="1808" width="5.375" customWidth="1"/>
    <col min="2049" max="2049" width="6.5" customWidth="1"/>
    <col min="2050" max="2050" width="3.875" customWidth="1"/>
    <col min="2051" max="2051" width="6.875" customWidth="1"/>
    <col min="2052" max="2062" width="8.75" customWidth="1"/>
    <col min="2064" max="2064" width="5.375" customWidth="1"/>
    <col min="2305" max="2305" width="6.5" customWidth="1"/>
    <col min="2306" max="2306" width="3.875" customWidth="1"/>
    <col min="2307" max="2307" width="6.875" customWidth="1"/>
    <col min="2308" max="2318" width="8.75" customWidth="1"/>
    <col min="2320" max="2320" width="5.375" customWidth="1"/>
    <col min="2561" max="2561" width="6.5" customWidth="1"/>
    <col min="2562" max="2562" width="3.875" customWidth="1"/>
    <col min="2563" max="2563" width="6.875" customWidth="1"/>
    <col min="2564" max="2574" width="8.75" customWidth="1"/>
    <col min="2576" max="2576" width="5.375" customWidth="1"/>
    <col min="2817" max="2817" width="6.5" customWidth="1"/>
    <col min="2818" max="2818" width="3.875" customWidth="1"/>
    <col min="2819" max="2819" width="6.875" customWidth="1"/>
    <col min="2820" max="2830" width="8.75" customWidth="1"/>
    <col min="2832" max="2832" width="5.375" customWidth="1"/>
    <col min="3073" max="3073" width="6.5" customWidth="1"/>
    <col min="3074" max="3074" width="3.875" customWidth="1"/>
    <col min="3075" max="3075" width="6.875" customWidth="1"/>
    <col min="3076" max="3086" width="8.75" customWidth="1"/>
    <col min="3088" max="3088" width="5.375" customWidth="1"/>
    <col min="3329" max="3329" width="6.5" customWidth="1"/>
    <col min="3330" max="3330" width="3.875" customWidth="1"/>
    <col min="3331" max="3331" width="6.875" customWidth="1"/>
    <col min="3332" max="3342" width="8.75" customWidth="1"/>
    <col min="3344" max="3344" width="5.375" customWidth="1"/>
    <col min="3585" max="3585" width="6.5" customWidth="1"/>
    <col min="3586" max="3586" width="3.875" customWidth="1"/>
    <col min="3587" max="3587" width="6.875" customWidth="1"/>
    <col min="3588" max="3598" width="8.75" customWidth="1"/>
    <col min="3600" max="3600" width="5.375" customWidth="1"/>
    <col min="3841" max="3841" width="6.5" customWidth="1"/>
    <col min="3842" max="3842" width="3.875" customWidth="1"/>
    <col min="3843" max="3843" width="6.875" customWidth="1"/>
    <col min="3844" max="3854" width="8.75" customWidth="1"/>
    <col min="3856" max="3856" width="5.375" customWidth="1"/>
    <col min="4097" max="4097" width="6.5" customWidth="1"/>
    <col min="4098" max="4098" width="3.875" customWidth="1"/>
    <col min="4099" max="4099" width="6.875" customWidth="1"/>
    <col min="4100" max="4110" width="8.75" customWidth="1"/>
    <col min="4112" max="4112" width="5.375" customWidth="1"/>
    <col min="4353" max="4353" width="6.5" customWidth="1"/>
    <col min="4354" max="4354" width="3.875" customWidth="1"/>
    <col min="4355" max="4355" width="6.875" customWidth="1"/>
    <col min="4356" max="4366" width="8.75" customWidth="1"/>
    <col min="4368" max="4368" width="5.375" customWidth="1"/>
    <col min="4609" max="4609" width="6.5" customWidth="1"/>
    <col min="4610" max="4610" width="3.875" customWidth="1"/>
    <col min="4611" max="4611" width="6.875" customWidth="1"/>
    <col min="4612" max="4622" width="8.75" customWidth="1"/>
    <col min="4624" max="4624" width="5.375" customWidth="1"/>
    <col min="4865" max="4865" width="6.5" customWidth="1"/>
    <col min="4866" max="4866" width="3.875" customWidth="1"/>
    <col min="4867" max="4867" width="6.875" customWidth="1"/>
    <col min="4868" max="4878" width="8.75" customWidth="1"/>
    <col min="4880" max="4880" width="5.375" customWidth="1"/>
    <col min="5121" max="5121" width="6.5" customWidth="1"/>
    <col min="5122" max="5122" width="3.875" customWidth="1"/>
    <col min="5123" max="5123" width="6.875" customWidth="1"/>
    <col min="5124" max="5134" width="8.75" customWidth="1"/>
    <col min="5136" max="5136" width="5.375" customWidth="1"/>
    <col min="5377" max="5377" width="6.5" customWidth="1"/>
    <col min="5378" max="5378" width="3.875" customWidth="1"/>
    <col min="5379" max="5379" width="6.875" customWidth="1"/>
    <col min="5380" max="5390" width="8.75" customWidth="1"/>
    <col min="5392" max="5392" width="5.375" customWidth="1"/>
    <col min="5633" max="5633" width="6.5" customWidth="1"/>
    <col min="5634" max="5634" width="3.875" customWidth="1"/>
    <col min="5635" max="5635" width="6.875" customWidth="1"/>
    <col min="5636" max="5646" width="8.75" customWidth="1"/>
    <col min="5648" max="5648" width="5.375" customWidth="1"/>
    <col min="5889" max="5889" width="6.5" customWidth="1"/>
    <col min="5890" max="5890" width="3.875" customWidth="1"/>
    <col min="5891" max="5891" width="6.875" customWidth="1"/>
    <col min="5892" max="5902" width="8.75" customWidth="1"/>
    <col min="5904" max="5904" width="5.375" customWidth="1"/>
    <col min="6145" max="6145" width="6.5" customWidth="1"/>
    <col min="6146" max="6146" width="3.875" customWidth="1"/>
    <col min="6147" max="6147" width="6.875" customWidth="1"/>
    <col min="6148" max="6158" width="8.75" customWidth="1"/>
    <col min="6160" max="6160" width="5.375" customWidth="1"/>
    <col min="6401" max="6401" width="6.5" customWidth="1"/>
    <col min="6402" max="6402" width="3.875" customWidth="1"/>
    <col min="6403" max="6403" width="6.875" customWidth="1"/>
    <col min="6404" max="6414" width="8.75" customWidth="1"/>
    <col min="6416" max="6416" width="5.375" customWidth="1"/>
    <col min="6657" max="6657" width="6.5" customWidth="1"/>
    <col min="6658" max="6658" width="3.875" customWidth="1"/>
    <col min="6659" max="6659" width="6.875" customWidth="1"/>
    <col min="6660" max="6670" width="8.75" customWidth="1"/>
    <col min="6672" max="6672" width="5.375" customWidth="1"/>
    <col min="6913" max="6913" width="6.5" customWidth="1"/>
    <col min="6914" max="6914" width="3.875" customWidth="1"/>
    <col min="6915" max="6915" width="6.875" customWidth="1"/>
    <col min="6916" max="6926" width="8.75" customWidth="1"/>
    <col min="6928" max="6928" width="5.375" customWidth="1"/>
    <col min="7169" max="7169" width="6.5" customWidth="1"/>
    <col min="7170" max="7170" width="3.875" customWidth="1"/>
    <col min="7171" max="7171" width="6.875" customWidth="1"/>
    <col min="7172" max="7182" width="8.75" customWidth="1"/>
    <col min="7184" max="7184" width="5.375" customWidth="1"/>
    <col min="7425" max="7425" width="6.5" customWidth="1"/>
    <col min="7426" max="7426" width="3.875" customWidth="1"/>
    <col min="7427" max="7427" width="6.875" customWidth="1"/>
    <col min="7428" max="7438" width="8.75" customWidth="1"/>
    <col min="7440" max="7440" width="5.375" customWidth="1"/>
    <col min="7681" max="7681" width="6.5" customWidth="1"/>
    <col min="7682" max="7682" width="3.875" customWidth="1"/>
    <col min="7683" max="7683" width="6.875" customWidth="1"/>
    <col min="7684" max="7694" width="8.75" customWidth="1"/>
    <col min="7696" max="7696" width="5.375" customWidth="1"/>
    <col min="7937" max="7937" width="6.5" customWidth="1"/>
    <col min="7938" max="7938" width="3.875" customWidth="1"/>
    <col min="7939" max="7939" width="6.875" customWidth="1"/>
    <col min="7940" max="7950" width="8.75" customWidth="1"/>
    <col min="7952" max="7952" width="5.375" customWidth="1"/>
    <col min="8193" max="8193" width="6.5" customWidth="1"/>
    <col min="8194" max="8194" width="3.875" customWidth="1"/>
    <col min="8195" max="8195" width="6.875" customWidth="1"/>
    <col min="8196" max="8206" width="8.75" customWidth="1"/>
    <col min="8208" max="8208" width="5.375" customWidth="1"/>
    <col min="8449" max="8449" width="6.5" customWidth="1"/>
    <col min="8450" max="8450" width="3.875" customWidth="1"/>
    <col min="8451" max="8451" width="6.875" customWidth="1"/>
    <col min="8452" max="8462" width="8.75" customWidth="1"/>
    <col min="8464" max="8464" width="5.375" customWidth="1"/>
    <col min="8705" max="8705" width="6.5" customWidth="1"/>
    <col min="8706" max="8706" width="3.875" customWidth="1"/>
    <col min="8707" max="8707" width="6.875" customWidth="1"/>
    <col min="8708" max="8718" width="8.75" customWidth="1"/>
    <col min="8720" max="8720" width="5.375" customWidth="1"/>
    <col min="8961" max="8961" width="6.5" customWidth="1"/>
    <col min="8962" max="8962" width="3.875" customWidth="1"/>
    <col min="8963" max="8963" width="6.875" customWidth="1"/>
    <col min="8964" max="8974" width="8.75" customWidth="1"/>
    <col min="8976" max="8976" width="5.375" customWidth="1"/>
    <col min="9217" max="9217" width="6.5" customWidth="1"/>
    <col min="9218" max="9218" width="3.875" customWidth="1"/>
    <col min="9219" max="9219" width="6.875" customWidth="1"/>
    <col min="9220" max="9230" width="8.75" customWidth="1"/>
    <col min="9232" max="9232" width="5.375" customWidth="1"/>
    <col min="9473" max="9473" width="6.5" customWidth="1"/>
    <col min="9474" max="9474" width="3.875" customWidth="1"/>
    <col min="9475" max="9475" width="6.875" customWidth="1"/>
    <col min="9476" max="9486" width="8.75" customWidth="1"/>
    <col min="9488" max="9488" width="5.375" customWidth="1"/>
    <col min="9729" max="9729" width="6.5" customWidth="1"/>
    <col min="9730" max="9730" width="3.875" customWidth="1"/>
    <col min="9731" max="9731" width="6.875" customWidth="1"/>
    <col min="9732" max="9742" width="8.75" customWidth="1"/>
    <col min="9744" max="9744" width="5.375" customWidth="1"/>
    <col min="9985" max="9985" width="6.5" customWidth="1"/>
    <col min="9986" max="9986" width="3.875" customWidth="1"/>
    <col min="9987" max="9987" width="6.875" customWidth="1"/>
    <col min="9988" max="9998" width="8.75" customWidth="1"/>
    <col min="10000" max="10000" width="5.375" customWidth="1"/>
    <col min="10241" max="10241" width="6.5" customWidth="1"/>
    <col min="10242" max="10242" width="3.875" customWidth="1"/>
    <col min="10243" max="10243" width="6.875" customWidth="1"/>
    <col min="10244" max="10254" width="8.75" customWidth="1"/>
    <col min="10256" max="10256" width="5.375" customWidth="1"/>
    <col min="10497" max="10497" width="6.5" customWidth="1"/>
    <col min="10498" max="10498" width="3.875" customWidth="1"/>
    <col min="10499" max="10499" width="6.875" customWidth="1"/>
    <col min="10500" max="10510" width="8.75" customWidth="1"/>
    <col min="10512" max="10512" width="5.375" customWidth="1"/>
    <col min="10753" max="10753" width="6.5" customWidth="1"/>
    <col min="10754" max="10754" width="3.875" customWidth="1"/>
    <col min="10755" max="10755" width="6.875" customWidth="1"/>
    <col min="10756" max="10766" width="8.75" customWidth="1"/>
    <col min="10768" max="10768" width="5.375" customWidth="1"/>
    <col min="11009" max="11009" width="6.5" customWidth="1"/>
    <col min="11010" max="11010" width="3.875" customWidth="1"/>
    <col min="11011" max="11011" width="6.875" customWidth="1"/>
    <col min="11012" max="11022" width="8.75" customWidth="1"/>
    <col min="11024" max="11024" width="5.375" customWidth="1"/>
    <col min="11265" max="11265" width="6.5" customWidth="1"/>
    <col min="11266" max="11266" width="3.875" customWidth="1"/>
    <col min="11267" max="11267" width="6.875" customWidth="1"/>
    <col min="11268" max="11278" width="8.75" customWidth="1"/>
    <col min="11280" max="11280" width="5.375" customWidth="1"/>
    <col min="11521" max="11521" width="6.5" customWidth="1"/>
    <col min="11522" max="11522" width="3.875" customWidth="1"/>
    <col min="11523" max="11523" width="6.875" customWidth="1"/>
    <col min="11524" max="11534" width="8.75" customWidth="1"/>
    <col min="11536" max="11536" width="5.375" customWidth="1"/>
    <col min="11777" max="11777" width="6.5" customWidth="1"/>
    <col min="11778" max="11778" width="3.875" customWidth="1"/>
    <col min="11779" max="11779" width="6.875" customWidth="1"/>
    <col min="11780" max="11790" width="8.75" customWidth="1"/>
    <col min="11792" max="11792" width="5.375" customWidth="1"/>
    <col min="12033" max="12033" width="6.5" customWidth="1"/>
    <col min="12034" max="12034" width="3.875" customWidth="1"/>
    <col min="12035" max="12035" width="6.875" customWidth="1"/>
    <col min="12036" max="12046" width="8.75" customWidth="1"/>
    <col min="12048" max="12048" width="5.375" customWidth="1"/>
    <col min="12289" max="12289" width="6.5" customWidth="1"/>
    <col min="12290" max="12290" width="3.875" customWidth="1"/>
    <col min="12291" max="12291" width="6.875" customWidth="1"/>
    <col min="12292" max="12302" width="8.75" customWidth="1"/>
    <col min="12304" max="12304" width="5.375" customWidth="1"/>
    <col min="12545" max="12545" width="6.5" customWidth="1"/>
    <col min="12546" max="12546" width="3.875" customWidth="1"/>
    <col min="12547" max="12547" width="6.875" customWidth="1"/>
    <col min="12548" max="12558" width="8.75" customWidth="1"/>
    <col min="12560" max="12560" width="5.375" customWidth="1"/>
    <col min="12801" max="12801" width="6.5" customWidth="1"/>
    <col min="12802" max="12802" width="3.875" customWidth="1"/>
    <col min="12803" max="12803" width="6.875" customWidth="1"/>
    <col min="12804" max="12814" width="8.75" customWidth="1"/>
    <col min="12816" max="12816" width="5.375" customWidth="1"/>
    <col min="13057" max="13057" width="6.5" customWidth="1"/>
    <col min="13058" max="13058" width="3.875" customWidth="1"/>
    <col min="13059" max="13059" width="6.875" customWidth="1"/>
    <col min="13060" max="13070" width="8.75" customWidth="1"/>
    <col min="13072" max="13072" width="5.375" customWidth="1"/>
    <col min="13313" max="13313" width="6.5" customWidth="1"/>
    <col min="13314" max="13314" width="3.875" customWidth="1"/>
    <col min="13315" max="13315" width="6.875" customWidth="1"/>
    <col min="13316" max="13326" width="8.75" customWidth="1"/>
    <col min="13328" max="13328" width="5.375" customWidth="1"/>
    <col min="13569" max="13569" width="6.5" customWidth="1"/>
    <col min="13570" max="13570" width="3.875" customWidth="1"/>
    <col min="13571" max="13571" width="6.875" customWidth="1"/>
    <col min="13572" max="13582" width="8.75" customWidth="1"/>
    <col min="13584" max="13584" width="5.375" customWidth="1"/>
    <col min="13825" max="13825" width="6.5" customWidth="1"/>
    <col min="13826" max="13826" width="3.875" customWidth="1"/>
    <col min="13827" max="13827" width="6.875" customWidth="1"/>
    <col min="13828" max="13838" width="8.75" customWidth="1"/>
    <col min="13840" max="13840" width="5.375" customWidth="1"/>
    <col min="14081" max="14081" width="6.5" customWidth="1"/>
    <col min="14082" max="14082" width="3.875" customWidth="1"/>
    <col min="14083" max="14083" width="6.875" customWidth="1"/>
    <col min="14084" max="14094" width="8.75" customWidth="1"/>
    <col min="14096" max="14096" width="5.375" customWidth="1"/>
    <col min="14337" max="14337" width="6.5" customWidth="1"/>
    <col min="14338" max="14338" width="3.875" customWidth="1"/>
    <col min="14339" max="14339" width="6.875" customWidth="1"/>
    <col min="14340" max="14350" width="8.75" customWidth="1"/>
    <col min="14352" max="14352" width="5.375" customWidth="1"/>
    <col min="14593" max="14593" width="6.5" customWidth="1"/>
    <col min="14594" max="14594" width="3.875" customWidth="1"/>
    <col min="14595" max="14595" width="6.875" customWidth="1"/>
    <col min="14596" max="14606" width="8.75" customWidth="1"/>
    <col min="14608" max="14608" width="5.375" customWidth="1"/>
    <col min="14849" max="14849" width="6.5" customWidth="1"/>
    <col min="14850" max="14850" width="3.875" customWidth="1"/>
    <col min="14851" max="14851" width="6.875" customWidth="1"/>
    <col min="14852" max="14862" width="8.75" customWidth="1"/>
    <col min="14864" max="14864" width="5.375" customWidth="1"/>
    <col min="15105" max="15105" width="6.5" customWidth="1"/>
    <col min="15106" max="15106" width="3.875" customWidth="1"/>
    <col min="15107" max="15107" width="6.875" customWidth="1"/>
    <col min="15108" max="15118" width="8.75" customWidth="1"/>
    <col min="15120" max="15120" width="5.375" customWidth="1"/>
    <col min="15361" max="15361" width="6.5" customWidth="1"/>
    <col min="15362" max="15362" width="3.875" customWidth="1"/>
    <col min="15363" max="15363" width="6.875" customWidth="1"/>
    <col min="15364" max="15374" width="8.75" customWidth="1"/>
    <col min="15376" max="15376" width="5.375" customWidth="1"/>
    <col min="15617" max="15617" width="6.5" customWidth="1"/>
    <col min="15618" max="15618" width="3.875" customWidth="1"/>
    <col min="15619" max="15619" width="6.875" customWidth="1"/>
    <col min="15620" max="15630" width="8.75" customWidth="1"/>
    <col min="15632" max="15632" width="5.375" customWidth="1"/>
    <col min="15873" max="15873" width="6.5" customWidth="1"/>
    <col min="15874" max="15874" width="3.875" customWidth="1"/>
    <col min="15875" max="15875" width="6.875" customWidth="1"/>
    <col min="15876" max="15886" width="8.75" customWidth="1"/>
    <col min="15888" max="15888" width="5.375" customWidth="1"/>
    <col min="16129" max="16129" width="6.5" customWidth="1"/>
    <col min="16130" max="16130" width="3.875" customWidth="1"/>
    <col min="16131" max="16131" width="6.875" customWidth="1"/>
    <col min="16132" max="16142" width="8.75" customWidth="1"/>
    <col min="16144" max="16144" width="5.375" customWidth="1"/>
  </cols>
  <sheetData>
    <row r="1" spans="1:16" ht="17.25" x14ac:dyDescent="0.2">
      <c r="A1" s="1"/>
      <c r="B1" s="1"/>
      <c r="C1" s="1"/>
      <c r="D1" s="2" t="s">
        <v>0</v>
      </c>
      <c r="E1" s="1"/>
      <c r="F1" s="1"/>
      <c r="G1" s="1"/>
      <c r="H1" s="1"/>
      <c r="I1" s="1"/>
      <c r="J1" s="1"/>
      <c r="K1" s="1"/>
      <c r="L1" s="1"/>
      <c r="M1" s="1"/>
      <c r="N1" s="1"/>
    </row>
    <row r="2" spans="1:16" ht="16.5" customHeight="1" x14ac:dyDescent="0.15">
      <c r="A2" s="1"/>
      <c r="B2" s="1"/>
      <c r="C2" s="3"/>
      <c r="D2" s="4" t="s">
        <v>1</v>
      </c>
      <c r="E2" s="1"/>
      <c r="F2" s="1"/>
      <c r="G2" s="1"/>
      <c r="H2" s="1"/>
      <c r="I2" s="1"/>
      <c r="J2" s="1"/>
      <c r="K2" s="1"/>
      <c r="L2" s="1"/>
      <c r="M2" s="1"/>
      <c r="N2" s="1"/>
    </row>
    <row r="3" spans="1:16" ht="16.5" customHeight="1" thickBot="1" x14ac:dyDescent="0.2">
      <c r="A3" s="5" t="s">
        <v>2</v>
      </c>
      <c r="B3" s="1"/>
      <c r="C3" s="1"/>
      <c r="D3" s="1"/>
      <c r="E3" s="1"/>
      <c r="F3" s="1"/>
      <c r="G3" s="1"/>
      <c r="H3" s="1"/>
      <c r="I3" s="1"/>
      <c r="J3" s="1"/>
      <c r="K3" s="1"/>
      <c r="L3" s="1"/>
      <c r="M3" s="1"/>
      <c r="N3" s="6" t="s">
        <v>3</v>
      </c>
    </row>
    <row r="4" spans="1:16" ht="16.5" customHeight="1" thickTop="1" x14ac:dyDescent="0.15">
      <c r="A4" s="38" t="s">
        <v>4</v>
      </c>
      <c r="B4" s="38"/>
      <c r="C4" s="39"/>
      <c r="D4" s="40" t="s">
        <v>5</v>
      </c>
      <c r="E4" s="40" t="s">
        <v>6</v>
      </c>
      <c r="F4" s="40" t="s">
        <v>7</v>
      </c>
      <c r="G4" s="42" t="s">
        <v>8</v>
      </c>
      <c r="H4" s="43"/>
      <c r="I4" s="43"/>
      <c r="J4" s="43"/>
      <c r="K4" s="43"/>
      <c r="L4" s="43"/>
      <c r="M4" s="43"/>
      <c r="N4" s="43"/>
    </row>
    <row r="5" spans="1:16" ht="16.5" customHeight="1" x14ac:dyDescent="0.15">
      <c r="A5" s="44" t="s">
        <v>9</v>
      </c>
      <c r="B5" s="44"/>
      <c r="C5" s="45"/>
      <c r="D5" s="41"/>
      <c r="E5" s="41"/>
      <c r="F5" s="41"/>
      <c r="G5" s="7" t="s">
        <v>10</v>
      </c>
      <c r="H5" s="8" t="s">
        <v>11</v>
      </c>
      <c r="I5" s="9" t="s">
        <v>12</v>
      </c>
      <c r="J5" s="8" t="s">
        <v>13</v>
      </c>
      <c r="K5" s="7" t="s">
        <v>46</v>
      </c>
      <c r="L5" s="8" t="s">
        <v>14</v>
      </c>
      <c r="M5" s="8" t="s">
        <v>15</v>
      </c>
      <c r="N5" s="8" t="s">
        <v>16</v>
      </c>
    </row>
    <row r="6" spans="1:16" ht="16.5" customHeight="1" x14ac:dyDescent="0.15">
      <c r="A6" s="10" t="s">
        <v>17</v>
      </c>
      <c r="B6" s="11"/>
      <c r="C6" s="11"/>
      <c r="D6" s="12"/>
      <c r="E6" s="13"/>
      <c r="F6" s="13"/>
      <c r="G6" s="13"/>
      <c r="H6" s="13"/>
      <c r="I6" s="13"/>
      <c r="J6" s="13"/>
      <c r="K6" s="13"/>
      <c r="L6" s="13"/>
      <c r="M6" s="13"/>
      <c r="N6" s="13"/>
    </row>
    <row r="7" spans="1:16" ht="16.5" customHeight="1" x14ac:dyDescent="0.15">
      <c r="A7" s="14" t="s">
        <v>18</v>
      </c>
      <c r="B7" s="15">
        <v>29</v>
      </c>
      <c r="C7" s="16" t="s">
        <v>19</v>
      </c>
      <c r="D7" s="17">
        <v>33181</v>
      </c>
      <c r="E7" s="18">
        <v>13714</v>
      </c>
      <c r="F7" s="18">
        <v>19467</v>
      </c>
      <c r="G7" s="18">
        <v>4023</v>
      </c>
      <c r="H7" s="18">
        <v>519</v>
      </c>
      <c r="I7" s="18">
        <v>3704</v>
      </c>
      <c r="J7" s="18">
        <v>1450</v>
      </c>
      <c r="K7" s="18">
        <v>704</v>
      </c>
      <c r="L7" s="18">
        <v>1651</v>
      </c>
      <c r="M7" s="18">
        <v>216</v>
      </c>
      <c r="N7" s="18">
        <v>1448</v>
      </c>
      <c r="O7" s="19">
        <v>13715</v>
      </c>
      <c r="P7" s="20">
        <f>E7-O7</f>
        <v>-1</v>
      </c>
    </row>
    <row r="8" spans="1:16" ht="16.5" customHeight="1" x14ac:dyDescent="0.15">
      <c r="A8" s="14"/>
      <c r="B8" s="15">
        <v>30</v>
      </c>
      <c r="C8" s="21"/>
      <c r="D8" s="17">
        <v>34139</v>
      </c>
      <c r="E8" s="18">
        <v>13829</v>
      </c>
      <c r="F8" s="18">
        <v>20309</v>
      </c>
      <c r="G8" s="18">
        <v>4057</v>
      </c>
      <c r="H8" s="18">
        <v>518</v>
      </c>
      <c r="I8" s="18">
        <v>3872</v>
      </c>
      <c r="J8" s="18">
        <v>1486</v>
      </c>
      <c r="K8" s="18">
        <v>667</v>
      </c>
      <c r="L8" s="18">
        <v>1700</v>
      </c>
      <c r="M8" s="18">
        <v>204</v>
      </c>
      <c r="N8" s="18">
        <v>1325</v>
      </c>
      <c r="O8" s="19">
        <v>13829</v>
      </c>
      <c r="P8" s="20">
        <f>E8-O8</f>
        <v>0</v>
      </c>
    </row>
    <row r="9" spans="1:16" ht="16.5" customHeight="1" x14ac:dyDescent="0.15">
      <c r="A9" s="14"/>
      <c r="B9" s="15" t="s">
        <v>20</v>
      </c>
      <c r="C9" s="21"/>
      <c r="D9" s="17">
        <v>36013</v>
      </c>
      <c r="E9" s="18">
        <v>14771</v>
      </c>
      <c r="F9" s="18">
        <v>21242</v>
      </c>
      <c r="G9" s="18">
        <v>4214</v>
      </c>
      <c r="H9" s="18">
        <v>525</v>
      </c>
      <c r="I9" s="18">
        <v>3952</v>
      </c>
      <c r="J9" s="18">
        <v>1636</v>
      </c>
      <c r="K9" s="18">
        <v>797</v>
      </c>
      <c r="L9" s="18">
        <v>1894</v>
      </c>
      <c r="M9" s="18">
        <v>245</v>
      </c>
      <c r="N9" s="18">
        <v>1508</v>
      </c>
      <c r="O9" s="19">
        <v>14771</v>
      </c>
      <c r="P9" s="20">
        <f>E9-O9</f>
        <v>0</v>
      </c>
    </row>
    <row r="10" spans="1:16" ht="16.5" customHeight="1" x14ac:dyDescent="0.15">
      <c r="A10" s="14"/>
      <c r="B10" s="15">
        <v>2</v>
      </c>
      <c r="C10" s="21"/>
      <c r="D10" s="17">
        <v>22092</v>
      </c>
      <c r="E10" s="18">
        <v>8040</v>
      </c>
      <c r="F10" s="18">
        <v>14052</v>
      </c>
      <c r="G10" s="18">
        <v>2931</v>
      </c>
      <c r="H10" s="18">
        <v>255</v>
      </c>
      <c r="I10" s="18">
        <v>2256</v>
      </c>
      <c r="J10" s="18">
        <v>845</v>
      </c>
      <c r="K10" s="18">
        <v>294</v>
      </c>
      <c r="L10" s="18">
        <v>746</v>
      </c>
      <c r="M10" s="18">
        <v>65</v>
      </c>
      <c r="N10" s="18">
        <v>648</v>
      </c>
      <c r="O10" s="19">
        <v>8040</v>
      </c>
      <c r="P10" s="20">
        <f>E10-O10</f>
        <v>0</v>
      </c>
    </row>
    <row r="11" spans="1:16" ht="16.5" customHeight="1" x14ac:dyDescent="0.15">
      <c r="A11" s="22"/>
      <c r="B11" s="23"/>
      <c r="C11" s="23"/>
      <c r="D11" s="24"/>
      <c r="E11" s="25"/>
      <c r="F11" s="25"/>
      <c r="G11" s="25"/>
      <c r="H11" s="25"/>
      <c r="I11" s="25"/>
      <c r="J11" s="25"/>
      <c r="K11" s="25"/>
      <c r="L11" s="25"/>
      <c r="M11" s="25"/>
      <c r="N11" s="25"/>
      <c r="O11" s="26"/>
    </row>
    <row r="12" spans="1:16" ht="16.5" customHeight="1" x14ac:dyDescent="0.15">
      <c r="A12" s="27"/>
      <c r="B12" s="46">
        <v>3</v>
      </c>
      <c r="C12" s="28"/>
      <c r="D12" s="29">
        <v>22603</v>
      </c>
      <c r="E12" s="30">
        <v>8186</v>
      </c>
      <c r="F12" s="30">
        <v>14417</v>
      </c>
      <c r="G12" s="30">
        <v>3007</v>
      </c>
      <c r="H12" s="30">
        <v>279</v>
      </c>
      <c r="I12" s="30">
        <v>2351</v>
      </c>
      <c r="J12" s="30">
        <v>783</v>
      </c>
      <c r="K12" s="30">
        <v>301</v>
      </c>
      <c r="L12" s="30">
        <v>804</v>
      </c>
      <c r="M12" s="30">
        <v>78</v>
      </c>
      <c r="N12" s="30">
        <v>583</v>
      </c>
      <c r="O12" s="19">
        <f>SUM(G12:N12)</f>
        <v>8186</v>
      </c>
      <c r="P12" s="20">
        <f>E12-O12</f>
        <v>0</v>
      </c>
    </row>
    <row r="13" spans="1:16" ht="16.5" customHeight="1" x14ac:dyDescent="0.15">
      <c r="A13" s="23"/>
      <c r="B13" s="23"/>
      <c r="C13" s="23"/>
      <c r="D13" s="24"/>
      <c r="E13" s="25"/>
      <c r="F13" s="25"/>
      <c r="G13" s="25"/>
      <c r="H13" s="25"/>
      <c r="I13" s="25"/>
      <c r="J13" s="25"/>
      <c r="K13" s="25"/>
      <c r="L13" s="25"/>
      <c r="M13" s="25"/>
      <c r="N13" s="25"/>
    </row>
    <row r="14" spans="1:16" ht="16.5" customHeight="1" x14ac:dyDescent="0.15">
      <c r="A14" s="23"/>
      <c r="B14" s="23"/>
      <c r="C14" s="23"/>
      <c r="D14" s="24"/>
      <c r="E14" s="25"/>
      <c r="F14" s="25"/>
      <c r="G14" s="25"/>
      <c r="H14" s="25"/>
      <c r="I14" s="25"/>
      <c r="J14" s="25"/>
      <c r="K14" s="25"/>
      <c r="L14" s="25"/>
      <c r="M14" s="25"/>
      <c r="N14" s="25"/>
    </row>
    <row r="15" spans="1:16" ht="16.5" customHeight="1" x14ac:dyDescent="0.15">
      <c r="A15" s="31" t="s">
        <v>21</v>
      </c>
      <c r="B15" s="23"/>
      <c r="C15" s="23"/>
      <c r="D15" s="24">
        <v>5482</v>
      </c>
      <c r="E15" s="25">
        <v>1944</v>
      </c>
      <c r="F15" s="25">
        <v>3538</v>
      </c>
      <c r="G15" s="25">
        <v>1005</v>
      </c>
      <c r="H15" s="25">
        <v>74</v>
      </c>
      <c r="I15" s="25">
        <v>223</v>
      </c>
      <c r="J15" s="25">
        <v>177</v>
      </c>
      <c r="K15" s="25">
        <v>65</v>
      </c>
      <c r="L15" s="25">
        <v>206</v>
      </c>
      <c r="M15" s="25">
        <v>18</v>
      </c>
      <c r="N15" s="25">
        <v>176</v>
      </c>
    </row>
    <row r="16" spans="1:16" ht="16.5" customHeight="1" x14ac:dyDescent="0.15">
      <c r="A16" s="23"/>
      <c r="B16" s="23"/>
      <c r="C16" s="23"/>
      <c r="D16" s="24"/>
      <c r="E16" s="25"/>
      <c r="F16" s="25"/>
      <c r="G16" s="25"/>
      <c r="H16" s="25"/>
      <c r="I16" s="25"/>
      <c r="J16" s="25"/>
      <c r="K16" s="25"/>
      <c r="L16" s="25"/>
      <c r="M16" s="25"/>
      <c r="N16" s="25"/>
    </row>
    <row r="17" spans="1:15" ht="16.5" customHeight="1" x14ac:dyDescent="0.15">
      <c r="A17" s="16" t="s">
        <v>22</v>
      </c>
      <c r="B17" s="15"/>
      <c r="C17" s="15"/>
      <c r="D17" s="24">
        <v>1351</v>
      </c>
      <c r="E17" s="25">
        <v>914</v>
      </c>
      <c r="F17" s="25">
        <v>437</v>
      </c>
      <c r="G17" s="18">
        <v>391</v>
      </c>
      <c r="H17" s="18">
        <v>44</v>
      </c>
      <c r="I17" s="18">
        <v>136</v>
      </c>
      <c r="J17" s="18">
        <v>123</v>
      </c>
      <c r="K17" s="18">
        <v>55</v>
      </c>
      <c r="L17" s="18">
        <v>147</v>
      </c>
      <c r="M17" s="18">
        <v>13</v>
      </c>
      <c r="N17" s="18">
        <v>5</v>
      </c>
      <c r="O17" s="32"/>
    </row>
    <row r="18" spans="1:15" ht="16.5" customHeight="1" x14ac:dyDescent="0.15">
      <c r="A18" s="16" t="s">
        <v>23</v>
      </c>
      <c r="B18" s="15"/>
      <c r="C18" s="15"/>
      <c r="D18" s="24">
        <v>149</v>
      </c>
      <c r="E18" s="25">
        <v>85</v>
      </c>
      <c r="F18" s="25">
        <v>63</v>
      </c>
      <c r="G18" s="18">
        <v>84</v>
      </c>
      <c r="H18" s="18">
        <v>0.03</v>
      </c>
      <c r="I18" s="18">
        <v>4.4999999999999998E-2</v>
      </c>
      <c r="J18" s="18">
        <v>0.02</v>
      </c>
      <c r="K18" s="18">
        <v>0.02</v>
      </c>
      <c r="L18" s="18">
        <v>0.02</v>
      </c>
      <c r="M18" s="18">
        <v>0.02</v>
      </c>
      <c r="N18" s="18">
        <v>0.85</v>
      </c>
      <c r="O18" s="32"/>
    </row>
    <row r="19" spans="1:15" ht="16.5" customHeight="1" x14ac:dyDescent="0.15">
      <c r="A19" s="16" t="s">
        <v>24</v>
      </c>
      <c r="B19" s="15"/>
      <c r="C19" s="15"/>
      <c r="D19" s="24">
        <v>679</v>
      </c>
      <c r="E19" s="25">
        <v>229</v>
      </c>
      <c r="F19" s="25">
        <v>450</v>
      </c>
      <c r="G19" s="18">
        <v>176</v>
      </c>
      <c r="H19" s="18">
        <v>18</v>
      </c>
      <c r="I19" s="18">
        <v>25</v>
      </c>
      <c r="J19" s="18">
        <v>5</v>
      </c>
      <c r="K19" s="18">
        <v>0.81599999999999995</v>
      </c>
      <c r="L19" s="18">
        <v>3</v>
      </c>
      <c r="M19" s="18">
        <v>0.26100000000000001</v>
      </c>
      <c r="N19" s="18">
        <v>0.878</v>
      </c>
      <c r="O19" s="32"/>
    </row>
    <row r="20" spans="1:15" ht="16.5" customHeight="1" x14ac:dyDescent="0.15">
      <c r="A20" s="16" t="s">
        <v>25</v>
      </c>
      <c r="B20" s="15"/>
      <c r="C20" s="15"/>
      <c r="D20" s="24">
        <v>509</v>
      </c>
      <c r="E20" s="25">
        <v>92</v>
      </c>
      <c r="F20" s="25">
        <v>418</v>
      </c>
      <c r="G20" s="18">
        <v>78</v>
      </c>
      <c r="H20" s="18">
        <v>3</v>
      </c>
      <c r="I20" s="18">
        <v>7</v>
      </c>
      <c r="J20" s="18">
        <v>1</v>
      </c>
      <c r="K20" s="18">
        <v>0.499</v>
      </c>
      <c r="L20" s="18">
        <v>1</v>
      </c>
      <c r="M20" s="18">
        <v>0.157</v>
      </c>
      <c r="N20" s="18">
        <v>0.81699999999999995</v>
      </c>
      <c r="O20" s="32"/>
    </row>
    <row r="21" spans="1:15" ht="16.5" customHeight="1" x14ac:dyDescent="0.15">
      <c r="A21" s="16" t="s">
        <v>26</v>
      </c>
      <c r="B21" s="15"/>
      <c r="C21" s="15"/>
      <c r="D21" s="24">
        <v>327</v>
      </c>
      <c r="E21" s="25">
        <v>0.93400000000000005</v>
      </c>
      <c r="F21" s="25">
        <v>326</v>
      </c>
      <c r="G21" s="18">
        <v>1</v>
      </c>
      <c r="H21" s="18">
        <v>0</v>
      </c>
      <c r="I21" s="18">
        <v>0.08</v>
      </c>
      <c r="J21" s="18">
        <v>2.3E-2</v>
      </c>
      <c r="K21" s="18">
        <v>0.12</v>
      </c>
      <c r="L21" s="18">
        <v>4.4999999999999998E-2</v>
      </c>
      <c r="M21" s="18">
        <v>1.0999999999999999E-2</v>
      </c>
      <c r="N21" s="18">
        <v>0.03</v>
      </c>
      <c r="O21" s="32"/>
    </row>
    <row r="22" spans="1:15" ht="16.5" customHeight="1" x14ac:dyDescent="0.15">
      <c r="A22" s="16" t="s">
        <v>27</v>
      </c>
      <c r="B22" s="15"/>
      <c r="C22" s="15"/>
      <c r="D22" s="24">
        <v>270</v>
      </c>
      <c r="E22" s="25">
        <v>81</v>
      </c>
      <c r="F22" s="25">
        <v>189</v>
      </c>
      <c r="G22" s="18">
        <v>60</v>
      </c>
      <c r="H22" s="18">
        <v>0</v>
      </c>
      <c r="I22" s="18">
        <v>0</v>
      </c>
      <c r="J22" s="18">
        <v>14</v>
      </c>
      <c r="K22" s="18">
        <v>0</v>
      </c>
      <c r="L22" s="18">
        <v>4</v>
      </c>
      <c r="M22" s="18">
        <v>2</v>
      </c>
      <c r="N22" s="18">
        <v>2</v>
      </c>
      <c r="O22" s="32"/>
    </row>
    <row r="23" spans="1:15" ht="16.5" customHeight="1" x14ac:dyDescent="0.15">
      <c r="A23" s="16" t="s">
        <v>28</v>
      </c>
      <c r="B23" s="15"/>
      <c r="C23" s="15"/>
      <c r="D23" s="24">
        <v>166</v>
      </c>
      <c r="E23" s="25">
        <v>15</v>
      </c>
      <c r="F23" s="25">
        <v>151</v>
      </c>
      <c r="G23" s="18">
        <v>11</v>
      </c>
      <c r="H23" s="18">
        <v>1</v>
      </c>
      <c r="I23" s="18">
        <v>3</v>
      </c>
      <c r="J23" s="18">
        <v>0.1</v>
      </c>
      <c r="K23" s="18">
        <v>6.7000000000000004E-2</v>
      </c>
      <c r="L23" s="18">
        <v>5.7000000000000002E-2</v>
      </c>
      <c r="M23" s="18">
        <v>4.7E-2</v>
      </c>
      <c r="N23" s="18">
        <v>0</v>
      </c>
      <c r="O23" s="32"/>
    </row>
    <row r="24" spans="1:15" ht="16.5" customHeight="1" x14ac:dyDescent="0.15">
      <c r="A24" s="16" t="s">
        <v>29</v>
      </c>
      <c r="B24" s="15"/>
      <c r="C24" s="15"/>
      <c r="D24" s="24">
        <v>429</v>
      </c>
      <c r="E24" s="25">
        <v>123</v>
      </c>
      <c r="F24" s="25">
        <v>306</v>
      </c>
      <c r="G24" s="18">
        <v>72</v>
      </c>
      <c r="H24" s="18">
        <v>3</v>
      </c>
      <c r="I24" s="18">
        <v>22</v>
      </c>
      <c r="J24" s="18">
        <v>8</v>
      </c>
      <c r="K24" s="18">
        <v>3</v>
      </c>
      <c r="L24" s="18">
        <v>6</v>
      </c>
      <c r="M24" s="18">
        <v>0.375</v>
      </c>
      <c r="N24" s="18">
        <v>7</v>
      </c>
      <c r="O24" s="32"/>
    </row>
    <row r="25" spans="1:15" ht="16.5" customHeight="1" x14ac:dyDescent="0.15">
      <c r="A25" s="16" t="s">
        <v>30</v>
      </c>
      <c r="B25" s="15"/>
      <c r="C25" s="15"/>
      <c r="D25" s="24">
        <v>1178</v>
      </c>
      <c r="E25" s="25">
        <v>267</v>
      </c>
      <c r="F25" s="25">
        <v>911</v>
      </c>
      <c r="G25" s="18">
        <v>42</v>
      </c>
      <c r="H25" s="18">
        <v>2</v>
      </c>
      <c r="I25" s="18">
        <v>15</v>
      </c>
      <c r="J25" s="18">
        <v>13</v>
      </c>
      <c r="K25" s="18">
        <v>3</v>
      </c>
      <c r="L25" s="18">
        <v>31</v>
      </c>
      <c r="M25" s="18">
        <v>2</v>
      </c>
      <c r="N25" s="18">
        <v>160</v>
      </c>
      <c r="O25" s="32"/>
    </row>
    <row r="26" spans="1:15" ht="16.5" customHeight="1" x14ac:dyDescent="0.15">
      <c r="A26" s="15" t="s">
        <v>31</v>
      </c>
      <c r="B26" s="15"/>
      <c r="C26" s="15"/>
      <c r="D26" s="24">
        <v>424</v>
      </c>
      <c r="E26" s="25">
        <v>137</v>
      </c>
      <c r="F26" s="25">
        <v>287</v>
      </c>
      <c r="G26" s="18">
        <v>90</v>
      </c>
      <c r="H26" s="18">
        <v>4</v>
      </c>
      <c r="I26" s="18">
        <v>15</v>
      </c>
      <c r="J26" s="18">
        <v>12</v>
      </c>
      <c r="K26" s="18">
        <v>2</v>
      </c>
      <c r="L26" s="18">
        <v>14</v>
      </c>
      <c r="M26" s="18">
        <v>0.65400000000000003</v>
      </c>
      <c r="N26" s="18">
        <v>0</v>
      </c>
      <c r="O26" s="32"/>
    </row>
    <row r="27" spans="1:15" ht="16.5" customHeight="1" x14ac:dyDescent="0.15">
      <c r="A27" s="23" t="s">
        <v>32</v>
      </c>
      <c r="B27" s="23"/>
      <c r="C27" s="23"/>
      <c r="D27" s="24"/>
      <c r="E27" s="25"/>
      <c r="F27" s="25"/>
      <c r="G27" s="25"/>
      <c r="H27" s="25"/>
      <c r="I27" s="25"/>
      <c r="J27" s="25"/>
      <c r="K27" s="25"/>
      <c r="L27" s="25"/>
      <c r="M27" s="25"/>
      <c r="N27" s="25"/>
    </row>
    <row r="28" spans="1:15" ht="16.5" customHeight="1" x14ac:dyDescent="0.15">
      <c r="A28" s="31" t="s">
        <v>33</v>
      </c>
      <c r="B28" s="23"/>
      <c r="C28" s="23"/>
      <c r="D28" s="24"/>
      <c r="E28" s="25"/>
      <c r="F28" s="25"/>
      <c r="G28" s="25"/>
      <c r="H28" s="25"/>
      <c r="I28" s="25"/>
      <c r="J28" s="25"/>
      <c r="K28" s="25"/>
      <c r="L28" s="25"/>
      <c r="M28" s="25"/>
      <c r="N28" s="25"/>
    </row>
    <row r="29" spans="1:15" ht="16.5" customHeight="1" x14ac:dyDescent="0.15">
      <c r="A29" s="23" t="s">
        <v>34</v>
      </c>
      <c r="B29" s="23"/>
      <c r="C29" s="23"/>
      <c r="D29" s="24">
        <v>6250</v>
      </c>
      <c r="E29" s="25">
        <v>2092</v>
      </c>
      <c r="F29" s="25">
        <v>4158</v>
      </c>
      <c r="G29" s="25">
        <v>1045</v>
      </c>
      <c r="H29" s="25">
        <v>113</v>
      </c>
      <c r="I29" s="25">
        <v>522</v>
      </c>
      <c r="J29" s="25">
        <v>118</v>
      </c>
      <c r="K29" s="25">
        <v>70</v>
      </c>
      <c r="L29" s="25">
        <v>98</v>
      </c>
      <c r="M29" s="25">
        <v>21</v>
      </c>
      <c r="N29" s="25">
        <v>105</v>
      </c>
    </row>
    <row r="30" spans="1:15" ht="16.5" customHeight="1" x14ac:dyDescent="0.15">
      <c r="A30" s="31"/>
      <c r="B30" s="23"/>
      <c r="C30" s="23"/>
      <c r="D30" s="24"/>
      <c r="E30" s="25"/>
      <c r="F30" s="25"/>
      <c r="G30" s="25"/>
      <c r="H30" s="25"/>
      <c r="I30" s="25"/>
      <c r="J30" s="25"/>
      <c r="K30" s="25"/>
      <c r="L30" s="25"/>
      <c r="M30" s="25"/>
      <c r="N30" s="25"/>
    </row>
    <row r="31" spans="1:15" ht="16.5" customHeight="1" x14ac:dyDescent="0.15">
      <c r="A31" s="16" t="s">
        <v>35</v>
      </c>
      <c r="B31" s="23"/>
      <c r="C31" s="23"/>
      <c r="D31" s="24">
        <v>1922</v>
      </c>
      <c r="E31" s="25">
        <v>831</v>
      </c>
      <c r="F31" s="25">
        <v>1092</v>
      </c>
      <c r="G31" s="18">
        <v>543</v>
      </c>
      <c r="H31" s="18">
        <v>64</v>
      </c>
      <c r="I31" s="18">
        <v>185</v>
      </c>
      <c r="J31" s="18">
        <v>16</v>
      </c>
      <c r="K31" s="18">
        <v>6</v>
      </c>
      <c r="L31" s="18">
        <v>9</v>
      </c>
      <c r="M31" s="18">
        <v>4</v>
      </c>
      <c r="N31" s="18">
        <v>4</v>
      </c>
    </row>
    <row r="32" spans="1:15" ht="16.5" customHeight="1" x14ac:dyDescent="0.15">
      <c r="A32" s="16" t="s">
        <v>36</v>
      </c>
      <c r="B32" s="23"/>
      <c r="C32" s="23"/>
      <c r="D32" s="24">
        <v>3358</v>
      </c>
      <c r="E32" s="25">
        <v>778</v>
      </c>
      <c r="F32" s="25">
        <v>2579</v>
      </c>
      <c r="G32" s="18">
        <v>314</v>
      </c>
      <c r="H32" s="18">
        <v>34</v>
      </c>
      <c r="I32" s="18">
        <v>214</v>
      </c>
      <c r="J32" s="18">
        <v>77</v>
      </c>
      <c r="K32" s="18">
        <v>34</v>
      </c>
      <c r="L32" s="18">
        <v>75</v>
      </c>
      <c r="M32" s="18">
        <v>16</v>
      </c>
      <c r="N32" s="18">
        <v>14</v>
      </c>
    </row>
    <row r="33" spans="1:14" ht="16.5" customHeight="1" x14ac:dyDescent="0.15">
      <c r="A33" s="16" t="s">
        <v>37</v>
      </c>
      <c r="B33" s="23"/>
      <c r="C33" s="23"/>
      <c r="D33" s="24">
        <v>970</v>
      </c>
      <c r="E33" s="25">
        <v>483</v>
      </c>
      <c r="F33" s="25">
        <v>487</v>
      </c>
      <c r="G33" s="18">
        <v>187</v>
      </c>
      <c r="H33" s="18">
        <v>15</v>
      </c>
      <c r="I33" s="18">
        <v>123</v>
      </c>
      <c r="J33" s="18">
        <v>25</v>
      </c>
      <c r="K33" s="18">
        <v>31</v>
      </c>
      <c r="L33" s="18">
        <v>14</v>
      </c>
      <c r="M33" s="18">
        <v>1</v>
      </c>
      <c r="N33" s="18">
        <v>87</v>
      </c>
    </row>
    <row r="34" spans="1:14" ht="16.5" customHeight="1" x14ac:dyDescent="0.15">
      <c r="A34" s="23"/>
      <c r="B34" s="23"/>
      <c r="C34" s="23"/>
      <c r="D34" s="24"/>
      <c r="E34" s="25"/>
      <c r="F34" s="25"/>
      <c r="G34" s="25"/>
      <c r="H34" s="25"/>
      <c r="I34" s="25"/>
      <c r="J34" s="25"/>
      <c r="K34" s="25"/>
      <c r="L34" s="25"/>
      <c r="M34" s="25"/>
      <c r="N34" s="25"/>
    </row>
    <row r="35" spans="1:14" ht="16.5" customHeight="1" x14ac:dyDescent="0.15">
      <c r="A35" s="31"/>
      <c r="B35" s="23"/>
      <c r="C35" s="23"/>
      <c r="D35" s="24"/>
      <c r="E35" s="25"/>
      <c r="F35" s="25"/>
      <c r="G35" s="25"/>
      <c r="H35" s="25"/>
      <c r="I35" s="25"/>
      <c r="J35" s="25"/>
      <c r="K35" s="25"/>
      <c r="L35" s="25"/>
      <c r="M35" s="25"/>
      <c r="N35" s="25"/>
    </row>
    <row r="36" spans="1:14" ht="16.5" customHeight="1" x14ac:dyDescent="0.15">
      <c r="A36" s="31" t="s">
        <v>38</v>
      </c>
      <c r="B36" s="23"/>
      <c r="C36" s="23"/>
      <c r="D36" s="24">
        <v>5159</v>
      </c>
      <c r="E36" s="25">
        <v>1848</v>
      </c>
      <c r="F36" s="25">
        <v>3311</v>
      </c>
      <c r="G36" s="25">
        <v>560</v>
      </c>
      <c r="H36" s="25">
        <v>44</v>
      </c>
      <c r="I36" s="25">
        <v>497</v>
      </c>
      <c r="J36" s="25">
        <v>289</v>
      </c>
      <c r="K36" s="25">
        <v>85</v>
      </c>
      <c r="L36" s="25">
        <v>315</v>
      </c>
      <c r="M36" s="25">
        <v>26</v>
      </c>
      <c r="N36" s="25">
        <v>31</v>
      </c>
    </row>
    <row r="37" spans="1:14" ht="16.5" customHeight="1" x14ac:dyDescent="0.15">
      <c r="A37" s="31"/>
      <c r="B37" s="23"/>
      <c r="C37" s="23"/>
      <c r="D37" s="24"/>
      <c r="E37" s="25"/>
      <c r="F37" s="25"/>
      <c r="G37" s="25"/>
      <c r="H37" s="25"/>
      <c r="I37" s="25"/>
      <c r="J37" s="25"/>
      <c r="K37" s="25"/>
      <c r="L37" s="25"/>
      <c r="M37" s="25"/>
      <c r="N37" s="25"/>
    </row>
    <row r="38" spans="1:14" ht="16.5" customHeight="1" x14ac:dyDescent="0.15">
      <c r="A38" s="16" t="s">
        <v>39</v>
      </c>
      <c r="B38" s="23"/>
      <c r="C38" s="23"/>
      <c r="D38" s="24">
        <v>3178</v>
      </c>
      <c r="E38" s="25">
        <v>976</v>
      </c>
      <c r="F38" s="25">
        <v>2203</v>
      </c>
      <c r="G38" s="18">
        <v>296</v>
      </c>
      <c r="H38" s="18">
        <v>25</v>
      </c>
      <c r="I38" s="18">
        <v>182</v>
      </c>
      <c r="J38" s="18">
        <v>171</v>
      </c>
      <c r="K38" s="18">
        <v>50</v>
      </c>
      <c r="L38" s="18">
        <v>220</v>
      </c>
      <c r="M38" s="18">
        <v>22</v>
      </c>
      <c r="N38" s="18">
        <v>9</v>
      </c>
    </row>
    <row r="39" spans="1:14" ht="16.5" customHeight="1" x14ac:dyDescent="0.15">
      <c r="A39" s="16" t="s">
        <v>40</v>
      </c>
      <c r="B39" s="23"/>
      <c r="C39" s="23"/>
      <c r="D39" s="24">
        <v>1628</v>
      </c>
      <c r="E39" s="25">
        <v>780</v>
      </c>
      <c r="F39" s="25">
        <v>848</v>
      </c>
      <c r="G39" s="18">
        <v>222</v>
      </c>
      <c r="H39" s="18">
        <v>16</v>
      </c>
      <c r="I39" s="18">
        <v>272</v>
      </c>
      <c r="J39" s="18">
        <v>116</v>
      </c>
      <c r="K39" s="18">
        <v>35</v>
      </c>
      <c r="L39" s="18">
        <v>94</v>
      </c>
      <c r="M39" s="18">
        <v>4</v>
      </c>
      <c r="N39" s="18">
        <v>22</v>
      </c>
    </row>
    <row r="40" spans="1:14" ht="16.5" customHeight="1" x14ac:dyDescent="0.15">
      <c r="A40" s="15" t="s">
        <v>41</v>
      </c>
      <c r="B40" s="23"/>
      <c r="C40" s="23"/>
      <c r="D40" s="24">
        <v>352</v>
      </c>
      <c r="E40" s="25">
        <v>92</v>
      </c>
      <c r="F40" s="25">
        <v>261</v>
      </c>
      <c r="G40" s="18">
        <v>42</v>
      </c>
      <c r="H40" s="18">
        <v>3</v>
      </c>
      <c r="I40" s="18">
        <v>43</v>
      </c>
      <c r="J40" s="18">
        <v>2</v>
      </c>
      <c r="K40" s="18">
        <v>4.0000000000000001E-3</v>
      </c>
      <c r="L40" s="18">
        <v>2</v>
      </c>
      <c r="M40" s="18">
        <v>0</v>
      </c>
      <c r="N40" s="18">
        <v>4.2000000000000003E-2</v>
      </c>
    </row>
    <row r="41" spans="1:14" ht="16.5" customHeight="1" x14ac:dyDescent="0.15">
      <c r="A41" s="23"/>
      <c r="B41" s="23"/>
      <c r="C41" s="23"/>
      <c r="D41" s="24"/>
      <c r="E41" s="25"/>
      <c r="F41" s="25"/>
      <c r="G41" s="25"/>
      <c r="H41" s="25"/>
      <c r="I41" s="25"/>
      <c r="J41" s="25"/>
      <c r="K41" s="25"/>
      <c r="L41" s="25"/>
      <c r="M41" s="25"/>
      <c r="N41" s="25"/>
    </row>
    <row r="42" spans="1:14" ht="16.5" customHeight="1" x14ac:dyDescent="0.15">
      <c r="A42" s="31"/>
      <c r="B42" s="23"/>
      <c r="C42" s="23"/>
      <c r="D42" s="24"/>
      <c r="E42" s="25"/>
      <c r="F42" s="25"/>
      <c r="G42" s="25"/>
      <c r="H42" s="25"/>
      <c r="I42" s="25"/>
      <c r="J42" s="25"/>
      <c r="K42" s="25"/>
      <c r="L42" s="25"/>
      <c r="M42" s="25"/>
      <c r="N42" s="25"/>
    </row>
    <row r="43" spans="1:14" ht="16.5" customHeight="1" x14ac:dyDescent="0.15">
      <c r="A43" s="23" t="s">
        <v>42</v>
      </c>
      <c r="B43" s="23"/>
      <c r="C43" s="23"/>
      <c r="D43" s="24">
        <v>5713</v>
      </c>
      <c r="E43" s="25">
        <v>2303</v>
      </c>
      <c r="F43" s="25">
        <v>3410</v>
      </c>
      <c r="G43" s="25">
        <v>398</v>
      </c>
      <c r="H43" s="25">
        <v>48</v>
      </c>
      <c r="I43" s="25">
        <v>1108</v>
      </c>
      <c r="J43" s="25">
        <v>199</v>
      </c>
      <c r="K43" s="25">
        <v>81</v>
      </c>
      <c r="L43" s="25">
        <v>185</v>
      </c>
      <c r="M43" s="25">
        <v>14</v>
      </c>
      <c r="N43" s="25">
        <v>271</v>
      </c>
    </row>
    <row r="44" spans="1:14" ht="16.5" customHeight="1" x14ac:dyDescent="0.15">
      <c r="A44" s="31"/>
      <c r="B44" s="23"/>
      <c r="C44" s="23"/>
      <c r="D44" s="24"/>
      <c r="E44" s="25"/>
      <c r="F44" s="25"/>
      <c r="G44" s="25"/>
      <c r="H44" s="25"/>
      <c r="I44" s="25"/>
      <c r="J44" s="25"/>
      <c r="K44" s="25"/>
      <c r="L44" s="25"/>
      <c r="M44" s="25"/>
      <c r="N44" s="25"/>
    </row>
    <row r="45" spans="1:14" ht="16.5" customHeight="1" x14ac:dyDescent="0.15">
      <c r="A45" s="16" t="s">
        <v>43</v>
      </c>
      <c r="B45" s="23"/>
      <c r="C45" s="23"/>
      <c r="D45" s="24">
        <v>3718</v>
      </c>
      <c r="E45" s="25">
        <v>1889</v>
      </c>
      <c r="F45" s="25">
        <v>1829</v>
      </c>
      <c r="G45" s="18">
        <v>286</v>
      </c>
      <c r="H45" s="18">
        <v>44</v>
      </c>
      <c r="I45" s="18">
        <v>926</v>
      </c>
      <c r="J45" s="18">
        <v>182</v>
      </c>
      <c r="K45" s="18">
        <v>75</v>
      </c>
      <c r="L45" s="18">
        <v>165</v>
      </c>
      <c r="M45" s="18">
        <v>13</v>
      </c>
      <c r="N45" s="18">
        <v>199</v>
      </c>
    </row>
    <row r="46" spans="1:14" ht="16.5" customHeight="1" x14ac:dyDescent="0.15">
      <c r="A46" s="16" t="s">
        <v>44</v>
      </c>
      <c r="B46" s="23"/>
      <c r="C46" s="23"/>
      <c r="D46" s="24">
        <v>1179</v>
      </c>
      <c r="E46" s="25">
        <v>266</v>
      </c>
      <c r="F46" s="25">
        <v>913</v>
      </c>
      <c r="G46" s="18">
        <v>90</v>
      </c>
      <c r="H46" s="18">
        <v>4</v>
      </c>
      <c r="I46" s="18">
        <v>63</v>
      </c>
      <c r="J46" s="18">
        <v>14</v>
      </c>
      <c r="K46" s="18">
        <v>4</v>
      </c>
      <c r="L46" s="18">
        <v>18</v>
      </c>
      <c r="M46" s="18">
        <v>0.77900000000000003</v>
      </c>
      <c r="N46" s="18">
        <v>72</v>
      </c>
    </row>
    <row r="47" spans="1:14" ht="16.5" customHeight="1" x14ac:dyDescent="0.15">
      <c r="A47" s="16" t="s">
        <v>45</v>
      </c>
      <c r="B47" s="23"/>
      <c r="C47" s="23"/>
      <c r="D47" s="24">
        <v>816</v>
      </c>
      <c r="E47" s="25">
        <v>148</v>
      </c>
      <c r="F47" s="25">
        <v>669</v>
      </c>
      <c r="G47" s="18">
        <v>22</v>
      </c>
      <c r="H47" s="18">
        <v>0.27700000000000002</v>
      </c>
      <c r="I47" s="18">
        <v>120</v>
      </c>
      <c r="J47" s="18">
        <v>2</v>
      </c>
      <c r="K47" s="18">
        <v>2</v>
      </c>
      <c r="L47" s="18">
        <v>1</v>
      </c>
      <c r="M47" s="18">
        <v>1.2E-2</v>
      </c>
      <c r="N47" s="18">
        <v>0.19900000000000001</v>
      </c>
    </row>
    <row r="48" spans="1:14" ht="16.5" customHeight="1" x14ac:dyDescent="0.15">
      <c r="A48" s="33"/>
      <c r="B48" s="34"/>
      <c r="C48" s="34"/>
      <c r="D48" s="35"/>
      <c r="E48" s="36"/>
      <c r="F48" s="36"/>
      <c r="G48" s="36"/>
      <c r="H48" s="36"/>
      <c r="I48" s="36"/>
      <c r="J48" s="36"/>
      <c r="K48" s="36"/>
      <c r="L48" s="36"/>
      <c r="M48" s="36"/>
      <c r="N48" s="36"/>
    </row>
    <row r="49" spans="1:1" ht="16.5" customHeight="1" x14ac:dyDescent="0.15">
      <c r="A49" s="37"/>
    </row>
    <row r="50" spans="1:1" x14ac:dyDescent="0.15">
      <c r="A50" s="37"/>
    </row>
  </sheetData>
  <mergeCells count="6">
    <mergeCell ref="A4:C4"/>
    <mergeCell ref="D4:D5"/>
    <mergeCell ref="E4:E5"/>
    <mergeCell ref="F4:F5"/>
    <mergeCell ref="G4:N4"/>
    <mergeCell ref="A5:C5"/>
  </mergeCells>
  <phoneticPr fontId="3"/>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110</vt:lpstr>
      <vt:lpstr>'110'!Print_Area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2020-11-12T07:26:35Z</dcterms:created>
  <dcterms:modified xsi:type="dcterms:W3CDTF">2022-11-18T05:43:01Z</dcterms:modified>
</cp:coreProperties>
</file>