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D54004A8-C10D-430F-944C-8FF731801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4" sheetId="3" r:id="rId1"/>
  </sheets>
  <definedNames>
    <definedName name="_xlnm.Print_Area" localSheetId="0">'164'!$A$1:$K$38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3" l="1"/>
  <c r="I30" i="3"/>
  <c r="H30" i="3"/>
  <c r="G30" i="3"/>
  <c r="F30" i="3"/>
  <c r="E30" i="3"/>
  <c r="D30" i="3" s="1"/>
  <c r="J14" i="3"/>
  <c r="J12" i="3" s="1"/>
  <c r="I14" i="3"/>
  <c r="I12" i="3" s="1"/>
  <c r="H14" i="3"/>
  <c r="H12" i="3" s="1"/>
  <c r="G14" i="3"/>
  <c r="G12" i="3" s="1"/>
  <c r="F14" i="3"/>
  <c r="D14" i="3" s="1"/>
  <c r="D12" i="3" s="1"/>
  <c r="E14" i="3"/>
  <c r="E12" i="3"/>
  <c r="F12" i="3" l="1"/>
</calcChain>
</file>

<file path=xl/sharedStrings.xml><?xml version="1.0" encoding="utf-8"?>
<sst xmlns="http://schemas.openxmlformats.org/spreadsheetml/2006/main" count="53" uniqueCount="45">
  <si>
    <t>１６４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</si>
  <si>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</si>
  <si>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</si>
  <si>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</si>
  <si>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</si>
  <si>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</si>
  <si>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</si>
  <si>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</si>
  <si>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</si>
  <si>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</si>
  <si>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</si>
  <si>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</si>
  <si>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</si>
  <si>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</si>
  <si>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</si>
  <si>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</si>
  <si>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</si>
  <si>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</si>
  <si>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</si>
  <si>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</si>
  <si>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</si>
  <si>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山口市</t>
    <phoneticPr fontId="4"/>
  </si>
  <si>
    <t>萩市</t>
    <phoneticPr fontId="4"/>
  </si>
  <si>
    <t>下松市</t>
    <phoneticPr fontId="4"/>
  </si>
  <si>
    <t>長門市</t>
    <phoneticPr fontId="4"/>
  </si>
  <si>
    <t>柳井市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</si>
  <si>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</si>
  <si>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</si>
  <si>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</si>
  <si>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</si>
  <si>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交 付 税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</si>
  <si>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</si>
  <si>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</si>
  <si>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宇部市</t>
    <phoneticPr fontId="4"/>
  </si>
  <si>
    <t>防府市</t>
    <phoneticPr fontId="4"/>
  </si>
  <si>
    <t>岩国市</t>
    <phoneticPr fontId="4"/>
  </si>
  <si>
    <t>光市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</si>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</sst>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0" fontId="5" fillId="0" borderId="0" xfId="0" applyFont="1">
      <alignment vertical="center"/>
    </xf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/>
    <xf numFmtId="3" fontId="1" fillId="3" borderId="1" xfId="0" applyNumberFormat="1" applyFont="1" applyFill="1" applyBorder="1" applyAlignment="1"/>
    <xf numFmtId="3" fontId="1" fillId="3" borderId="0" xfId="0" applyNumberFormat="1" applyFont="1" applyFill="1" applyAlignment="1">
      <alignment horizontal="distributed" indent="1"/>
    </xf>
    <xf numFmtId="0" fontId="1" fillId="3" borderId="0" xfId="0" applyFont="1" applyFill="1" applyAlignment="1">
      <alignment horizontal="distributed" indent="1"/>
    </xf>
    <xf numFmtId="0" fontId="1" fillId="3" borderId="4" xfId="0" applyFont="1" applyFill="1" applyBorder="1" applyAlignment="1">
      <alignment horizontal="distributed" indent="1"/>
    </xf>
    <xf numFmtId="3" fontId="1" fillId="3" borderId="5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 wrapText="1"/>
    </xf>
    <xf numFmtId="3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/>
    <xf numFmtId="3" fontId="1" fillId="3" borderId="6" xfId="0" applyNumberFormat="1" applyFont="1" applyFill="1" applyBorder="1" applyAlignment="1"/>
    <xf numFmtId="3" fontId="1" fillId="3" borderId="0" xfId="0" applyNumberFormat="1" applyFont="1" applyFill="1" applyAlignment="1">
      <alignment horizontal="distributed" indent="2"/>
    </xf>
    <xf numFmtId="3" fontId="1" fillId="3" borderId="4" xfId="0" applyNumberFormat="1" applyFont="1" applyFill="1" applyBorder="1" applyAlignment="1">
      <alignment horizontal="distributed" indent="2"/>
    </xf>
    <xf numFmtId="176" fontId="6" fillId="0" borderId="9" xfId="0" applyNumberFormat="1" applyFont="1" applyBorder="1" applyAlignment="1">
      <alignment horizontal="right"/>
    </xf>
    <xf numFmtId="177" fontId="6" fillId="0" borderId="9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1" fillId="3" borderId="4" xfId="0" applyNumberFormat="1" applyFont="1" applyFill="1" applyBorder="1" applyAlignment="1"/>
    <xf numFmtId="178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right"/>
    </xf>
    <xf numFmtId="3" fontId="1" fillId="3" borderId="0" xfId="0" applyNumberFormat="1" applyFont="1" applyFill="1" applyAlignment="1"/>
    <xf numFmtId="3" fontId="7" fillId="3" borderId="4" xfId="0" applyNumberFormat="1" applyFont="1" applyFill="1" applyBorder="1" applyAlignment="1"/>
    <xf numFmtId="3" fontId="6" fillId="3" borderId="0" xfId="0" applyNumberFormat="1" applyFont="1" applyFill="1" applyAlignment="1"/>
    <xf numFmtId="3" fontId="6" fillId="3" borderId="0" xfId="0" applyNumberFormat="1" applyFont="1" applyFill="1" applyAlignment="1">
      <alignment horizontal="center"/>
    </xf>
    <xf numFmtId="3" fontId="6" fillId="3" borderId="4" xfId="0" applyNumberFormat="1" applyFont="1" applyFill="1" applyBorder="1" applyAlignment="1"/>
    <xf numFmtId="177" fontId="6" fillId="0" borderId="0" xfId="0" applyNumberFormat="1" applyFont="1" applyAlignment="1">
      <alignment horizontal="right"/>
    </xf>
    <xf numFmtId="3" fontId="8" fillId="3" borderId="0" xfId="0" applyNumberFormat="1" applyFont="1" applyFill="1" applyAlignment="1"/>
    <xf numFmtId="0" fontId="8" fillId="3" borderId="0" xfId="0" applyFont="1" applyFill="1" applyAlignment="1">
      <alignment horizontal="center"/>
    </xf>
    <xf numFmtId="3" fontId="8" fillId="3" borderId="4" xfId="0" applyNumberFormat="1" applyFont="1" applyFill="1" applyBorder="1" applyAlignment="1"/>
    <xf numFmtId="178" fontId="8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0" fontId="6" fillId="3" borderId="0" xfId="0" applyFont="1" applyFill="1" applyAlignment="1"/>
    <xf numFmtId="0" fontId="6" fillId="3" borderId="4" xfId="0" applyFont="1" applyFill="1" applyBorder="1" applyAlignment="1"/>
    <xf numFmtId="0" fontId="9" fillId="0" borderId="0" xfId="0" applyFont="1">
      <alignment vertical="center"/>
    </xf>
    <xf numFmtId="176" fontId="6" fillId="0" borderId="0" xfId="0" applyNumberFormat="1" applyFont="1" applyAlignment="1">
      <alignment horizontal="right"/>
    </xf>
    <xf numFmtId="3" fontId="6" fillId="3" borderId="10" xfId="0" applyNumberFormat="1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176" fontId="6" fillId="0" borderId="10" xfId="0" applyNumberFormat="1" applyFont="1" applyBorder="1" applyAlignment="1">
      <alignment horizontal="right"/>
    </xf>
    <xf numFmtId="179" fontId="6" fillId="0" borderId="10" xfId="0" applyNumberFormat="1" applyFont="1" applyBorder="1" applyAlignment="1">
      <alignment horizontal="right"/>
    </xf>
    <xf numFmtId="180" fontId="6" fillId="0" borderId="0" xfId="0" applyNumberFormat="1" applyFont="1" applyAlignment="1">
      <alignment horizontal="right"/>
    </xf>
    <xf numFmtId="0" fontId="7" fillId="0" borderId="0" xfId="0" applyFont="1">
      <alignment vertical="center"/>
    </xf>
    <xf numFmtId="3" fontId="1" fillId="3" borderId="0" xfId="0" applyNumberFormat="1" applyFont="1" applyFill="1" applyAlignment="1">
      <alignment horizontal="distributed"/>
    </xf>
    <xf numFmtId="3" fontId="1" fillId="3" borderId="4" xfId="0" applyNumberFormat="1" applyFont="1" applyFill="1" applyBorder="1" applyAlignment="1">
      <alignment horizontal="distributed"/>
    </xf>
    <xf numFmtId="3" fontId="8" fillId="3" borderId="0" xfId="0" applyNumberFormat="1" applyFont="1" applyFill="1" applyAlignment="1">
      <alignment horizontal="distributed" indent="1"/>
    </xf>
    <xf numFmtId="3" fontId="8" fillId="3" borderId="4" xfId="0" applyNumberFormat="1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1"/>
    </xf>
    <xf numFmtId="3" fontId="1" fillId="3" borderId="2" xfId="0" applyNumberFormat="1" applyFont="1" applyFill="1" applyBorder="1" applyAlignment="1">
      <alignment horizontal="distributed" indent="1"/>
    </xf>
    <xf numFmtId="3" fontId="1" fillId="3" borderId="6" xfId="0" applyNumberFormat="1" applyFont="1" applyFill="1" applyBorder="1" applyAlignment="1">
      <alignment horizontal="distributed" indent="1"/>
    </xf>
    <xf numFmtId="3" fontId="1" fillId="3" borderId="7" xfId="0" applyNumberFormat="1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798A-233F-4EF5-AC86-9651373C971D}">
  <sheetPr>
    <tabColor theme="0"/>
    <pageSetUpPr fitToPage="1"/>
  </sheetPr>
  <dimension ref="A1:M39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8.75" x14ac:dyDescent="0.4"/>
  <cols>
    <col min="1" max="1" width="4.625" customWidth="1"/>
    <col min="2" max="2" width="3.625" customWidth="1"/>
    <col min="3" max="3" width="4.625" customWidth="1"/>
    <col min="4" max="11" width="15" customWidth="1"/>
    <col min="257" max="257" width="4.625" customWidth="1"/>
    <col min="258" max="258" width="3.625" customWidth="1"/>
    <col min="259" max="259" width="4.625" customWidth="1"/>
    <col min="260" max="267" width="15" customWidth="1"/>
    <col min="513" max="513" width="4.625" customWidth="1"/>
    <col min="514" max="514" width="3.625" customWidth="1"/>
    <col min="515" max="515" width="4.625" customWidth="1"/>
    <col min="516" max="523" width="15" customWidth="1"/>
    <col min="769" max="769" width="4.625" customWidth="1"/>
    <col min="770" max="770" width="3.625" customWidth="1"/>
    <col min="771" max="771" width="4.625" customWidth="1"/>
    <col min="772" max="779" width="15" customWidth="1"/>
    <col min="1025" max="1025" width="4.625" customWidth="1"/>
    <col min="1026" max="1026" width="3.625" customWidth="1"/>
    <col min="1027" max="1027" width="4.625" customWidth="1"/>
    <col min="1028" max="1035" width="15" customWidth="1"/>
    <col min="1281" max="1281" width="4.625" customWidth="1"/>
    <col min="1282" max="1282" width="3.625" customWidth="1"/>
    <col min="1283" max="1283" width="4.625" customWidth="1"/>
    <col min="1284" max="1291" width="15" customWidth="1"/>
    <col min="1537" max="1537" width="4.625" customWidth="1"/>
    <col min="1538" max="1538" width="3.625" customWidth="1"/>
    <col min="1539" max="1539" width="4.625" customWidth="1"/>
    <col min="1540" max="1547" width="15" customWidth="1"/>
    <col min="1793" max="1793" width="4.625" customWidth="1"/>
    <col min="1794" max="1794" width="3.625" customWidth="1"/>
    <col min="1795" max="1795" width="4.625" customWidth="1"/>
    <col min="1796" max="1803" width="15" customWidth="1"/>
    <col min="2049" max="2049" width="4.625" customWidth="1"/>
    <col min="2050" max="2050" width="3.625" customWidth="1"/>
    <col min="2051" max="2051" width="4.625" customWidth="1"/>
    <col min="2052" max="2059" width="15" customWidth="1"/>
    <col min="2305" max="2305" width="4.625" customWidth="1"/>
    <col min="2306" max="2306" width="3.625" customWidth="1"/>
    <col min="2307" max="2307" width="4.625" customWidth="1"/>
    <col min="2308" max="2315" width="15" customWidth="1"/>
    <col min="2561" max="2561" width="4.625" customWidth="1"/>
    <col min="2562" max="2562" width="3.625" customWidth="1"/>
    <col min="2563" max="2563" width="4.625" customWidth="1"/>
    <col min="2564" max="2571" width="15" customWidth="1"/>
    <col min="2817" max="2817" width="4.625" customWidth="1"/>
    <col min="2818" max="2818" width="3.625" customWidth="1"/>
    <col min="2819" max="2819" width="4.625" customWidth="1"/>
    <col min="2820" max="2827" width="15" customWidth="1"/>
    <col min="3073" max="3073" width="4.625" customWidth="1"/>
    <col min="3074" max="3074" width="3.625" customWidth="1"/>
    <col min="3075" max="3075" width="4.625" customWidth="1"/>
    <col min="3076" max="3083" width="15" customWidth="1"/>
    <col min="3329" max="3329" width="4.625" customWidth="1"/>
    <col min="3330" max="3330" width="3.625" customWidth="1"/>
    <col min="3331" max="3331" width="4.625" customWidth="1"/>
    <col min="3332" max="3339" width="15" customWidth="1"/>
    <col min="3585" max="3585" width="4.625" customWidth="1"/>
    <col min="3586" max="3586" width="3.625" customWidth="1"/>
    <col min="3587" max="3587" width="4.625" customWidth="1"/>
    <col min="3588" max="3595" width="15" customWidth="1"/>
    <col min="3841" max="3841" width="4.625" customWidth="1"/>
    <col min="3842" max="3842" width="3.625" customWidth="1"/>
    <col min="3843" max="3843" width="4.625" customWidth="1"/>
    <col min="3844" max="3851" width="15" customWidth="1"/>
    <col min="4097" max="4097" width="4.625" customWidth="1"/>
    <col min="4098" max="4098" width="3.625" customWidth="1"/>
    <col min="4099" max="4099" width="4.625" customWidth="1"/>
    <col min="4100" max="4107" width="15" customWidth="1"/>
    <col min="4353" max="4353" width="4.625" customWidth="1"/>
    <col min="4354" max="4354" width="3.625" customWidth="1"/>
    <col min="4355" max="4355" width="4.625" customWidth="1"/>
    <col min="4356" max="4363" width="15" customWidth="1"/>
    <col min="4609" max="4609" width="4.625" customWidth="1"/>
    <col min="4610" max="4610" width="3.625" customWidth="1"/>
    <col min="4611" max="4611" width="4.625" customWidth="1"/>
    <col min="4612" max="4619" width="15" customWidth="1"/>
    <col min="4865" max="4865" width="4.625" customWidth="1"/>
    <col min="4866" max="4866" width="3.625" customWidth="1"/>
    <col min="4867" max="4867" width="4.625" customWidth="1"/>
    <col min="4868" max="4875" width="15" customWidth="1"/>
    <col min="5121" max="5121" width="4.625" customWidth="1"/>
    <col min="5122" max="5122" width="3.625" customWidth="1"/>
    <col min="5123" max="5123" width="4.625" customWidth="1"/>
    <col min="5124" max="5131" width="15" customWidth="1"/>
    <col min="5377" max="5377" width="4.625" customWidth="1"/>
    <col min="5378" max="5378" width="3.625" customWidth="1"/>
    <col min="5379" max="5379" width="4.625" customWidth="1"/>
    <col min="5380" max="5387" width="15" customWidth="1"/>
    <col min="5633" max="5633" width="4.625" customWidth="1"/>
    <col min="5634" max="5634" width="3.625" customWidth="1"/>
    <col min="5635" max="5635" width="4.625" customWidth="1"/>
    <col min="5636" max="5643" width="15" customWidth="1"/>
    <col min="5889" max="5889" width="4.625" customWidth="1"/>
    <col min="5890" max="5890" width="3.625" customWidth="1"/>
    <col min="5891" max="5891" width="4.625" customWidth="1"/>
    <col min="5892" max="5899" width="15" customWidth="1"/>
    <col min="6145" max="6145" width="4.625" customWidth="1"/>
    <col min="6146" max="6146" width="3.625" customWidth="1"/>
    <col min="6147" max="6147" width="4.625" customWidth="1"/>
    <col min="6148" max="6155" width="15" customWidth="1"/>
    <col min="6401" max="6401" width="4.625" customWidth="1"/>
    <col min="6402" max="6402" width="3.625" customWidth="1"/>
    <col min="6403" max="6403" width="4.625" customWidth="1"/>
    <col min="6404" max="6411" width="15" customWidth="1"/>
    <col min="6657" max="6657" width="4.625" customWidth="1"/>
    <col min="6658" max="6658" width="3.625" customWidth="1"/>
    <col min="6659" max="6659" width="4.625" customWidth="1"/>
    <col min="6660" max="6667" width="15" customWidth="1"/>
    <col min="6913" max="6913" width="4.625" customWidth="1"/>
    <col min="6914" max="6914" width="3.625" customWidth="1"/>
    <col min="6915" max="6915" width="4.625" customWidth="1"/>
    <col min="6916" max="6923" width="15" customWidth="1"/>
    <col min="7169" max="7169" width="4.625" customWidth="1"/>
    <col min="7170" max="7170" width="3.625" customWidth="1"/>
    <col min="7171" max="7171" width="4.625" customWidth="1"/>
    <col min="7172" max="7179" width="15" customWidth="1"/>
    <col min="7425" max="7425" width="4.625" customWidth="1"/>
    <col min="7426" max="7426" width="3.625" customWidth="1"/>
    <col min="7427" max="7427" width="4.625" customWidth="1"/>
    <col min="7428" max="7435" width="15" customWidth="1"/>
    <col min="7681" max="7681" width="4.625" customWidth="1"/>
    <col min="7682" max="7682" width="3.625" customWidth="1"/>
    <col min="7683" max="7683" width="4.625" customWidth="1"/>
    <col min="7684" max="7691" width="15" customWidth="1"/>
    <col min="7937" max="7937" width="4.625" customWidth="1"/>
    <col min="7938" max="7938" width="3.625" customWidth="1"/>
    <col min="7939" max="7939" width="4.625" customWidth="1"/>
    <col min="7940" max="7947" width="15" customWidth="1"/>
    <col min="8193" max="8193" width="4.625" customWidth="1"/>
    <col min="8194" max="8194" width="3.625" customWidth="1"/>
    <col min="8195" max="8195" width="4.625" customWidth="1"/>
    <col min="8196" max="8203" width="15" customWidth="1"/>
    <col min="8449" max="8449" width="4.625" customWidth="1"/>
    <col min="8450" max="8450" width="3.625" customWidth="1"/>
    <col min="8451" max="8451" width="4.625" customWidth="1"/>
    <col min="8452" max="8459" width="15" customWidth="1"/>
    <col min="8705" max="8705" width="4.625" customWidth="1"/>
    <col min="8706" max="8706" width="3.625" customWidth="1"/>
    <col min="8707" max="8707" width="4.625" customWidth="1"/>
    <col min="8708" max="8715" width="15" customWidth="1"/>
    <col min="8961" max="8961" width="4.625" customWidth="1"/>
    <col min="8962" max="8962" width="3.625" customWidth="1"/>
    <col min="8963" max="8963" width="4.625" customWidth="1"/>
    <col min="8964" max="8971" width="15" customWidth="1"/>
    <col min="9217" max="9217" width="4.625" customWidth="1"/>
    <col min="9218" max="9218" width="3.625" customWidth="1"/>
    <col min="9219" max="9219" width="4.625" customWidth="1"/>
    <col min="9220" max="9227" width="15" customWidth="1"/>
    <col min="9473" max="9473" width="4.625" customWidth="1"/>
    <col min="9474" max="9474" width="3.625" customWidth="1"/>
    <col min="9475" max="9475" width="4.625" customWidth="1"/>
    <col min="9476" max="9483" width="15" customWidth="1"/>
    <col min="9729" max="9729" width="4.625" customWidth="1"/>
    <col min="9730" max="9730" width="3.625" customWidth="1"/>
    <col min="9731" max="9731" width="4.625" customWidth="1"/>
    <col min="9732" max="9739" width="15" customWidth="1"/>
    <col min="9985" max="9985" width="4.625" customWidth="1"/>
    <col min="9986" max="9986" width="3.625" customWidth="1"/>
    <col min="9987" max="9987" width="4.625" customWidth="1"/>
    <col min="9988" max="9995" width="15" customWidth="1"/>
    <col min="10241" max="10241" width="4.625" customWidth="1"/>
    <col min="10242" max="10242" width="3.625" customWidth="1"/>
    <col min="10243" max="10243" width="4.625" customWidth="1"/>
    <col min="10244" max="10251" width="15" customWidth="1"/>
    <col min="10497" max="10497" width="4.625" customWidth="1"/>
    <col min="10498" max="10498" width="3.625" customWidth="1"/>
    <col min="10499" max="10499" width="4.625" customWidth="1"/>
    <col min="10500" max="10507" width="15" customWidth="1"/>
    <col min="10753" max="10753" width="4.625" customWidth="1"/>
    <col min="10754" max="10754" width="3.625" customWidth="1"/>
    <col min="10755" max="10755" width="4.625" customWidth="1"/>
    <col min="10756" max="10763" width="15" customWidth="1"/>
    <col min="11009" max="11009" width="4.625" customWidth="1"/>
    <col min="11010" max="11010" width="3.625" customWidth="1"/>
    <col min="11011" max="11011" width="4.625" customWidth="1"/>
    <col min="11012" max="11019" width="15" customWidth="1"/>
    <col min="11265" max="11265" width="4.625" customWidth="1"/>
    <col min="11266" max="11266" width="3.625" customWidth="1"/>
    <col min="11267" max="11267" width="4.625" customWidth="1"/>
    <col min="11268" max="11275" width="15" customWidth="1"/>
    <col min="11521" max="11521" width="4.625" customWidth="1"/>
    <col min="11522" max="11522" width="3.625" customWidth="1"/>
    <col min="11523" max="11523" width="4.625" customWidth="1"/>
    <col min="11524" max="11531" width="15" customWidth="1"/>
    <col min="11777" max="11777" width="4.625" customWidth="1"/>
    <col min="11778" max="11778" width="3.625" customWidth="1"/>
    <col min="11779" max="11779" width="4.625" customWidth="1"/>
    <col min="11780" max="11787" width="15" customWidth="1"/>
    <col min="12033" max="12033" width="4.625" customWidth="1"/>
    <col min="12034" max="12034" width="3.625" customWidth="1"/>
    <col min="12035" max="12035" width="4.625" customWidth="1"/>
    <col min="12036" max="12043" width="15" customWidth="1"/>
    <col min="12289" max="12289" width="4.625" customWidth="1"/>
    <col min="12290" max="12290" width="3.625" customWidth="1"/>
    <col min="12291" max="12291" width="4.625" customWidth="1"/>
    <col min="12292" max="12299" width="15" customWidth="1"/>
    <col min="12545" max="12545" width="4.625" customWidth="1"/>
    <col min="12546" max="12546" width="3.625" customWidth="1"/>
    <col min="12547" max="12547" width="4.625" customWidth="1"/>
    <col min="12548" max="12555" width="15" customWidth="1"/>
    <col min="12801" max="12801" width="4.625" customWidth="1"/>
    <col min="12802" max="12802" width="3.625" customWidth="1"/>
    <col min="12803" max="12803" width="4.625" customWidth="1"/>
    <col min="12804" max="12811" width="15" customWidth="1"/>
    <col min="13057" max="13057" width="4.625" customWidth="1"/>
    <col min="13058" max="13058" width="3.625" customWidth="1"/>
    <col min="13059" max="13059" width="4.625" customWidth="1"/>
    <col min="13060" max="13067" width="15" customWidth="1"/>
    <col min="13313" max="13313" width="4.625" customWidth="1"/>
    <col min="13314" max="13314" width="3.625" customWidth="1"/>
    <col min="13315" max="13315" width="4.625" customWidth="1"/>
    <col min="13316" max="13323" width="15" customWidth="1"/>
    <col min="13569" max="13569" width="4.625" customWidth="1"/>
    <col min="13570" max="13570" width="3.625" customWidth="1"/>
    <col min="13571" max="13571" width="4.625" customWidth="1"/>
    <col min="13572" max="13579" width="15" customWidth="1"/>
    <col min="13825" max="13825" width="4.625" customWidth="1"/>
    <col min="13826" max="13826" width="3.625" customWidth="1"/>
    <col min="13827" max="13827" width="4.625" customWidth="1"/>
    <col min="13828" max="13835" width="15" customWidth="1"/>
    <col min="14081" max="14081" width="4.625" customWidth="1"/>
    <col min="14082" max="14082" width="3.625" customWidth="1"/>
    <col min="14083" max="14083" width="4.625" customWidth="1"/>
    <col min="14084" max="14091" width="15" customWidth="1"/>
    <col min="14337" max="14337" width="4.625" customWidth="1"/>
    <col min="14338" max="14338" width="3.625" customWidth="1"/>
    <col min="14339" max="14339" width="4.625" customWidth="1"/>
    <col min="14340" max="14347" width="15" customWidth="1"/>
    <col min="14593" max="14593" width="4.625" customWidth="1"/>
    <col min="14594" max="14594" width="3.625" customWidth="1"/>
    <col min="14595" max="14595" width="4.625" customWidth="1"/>
    <col min="14596" max="14603" width="15" customWidth="1"/>
    <col min="14849" max="14849" width="4.625" customWidth="1"/>
    <col min="14850" max="14850" width="3.625" customWidth="1"/>
    <col min="14851" max="14851" width="4.625" customWidth="1"/>
    <col min="14852" max="14859" width="15" customWidth="1"/>
    <col min="15105" max="15105" width="4.625" customWidth="1"/>
    <col min="15106" max="15106" width="3.625" customWidth="1"/>
    <col min="15107" max="15107" width="4.625" customWidth="1"/>
    <col min="15108" max="15115" width="15" customWidth="1"/>
    <col min="15361" max="15361" width="4.625" customWidth="1"/>
    <col min="15362" max="15362" width="3.625" customWidth="1"/>
    <col min="15363" max="15363" width="4.625" customWidth="1"/>
    <col min="15364" max="15371" width="15" customWidth="1"/>
    <col min="15617" max="15617" width="4.625" customWidth="1"/>
    <col min="15618" max="15618" width="3.625" customWidth="1"/>
    <col min="15619" max="15619" width="4.625" customWidth="1"/>
    <col min="15620" max="15627" width="15" customWidth="1"/>
    <col min="15873" max="15873" width="4.625" customWidth="1"/>
    <col min="15874" max="15874" width="3.625" customWidth="1"/>
    <col min="15875" max="15875" width="4.625" customWidth="1"/>
    <col min="15876" max="15883" width="15" customWidth="1"/>
    <col min="16129" max="16129" width="4.625" customWidth="1"/>
    <col min="16130" max="16130" width="3.625" customWidth="1"/>
    <col min="16131" max="16131" width="4.625" customWidth="1"/>
    <col min="16132" max="16139" width="15" customWidth="1"/>
  </cols>
  <sheetData>
    <row r="1" spans="1:13" s="5" customFormat="1" ht="17.25" x14ac:dyDescent="0.2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3" s="5" customFormat="1" ht="17.25" customHeight="1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3" s="5" customFormat="1" ht="17.25" customHeight="1" thickTop="1" x14ac:dyDescent="0.15">
      <c r="A3" s="54" t="s">
        <v>3</v>
      </c>
      <c r="B3" s="54"/>
      <c r="C3" s="55"/>
      <c r="D3" s="7" t="s">
        <v>30</v>
      </c>
      <c r="E3" s="8"/>
      <c r="F3" s="8"/>
      <c r="G3" s="7" t="s">
        <v>4</v>
      </c>
      <c r="H3" s="7" t="s">
        <v>5</v>
      </c>
      <c r="I3" s="7" t="s">
        <v>5</v>
      </c>
      <c r="J3" s="7" t="s">
        <v>6</v>
      </c>
      <c r="K3" s="9"/>
    </row>
    <row r="4" spans="1:13" s="5" customFormat="1" ht="17.25" customHeight="1" x14ac:dyDescent="0.15">
      <c r="A4" s="10"/>
      <c r="B4" s="11"/>
      <c r="C4" s="12"/>
      <c r="D4" s="13"/>
      <c r="E4" s="13" t="s">
        <v>6</v>
      </c>
      <c r="F4" s="13" t="s">
        <v>7</v>
      </c>
      <c r="G4" s="14"/>
      <c r="H4" s="13" t="s">
        <v>8</v>
      </c>
      <c r="I4" s="13" t="s">
        <v>9</v>
      </c>
      <c r="J4" s="13" t="s">
        <v>10</v>
      </c>
      <c r="K4" s="15" t="s">
        <v>11</v>
      </c>
    </row>
    <row r="5" spans="1:13" s="5" customFormat="1" ht="17.25" customHeight="1" x14ac:dyDescent="0.15">
      <c r="A5" s="56" t="s">
        <v>12</v>
      </c>
      <c r="B5" s="56"/>
      <c r="C5" s="57"/>
      <c r="D5" s="16" t="s">
        <v>13</v>
      </c>
      <c r="E5" s="17"/>
      <c r="F5" s="17"/>
      <c r="G5" s="16" t="s">
        <v>14</v>
      </c>
      <c r="H5" s="16" t="s">
        <v>15</v>
      </c>
      <c r="I5" s="16" t="s">
        <v>16</v>
      </c>
      <c r="J5" s="16" t="s">
        <v>17</v>
      </c>
      <c r="K5" s="18"/>
    </row>
    <row r="6" spans="1:13" ht="10.5" customHeight="1" x14ac:dyDescent="0.15">
      <c r="A6" s="19"/>
      <c r="B6" s="19"/>
      <c r="C6" s="20"/>
      <c r="D6" s="21"/>
      <c r="E6" s="21"/>
      <c r="F6" s="21"/>
      <c r="G6" s="21"/>
      <c r="H6" s="21"/>
      <c r="I6" s="21"/>
      <c r="J6" s="21"/>
      <c r="K6" s="22"/>
    </row>
    <row r="7" spans="1:13" ht="17.25" customHeight="1" x14ac:dyDescent="0.15">
      <c r="A7" s="23" t="s">
        <v>18</v>
      </c>
      <c r="B7" s="24">
        <v>28</v>
      </c>
      <c r="C7" s="25" t="s">
        <v>3</v>
      </c>
      <c r="D7" s="26">
        <v>141310504</v>
      </c>
      <c r="E7" s="26">
        <v>125202497</v>
      </c>
      <c r="F7" s="26">
        <v>16108002</v>
      </c>
      <c r="G7" s="26">
        <v>5</v>
      </c>
      <c r="H7" s="26">
        <v>292978599</v>
      </c>
      <c r="I7" s="26">
        <v>167535084</v>
      </c>
      <c r="J7" s="26">
        <v>125443515</v>
      </c>
      <c r="K7" s="27">
        <v>0.59399999999999997</v>
      </c>
    </row>
    <row r="8" spans="1:13" ht="17.25" customHeight="1" x14ac:dyDescent="0.15">
      <c r="A8" s="23"/>
      <c r="B8" s="24">
        <v>29</v>
      </c>
      <c r="C8" s="25"/>
      <c r="D8" s="26">
        <v>136124002</v>
      </c>
      <c r="E8" s="26">
        <v>120705022</v>
      </c>
      <c r="F8" s="26">
        <v>15418975</v>
      </c>
      <c r="G8" s="26">
        <v>5</v>
      </c>
      <c r="H8" s="26">
        <v>289000964</v>
      </c>
      <c r="I8" s="26">
        <v>168067953</v>
      </c>
      <c r="J8" s="26">
        <v>120933011</v>
      </c>
      <c r="K8" s="27">
        <v>0.59599999999999997</v>
      </c>
    </row>
    <row r="9" spans="1:13" ht="17.25" customHeight="1" x14ac:dyDescent="0.15">
      <c r="A9" s="28"/>
      <c r="B9" s="24">
        <v>30</v>
      </c>
      <c r="C9" s="25"/>
      <c r="D9" s="26">
        <v>134444744</v>
      </c>
      <c r="E9" s="26">
        <v>117256673</v>
      </c>
      <c r="F9" s="26">
        <v>17188071</v>
      </c>
      <c r="G9" s="26">
        <v>0</v>
      </c>
      <c r="H9" s="26">
        <v>287295879</v>
      </c>
      <c r="I9" s="26">
        <v>170039206</v>
      </c>
      <c r="J9" s="26">
        <v>117256673</v>
      </c>
      <c r="K9" s="27">
        <v>0.60099999999999998</v>
      </c>
    </row>
    <row r="10" spans="1:13" ht="17.25" customHeight="1" x14ac:dyDescent="0.4">
      <c r="A10" s="28" t="s">
        <v>31</v>
      </c>
      <c r="B10" s="24" t="s">
        <v>32</v>
      </c>
      <c r="C10" s="29"/>
      <c r="D10" s="26">
        <v>134560583</v>
      </c>
      <c r="E10" s="26">
        <v>118064806</v>
      </c>
      <c r="F10" s="26">
        <v>16495777</v>
      </c>
      <c r="G10" s="26">
        <v>0</v>
      </c>
      <c r="H10" s="26">
        <v>289658389</v>
      </c>
      <c r="I10" s="26">
        <v>171338479</v>
      </c>
      <c r="J10" s="26">
        <v>118319910</v>
      </c>
      <c r="K10" s="27">
        <v>0.59599999999999997</v>
      </c>
    </row>
    <row r="11" spans="1:13" ht="17.25" customHeight="1" x14ac:dyDescent="0.15">
      <c r="A11" s="30"/>
      <c r="B11" s="31"/>
      <c r="C11" s="32"/>
      <c r="D11" s="26"/>
      <c r="E11" s="26"/>
      <c r="F11" s="26"/>
      <c r="G11" s="26"/>
      <c r="H11" s="26"/>
      <c r="I11" s="26"/>
      <c r="J11" s="26"/>
      <c r="K11" s="33"/>
    </row>
    <row r="12" spans="1:13" ht="17.25" customHeight="1" x14ac:dyDescent="0.15">
      <c r="A12" s="34"/>
      <c r="B12" s="35">
        <v>2</v>
      </c>
      <c r="C12" s="36"/>
      <c r="D12" s="37">
        <f t="shared" ref="D12:J12" si="0">D14+D30</f>
        <v>135312856</v>
      </c>
      <c r="E12" s="37">
        <f t="shared" si="0"/>
        <v>119332303</v>
      </c>
      <c r="F12" s="37">
        <f t="shared" si="0"/>
        <v>15980553</v>
      </c>
      <c r="G12" s="37">
        <f t="shared" si="0"/>
        <v>0</v>
      </c>
      <c r="H12" s="37">
        <f t="shared" si="0"/>
        <v>296795830</v>
      </c>
      <c r="I12" s="37">
        <f t="shared" si="0"/>
        <v>177311901</v>
      </c>
      <c r="J12" s="37">
        <f t="shared" si="0"/>
        <v>119483929</v>
      </c>
      <c r="K12" s="38">
        <v>0.59899999999999998</v>
      </c>
    </row>
    <row r="13" spans="1:13" ht="17.25" customHeight="1" x14ac:dyDescent="0.15">
      <c r="A13" s="30"/>
      <c r="B13" s="30"/>
      <c r="C13" s="32"/>
      <c r="D13" s="26"/>
      <c r="E13" s="26"/>
      <c r="F13" s="26"/>
      <c r="G13" s="26"/>
      <c r="H13" s="26"/>
      <c r="I13" s="26"/>
      <c r="J13" s="26"/>
      <c r="K13" s="27"/>
    </row>
    <row r="14" spans="1:13" ht="17.25" customHeight="1" x14ac:dyDescent="0.15">
      <c r="A14" s="52" t="s">
        <v>19</v>
      </c>
      <c r="B14" s="52"/>
      <c r="C14" s="53"/>
      <c r="D14" s="37">
        <f>SUM(E14:G14)</f>
        <v>119477213</v>
      </c>
      <c r="E14" s="37">
        <f t="shared" ref="E14:J14" si="1">SUM(E16:E28)</f>
        <v>105102720</v>
      </c>
      <c r="F14" s="37">
        <f t="shared" si="1"/>
        <v>14374493</v>
      </c>
      <c r="G14" s="37">
        <f t="shared" si="1"/>
        <v>0</v>
      </c>
      <c r="H14" s="37">
        <f t="shared" si="1"/>
        <v>276290126</v>
      </c>
      <c r="I14" s="37">
        <f t="shared" si="1"/>
        <v>171046255</v>
      </c>
      <c r="J14" s="37">
        <f t="shared" si="1"/>
        <v>105243871</v>
      </c>
      <c r="K14" s="38">
        <v>0.621</v>
      </c>
    </row>
    <row r="15" spans="1:13" ht="17.25" customHeight="1" x14ac:dyDescent="0.15">
      <c r="A15" s="30"/>
      <c r="B15" s="39"/>
      <c r="C15" s="40"/>
      <c r="D15" s="26"/>
      <c r="E15" s="26"/>
      <c r="F15" s="26"/>
      <c r="G15" s="26"/>
      <c r="H15" s="26"/>
      <c r="I15" s="26"/>
      <c r="J15" s="26"/>
      <c r="K15" s="27"/>
    </row>
    <row r="16" spans="1:13" ht="17.25" customHeight="1" x14ac:dyDescent="0.15">
      <c r="A16" s="50" t="s">
        <v>20</v>
      </c>
      <c r="B16" s="50"/>
      <c r="C16" s="51"/>
      <c r="D16" s="26">
        <v>25848963</v>
      </c>
      <c r="E16" s="26">
        <v>24224278</v>
      </c>
      <c r="F16" s="26">
        <v>1624685</v>
      </c>
      <c r="G16" s="26">
        <v>0</v>
      </c>
      <c r="H16" s="26">
        <v>54876336</v>
      </c>
      <c r="I16" s="26">
        <v>30624022</v>
      </c>
      <c r="J16" s="26">
        <v>24252314</v>
      </c>
      <c r="K16" s="27">
        <v>0.55800000000000005</v>
      </c>
      <c r="L16" s="41"/>
      <c r="M16" s="41"/>
    </row>
    <row r="17" spans="1:13" ht="17.25" customHeight="1" x14ac:dyDescent="0.15">
      <c r="A17" s="50" t="s">
        <v>33</v>
      </c>
      <c r="B17" s="50"/>
      <c r="C17" s="51"/>
      <c r="D17" s="26">
        <v>8853071</v>
      </c>
      <c r="E17" s="26">
        <v>7784659</v>
      </c>
      <c r="F17" s="26">
        <v>1068412</v>
      </c>
      <c r="G17" s="26">
        <v>0</v>
      </c>
      <c r="H17" s="26">
        <v>28865837</v>
      </c>
      <c r="I17" s="26">
        <v>21066431</v>
      </c>
      <c r="J17" s="26">
        <v>7799406</v>
      </c>
      <c r="K17" s="27">
        <v>0.73</v>
      </c>
      <c r="L17" s="41"/>
      <c r="M17" s="41"/>
    </row>
    <row r="18" spans="1:13" ht="17.25" customHeight="1" x14ac:dyDescent="0.15">
      <c r="A18" s="50" t="s">
        <v>21</v>
      </c>
      <c r="B18" s="50"/>
      <c r="C18" s="51"/>
      <c r="D18" s="26">
        <v>15598643</v>
      </c>
      <c r="E18" s="26">
        <v>13739586</v>
      </c>
      <c r="F18" s="26">
        <v>1859057</v>
      </c>
      <c r="G18" s="26">
        <v>0</v>
      </c>
      <c r="H18" s="26">
        <v>38276148</v>
      </c>
      <c r="I18" s="26">
        <v>24517008</v>
      </c>
      <c r="J18" s="26">
        <v>13759140</v>
      </c>
      <c r="K18" s="27">
        <v>0.64600000000000002</v>
      </c>
      <c r="L18" s="41"/>
      <c r="M18" s="41"/>
    </row>
    <row r="19" spans="1:13" ht="17.25" customHeight="1" x14ac:dyDescent="0.15">
      <c r="A19" s="50" t="s">
        <v>22</v>
      </c>
      <c r="B19" s="50"/>
      <c r="C19" s="51"/>
      <c r="D19" s="26">
        <v>12046531</v>
      </c>
      <c r="E19" s="26">
        <v>10491962</v>
      </c>
      <c r="F19" s="26">
        <v>1554569</v>
      </c>
      <c r="G19" s="26">
        <v>0</v>
      </c>
      <c r="H19" s="26">
        <v>15663749</v>
      </c>
      <c r="I19" s="26">
        <v>5163785</v>
      </c>
      <c r="J19" s="26">
        <v>10499964</v>
      </c>
      <c r="K19" s="27">
        <v>0.32900000000000001</v>
      </c>
      <c r="L19" s="41"/>
      <c r="M19" s="41"/>
    </row>
    <row r="20" spans="1:13" ht="17.25" customHeight="1" x14ac:dyDescent="0.15">
      <c r="A20" s="50" t="s">
        <v>34</v>
      </c>
      <c r="B20" s="50"/>
      <c r="C20" s="51"/>
      <c r="D20" s="26">
        <v>4036932</v>
      </c>
      <c r="E20" s="26">
        <v>3306271</v>
      </c>
      <c r="F20" s="26">
        <v>730661</v>
      </c>
      <c r="G20" s="26">
        <v>0</v>
      </c>
      <c r="H20" s="26">
        <v>18385201</v>
      </c>
      <c r="I20" s="26">
        <v>15069537</v>
      </c>
      <c r="J20" s="26">
        <v>3315664</v>
      </c>
      <c r="K20" s="27">
        <v>0.82</v>
      </c>
      <c r="L20" s="41"/>
      <c r="M20" s="41"/>
    </row>
    <row r="21" spans="1:13" ht="17.25" customHeight="1" x14ac:dyDescent="0.15">
      <c r="A21" s="50" t="s">
        <v>23</v>
      </c>
      <c r="B21" s="50"/>
      <c r="C21" s="51"/>
      <c r="D21" s="26">
        <v>1327882</v>
      </c>
      <c r="E21" s="26">
        <v>953046</v>
      </c>
      <c r="F21" s="26">
        <v>374836</v>
      </c>
      <c r="G21" s="26">
        <v>0</v>
      </c>
      <c r="H21" s="26">
        <v>9124389</v>
      </c>
      <c r="I21" s="26">
        <v>8166681</v>
      </c>
      <c r="J21" s="26">
        <v>957708</v>
      </c>
      <c r="K21" s="27">
        <v>0.89500000000000002</v>
      </c>
      <c r="L21" s="41"/>
      <c r="M21" s="41"/>
    </row>
    <row r="22" spans="1:13" ht="17.25" customHeight="1" x14ac:dyDescent="0.15">
      <c r="A22" s="50" t="s">
        <v>35</v>
      </c>
      <c r="B22" s="50"/>
      <c r="C22" s="51"/>
      <c r="D22" s="26">
        <v>15041596</v>
      </c>
      <c r="E22" s="26">
        <v>12707052</v>
      </c>
      <c r="F22" s="26">
        <v>2334544</v>
      </c>
      <c r="G22" s="26">
        <v>0</v>
      </c>
      <c r="H22" s="26">
        <v>29627854</v>
      </c>
      <c r="I22" s="26">
        <v>16905667</v>
      </c>
      <c r="J22" s="26">
        <v>12722187</v>
      </c>
      <c r="K22" s="27">
        <v>0.57699999999999996</v>
      </c>
      <c r="L22" s="41"/>
      <c r="M22" s="41"/>
    </row>
    <row r="23" spans="1:13" ht="17.25" customHeight="1" x14ac:dyDescent="0.15">
      <c r="A23" s="50" t="s">
        <v>36</v>
      </c>
      <c r="B23" s="50"/>
      <c r="C23" s="51"/>
      <c r="D23" s="26">
        <v>4012439</v>
      </c>
      <c r="E23" s="26">
        <v>3445217</v>
      </c>
      <c r="F23" s="26">
        <v>567222</v>
      </c>
      <c r="G23" s="26">
        <v>0</v>
      </c>
      <c r="H23" s="26">
        <v>10319546</v>
      </c>
      <c r="I23" s="26">
        <v>6869057</v>
      </c>
      <c r="J23" s="26">
        <v>3450489</v>
      </c>
      <c r="K23" s="49">
        <v>0.66500000000000004</v>
      </c>
      <c r="L23" s="41"/>
      <c r="M23" s="41"/>
    </row>
    <row r="24" spans="1:13" ht="17.25" customHeight="1" x14ac:dyDescent="0.15">
      <c r="A24" s="50" t="s">
        <v>24</v>
      </c>
      <c r="B24" s="50"/>
      <c r="C24" s="51"/>
      <c r="D24" s="26">
        <v>8332566</v>
      </c>
      <c r="E24" s="26">
        <v>7357335</v>
      </c>
      <c r="F24" s="26">
        <v>975231</v>
      </c>
      <c r="G24" s="26">
        <v>0</v>
      </c>
      <c r="H24" s="26">
        <v>11088566</v>
      </c>
      <c r="I24" s="26">
        <v>3725566</v>
      </c>
      <c r="J24" s="26">
        <v>7363000</v>
      </c>
      <c r="K24" s="27">
        <v>0.33500000000000002</v>
      </c>
      <c r="L24" s="41"/>
      <c r="M24" s="41"/>
    </row>
    <row r="25" spans="1:13" ht="17.25" customHeight="1" x14ac:dyDescent="0.15">
      <c r="A25" s="50" t="s">
        <v>25</v>
      </c>
      <c r="B25" s="50"/>
      <c r="C25" s="51"/>
      <c r="D25" s="26">
        <v>4679072</v>
      </c>
      <c r="E25" s="26">
        <v>3936898</v>
      </c>
      <c r="F25" s="26">
        <v>742174</v>
      </c>
      <c r="G25" s="26">
        <v>0</v>
      </c>
      <c r="H25" s="26">
        <v>8218325</v>
      </c>
      <c r="I25" s="26">
        <v>4277228</v>
      </c>
      <c r="J25" s="26">
        <v>3941097</v>
      </c>
      <c r="K25" s="27">
        <v>0.52100000000000002</v>
      </c>
      <c r="L25" s="41"/>
      <c r="M25" s="41"/>
    </row>
    <row r="26" spans="1:13" ht="17.25" customHeight="1" x14ac:dyDescent="0.15">
      <c r="A26" s="50" t="s">
        <v>37</v>
      </c>
      <c r="B26" s="50"/>
      <c r="C26" s="51"/>
      <c r="D26" s="26">
        <v>6368043</v>
      </c>
      <c r="E26" s="26">
        <v>5254568</v>
      </c>
      <c r="F26" s="26">
        <v>1113475</v>
      </c>
      <c r="G26" s="26">
        <v>0</v>
      </c>
      <c r="H26" s="26">
        <v>8611001</v>
      </c>
      <c r="I26" s="26">
        <v>3352034</v>
      </c>
      <c r="J26" s="26">
        <v>5258967</v>
      </c>
      <c r="K26" s="27">
        <v>0.38900000000000001</v>
      </c>
      <c r="L26" s="41"/>
      <c r="M26" s="41"/>
    </row>
    <row r="27" spans="1:13" ht="17.25" customHeight="1" x14ac:dyDescent="0.15">
      <c r="A27" s="50" t="s">
        <v>26</v>
      </c>
      <c r="B27" s="50"/>
      <c r="C27" s="51"/>
      <c r="D27" s="26">
        <v>6633979</v>
      </c>
      <c r="E27" s="26">
        <v>5820612</v>
      </c>
      <c r="F27" s="26">
        <v>813367</v>
      </c>
      <c r="G27" s="26">
        <v>0</v>
      </c>
      <c r="H27" s="26">
        <v>28382766</v>
      </c>
      <c r="I27" s="26">
        <v>22547654</v>
      </c>
      <c r="J27" s="26">
        <v>5835112</v>
      </c>
      <c r="K27" s="27">
        <v>0.79400000000000004</v>
      </c>
      <c r="L27" s="41"/>
      <c r="M27" s="41"/>
    </row>
    <row r="28" spans="1:13" ht="17.25" customHeight="1" x14ac:dyDescent="0.15">
      <c r="A28" s="50" t="s">
        <v>27</v>
      </c>
      <c r="B28" s="50"/>
      <c r="C28" s="51"/>
      <c r="D28" s="26">
        <v>6697496</v>
      </c>
      <c r="E28" s="26">
        <v>6081236</v>
      </c>
      <c r="F28" s="26">
        <v>616260</v>
      </c>
      <c r="G28" s="26">
        <v>0</v>
      </c>
      <c r="H28" s="26">
        <v>14850408</v>
      </c>
      <c r="I28" s="26">
        <v>8761585</v>
      </c>
      <c r="J28" s="26">
        <v>6088823</v>
      </c>
      <c r="K28" s="27">
        <v>0.59399999999999997</v>
      </c>
      <c r="L28" s="41"/>
      <c r="M28" s="41"/>
    </row>
    <row r="29" spans="1:13" ht="17.25" customHeight="1" x14ac:dyDescent="0.15">
      <c r="A29" s="30"/>
      <c r="B29" s="39"/>
      <c r="C29" s="40"/>
      <c r="D29" s="26"/>
      <c r="E29" s="26"/>
      <c r="F29" s="26"/>
      <c r="G29" s="26"/>
      <c r="H29" s="26"/>
      <c r="I29" s="26"/>
      <c r="J29" s="26"/>
      <c r="K29" s="27"/>
    </row>
    <row r="30" spans="1:13" ht="17.25" customHeight="1" x14ac:dyDescent="0.15">
      <c r="A30" s="52" t="s">
        <v>28</v>
      </c>
      <c r="B30" s="52"/>
      <c r="C30" s="53"/>
      <c r="D30" s="37">
        <f>SUM(E30:G30)</f>
        <v>15835643</v>
      </c>
      <c r="E30" s="37">
        <f t="shared" ref="E30:J30" si="2">SUM(E32:E37)</f>
        <v>14229583</v>
      </c>
      <c r="F30" s="37">
        <f t="shared" si="2"/>
        <v>1606060</v>
      </c>
      <c r="G30" s="37">
        <f t="shared" si="2"/>
        <v>0</v>
      </c>
      <c r="H30" s="37">
        <f t="shared" si="2"/>
        <v>20505704</v>
      </c>
      <c r="I30" s="37">
        <f t="shared" si="2"/>
        <v>6265646</v>
      </c>
      <c r="J30" s="37">
        <f t="shared" si="2"/>
        <v>14240058</v>
      </c>
      <c r="K30" s="38">
        <v>0.30599999999999999</v>
      </c>
    </row>
    <row r="31" spans="1:13" ht="17.25" customHeight="1" x14ac:dyDescent="0.15">
      <c r="A31" s="30"/>
      <c r="B31" s="39"/>
      <c r="C31" s="40"/>
      <c r="D31" s="26"/>
      <c r="E31" s="26"/>
      <c r="F31" s="26"/>
      <c r="G31" s="26"/>
      <c r="H31" s="26"/>
      <c r="I31" s="26"/>
      <c r="J31" s="26"/>
      <c r="K31" s="42"/>
    </row>
    <row r="32" spans="1:13" ht="17.25" customHeight="1" x14ac:dyDescent="0.15">
      <c r="A32" s="50" t="s">
        <v>29</v>
      </c>
      <c r="B32" s="50"/>
      <c r="C32" s="51"/>
      <c r="D32" s="26">
        <v>7716220</v>
      </c>
      <c r="E32" s="26">
        <v>6869753</v>
      </c>
      <c r="F32" s="26">
        <v>846467</v>
      </c>
      <c r="G32" s="26">
        <v>0</v>
      </c>
      <c r="H32" s="26">
        <v>8338061</v>
      </c>
      <c r="I32" s="26">
        <v>1464048</v>
      </c>
      <c r="J32" s="26">
        <v>6874013</v>
      </c>
      <c r="K32" s="27">
        <v>0.17599999999999999</v>
      </c>
      <c r="L32" s="41"/>
      <c r="M32" s="41"/>
    </row>
    <row r="33" spans="1:13" ht="17.25" customHeight="1" x14ac:dyDescent="0.15">
      <c r="A33" s="50" t="s">
        <v>38</v>
      </c>
      <c r="B33" s="50"/>
      <c r="C33" s="51"/>
      <c r="D33" s="26">
        <v>659569</v>
      </c>
      <c r="E33" s="26">
        <v>587980</v>
      </c>
      <c r="F33" s="26">
        <v>71589</v>
      </c>
      <c r="G33" s="26">
        <v>0</v>
      </c>
      <c r="H33" s="26">
        <v>1887636</v>
      </c>
      <c r="I33" s="26">
        <v>1298692</v>
      </c>
      <c r="J33" s="26">
        <v>588944</v>
      </c>
      <c r="K33" s="27">
        <v>0.68799999999999994</v>
      </c>
      <c r="L33" s="41"/>
      <c r="M33" s="41"/>
    </row>
    <row r="34" spans="1:13" ht="17.25" customHeight="1" x14ac:dyDescent="0.15">
      <c r="A34" s="50" t="s">
        <v>39</v>
      </c>
      <c r="B34" s="50"/>
      <c r="C34" s="51"/>
      <c r="D34" s="26">
        <v>1719538</v>
      </c>
      <c r="E34" s="26">
        <v>1539011</v>
      </c>
      <c r="F34" s="26">
        <v>180527</v>
      </c>
      <c r="G34" s="26">
        <v>0</v>
      </c>
      <c r="H34" s="26">
        <v>1750627</v>
      </c>
      <c r="I34" s="26">
        <v>210722</v>
      </c>
      <c r="J34" s="26">
        <v>1539905</v>
      </c>
      <c r="K34" s="27">
        <v>0.12</v>
      </c>
      <c r="L34" s="41"/>
      <c r="M34" s="41"/>
    </row>
    <row r="35" spans="1:13" ht="17.25" customHeight="1" x14ac:dyDescent="0.15">
      <c r="A35" s="50" t="s">
        <v>40</v>
      </c>
      <c r="B35" s="50"/>
      <c r="C35" s="51"/>
      <c r="D35" s="26">
        <v>1985960</v>
      </c>
      <c r="E35" s="26">
        <v>1824278</v>
      </c>
      <c r="F35" s="26">
        <v>161682</v>
      </c>
      <c r="G35" s="26">
        <v>0</v>
      </c>
      <c r="H35" s="26">
        <v>3480012</v>
      </c>
      <c r="I35" s="26">
        <v>1653956</v>
      </c>
      <c r="J35" s="26">
        <v>1826056</v>
      </c>
      <c r="K35" s="27">
        <v>0.47499999999999998</v>
      </c>
      <c r="L35" s="41"/>
      <c r="M35" s="41"/>
    </row>
    <row r="36" spans="1:13" ht="17.25" customHeight="1" x14ac:dyDescent="0.15">
      <c r="A36" s="50" t="s">
        <v>41</v>
      </c>
      <c r="B36" s="50"/>
      <c r="C36" s="51"/>
      <c r="D36" s="26">
        <v>1971107</v>
      </c>
      <c r="E36" s="26">
        <v>1801051</v>
      </c>
      <c r="F36" s="26">
        <v>170056</v>
      </c>
      <c r="G36" s="26">
        <v>0</v>
      </c>
      <c r="H36" s="26">
        <v>3106793</v>
      </c>
      <c r="I36" s="26">
        <v>1304155</v>
      </c>
      <c r="J36" s="26">
        <v>1802638</v>
      </c>
      <c r="K36" s="27">
        <v>0.42</v>
      </c>
      <c r="L36" s="41"/>
      <c r="M36" s="41"/>
    </row>
    <row r="37" spans="1:13" ht="17.25" customHeight="1" x14ac:dyDescent="0.15">
      <c r="A37" s="50" t="s">
        <v>42</v>
      </c>
      <c r="B37" s="50"/>
      <c r="C37" s="51"/>
      <c r="D37" s="26">
        <v>1783249</v>
      </c>
      <c r="E37" s="26">
        <v>1607510</v>
      </c>
      <c r="F37" s="26">
        <v>175739</v>
      </c>
      <c r="G37" s="26">
        <v>0</v>
      </c>
      <c r="H37" s="26">
        <v>1942575</v>
      </c>
      <c r="I37" s="26">
        <v>334073</v>
      </c>
      <c r="J37" s="26">
        <v>1608502</v>
      </c>
      <c r="K37" s="27">
        <v>0.17199999999999999</v>
      </c>
      <c r="L37" s="41"/>
      <c r="M37" s="41"/>
    </row>
    <row r="38" spans="1:13" ht="17.25" customHeight="1" x14ac:dyDescent="0.15">
      <c r="A38" s="43"/>
      <c r="B38" s="44"/>
      <c r="C38" s="45"/>
      <c r="D38" s="46" t="s">
        <v>43</v>
      </c>
      <c r="E38" s="46" t="s">
        <v>44</v>
      </c>
      <c r="F38" s="46" t="s">
        <v>44</v>
      </c>
      <c r="G38" s="46" t="s">
        <v>44</v>
      </c>
      <c r="H38" s="46"/>
      <c r="I38" s="46" t="s">
        <v>44</v>
      </c>
      <c r="J38" s="46" t="s">
        <v>44</v>
      </c>
      <c r="K38" s="47" t="s">
        <v>44</v>
      </c>
    </row>
    <row r="39" spans="1:13" x14ac:dyDescent="0.15">
      <c r="D39" s="42"/>
      <c r="E39" s="42"/>
      <c r="F39" s="42"/>
      <c r="G39" s="42"/>
      <c r="H39" s="42"/>
      <c r="I39" s="42"/>
      <c r="J39" s="42"/>
      <c r="K39" s="48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2020-11-13T07:44:38Z</dcterms:created>
  <dcterms:modified xsi:type="dcterms:W3CDTF">2022-11-22T06:55:39Z</dcterms:modified>
</cp:coreProperties>
</file>