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C3E12587-B8B7-400D-9487-49CEAEB3E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6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_xlnm.Print_Area" localSheetId="0">'206'!$A$1:$K$57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'[4]21100000'!$A$2:$C$30,'[4]21100000'!$E$2:$L$30,'[4]21100000'!$N$2:$U$30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3" l="1"/>
  <c r="J41" i="3"/>
  <c r="I41" i="3"/>
  <c r="H41" i="3"/>
  <c r="G41" i="3"/>
  <c r="F41" i="3"/>
  <c r="E41" i="3"/>
  <c r="D41" i="3"/>
  <c r="K13" i="3"/>
  <c r="J13" i="3"/>
  <c r="I13" i="3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<sst xmlns="http://schemas.openxmlformats.org/spreadsheetml/2006/main" count="40" uniqueCount="33">
  <si>
    <t xml:space="preserve"> </t>
  </si>
  <si>
    <t>県健康福祉部「保健統計年報」</t>
  </si>
  <si>
    <t>悪　性</t>
  </si>
  <si>
    <t>高血圧性</t>
  </si>
  <si>
    <t>結　　核</t>
  </si>
  <si>
    <t/>
  </si>
  <si>
    <t>胃</t>
  </si>
  <si>
    <t>糖尿病</t>
  </si>
  <si>
    <t>心疾患</t>
    <rPh sb="0" eb="3">
      <t>シンシッカン</t>
    </rPh>
    <phoneticPr fontId="2"/>
  </si>
  <si>
    <t>脳血管疾患</t>
  </si>
  <si>
    <t>新生物</t>
  </si>
  <si>
    <t>疾　　患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</si>
  <si>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</si>
  <si>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</si>
  <si>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</si>
  <si>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胃及び十二</t>
  </si>
  <si>
    <t>肺炎</t>
  </si>
  <si>
    <t>肝疾患</t>
  </si>
  <si>
    <t>腎不全</t>
  </si>
  <si>
    <t>老衰</t>
  </si>
  <si>
    <t>不慮の事故</t>
  </si>
  <si>
    <t>交通事故</t>
  </si>
  <si>
    <t>自　　殺</t>
  </si>
  <si>
    <t>指腸潰瘍</t>
  </si>
  <si>
    <t>注　1)　総数にはその他の全死因を含む。　2)高血圧性除く。</t>
    <rPh sb="23" eb="26">
      <t>コウケツアツ</t>
    </rPh>
    <rPh sb="26" eb="27">
      <t>セイ</t>
    </rPh>
    <rPh sb="27" eb="28">
      <t>ノゾ</t>
    </rPh>
    <phoneticPr fontId="2"/>
  </si>
  <si>
    <t>２０６　主要死因別死亡者数</t>
    <phoneticPr fontId="2"/>
  </si>
  <si>
    <t>　　年　　   次</t>
    <phoneticPr fontId="2"/>
  </si>
  <si>
    <t>総数</t>
    <phoneticPr fontId="2"/>
  </si>
  <si>
    <t>　　年　　   月</t>
    <phoneticPr fontId="2"/>
  </si>
  <si>
    <t xml:space="preserve"> 1)</t>
    <phoneticPr fontId="2"/>
  </si>
  <si>
    <t xml:space="preserve"> 2)</t>
    <phoneticPr fontId="2"/>
  </si>
  <si>
    <t>31/令和元</t>
    <rPh sb="3" eb="5">
      <t>レイワ</t>
    </rPh>
    <rPh sb="5" eb="6">
      <t>ガン</t>
    </rPh>
    <phoneticPr fontId="2"/>
  </si>
  <si>
    <t>2年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</si>
</sst>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;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Font="1"/>
    <xf numFmtId="3" fontId="3" fillId="0" borderId="0" xfId="0" applyFont="1"/>
    <xf numFmtId="3" fontId="4" fillId="0" borderId="0" xfId="0" applyFont="1"/>
    <xf numFmtId="3" fontId="1" fillId="0" borderId="0" xfId="0" applyFont="1" applyAlignment="1">
      <alignment horizontal="right"/>
    </xf>
    <xf numFmtId="3" fontId="1" fillId="2" borderId="1" xfId="0" applyFont="1" applyFill="1" applyBorder="1"/>
    <xf numFmtId="3" fontId="1" fillId="2" borderId="1" xfId="0" applyFont="1" applyFill="1" applyBorder="1" applyAlignment="1">
      <alignment horizontal="center"/>
    </xf>
    <xf numFmtId="3" fontId="1" fillId="2" borderId="2" xfId="0" applyFont="1" applyFill="1" applyBorder="1" applyAlignment="1">
      <alignment horizontal="center"/>
    </xf>
    <xf numFmtId="3" fontId="1" fillId="2" borderId="3" xfId="0" applyFont="1" applyFill="1" applyBorder="1"/>
    <xf numFmtId="3" fontId="1" fillId="2" borderId="4" xfId="0" applyFont="1" applyFill="1" applyBorder="1" applyAlignment="1">
      <alignment horizontal="center"/>
    </xf>
    <xf numFmtId="3" fontId="1" fillId="2" borderId="5" xfId="0" applyFont="1" applyFill="1" applyBorder="1"/>
    <xf numFmtId="3" fontId="1" fillId="2" borderId="3" xfId="0" applyFont="1" applyFill="1" applyBorder="1" applyAlignment="1">
      <alignment horizontal="center"/>
    </xf>
    <xf numFmtId="3" fontId="1" fillId="2" borderId="4" xfId="0" applyFont="1" applyFill="1" applyBorder="1"/>
    <xf numFmtId="3" fontId="1" fillId="2" borderId="0" xfId="0" applyFont="1" applyFill="1"/>
    <xf numFmtId="3" fontId="1" fillId="2" borderId="6" xfId="0" applyFont="1" applyFill="1" applyBorder="1"/>
    <xf numFmtId="3" fontId="1" fillId="2" borderId="7" xfId="0" applyFont="1" applyFill="1" applyBorder="1" applyAlignment="1">
      <alignment horizontal="center"/>
    </xf>
    <xf numFmtId="3" fontId="1" fillId="2" borderId="7" xfId="0" applyFont="1" applyFill="1" applyBorder="1"/>
    <xf numFmtId="3" fontId="1" fillId="2" borderId="7" xfId="0" quotePrefix="1" applyFont="1" applyFill="1" applyBorder="1" applyAlignment="1">
      <alignment horizontal="center"/>
    </xf>
    <xf numFmtId="3" fontId="1" fillId="2" borderId="9" xfId="0" applyFont="1" applyFill="1" applyBorder="1" applyAlignment="1">
      <alignment horizontal="center"/>
    </xf>
    <xf numFmtId="3" fontId="1" fillId="2" borderId="10" xfId="0" applyFont="1" applyFill="1" applyBorder="1"/>
    <xf numFmtId="3" fontId="1" fillId="2" borderId="10" xfId="0" applyFont="1" applyFill="1" applyBorder="1" applyAlignment="1">
      <alignment horizontal="center"/>
    </xf>
    <xf numFmtId="3" fontId="1" fillId="2" borderId="11" xfId="0" applyFont="1" applyFill="1" applyBorder="1" applyAlignment="1">
      <alignment horizontal="center"/>
    </xf>
    <xf numFmtId="3" fontId="1" fillId="2" borderId="12" xfId="0" applyFont="1" applyFill="1" applyBorder="1" applyAlignment="1">
      <alignment horizontal="right"/>
    </xf>
    <xf numFmtId="3" fontId="1" fillId="2" borderId="12" xfId="0" applyFont="1" applyFill="1" applyBorder="1"/>
    <xf numFmtId="3" fontId="1" fillId="2" borderId="12" xfId="0" applyFont="1" applyFill="1" applyBorder="1" applyAlignment="1">
      <alignment horizontal="center"/>
    </xf>
    <xf numFmtId="3" fontId="1" fillId="2" borderId="13" xfId="0" applyFont="1" applyFill="1" applyBorder="1"/>
    <xf numFmtId="3" fontId="4" fillId="2" borderId="0" xfId="0" applyFont="1" applyFill="1"/>
    <xf numFmtId="3" fontId="4" fillId="2" borderId="6" xfId="0" applyFont="1" applyFill="1" applyBorder="1"/>
    <xf numFmtId="176" fontId="4" fillId="0" borderId="9" xfId="0" applyNumberFormat="1" applyFont="1" applyBorder="1"/>
    <xf numFmtId="176" fontId="4" fillId="0" borderId="0" xfId="0" applyNumberFormat="1" applyFont="1"/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4" fillId="2" borderId="0" xfId="0" applyFont="1" applyFill="1" applyAlignment="1">
      <alignment horizontal="center"/>
    </xf>
    <xf numFmtId="3" fontId="5" fillId="2" borderId="0" xfId="0" applyFont="1" applyFill="1" applyAlignment="1">
      <alignment horizontal="center"/>
    </xf>
    <xf numFmtId="176" fontId="5" fillId="0" borderId="9" xfId="0" applyNumberFormat="1" applyFont="1" applyBorder="1"/>
    <xf numFmtId="176" fontId="5" fillId="0" borderId="0" xfId="0" applyNumberFormat="1" applyFont="1"/>
    <xf numFmtId="3" fontId="5" fillId="2" borderId="6" xfId="0" applyFont="1" applyFill="1" applyBorder="1"/>
    <xf numFmtId="3" fontId="5" fillId="0" borderId="0" xfId="0" applyFont="1"/>
    <xf numFmtId="176" fontId="4" fillId="0" borderId="0" xfId="0" applyNumberFormat="1" applyFont="1" applyAlignment="1">
      <alignment horizontal="right"/>
    </xf>
    <xf numFmtId="3" fontId="1" fillId="2" borderId="11" xfId="0" applyFont="1" applyFill="1" applyBorder="1"/>
    <xf numFmtId="176" fontId="4" fillId="0" borderId="10" xfId="0" applyNumberFormat="1" applyFont="1" applyBorder="1"/>
    <xf numFmtId="3" fontId="1" fillId="2" borderId="4" xfId="0" applyFont="1" applyFill="1" applyBorder="1" applyAlignment="1">
      <alignment horizontal="right"/>
    </xf>
    <xf numFmtId="3" fontId="6" fillId="0" borderId="0" xfId="0" applyFont="1"/>
    <xf numFmtId="3" fontId="1" fillId="2" borderId="8" xfId="0" applyFont="1" applyFill="1" applyBorder="1" applyAlignment="1">
      <alignment horizontal="center" vertical="center"/>
    </xf>
    <xf numFmtId="3" fontId="1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1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00000"/>
      <sheetName val="211a"/>
      <sheetName val="211b"/>
      <sheetName val="211"/>
    </sheetNames>
    <sheetDataSet>
      <sheetData sheetId="0">
        <row r="2">
          <cell r="A2" t="str">
            <v xml:space="preserve"> </v>
          </cell>
          <cell r="E2" t="str">
            <v xml:space="preserve"> 　　 　２１１　　主　 　　要　　 　死　 　　因　 　　別　　 　死　 　　亡　 　　者　　 　数</v>
          </cell>
        </row>
        <row r="4">
          <cell r="U4" t="str">
            <v>県健康福祉部「保健統計年報」</v>
          </cell>
        </row>
        <row r="5">
          <cell r="A5" t="str">
            <v>年　　   次</v>
          </cell>
          <cell r="G5" t="str">
            <v>悪　性</v>
          </cell>
          <cell r="J5" t="str">
            <v>高血圧性</v>
          </cell>
          <cell r="O5" t="str">
            <v>胃及び十二</v>
          </cell>
        </row>
        <row r="6">
          <cell r="E6" t="str">
            <v>総数 1)</v>
          </cell>
          <cell r="F6" t="str">
            <v>結　　核</v>
          </cell>
          <cell r="G6" t="str">
            <v/>
          </cell>
          <cell r="I6" t="str">
            <v>糖尿病</v>
          </cell>
          <cell r="K6" t="str">
            <v>心疾患</v>
          </cell>
          <cell r="L6" t="str">
            <v>脳血管疾患</v>
          </cell>
          <cell r="N6" t="str">
            <v>肺炎</v>
          </cell>
          <cell r="P6" t="str">
            <v>肝疾患</v>
          </cell>
          <cell r="Q6" t="str">
            <v>腎不全</v>
          </cell>
          <cell r="R6" t="str">
            <v>老衰</v>
          </cell>
          <cell r="S6" t="str">
            <v>不慮の事故</v>
          </cell>
          <cell r="T6" t="str">
            <v>交通事故</v>
          </cell>
          <cell r="U6" t="str">
            <v>自　　殺</v>
          </cell>
        </row>
        <row r="7">
          <cell r="A7" t="str">
            <v>年　　   月</v>
          </cell>
          <cell r="G7" t="str">
            <v>新生物</v>
          </cell>
          <cell r="H7" t="str">
            <v>胃</v>
          </cell>
          <cell r="J7" t="str">
            <v>疾　　患</v>
          </cell>
          <cell r="O7" t="str">
            <v>指腸潰瘍</v>
          </cell>
        </row>
        <row r="9">
          <cell r="A9" t="str">
            <v>平成</v>
          </cell>
          <cell r="B9">
            <v>12</v>
          </cell>
          <cell r="C9" t="str">
            <v>年</v>
          </cell>
          <cell r="E9">
            <v>15126</v>
          </cell>
          <cell r="F9">
            <v>28</v>
          </cell>
          <cell r="G9">
            <v>4454</v>
          </cell>
          <cell r="H9">
            <v>737</v>
          </cell>
          <cell r="I9">
            <v>184</v>
          </cell>
          <cell r="J9">
            <v>111</v>
          </cell>
          <cell r="K9">
            <v>2292</v>
          </cell>
          <cell r="L9">
            <v>2197</v>
          </cell>
          <cell r="N9">
            <v>1553</v>
          </cell>
          <cell r="O9">
            <v>56</v>
          </cell>
          <cell r="P9">
            <v>234</v>
          </cell>
          <cell r="Q9">
            <v>254</v>
          </cell>
          <cell r="R9">
            <v>368</v>
          </cell>
          <cell r="S9">
            <v>558</v>
          </cell>
          <cell r="T9">
            <v>204</v>
          </cell>
          <cell r="U9">
            <v>397</v>
          </cell>
        </row>
        <row r="10">
          <cell r="B10">
            <v>13</v>
          </cell>
          <cell r="E10">
            <v>14965</v>
          </cell>
          <cell r="F10">
            <v>28</v>
          </cell>
          <cell r="G10">
            <v>4474</v>
          </cell>
          <cell r="H10">
            <v>760</v>
          </cell>
          <cell r="I10">
            <v>159</v>
          </cell>
          <cell r="J10">
            <v>85</v>
          </cell>
          <cell r="K10">
            <v>2242</v>
          </cell>
          <cell r="L10">
            <v>2136</v>
          </cell>
          <cell r="N10">
            <v>1473</v>
          </cell>
          <cell r="O10">
            <v>48</v>
          </cell>
          <cell r="P10">
            <v>225</v>
          </cell>
          <cell r="Q10">
            <v>302</v>
          </cell>
          <cell r="R10">
            <v>354</v>
          </cell>
          <cell r="S10">
            <v>578</v>
          </cell>
          <cell r="T10">
            <v>207</v>
          </cell>
          <cell r="U10">
            <v>352</v>
          </cell>
        </row>
        <row r="11">
          <cell r="B11">
            <v>14</v>
          </cell>
          <cell r="E11">
            <v>15085</v>
          </cell>
          <cell r="F11">
            <v>39</v>
          </cell>
          <cell r="G11">
            <v>4420</v>
          </cell>
          <cell r="H11">
            <v>699</v>
          </cell>
          <cell r="I11">
            <v>171</v>
          </cell>
          <cell r="J11">
            <v>98</v>
          </cell>
          <cell r="K11">
            <v>2353</v>
          </cell>
          <cell r="L11">
            <v>2073</v>
          </cell>
          <cell r="N11">
            <v>1528</v>
          </cell>
          <cell r="O11">
            <v>58</v>
          </cell>
          <cell r="P11">
            <v>206</v>
          </cell>
          <cell r="Q11">
            <v>288</v>
          </cell>
          <cell r="R11">
            <v>394</v>
          </cell>
          <cell r="S11">
            <v>542</v>
          </cell>
          <cell r="T11">
            <v>188</v>
          </cell>
          <cell r="U11">
            <v>383</v>
          </cell>
        </row>
        <row r="12">
          <cell r="B12">
            <v>15</v>
          </cell>
          <cell r="E12">
            <v>15310</v>
          </cell>
          <cell r="F12">
            <v>29</v>
          </cell>
          <cell r="G12">
            <v>4486</v>
          </cell>
          <cell r="H12">
            <v>689</v>
          </cell>
          <cell r="I12">
            <v>170</v>
          </cell>
          <cell r="J12">
            <v>75</v>
          </cell>
          <cell r="K12">
            <v>2430</v>
          </cell>
          <cell r="L12">
            <v>2058</v>
          </cell>
          <cell r="N12">
            <v>1694</v>
          </cell>
          <cell r="O12">
            <v>46</v>
          </cell>
          <cell r="P12">
            <v>215</v>
          </cell>
          <cell r="Q12">
            <v>276</v>
          </cell>
          <cell r="R12">
            <v>351</v>
          </cell>
          <cell r="S12">
            <v>520</v>
          </cell>
          <cell r="T12">
            <v>170</v>
          </cell>
          <cell r="U12">
            <v>412</v>
          </cell>
        </row>
        <row r="13">
          <cell r="B13">
            <v>16</v>
          </cell>
          <cell r="E13">
            <v>15702</v>
          </cell>
          <cell r="F13">
            <v>46</v>
          </cell>
          <cell r="G13">
            <v>4579</v>
          </cell>
          <cell r="H13">
            <v>695</v>
          </cell>
          <cell r="I13">
            <v>156</v>
          </cell>
          <cell r="J13">
            <v>80</v>
          </cell>
          <cell r="K13">
            <v>2414</v>
          </cell>
          <cell r="L13">
            <v>2099</v>
          </cell>
          <cell r="N13">
            <v>1783</v>
          </cell>
          <cell r="O13">
            <v>44</v>
          </cell>
          <cell r="P13">
            <v>212</v>
          </cell>
          <cell r="Q13">
            <v>316</v>
          </cell>
          <cell r="R13">
            <v>403</v>
          </cell>
          <cell r="S13">
            <v>499</v>
          </cell>
          <cell r="T13">
            <v>154</v>
          </cell>
          <cell r="U13">
            <v>364</v>
          </cell>
        </row>
        <row r="15">
          <cell r="B15">
            <v>17</v>
          </cell>
          <cell r="E15">
            <v>16522</v>
          </cell>
          <cell r="F15">
            <v>28</v>
          </cell>
          <cell r="G15">
            <v>4800</v>
          </cell>
          <cell r="H15">
            <v>740</v>
          </cell>
          <cell r="I15">
            <v>165</v>
          </cell>
          <cell r="J15">
            <v>81</v>
          </cell>
          <cell r="K15">
            <v>2601</v>
          </cell>
          <cell r="L15">
            <v>2167</v>
          </cell>
          <cell r="N15">
            <v>1850</v>
          </cell>
          <cell r="O15">
            <v>61</v>
          </cell>
          <cell r="P15">
            <v>228</v>
          </cell>
          <cell r="Q15">
            <v>299</v>
          </cell>
          <cell r="R15">
            <v>477</v>
          </cell>
          <cell r="S15">
            <v>502</v>
          </cell>
          <cell r="T15">
            <v>156</v>
          </cell>
          <cell r="U15">
            <v>386</v>
          </cell>
        </row>
        <row r="17">
          <cell r="A17">
            <v>17</v>
          </cell>
          <cell r="B17" t="str">
            <v>年 1</v>
          </cell>
          <cell r="C17" t="str">
            <v>月</v>
          </cell>
          <cell r="E17">
            <v>1661</v>
          </cell>
          <cell r="F17">
            <v>2</v>
          </cell>
          <cell r="G17">
            <v>434</v>
          </cell>
          <cell r="H17">
            <v>69</v>
          </cell>
          <cell r="I17">
            <v>17</v>
          </cell>
          <cell r="J17">
            <v>10</v>
          </cell>
          <cell r="K17">
            <v>291</v>
          </cell>
          <cell r="L17">
            <v>236</v>
          </cell>
          <cell r="N17">
            <v>177</v>
          </cell>
          <cell r="O17">
            <v>6</v>
          </cell>
          <cell r="P17">
            <v>23</v>
          </cell>
          <cell r="Q17">
            <v>19</v>
          </cell>
          <cell r="R17">
            <v>58</v>
          </cell>
          <cell r="S17">
            <v>61</v>
          </cell>
          <cell r="T17">
            <v>14</v>
          </cell>
          <cell r="U17">
            <v>31</v>
          </cell>
        </row>
        <row r="18">
          <cell r="B18">
            <v>2</v>
          </cell>
          <cell r="E18">
            <v>1486</v>
          </cell>
          <cell r="F18">
            <v>5</v>
          </cell>
          <cell r="G18">
            <v>403</v>
          </cell>
          <cell r="H18">
            <v>66</v>
          </cell>
          <cell r="I18">
            <v>19</v>
          </cell>
          <cell r="J18">
            <v>4</v>
          </cell>
          <cell r="K18">
            <v>266</v>
          </cell>
          <cell r="L18">
            <v>207</v>
          </cell>
          <cell r="N18">
            <v>160</v>
          </cell>
          <cell r="O18">
            <v>5</v>
          </cell>
          <cell r="P18">
            <v>17</v>
          </cell>
          <cell r="Q18">
            <v>35</v>
          </cell>
          <cell r="R18">
            <v>48</v>
          </cell>
          <cell r="S18">
            <v>34</v>
          </cell>
          <cell r="T18">
            <v>8</v>
          </cell>
          <cell r="U18">
            <v>33</v>
          </cell>
        </row>
        <row r="19">
          <cell r="B19">
            <v>3</v>
          </cell>
          <cell r="E19">
            <v>1684</v>
          </cell>
          <cell r="F19">
            <v>1</v>
          </cell>
          <cell r="G19">
            <v>412</v>
          </cell>
          <cell r="H19">
            <v>60</v>
          </cell>
          <cell r="I19">
            <v>15</v>
          </cell>
          <cell r="J19">
            <v>9</v>
          </cell>
          <cell r="K19">
            <v>268</v>
          </cell>
          <cell r="L19">
            <v>222</v>
          </cell>
          <cell r="N19">
            <v>255</v>
          </cell>
          <cell r="O19">
            <v>5</v>
          </cell>
          <cell r="P19">
            <v>16</v>
          </cell>
          <cell r="Q19">
            <v>24</v>
          </cell>
          <cell r="R19">
            <v>41</v>
          </cell>
          <cell r="S19">
            <v>53</v>
          </cell>
          <cell r="T19">
            <v>15</v>
          </cell>
          <cell r="U19">
            <v>44</v>
          </cell>
        </row>
        <row r="20">
          <cell r="B20">
            <v>4</v>
          </cell>
          <cell r="E20">
            <v>1345</v>
          </cell>
          <cell r="F20">
            <v>4</v>
          </cell>
          <cell r="G20">
            <v>390</v>
          </cell>
          <cell r="H20">
            <v>54</v>
          </cell>
          <cell r="I20">
            <v>13</v>
          </cell>
          <cell r="J20">
            <v>5</v>
          </cell>
          <cell r="K20">
            <v>187</v>
          </cell>
          <cell r="L20">
            <v>191</v>
          </cell>
          <cell r="N20">
            <v>171</v>
          </cell>
          <cell r="O20">
            <v>3</v>
          </cell>
          <cell r="P20">
            <v>30</v>
          </cell>
          <cell r="Q20">
            <v>18</v>
          </cell>
          <cell r="R20">
            <v>45</v>
          </cell>
          <cell r="S20">
            <v>34</v>
          </cell>
          <cell r="T20">
            <v>8</v>
          </cell>
          <cell r="U20">
            <v>30</v>
          </cell>
        </row>
        <row r="21">
          <cell r="B21">
            <v>5</v>
          </cell>
          <cell r="E21">
            <v>1359</v>
          </cell>
          <cell r="F21">
            <v>2</v>
          </cell>
          <cell r="G21">
            <v>398</v>
          </cell>
          <cell r="H21">
            <v>49</v>
          </cell>
          <cell r="I21">
            <v>6</v>
          </cell>
          <cell r="J21">
            <v>9</v>
          </cell>
          <cell r="K21">
            <v>203</v>
          </cell>
          <cell r="L21">
            <v>199</v>
          </cell>
          <cell r="N21">
            <v>149</v>
          </cell>
          <cell r="O21">
            <v>8</v>
          </cell>
          <cell r="P21">
            <v>18</v>
          </cell>
          <cell r="Q21">
            <v>30</v>
          </cell>
          <cell r="R21">
            <v>30</v>
          </cell>
          <cell r="S21">
            <v>31</v>
          </cell>
          <cell r="T21">
            <v>15</v>
          </cell>
          <cell r="U21">
            <v>35</v>
          </cell>
        </row>
        <row r="22">
          <cell r="B22">
            <v>6</v>
          </cell>
          <cell r="E22">
            <v>1196</v>
          </cell>
          <cell r="F22">
            <v>0</v>
          </cell>
          <cell r="G22">
            <v>370</v>
          </cell>
          <cell r="H22">
            <v>66</v>
          </cell>
          <cell r="I22">
            <v>12</v>
          </cell>
          <cell r="J22">
            <v>10</v>
          </cell>
          <cell r="K22">
            <v>188</v>
          </cell>
          <cell r="L22">
            <v>153</v>
          </cell>
          <cell r="N22">
            <v>129</v>
          </cell>
          <cell r="O22">
            <v>4</v>
          </cell>
          <cell r="P22">
            <v>14</v>
          </cell>
          <cell r="Q22">
            <v>21</v>
          </cell>
          <cell r="R22">
            <v>30</v>
          </cell>
          <cell r="S22">
            <v>28</v>
          </cell>
          <cell r="T22">
            <v>13</v>
          </cell>
          <cell r="U22">
            <v>32</v>
          </cell>
        </row>
        <row r="24">
          <cell r="B24">
            <v>7</v>
          </cell>
          <cell r="E24">
            <v>1207</v>
          </cell>
          <cell r="F24">
            <v>1</v>
          </cell>
          <cell r="G24">
            <v>386</v>
          </cell>
          <cell r="H24">
            <v>59</v>
          </cell>
          <cell r="I24">
            <v>8</v>
          </cell>
          <cell r="J24">
            <v>8</v>
          </cell>
          <cell r="K24">
            <v>188</v>
          </cell>
          <cell r="L24">
            <v>157</v>
          </cell>
          <cell r="N24">
            <v>124</v>
          </cell>
          <cell r="O24">
            <v>5</v>
          </cell>
          <cell r="P24">
            <v>16</v>
          </cell>
          <cell r="Q24">
            <v>17</v>
          </cell>
          <cell r="R24">
            <v>36</v>
          </cell>
          <cell r="S24">
            <v>31</v>
          </cell>
          <cell r="T24">
            <v>7</v>
          </cell>
          <cell r="U24">
            <v>31</v>
          </cell>
        </row>
        <row r="25">
          <cell r="B25">
            <v>8</v>
          </cell>
          <cell r="E25">
            <v>1226</v>
          </cell>
          <cell r="F25">
            <v>1</v>
          </cell>
          <cell r="G25">
            <v>428</v>
          </cell>
          <cell r="H25">
            <v>68</v>
          </cell>
          <cell r="I25">
            <v>18</v>
          </cell>
          <cell r="J25">
            <v>6</v>
          </cell>
          <cell r="K25">
            <v>154</v>
          </cell>
          <cell r="L25">
            <v>138</v>
          </cell>
          <cell r="N25">
            <v>109</v>
          </cell>
          <cell r="O25">
            <v>2</v>
          </cell>
          <cell r="P25">
            <v>15</v>
          </cell>
          <cell r="Q25">
            <v>23</v>
          </cell>
          <cell r="R25">
            <v>38</v>
          </cell>
          <cell r="S25">
            <v>46</v>
          </cell>
          <cell r="T25">
            <v>13</v>
          </cell>
          <cell r="U25">
            <v>28</v>
          </cell>
        </row>
        <row r="26">
          <cell r="B26">
            <v>9</v>
          </cell>
          <cell r="E26">
            <v>1151</v>
          </cell>
          <cell r="F26">
            <v>5</v>
          </cell>
          <cell r="G26">
            <v>351</v>
          </cell>
          <cell r="H26">
            <v>48</v>
          </cell>
          <cell r="I26">
            <v>6</v>
          </cell>
          <cell r="J26">
            <v>4</v>
          </cell>
          <cell r="K26">
            <v>158</v>
          </cell>
          <cell r="L26">
            <v>151</v>
          </cell>
          <cell r="N26">
            <v>133</v>
          </cell>
          <cell r="O26">
            <v>3</v>
          </cell>
          <cell r="P26">
            <v>13</v>
          </cell>
          <cell r="Q26">
            <v>20</v>
          </cell>
          <cell r="R26">
            <v>41</v>
          </cell>
          <cell r="S26">
            <v>34</v>
          </cell>
          <cell r="T26">
            <v>12</v>
          </cell>
          <cell r="U26">
            <v>33</v>
          </cell>
        </row>
        <row r="27">
          <cell r="B27">
            <v>10</v>
          </cell>
          <cell r="E27">
            <v>1273</v>
          </cell>
          <cell r="F27">
            <v>4</v>
          </cell>
          <cell r="G27">
            <v>374</v>
          </cell>
          <cell r="H27">
            <v>62</v>
          </cell>
          <cell r="I27">
            <v>16</v>
          </cell>
          <cell r="J27">
            <v>7</v>
          </cell>
          <cell r="K27">
            <v>187</v>
          </cell>
          <cell r="L27">
            <v>173</v>
          </cell>
          <cell r="N27">
            <v>129</v>
          </cell>
          <cell r="O27">
            <v>6</v>
          </cell>
          <cell r="P27">
            <v>26</v>
          </cell>
          <cell r="Q27">
            <v>28</v>
          </cell>
          <cell r="R27">
            <v>39</v>
          </cell>
          <cell r="S27">
            <v>39</v>
          </cell>
          <cell r="T27">
            <v>15</v>
          </cell>
          <cell r="U27">
            <v>34</v>
          </cell>
        </row>
        <row r="28">
          <cell r="B28">
            <v>11</v>
          </cell>
          <cell r="E28">
            <v>1311</v>
          </cell>
          <cell r="F28">
            <v>1</v>
          </cell>
          <cell r="G28">
            <v>411</v>
          </cell>
          <cell r="H28">
            <v>62</v>
          </cell>
          <cell r="I28">
            <v>16</v>
          </cell>
          <cell r="J28">
            <v>0</v>
          </cell>
          <cell r="K28">
            <v>208</v>
          </cell>
          <cell r="L28">
            <v>150</v>
          </cell>
          <cell r="N28">
            <v>134</v>
          </cell>
          <cell r="O28">
            <v>5</v>
          </cell>
          <cell r="P28">
            <v>19</v>
          </cell>
          <cell r="Q28">
            <v>25</v>
          </cell>
          <cell r="R28">
            <v>38</v>
          </cell>
          <cell r="S28">
            <v>44</v>
          </cell>
          <cell r="T28">
            <v>17</v>
          </cell>
          <cell r="U28">
            <v>33</v>
          </cell>
        </row>
        <row r="29">
          <cell r="B29">
            <v>12</v>
          </cell>
          <cell r="E29">
            <v>1623</v>
          </cell>
          <cell r="F29">
            <v>2</v>
          </cell>
          <cell r="G29">
            <v>443</v>
          </cell>
          <cell r="H29">
            <v>77</v>
          </cell>
          <cell r="I29">
            <v>19</v>
          </cell>
          <cell r="J29">
            <v>9</v>
          </cell>
          <cell r="K29">
            <v>303</v>
          </cell>
          <cell r="L29">
            <v>190</v>
          </cell>
          <cell r="N29">
            <v>180</v>
          </cell>
          <cell r="O29">
            <v>9</v>
          </cell>
          <cell r="P29">
            <v>21</v>
          </cell>
          <cell r="Q29">
            <v>39</v>
          </cell>
          <cell r="R29">
            <v>33</v>
          </cell>
          <cell r="S29">
            <v>67</v>
          </cell>
          <cell r="T29">
            <v>19</v>
          </cell>
          <cell r="U29">
            <v>22</v>
          </cell>
        </row>
        <row r="30">
          <cell r="A30" t="str">
            <v>注　1)　総数にはその他の全死因を含む。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1EE2-305E-4EB7-8B21-315915406DFD}">
  <dimension ref="A1:K5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6" sqref="L16"/>
    </sheetView>
  </sheetViews>
  <sheetFormatPr defaultRowHeight="13.5" x14ac:dyDescent="0.15"/>
  <cols>
    <col min="1" max="3" width="4.625" style="3" customWidth="1"/>
    <col min="4" max="11" width="10.625" style="3" customWidth="1"/>
    <col min="12" max="256" width="9" style="3"/>
    <col min="257" max="259" width="4.625" style="3" customWidth="1"/>
    <col min="260" max="267" width="10.625" style="3" customWidth="1"/>
    <col min="268" max="512" width="9" style="3"/>
    <col min="513" max="515" width="4.625" style="3" customWidth="1"/>
    <col min="516" max="523" width="10.625" style="3" customWidth="1"/>
    <col min="524" max="768" width="9" style="3"/>
    <col min="769" max="771" width="4.625" style="3" customWidth="1"/>
    <col min="772" max="779" width="10.625" style="3" customWidth="1"/>
    <col min="780" max="1024" width="9" style="3"/>
    <col min="1025" max="1027" width="4.625" style="3" customWidth="1"/>
    <col min="1028" max="1035" width="10.625" style="3" customWidth="1"/>
    <col min="1036" max="1280" width="9" style="3"/>
    <col min="1281" max="1283" width="4.625" style="3" customWidth="1"/>
    <col min="1284" max="1291" width="10.625" style="3" customWidth="1"/>
    <col min="1292" max="1536" width="9" style="3"/>
    <col min="1537" max="1539" width="4.625" style="3" customWidth="1"/>
    <col min="1540" max="1547" width="10.625" style="3" customWidth="1"/>
    <col min="1548" max="1792" width="9" style="3"/>
    <col min="1793" max="1795" width="4.625" style="3" customWidth="1"/>
    <col min="1796" max="1803" width="10.625" style="3" customWidth="1"/>
    <col min="1804" max="2048" width="9" style="3"/>
    <col min="2049" max="2051" width="4.625" style="3" customWidth="1"/>
    <col min="2052" max="2059" width="10.625" style="3" customWidth="1"/>
    <col min="2060" max="2304" width="9" style="3"/>
    <col min="2305" max="2307" width="4.625" style="3" customWidth="1"/>
    <col min="2308" max="2315" width="10.625" style="3" customWidth="1"/>
    <col min="2316" max="2560" width="9" style="3"/>
    <col min="2561" max="2563" width="4.625" style="3" customWidth="1"/>
    <col min="2564" max="2571" width="10.625" style="3" customWidth="1"/>
    <col min="2572" max="2816" width="9" style="3"/>
    <col min="2817" max="2819" width="4.625" style="3" customWidth="1"/>
    <col min="2820" max="2827" width="10.625" style="3" customWidth="1"/>
    <col min="2828" max="3072" width="9" style="3"/>
    <col min="3073" max="3075" width="4.625" style="3" customWidth="1"/>
    <col min="3076" max="3083" width="10.625" style="3" customWidth="1"/>
    <col min="3084" max="3328" width="9" style="3"/>
    <col min="3329" max="3331" width="4.625" style="3" customWidth="1"/>
    <col min="3332" max="3339" width="10.625" style="3" customWidth="1"/>
    <col min="3340" max="3584" width="9" style="3"/>
    <col min="3585" max="3587" width="4.625" style="3" customWidth="1"/>
    <col min="3588" max="3595" width="10.625" style="3" customWidth="1"/>
    <col min="3596" max="3840" width="9" style="3"/>
    <col min="3841" max="3843" width="4.625" style="3" customWidth="1"/>
    <col min="3844" max="3851" width="10.625" style="3" customWidth="1"/>
    <col min="3852" max="4096" width="9" style="3"/>
    <col min="4097" max="4099" width="4.625" style="3" customWidth="1"/>
    <col min="4100" max="4107" width="10.625" style="3" customWidth="1"/>
    <col min="4108" max="4352" width="9" style="3"/>
    <col min="4353" max="4355" width="4.625" style="3" customWidth="1"/>
    <col min="4356" max="4363" width="10.625" style="3" customWidth="1"/>
    <col min="4364" max="4608" width="9" style="3"/>
    <col min="4609" max="4611" width="4.625" style="3" customWidth="1"/>
    <col min="4612" max="4619" width="10.625" style="3" customWidth="1"/>
    <col min="4620" max="4864" width="9" style="3"/>
    <col min="4865" max="4867" width="4.625" style="3" customWidth="1"/>
    <col min="4868" max="4875" width="10.625" style="3" customWidth="1"/>
    <col min="4876" max="5120" width="9" style="3"/>
    <col min="5121" max="5123" width="4.625" style="3" customWidth="1"/>
    <col min="5124" max="5131" width="10.625" style="3" customWidth="1"/>
    <col min="5132" max="5376" width="9" style="3"/>
    <col min="5377" max="5379" width="4.625" style="3" customWidth="1"/>
    <col min="5380" max="5387" width="10.625" style="3" customWidth="1"/>
    <col min="5388" max="5632" width="9" style="3"/>
    <col min="5633" max="5635" width="4.625" style="3" customWidth="1"/>
    <col min="5636" max="5643" width="10.625" style="3" customWidth="1"/>
    <col min="5644" max="5888" width="9" style="3"/>
    <col min="5889" max="5891" width="4.625" style="3" customWidth="1"/>
    <col min="5892" max="5899" width="10.625" style="3" customWidth="1"/>
    <col min="5900" max="6144" width="9" style="3"/>
    <col min="6145" max="6147" width="4.625" style="3" customWidth="1"/>
    <col min="6148" max="6155" width="10.625" style="3" customWidth="1"/>
    <col min="6156" max="6400" width="9" style="3"/>
    <col min="6401" max="6403" width="4.625" style="3" customWidth="1"/>
    <col min="6404" max="6411" width="10.625" style="3" customWidth="1"/>
    <col min="6412" max="6656" width="9" style="3"/>
    <col min="6657" max="6659" width="4.625" style="3" customWidth="1"/>
    <col min="6660" max="6667" width="10.625" style="3" customWidth="1"/>
    <col min="6668" max="6912" width="9" style="3"/>
    <col min="6913" max="6915" width="4.625" style="3" customWidth="1"/>
    <col min="6916" max="6923" width="10.625" style="3" customWidth="1"/>
    <col min="6924" max="7168" width="9" style="3"/>
    <col min="7169" max="7171" width="4.625" style="3" customWidth="1"/>
    <col min="7172" max="7179" width="10.625" style="3" customWidth="1"/>
    <col min="7180" max="7424" width="9" style="3"/>
    <col min="7425" max="7427" width="4.625" style="3" customWidth="1"/>
    <col min="7428" max="7435" width="10.625" style="3" customWidth="1"/>
    <col min="7436" max="7680" width="9" style="3"/>
    <col min="7681" max="7683" width="4.625" style="3" customWidth="1"/>
    <col min="7684" max="7691" width="10.625" style="3" customWidth="1"/>
    <col min="7692" max="7936" width="9" style="3"/>
    <col min="7937" max="7939" width="4.625" style="3" customWidth="1"/>
    <col min="7940" max="7947" width="10.625" style="3" customWidth="1"/>
    <col min="7948" max="8192" width="9" style="3"/>
    <col min="8193" max="8195" width="4.625" style="3" customWidth="1"/>
    <col min="8196" max="8203" width="10.625" style="3" customWidth="1"/>
    <col min="8204" max="8448" width="9" style="3"/>
    <col min="8449" max="8451" width="4.625" style="3" customWidth="1"/>
    <col min="8452" max="8459" width="10.625" style="3" customWidth="1"/>
    <col min="8460" max="8704" width="9" style="3"/>
    <col min="8705" max="8707" width="4.625" style="3" customWidth="1"/>
    <col min="8708" max="8715" width="10.625" style="3" customWidth="1"/>
    <col min="8716" max="8960" width="9" style="3"/>
    <col min="8961" max="8963" width="4.625" style="3" customWidth="1"/>
    <col min="8964" max="8971" width="10.625" style="3" customWidth="1"/>
    <col min="8972" max="9216" width="9" style="3"/>
    <col min="9217" max="9219" width="4.625" style="3" customWidth="1"/>
    <col min="9220" max="9227" width="10.625" style="3" customWidth="1"/>
    <col min="9228" max="9472" width="9" style="3"/>
    <col min="9473" max="9475" width="4.625" style="3" customWidth="1"/>
    <col min="9476" max="9483" width="10.625" style="3" customWidth="1"/>
    <col min="9484" max="9728" width="9" style="3"/>
    <col min="9729" max="9731" width="4.625" style="3" customWidth="1"/>
    <col min="9732" max="9739" width="10.625" style="3" customWidth="1"/>
    <col min="9740" max="9984" width="9" style="3"/>
    <col min="9985" max="9987" width="4.625" style="3" customWidth="1"/>
    <col min="9988" max="9995" width="10.625" style="3" customWidth="1"/>
    <col min="9996" max="10240" width="9" style="3"/>
    <col min="10241" max="10243" width="4.625" style="3" customWidth="1"/>
    <col min="10244" max="10251" width="10.625" style="3" customWidth="1"/>
    <col min="10252" max="10496" width="9" style="3"/>
    <col min="10497" max="10499" width="4.625" style="3" customWidth="1"/>
    <col min="10500" max="10507" width="10.625" style="3" customWidth="1"/>
    <col min="10508" max="10752" width="9" style="3"/>
    <col min="10753" max="10755" width="4.625" style="3" customWidth="1"/>
    <col min="10756" max="10763" width="10.625" style="3" customWidth="1"/>
    <col min="10764" max="11008" width="9" style="3"/>
    <col min="11009" max="11011" width="4.625" style="3" customWidth="1"/>
    <col min="11012" max="11019" width="10.625" style="3" customWidth="1"/>
    <col min="11020" max="11264" width="9" style="3"/>
    <col min="11265" max="11267" width="4.625" style="3" customWidth="1"/>
    <col min="11268" max="11275" width="10.625" style="3" customWidth="1"/>
    <col min="11276" max="11520" width="9" style="3"/>
    <col min="11521" max="11523" width="4.625" style="3" customWidth="1"/>
    <col min="11524" max="11531" width="10.625" style="3" customWidth="1"/>
    <col min="11532" max="11776" width="9" style="3"/>
    <col min="11777" max="11779" width="4.625" style="3" customWidth="1"/>
    <col min="11780" max="11787" width="10.625" style="3" customWidth="1"/>
    <col min="11788" max="12032" width="9" style="3"/>
    <col min="12033" max="12035" width="4.625" style="3" customWidth="1"/>
    <col min="12036" max="12043" width="10.625" style="3" customWidth="1"/>
    <col min="12044" max="12288" width="9" style="3"/>
    <col min="12289" max="12291" width="4.625" style="3" customWidth="1"/>
    <col min="12292" max="12299" width="10.625" style="3" customWidth="1"/>
    <col min="12300" max="12544" width="9" style="3"/>
    <col min="12545" max="12547" width="4.625" style="3" customWidth="1"/>
    <col min="12548" max="12555" width="10.625" style="3" customWidth="1"/>
    <col min="12556" max="12800" width="9" style="3"/>
    <col min="12801" max="12803" width="4.625" style="3" customWidth="1"/>
    <col min="12804" max="12811" width="10.625" style="3" customWidth="1"/>
    <col min="12812" max="13056" width="9" style="3"/>
    <col min="13057" max="13059" width="4.625" style="3" customWidth="1"/>
    <col min="13060" max="13067" width="10.625" style="3" customWidth="1"/>
    <col min="13068" max="13312" width="9" style="3"/>
    <col min="13313" max="13315" width="4.625" style="3" customWidth="1"/>
    <col min="13316" max="13323" width="10.625" style="3" customWidth="1"/>
    <col min="13324" max="13568" width="9" style="3"/>
    <col min="13569" max="13571" width="4.625" style="3" customWidth="1"/>
    <col min="13572" max="13579" width="10.625" style="3" customWidth="1"/>
    <col min="13580" max="13824" width="9" style="3"/>
    <col min="13825" max="13827" width="4.625" style="3" customWidth="1"/>
    <col min="13828" max="13835" width="10.625" style="3" customWidth="1"/>
    <col min="13836" max="14080" width="9" style="3"/>
    <col min="14081" max="14083" width="4.625" style="3" customWidth="1"/>
    <col min="14084" max="14091" width="10.625" style="3" customWidth="1"/>
    <col min="14092" max="14336" width="9" style="3"/>
    <col min="14337" max="14339" width="4.625" style="3" customWidth="1"/>
    <col min="14340" max="14347" width="10.625" style="3" customWidth="1"/>
    <col min="14348" max="14592" width="9" style="3"/>
    <col min="14593" max="14595" width="4.625" style="3" customWidth="1"/>
    <col min="14596" max="14603" width="10.625" style="3" customWidth="1"/>
    <col min="14604" max="14848" width="9" style="3"/>
    <col min="14849" max="14851" width="4.625" style="3" customWidth="1"/>
    <col min="14852" max="14859" width="10.625" style="3" customWidth="1"/>
    <col min="14860" max="15104" width="9" style="3"/>
    <col min="15105" max="15107" width="4.625" style="3" customWidth="1"/>
    <col min="15108" max="15115" width="10.625" style="3" customWidth="1"/>
    <col min="15116" max="15360" width="9" style="3"/>
    <col min="15361" max="15363" width="4.625" style="3" customWidth="1"/>
    <col min="15364" max="15371" width="10.625" style="3" customWidth="1"/>
    <col min="15372" max="15616" width="9" style="3"/>
    <col min="15617" max="15619" width="4.625" style="3" customWidth="1"/>
    <col min="15620" max="15627" width="10.625" style="3" customWidth="1"/>
    <col min="15628" max="15872" width="9" style="3"/>
    <col min="15873" max="15875" width="4.625" style="3" customWidth="1"/>
    <col min="15876" max="15883" width="10.625" style="3" customWidth="1"/>
    <col min="15884" max="16128" width="9" style="3"/>
    <col min="16129" max="16131" width="4.625" style="3" customWidth="1"/>
    <col min="16132" max="16139" width="10.625" style="3" customWidth="1"/>
    <col min="16140" max="16384" width="9" style="3"/>
  </cols>
  <sheetData>
    <row r="1" spans="1:11" ht="17.25" x14ac:dyDescent="0.2">
      <c r="A1" s="1" t="s">
        <v>0</v>
      </c>
      <c r="B1" s="1"/>
      <c r="C1" s="1"/>
      <c r="D1" s="2" t="s">
        <v>25</v>
      </c>
      <c r="E1" s="1"/>
      <c r="F1" s="1"/>
      <c r="G1" s="1"/>
      <c r="H1" s="1"/>
      <c r="I1" s="1"/>
      <c r="J1" s="1"/>
      <c r="K1" s="1"/>
    </row>
    <row r="2" spans="1:11" ht="15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4" t="s">
        <v>1</v>
      </c>
    </row>
    <row r="3" spans="1:11" ht="15.75" customHeight="1" thickTop="1" x14ac:dyDescent="0.15">
      <c r="A3" s="5" t="s">
        <v>26</v>
      </c>
      <c r="B3" s="6"/>
      <c r="C3" s="7"/>
      <c r="D3" s="8"/>
      <c r="E3" s="8"/>
      <c r="F3" s="9" t="s">
        <v>2</v>
      </c>
      <c r="G3" s="10"/>
      <c r="H3" s="8"/>
      <c r="I3" s="11" t="s">
        <v>3</v>
      </c>
      <c r="J3" s="11"/>
      <c r="K3" s="12"/>
    </row>
    <row r="4" spans="1:11" ht="15.75" customHeight="1" x14ac:dyDescent="0.15">
      <c r="A4" s="13"/>
      <c r="B4" s="13"/>
      <c r="C4" s="14"/>
      <c r="D4" s="15" t="s">
        <v>27</v>
      </c>
      <c r="E4" s="15" t="s">
        <v>4</v>
      </c>
      <c r="F4" s="15" t="s">
        <v>5</v>
      </c>
      <c r="G4" s="43" t="s">
        <v>6</v>
      </c>
      <c r="H4" s="15" t="s">
        <v>7</v>
      </c>
      <c r="I4" s="16"/>
      <c r="J4" s="17" t="s">
        <v>8</v>
      </c>
      <c r="K4" s="18" t="s">
        <v>9</v>
      </c>
    </row>
    <row r="5" spans="1:11" ht="15.75" customHeight="1" x14ac:dyDescent="0.15">
      <c r="A5" s="19" t="s">
        <v>28</v>
      </c>
      <c r="B5" s="20"/>
      <c r="C5" s="21"/>
      <c r="D5" s="22" t="s">
        <v>29</v>
      </c>
      <c r="E5" s="23"/>
      <c r="F5" s="24" t="s">
        <v>10</v>
      </c>
      <c r="G5" s="44"/>
      <c r="H5" s="23"/>
      <c r="I5" s="24" t="s">
        <v>11</v>
      </c>
      <c r="J5" s="22" t="s">
        <v>30</v>
      </c>
      <c r="K5" s="25"/>
    </row>
    <row r="6" spans="1:11" ht="15.75" customHeight="1" x14ac:dyDescent="0.15">
      <c r="A6" s="26"/>
      <c r="B6" s="26"/>
      <c r="C6" s="27"/>
      <c r="D6" s="28"/>
      <c r="E6" s="29"/>
      <c r="F6" s="29"/>
      <c r="G6" s="29"/>
      <c r="H6" s="29"/>
      <c r="I6" s="29"/>
      <c r="J6" s="29"/>
      <c r="K6" s="29"/>
    </row>
    <row r="7" spans="1:11" ht="15.75" customHeight="1" x14ac:dyDescent="0.15">
      <c r="A7" s="30" t="s">
        <v>12</v>
      </c>
      <c r="B7" s="31">
        <v>27</v>
      </c>
      <c r="C7" s="14" t="s">
        <v>13</v>
      </c>
      <c r="D7" s="29">
        <v>18211</v>
      </c>
      <c r="E7" s="29">
        <v>21</v>
      </c>
      <c r="F7" s="29">
        <v>4999</v>
      </c>
      <c r="G7" s="29">
        <v>629</v>
      </c>
      <c r="H7" s="29">
        <v>185</v>
      </c>
      <c r="I7" s="29">
        <v>86</v>
      </c>
      <c r="J7" s="29">
        <v>2970</v>
      </c>
      <c r="K7" s="29">
        <v>1579</v>
      </c>
    </row>
    <row r="8" spans="1:11" ht="15.75" customHeight="1" x14ac:dyDescent="0.15">
      <c r="A8" s="31"/>
      <c r="B8" s="31">
        <v>28</v>
      </c>
      <c r="C8" s="14"/>
      <c r="D8" s="29">
        <v>18366</v>
      </c>
      <c r="E8" s="29">
        <v>32</v>
      </c>
      <c r="F8" s="29">
        <v>4902</v>
      </c>
      <c r="G8" s="29">
        <v>623</v>
      </c>
      <c r="H8" s="29">
        <v>155</v>
      </c>
      <c r="I8" s="29">
        <v>85</v>
      </c>
      <c r="J8" s="29">
        <v>3038</v>
      </c>
      <c r="K8" s="29">
        <v>1596</v>
      </c>
    </row>
    <row r="9" spans="1:11" ht="15.75" customHeight="1" x14ac:dyDescent="0.15">
      <c r="A9" s="31"/>
      <c r="B9" s="31">
        <v>29</v>
      </c>
      <c r="C9" s="14"/>
      <c r="D9" s="29">
        <v>17744</v>
      </c>
      <c r="E9" s="29">
        <v>31</v>
      </c>
      <c r="F9" s="29">
        <v>4772</v>
      </c>
      <c r="G9" s="29">
        <v>611</v>
      </c>
      <c r="H9" s="29">
        <v>180</v>
      </c>
      <c r="I9" s="29">
        <v>141</v>
      </c>
      <c r="J9" s="29">
        <v>3294</v>
      </c>
      <c r="K9" s="29">
        <v>1605</v>
      </c>
    </row>
    <row r="10" spans="1:11" ht="15.75" customHeight="1" x14ac:dyDescent="0.15">
      <c r="A10" s="31"/>
      <c r="B10" s="31">
        <v>30</v>
      </c>
      <c r="C10" s="14"/>
      <c r="D10" s="29">
        <v>17799</v>
      </c>
      <c r="E10" s="29">
        <v>34</v>
      </c>
      <c r="F10" s="29">
        <v>4886</v>
      </c>
      <c r="G10" s="29">
        <v>619</v>
      </c>
      <c r="H10" s="29">
        <v>159</v>
      </c>
      <c r="I10" s="29">
        <v>154</v>
      </c>
      <c r="J10" s="29">
        <v>3251</v>
      </c>
      <c r="K10" s="29">
        <v>1463</v>
      </c>
    </row>
    <row r="11" spans="1:11" ht="15.75" customHeight="1" x14ac:dyDescent="0.15">
      <c r="A11" s="31"/>
      <c r="B11" s="31" t="s">
        <v>31</v>
      </c>
      <c r="C11" s="14"/>
      <c r="D11" s="29">
        <v>19081</v>
      </c>
      <c r="E11" s="29">
        <v>32</v>
      </c>
      <c r="F11" s="29">
        <v>4907</v>
      </c>
      <c r="G11" s="29">
        <v>570</v>
      </c>
      <c r="H11" s="29">
        <v>181</v>
      </c>
      <c r="I11" s="29">
        <v>128</v>
      </c>
      <c r="J11" s="29">
        <v>3192</v>
      </c>
      <c r="K11" s="29">
        <v>1591</v>
      </c>
    </row>
    <row r="12" spans="1:11" ht="15.75" customHeight="1" x14ac:dyDescent="0.15">
      <c r="A12" s="32"/>
      <c r="B12" s="33"/>
      <c r="C12" s="27"/>
      <c r="D12" s="34"/>
      <c r="E12" s="35"/>
      <c r="F12" s="35"/>
      <c r="G12" s="35"/>
      <c r="H12" s="35"/>
      <c r="I12" s="35"/>
      <c r="J12" s="35"/>
      <c r="K12" s="35"/>
    </row>
    <row r="13" spans="1:11" s="37" customFormat="1" ht="15.75" customHeight="1" x14ac:dyDescent="0.15">
      <c r="A13" s="33"/>
      <c r="B13" s="33">
        <v>2</v>
      </c>
      <c r="C13" s="36"/>
      <c r="D13" s="34">
        <f t="shared" ref="D13:K13" si="0">SUM(D15:D27)</f>
        <v>18477</v>
      </c>
      <c r="E13" s="35">
        <f t="shared" si="0"/>
        <v>24</v>
      </c>
      <c r="F13" s="35">
        <f t="shared" si="0"/>
        <v>4726</v>
      </c>
      <c r="G13" s="35">
        <f t="shared" si="0"/>
        <v>556</v>
      </c>
      <c r="H13" s="35">
        <f t="shared" si="0"/>
        <v>209</v>
      </c>
      <c r="I13" s="35">
        <f t="shared" si="0"/>
        <v>165</v>
      </c>
      <c r="J13" s="35">
        <f t="shared" si="0"/>
        <v>3132</v>
      </c>
      <c r="K13" s="35">
        <f t="shared" si="0"/>
        <v>1423</v>
      </c>
    </row>
    <row r="14" spans="1:11" ht="15.75" customHeight="1" x14ac:dyDescent="0.15">
      <c r="A14" s="26"/>
      <c r="B14" s="26"/>
      <c r="C14" s="27"/>
      <c r="D14" s="28"/>
      <c r="E14" s="29"/>
      <c r="F14" s="29"/>
      <c r="G14" s="29"/>
      <c r="H14" s="29"/>
      <c r="I14" s="29"/>
      <c r="J14" s="29"/>
      <c r="K14" s="29"/>
    </row>
    <row r="15" spans="1:11" ht="15.75" customHeight="1" x14ac:dyDescent="0.15">
      <c r="A15" s="13" t="s">
        <v>32</v>
      </c>
      <c r="B15" s="30">
        <v>1</v>
      </c>
      <c r="C15" s="14" t="s">
        <v>14</v>
      </c>
      <c r="D15" s="28">
        <v>1811</v>
      </c>
      <c r="E15" s="29">
        <v>1</v>
      </c>
      <c r="F15" s="38">
        <v>433</v>
      </c>
      <c r="G15" s="29">
        <v>54</v>
      </c>
      <c r="H15" s="29">
        <v>16</v>
      </c>
      <c r="I15" s="29">
        <v>8</v>
      </c>
      <c r="J15" s="29">
        <v>333</v>
      </c>
      <c r="K15" s="29">
        <v>139</v>
      </c>
    </row>
    <row r="16" spans="1:11" ht="15.75" customHeight="1" x14ac:dyDescent="0.15">
      <c r="A16" s="13"/>
      <c r="B16" s="13">
        <v>2</v>
      </c>
      <c r="C16" s="14"/>
      <c r="D16" s="28">
        <v>1616</v>
      </c>
      <c r="E16" s="29">
        <v>3</v>
      </c>
      <c r="F16" s="29">
        <v>384</v>
      </c>
      <c r="G16" s="29">
        <v>45</v>
      </c>
      <c r="H16" s="29">
        <v>21</v>
      </c>
      <c r="I16" s="29">
        <v>12</v>
      </c>
      <c r="J16" s="29">
        <v>310</v>
      </c>
      <c r="K16" s="29">
        <v>128</v>
      </c>
    </row>
    <row r="17" spans="1:11" ht="15.75" customHeight="1" x14ac:dyDescent="0.15">
      <c r="A17" s="13"/>
      <c r="B17" s="13">
        <v>3</v>
      </c>
      <c r="C17" s="14"/>
      <c r="D17" s="28">
        <v>1601</v>
      </c>
      <c r="E17" s="29">
        <v>1</v>
      </c>
      <c r="F17" s="29">
        <v>389</v>
      </c>
      <c r="G17" s="29">
        <v>48</v>
      </c>
      <c r="H17" s="29">
        <v>16</v>
      </c>
      <c r="I17" s="29">
        <v>14</v>
      </c>
      <c r="J17" s="29">
        <v>300</v>
      </c>
      <c r="K17" s="29">
        <v>125</v>
      </c>
    </row>
    <row r="18" spans="1:11" ht="15.75" customHeight="1" x14ac:dyDescent="0.15">
      <c r="A18" s="13"/>
      <c r="B18" s="13">
        <v>4</v>
      </c>
      <c r="C18" s="14"/>
      <c r="D18" s="28">
        <v>1502</v>
      </c>
      <c r="E18" s="38">
        <v>1</v>
      </c>
      <c r="F18" s="29">
        <v>381</v>
      </c>
      <c r="G18" s="29">
        <v>31</v>
      </c>
      <c r="H18" s="29">
        <v>17</v>
      </c>
      <c r="I18" s="29">
        <v>14</v>
      </c>
      <c r="J18" s="29">
        <v>243</v>
      </c>
      <c r="K18" s="29">
        <v>140</v>
      </c>
    </row>
    <row r="19" spans="1:11" ht="15.75" customHeight="1" x14ac:dyDescent="0.15">
      <c r="A19" s="13"/>
      <c r="B19" s="13">
        <v>5</v>
      </c>
      <c r="C19" s="14"/>
      <c r="D19" s="28">
        <v>1457</v>
      </c>
      <c r="E19" s="29">
        <v>2</v>
      </c>
      <c r="F19" s="29">
        <v>385</v>
      </c>
      <c r="G19" s="29">
        <v>49</v>
      </c>
      <c r="H19" s="29">
        <v>22</v>
      </c>
      <c r="I19" s="29">
        <v>18</v>
      </c>
      <c r="J19" s="29">
        <v>208</v>
      </c>
      <c r="K19" s="29">
        <v>127</v>
      </c>
    </row>
    <row r="20" spans="1:11" ht="15.75" customHeight="1" x14ac:dyDescent="0.15">
      <c r="A20" s="13"/>
      <c r="B20" s="13">
        <v>6</v>
      </c>
      <c r="C20" s="14"/>
      <c r="D20" s="28">
        <v>1320</v>
      </c>
      <c r="E20" s="38">
        <v>2</v>
      </c>
      <c r="F20" s="29">
        <v>354</v>
      </c>
      <c r="G20" s="29">
        <v>30</v>
      </c>
      <c r="H20" s="29">
        <v>21</v>
      </c>
      <c r="I20" s="29">
        <v>8</v>
      </c>
      <c r="J20" s="29">
        <v>208</v>
      </c>
      <c r="K20" s="29">
        <v>104</v>
      </c>
    </row>
    <row r="21" spans="1:11" ht="15.75" customHeight="1" x14ac:dyDescent="0.15">
      <c r="A21" s="13"/>
      <c r="B21" s="13"/>
      <c r="C21" s="14"/>
      <c r="E21" s="29"/>
      <c r="F21" s="29"/>
      <c r="G21" s="29"/>
      <c r="I21" s="29"/>
      <c r="J21" s="29"/>
      <c r="K21" s="29"/>
    </row>
    <row r="22" spans="1:11" ht="15.75" customHeight="1" x14ac:dyDescent="0.15">
      <c r="A22" s="13"/>
      <c r="B22" s="13">
        <v>7</v>
      </c>
      <c r="C22" s="14"/>
      <c r="D22" s="28">
        <v>1372</v>
      </c>
      <c r="E22" s="29">
        <v>2</v>
      </c>
      <c r="F22" s="29">
        <v>370</v>
      </c>
      <c r="G22" s="29">
        <v>42</v>
      </c>
      <c r="H22" s="29">
        <v>16</v>
      </c>
      <c r="I22" s="29">
        <v>9</v>
      </c>
      <c r="J22" s="29">
        <v>238</v>
      </c>
      <c r="K22" s="29">
        <v>82</v>
      </c>
    </row>
    <row r="23" spans="1:11" ht="15.75" customHeight="1" x14ac:dyDescent="0.15">
      <c r="A23" s="13"/>
      <c r="B23" s="13">
        <v>8</v>
      </c>
      <c r="C23" s="14"/>
      <c r="D23" s="28">
        <v>1498</v>
      </c>
      <c r="E23" s="29">
        <v>1</v>
      </c>
      <c r="F23" s="29">
        <v>427</v>
      </c>
      <c r="G23" s="29">
        <v>47</v>
      </c>
      <c r="H23" s="29">
        <v>21</v>
      </c>
      <c r="I23" s="29">
        <v>9</v>
      </c>
      <c r="J23" s="29">
        <v>228</v>
      </c>
      <c r="K23" s="29">
        <v>99</v>
      </c>
    </row>
    <row r="24" spans="1:11" ht="15.75" customHeight="1" x14ac:dyDescent="0.15">
      <c r="A24" s="13"/>
      <c r="B24" s="13">
        <v>9</v>
      </c>
      <c r="C24" s="14"/>
      <c r="D24" s="28">
        <v>1444</v>
      </c>
      <c r="E24" s="29">
        <v>3</v>
      </c>
      <c r="F24" s="29">
        <v>401</v>
      </c>
      <c r="G24" s="29">
        <v>52</v>
      </c>
      <c r="H24" s="29">
        <v>15</v>
      </c>
      <c r="I24" s="29">
        <v>10</v>
      </c>
      <c r="J24" s="29">
        <v>209</v>
      </c>
      <c r="K24" s="29">
        <v>116</v>
      </c>
    </row>
    <row r="25" spans="1:11" ht="15.75" customHeight="1" x14ac:dyDescent="0.15">
      <c r="A25" s="13"/>
      <c r="B25" s="13">
        <v>10</v>
      </c>
      <c r="C25" s="14"/>
      <c r="D25" s="28">
        <v>1576</v>
      </c>
      <c r="E25" s="29">
        <v>2</v>
      </c>
      <c r="F25" s="29">
        <v>408</v>
      </c>
      <c r="G25" s="29">
        <v>67</v>
      </c>
      <c r="H25" s="29">
        <v>14</v>
      </c>
      <c r="I25" s="29">
        <v>21</v>
      </c>
      <c r="J25" s="29">
        <v>242</v>
      </c>
      <c r="K25" s="29">
        <v>124</v>
      </c>
    </row>
    <row r="26" spans="1:11" ht="15.75" customHeight="1" x14ac:dyDescent="0.15">
      <c r="A26" s="13"/>
      <c r="B26" s="13">
        <v>11</v>
      </c>
      <c r="C26" s="14"/>
      <c r="D26" s="28">
        <v>1605</v>
      </c>
      <c r="E26" s="38">
        <v>2</v>
      </c>
      <c r="F26" s="29">
        <v>404</v>
      </c>
      <c r="G26" s="29">
        <v>52</v>
      </c>
      <c r="H26" s="29">
        <v>13</v>
      </c>
      <c r="I26" s="29">
        <v>19</v>
      </c>
      <c r="J26" s="29">
        <v>282</v>
      </c>
      <c r="K26" s="29">
        <v>101</v>
      </c>
    </row>
    <row r="27" spans="1:11" ht="15.75" customHeight="1" x14ac:dyDescent="0.15">
      <c r="A27" s="13"/>
      <c r="B27" s="13">
        <v>12</v>
      </c>
      <c r="C27" s="14"/>
      <c r="D27" s="28">
        <v>1675</v>
      </c>
      <c r="E27" s="38">
        <v>4</v>
      </c>
      <c r="F27" s="29">
        <v>390</v>
      </c>
      <c r="G27" s="29">
        <v>39</v>
      </c>
      <c r="H27" s="29">
        <v>17</v>
      </c>
      <c r="I27" s="29">
        <v>23</v>
      </c>
      <c r="J27" s="29">
        <v>331</v>
      </c>
      <c r="K27" s="29">
        <v>138</v>
      </c>
    </row>
    <row r="28" spans="1:11" ht="15.75" customHeight="1" x14ac:dyDescent="0.15">
      <c r="A28" s="19"/>
      <c r="B28" s="19"/>
      <c r="C28" s="39"/>
      <c r="D28" s="40"/>
      <c r="E28" s="40"/>
      <c r="F28" s="40"/>
      <c r="G28" s="40"/>
      <c r="H28" s="40"/>
      <c r="I28" s="40"/>
      <c r="J28" s="40"/>
      <c r="K28" s="40"/>
    </row>
    <row r="29" spans="1:11" ht="15.75" customHeight="1" x14ac:dyDescent="0.15">
      <c r="A29" s="1"/>
      <c r="B29" s="1"/>
      <c r="C29" s="1"/>
    </row>
    <row r="30" spans="1:11" ht="15.75" customHeight="1" thickBot="1" x14ac:dyDescent="0.2">
      <c r="A30" s="1"/>
      <c r="B30" s="1"/>
      <c r="C30" s="1"/>
    </row>
    <row r="31" spans="1:11" ht="15.75" customHeight="1" thickTop="1" x14ac:dyDescent="0.15">
      <c r="A31" s="5" t="s">
        <v>26</v>
      </c>
      <c r="B31" s="6"/>
      <c r="C31" s="7"/>
      <c r="D31" s="5"/>
      <c r="E31" s="11" t="s">
        <v>15</v>
      </c>
      <c r="F31" s="8"/>
      <c r="G31" s="8"/>
      <c r="H31" s="8"/>
      <c r="I31" s="41"/>
      <c r="J31" s="10"/>
      <c r="K31" s="12"/>
    </row>
    <row r="32" spans="1:11" ht="15.75" customHeight="1" x14ac:dyDescent="0.15">
      <c r="A32" s="13"/>
      <c r="B32" s="13"/>
      <c r="C32" s="14"/>
      <c r="D32" s="31" t="s">
        <v>16</v>
      </c>
      <c r="E32" s="16"/>
      <c r="F32" s="15" t="s">
        <v>17</v>
      </c>
      <c r="G32" s="15" t="s">
        <v>18</v>
      </c>
      <c r="H32" s="15" t="s">
        <v>19</v>
      </c>
      <c r="I32" s="16" t="s">
        <v>20</v>
      </c>
      <c r="J32" s="43" t="s">
        <v>21</v>
      </c>
      <c r="K32" s="18" t="s">
        <v>22</v>
      </c>
    </row>
    <row r="33" spans="1:11" ht="15.75" customHeight="1" x14ac:dyDescent="0.15">
      <c r="A33" s="19" t="s">
        <v>28</v>
      </c>
      <c r="B33" s="20"/>
      <c r="C33" s="21"/>
      <c r="D33" s="19"/>
      <c r="E33" s="24" t="s">
        <v>23</v>
      </c>
      <c r="F33" s="23"/>
      <c r="G33" s="23"/>
      <c r="H33" s="23"/>
      <c r="I33" s="23"/>
      <c r="J33" s="44"/>
      <c r="K33" s="25"/>
    </row>
    <row r="34" spans="1:11" ht="15.75" customHeight="1" x14ac:dyDescent="0.15">
      <c r="A34" s="13"/>
      <c r="B34" s="13"/>
      <c r="C34" s="14"/>
      <c r="D34" s="29"/>
      <c r="E34" s="29"/>
      <c r="F34" s="29"/>
      <c r="G34" s="29"/>
      <c r="H34" s="29"/>
      <c r="I34" s="29"/>
      <c r="J34" s="29"/>
      <c r="K34" s="29"/>
    </row>
    <row r="35" spans="1:11" ht="15.75" customHeight="1" x14ac:dyDescent="0.15">
      <c r="A35" s="30" t="s">
        <v>12</v>
      </c>
      <c r="B35" s="31">
        <v>27</v>
      </c>
      <c r="C35" s="14" t="s">
        <v>13</v>
      </c>
      <c r="D35" s="29">
        <v>2110</v>
      </c>
      <c r="E35" s="29">
        <v>27</v>
      </c>
      <c r="F35" s="29">
        <v>203</v>
      </c>
      <c r="G35" s="29">
        <v>392</v>
      </c>
      <c r="H35" s="29">
        <v>1214</v>
      </c>
      <c r="I35" s="29">
        <v>443</v>
      </c>
      <c r="J35" s="29">
        <v>89</v>
      </c>
      <c r="K35" s="29">
        <v>278</v>
      </c>
    </row>
    <row r="36" spans="1:11" ht="15.75" customHeight="1" x14ac:dyDescent="0.15">
      <c r="A36" s="31"/>
      <c r="B36" s="31">
        <v>28</v>
      </c>
      <c r="C36" s="14"/>
      <c r="D36" s="29">
        <v>2092</v>
      </c>
      <c r="E36" s="29">
        <v>31</v>
      </c>
      <c r="F36" s="29">
        <v>188</v>
      </c>
      <c r="G36" s="29">
        <v>418</v>
      </c>
      <c r="H36" s="29">
        <v>1198</v>
      </c>
      <c r="I36" s="29">
        <v>495</v>
      </c>
      <c r="J36" s="29">
        <v>81</v>
      </c>
      <c r="K36" s="29">
        <v>218</v>
      </c>
    </row>
    <row r="37" spans="1:11" ht="15.75" customHeight="1" x14ac:dyDescent="0.15">
      <c r="A37" s="31"/>
      <c r="B37" s="31">
        <v>29</v>
      </c>
      <c r="C37" s="14"/>
      <c r="D37" s="29">
        <v>1684</v>
      </c>
      <c r="E37" s="29">
        <v>35</v>
      </c>
      <c r="F37" s="29">
        <v>198</v>
      </c>
      <c r="G37" s="29">
        <v>369</v>
      </c>
      <c r="H37" s="29">
        <v>1310</v>
      </c>
      <c r="I37" s="29">
        <v>508</v>
      </c>
      <c r="J37" s="29">
        <v>94</v>
      </c>
      <c r="K37" s="29">
        <v>230</v>
      </c>
    </row>
    <row r="38" spans="1:11" ht="15.75" customHeight="1" x14ac:dyDescent="0.15">
      <c r="A38" s="31"/>
      <c r="B38" s="31">
        <v>30</v>
      </c>
      <c r="C38" s="14"/>
      <c r="D38" s="29">
        <v>1636</v>
      </c>
      <c r="E38" s="29">
        <v>22</v>
      </c>
      <c r="F38" s="29">
        <v>188</v>
      </c>
      <c r="G38" s="29">
        <v>408</v>
      </c>
      <c r="H38" s="29">
        <v>1409</v>
      </c>
      <c r="I38" s="29">
        <v>461</v>
      </c>
      <c r="J38" s="29">
        <v>59</v>
      </c>
      <c r="K38" s="29">
        <v>208</v>
      </c>
    </row>
    <row r="39" spans="1:11" ht="15.75" customHeight="1" x14ac:dyDescent="0.15">
      <c r="A39" s="31"/>
      <c r="B39" s="31" t="s">
        <v>31</v>
      </c>
      <c r="C39" s="14"/>
      <c r="D39" s="29">
        <v>1622</v>
      </c>
      <c r="E39" s="29">
        <v>27</v>
      </c>
      <c r="F39" s="29">
        <v>210</v>
      </c>
      <c r="G39" s="29">
        <v>394</v>
      </c>
      <c r="H39" s="29">
        <v>1515</v>
      </c>
      <c r="I39" s="29">
        <v>472</v>
      </c>
      <c r="J39" s="29">
        <v>64</v>
      </c>
      <c r="K39" s="29">
        <v>207</v>
      </c>
    </row>
    <row r="40" spans="1:11" ht="15.75" customHeight="1" x14ac:dyDescent="0.15">
      <c r="A40" s="32"/>
      <c r="B40" s="33"/>
      <c r="C40" s="27"/>
      <c r="D40" s="35"/>
      <c r="E40" s="35"/>
      <c r="F40" s="35"/>
      <c r="G40" s="35"/>
      <c r="H40" s="35"/>
      <c r="I40" s="35"/>
      <c r="J40" s="35"/>
      <c r="K40" s="35"/>
    </row>
    <row r="41" spans="1:11" s="37" customFormat="1" ht="15.75" customHeight="1" x14ac:dyDescent="0.15">
      <c r="A41" s="33"/>
      <c r="B41" s="33">
        <v>2</v>
      </c>
      <c r="C41" s="36"/>
      <c r="D41" s="35">
        <f t="shared" ref="D41:K41" si="1">SUM(D43:D55)</f>
        <v>1404</v>
      </c>
      <c r="E41" s="35">
        <f t="shared" si="1"/>
        <v>27</v>
      </c>
      <c r="F41" s="35">
        <f t="shared" si="1"/>
        <v>209</v>
      </c>
      <c r="G41" s="35">
        <f t="shared" si="1"/>
        <v>424</v>
      </c>
      <c r="H41" s="35">
        <f t="shared" si="1"/>
        <v>1595</v>
      </c>
      <c r="I41" s="35">
        <f t="shared" si="1"/>
        <v>475</v>
      </c>
      <c r="J41" s="35">
        <f t="shared" si="1"/>
        <v>56</v>
      </c>
      <c r="K41" s="35">
        <f t="shared" si="1"/>
        <v>225</v>
      </c>
    </row>
    <row r="42" spans="1:11" ht="15.75" customHeight="1" x14ac:dyDescent="0.15">
      <c r="A42" s="26"/>
      <c r="B42" s="26"/>
      <c r="C42" s="27"/>
      <c r="D42" s="29"/>
      <c r="E42" s="29"/>
      <c r="F42" s="29"/>
      <c r="G42" s="29"/>
      <c r="H42" s="29"/>
      <c r="I42" s="29"/>
      <c r="J42" s="29"/>
      <c r="K42" s="29"/>
    </row>
    <row r="43" spans="1:11" ht="15.75" customHeight="1" x14ac:dyDescent="0.15">
      <c r="A43" s="13" t="s">
        <v>32</v>
      </c>
      <c r="B43" s="30">
        <v>1</v>
      </c>
      <c r="C43" s="14" t="s">
        <v>14</v>
      </c>
      <c r="D43" s="29">
        <v>161</v>
      </c>
      <c r="E43" s="38">
        <v>1</v>
      </c>
      <c r="F43" s="29">
        <v>9</v>
      </c>
      <c r="G43" s="29">
        <v>48</v>
      </c>
      <c r="H43" s="29">
        <v>167</v>
      </c>
      <c r="I43" s="29">
        <v>45</v>
      </c>
      <c r="J43" s="29">
        <v>4</v>
      </c>
      <c r="K43" s="29">
        <v>17</v>
      </c>
    </row>
    <row r="44" spans="1:11" ht="15.75" customHeight="1" x14ac:dyDescent="0.15">
      <c r="A44" s="13"/>
      <c r="B44" s="13">
        <v>2</v>
      </c>
      <c r="C44" s="14"/>
      <c r="D44" s="29">
        <v>134</v>
      </c>
      <c r="E44" s="29">
        <v>3</v>
      </c>
      <c r="F44" s="29">
        <v>18</v>
      </c>
      <c r="G44" s="29">
        <v>38</v>
      </c>
      <c r="H44" s="29">
        <v>133</v>
      </c>
      <c r="I44" s="29">
        <v>47</v>
      </c>
      <c r="J44" s="29">
        <v>4</v>
      </c>
      <c r="K44" s="29">
        <v>19</v>
      </c>
    </row>
    <row r="45" spans="1:11" ht="15.75" customHeight="1" x14ac:dyDescent="0.15">
      <c r="A45" s="13"/>
      <c r="B45" s="13">
        <v>3</v>
      </c>
      <c r="C45" s="14"/>
      <c r="D45" s="29">
        <v>117</v>
      </c>
      <c r="E45" s="29">
        <v>3</v>
      </c>
      <c r="F45" s="29">
        <v>19</v>
      </c>
      <c r="G45" s="29">
        <v>51</v>
      </c>
      <c r="H45" s="29">
        <v>129</v>
      </c>
      <c r="I45" s="29">
        <v>42</v>
      </c>
      <c r="J45" s="29">
        <v>4</v>
      </c>
      <c r="K45" s="29">
        <v>30</v>
      </c>
    </row>
    <row r="46" spans="1:11" ht="15.75" customHeight="1" x14ac:dyDescent="0.15">
      <c r="A46" s="13"/>
      <c r="B46" s="13">
        <v>4</v>
      </c>
      <c r="C46" s="14"/>
      <c r="D46" s="29">
        <v>138</v>
      </c>
      <c r="E46" s="29">
        <v>0</v>
      </c>
      <c r="F46" s="29">
        <v>14</v>
      </c>
      <c r="G46" s="29">
        <v>26</v>
      </c>
      <c r="H46" s="29">
        <v>93</v>
      </c>
      <c r="I46" s="29">
        <v>42</v>
      </c>
      <c r="J46" s="29">
        <v>5</v>
      </c>
      <c r="K46" s="29">
        <v>18</v>
      </c>
    </row>
    <row r="47" spans="1:11" ht="15.75" customHeight="1" x14ac:dyDescent="0.15">
      <c r="A47" s="13"/>
      <c r="B47" s="13">
        <v>5</v>
      </c>
      <c r="C47" s="14"/>
      <c r="D47" s="29">
        <v>107</v>
      </c>
      <c r="E47" s="29">
        <v>5</v>
      </c>
      <c r="F47" s="29">
        <v>21</v>
      </c>
      <c r="G47" s="29">
        <v>38</v>
      </c>
      <c r="H47" s="29">
        <v>131</v>
      </c>
      <c r="I47" s="29">
        <v>28</v>
      </c>
      <c r="J47" s="29">
        <v>2</v>
      </c>
      <c r="K47" s="29">
        <v>19</v>
      </c>
    </row>
    <row r="48" spans="1:11" ht="15.75" customHeight="1" x14ac:dyDescent="0.15">
      <c r="A48" s="13"/>
      <c r="B48" s="13">
        <v>6</v>
      </c>
      <c r="C48" s="14"/>
      <c r="D48" s="29">
        <v>96</v>
      </c>
      <c r="E48" s="38">
        <v>0</v>
      </c>
      <c r="F48" s="29">
        <v>13</v>
      </c>
      <c r="G48" s="29">
        <v>28</v>
      </c>
      <c r="H48" s="29">
        <v>108</v>
      </c>
      <c r="I48" s="29">
        <v>36</v>
      </c>
      <c r="J48" s="29">
        <v>4</v>
      </c>
      <c r="K48" s="29">
        <v>16</v>
      </c>
    </row>
    <row r="49" spans="1:11" ht="15.75" customHeight="1" x14ac:dyDescent="0.15">
      <c r="A49" s="13"/>
      <c r="B49" s="13"/>
      <c r="C49" s="14"/>
      <c r="E49" s="29"/>
      <c r="G49" s="29"/>
      <c r="I49" s="29"/>
      <c r="J49" s="29"/>
      <c r="K49" s="29"/>
    </row>
    <row r="50" spans="1:11" ht="15.75" customHeight="1" x14ac:dyDescent="0.15">
      <c r="A50" s="13"/>
      <c r="B50" s="13">
        <v>7</v>
      </c>
      <c r="C50" s="14"/>
      <c r="D50" s="29">
        <v>102</v>
      </c>
      <c r="E50" s="29">
        <v>1</v>
      </c>
      <c r="F50" s="29">
        <v>11</v>
      </c>
      <c r="G50" s="29">
        <v>33</v>
      </c>
      <c r="H50" s="29">
        <v>131</v>
      </c>
      <c r="I50" s="29">
        <v>29</v>
      </c>
      <c r="J50" s="29">
        <v>1</v>
      </c>
      <c r="K50" s="29">
        <v>12</v>
      </c>
    </row>
    <row r="51" spans="1:11" ht="15.75" customHeight="1" x14ac:dyDescent="0.15">
      <c r="A51" s="13"/>
      <c r="B51" s="13">
        <v>8</v>
      </c>
      <c r="C51" s="14"/>
      <c r="D51" s="29">
        <v>105</v>
      </c>
      <c r="E51" s="38">
        <v>1</v>
      </c>
      <c r="F51" s="29">
        <v>13</v>
      </c>
      <c r="G51" s="29">
        <v>33</v>
      </c>
      <c r="H51" s="29">
        <v>133</v>
      </c>
      <c r="I51" s="29">
        <v>40</v>
      </c>
      <c r="J51" s="29">
        <v>6</v>
      </c>
      <c r="K51" s="29">
        <v>16</v>
      </c>
    </row>
    <row r="52" spans="1:11" ht="15.75" customHeight="1" x14ac:dyDescent="0.15">
      <c r="A52" s="13"/>
      <c r="B52" s="13">
        <v>9</v>
      </c>
      <c r="C52" s="14"/>
      <c r="D52" s="29">
        <v>110</v>
      </c>
      <c r="E52" s="29">
        <v>2</v>
      </c>
      <c r="F52" s="29">
        <v>26</v>
      </c>
      <c r="G52" s="29">
        <v>26</v>
      </c>
      <c r="H52" s="29">
        <v>119</v>
      </c>
      <c r="I52" s="29">
        <v>25</v>
      </c>
      <c r="J52" s="29">
        <v>4</v>
      </c>
      <c r="K52" s="29">
        <v>26</v>
      </c>
    </row>
    <row r="53" spans="1:11" ht="15.75" customHeight="1" x14ac:dyDescent="0.15">
      <c r="A53" s="13"/>
      <c r="B53" s="13">
        <v>10</v>
      </c>
      <c r="C53" s="14"/>
      <c r="D53" s="29">
        <v>114</v>
      </c>
      <c r="E53" s="29">
        <v>4</v>
      </c>
      <c r="F53" s="29">
        <v>22</v>
      </c>
      <c r="G53" s="29">
        <v>30</v>
      </c>
      <c r="H53" s="29">
        <v>148</v>
      </c>
      <c r="I53" s="29">
        <v>48</v>
      </c>
      <c r="J53" s="29">
        <v>9</v>
      </c>
      <c r="K53" s="29">
        <v>27</v>
      </c>
    </row>
    <row r="54" spans="1:11" ht="15.75" customHeight="1" x14ac:dyDescent="0.15">
      <c r="A54" s="13"/>
      <c r="B54" s="13">
        <v>11</v>
      </c>
      <c r="C54" s="14"/>
      <c r="D54" s="29">
        <v>122</v>
      </c>
      <c r="E54" s="29">
        <v>3</v>
      </c>
      <c r="F54" s="29">
        <v>24</v>
      </c>
      <c r="G54" s="29">
        <v>34</v>
      </c>
      <c r="H54" s="29">
        <v>156</v>
      </c>
      <c r="I54" s="29">
        <v>38</v>
      </c>
      <c r="J54" s="29">
        <v>10</v>
      </c>
      <c r="K54" s="29">
        <v>15</v>
      </c>
    </row>
    <row r="55" spans="1:11" ht="15.75" customHeight="1" x14ac:dyDescent="0.15">
      <c r="A55" s="13"/>
      <c r="B55" s="13">
        <v>12</v>
      </c>
      <c r="C55" s="14"/>
      <c r="D55" s="29">
        <v>98</v>
      </c>
      <c r="E55" s="29">
        <v>4</v>
      </c>
      <c r="F55" s="29">
        <v>19</v>
      </c>
      <c r="G55" s="29">
        <v>39</v>
      </c>
      <c r="H55" s="29">
        <v>147</v>
      </c>
      <c r="I55" s="29">
        <v>55</v>
      </c>
      <c r="J55" s="29">
        <v>3</v>
      </c>
      <c r="K55" s="29">
        <v>10</v>
      </c>
    </row>
    <row r="56" spans="1:11" ht="15.75" customHeight="1" x14ac:dyDescent="0.15">
      <c r="A56" s="19"/>
      <c r="B56" s="19"/>
      <c r="C56" s="39"/>
      <c r="D56" s="40"/>
      <c r="E56" s="40"/>
      <c r="F56" s="40"/>
      <c r="G56" s="40"/>
      <c r="H56" s="40"/>
      <c r="I56" s="40"/>
      <c r="J56" s="40"/>
      <c r="K56" s="40"/>
    </row>
    <row r="57" spans="1:11" ht="15.75" customHeight="1" x14ac:dyDescent="0.15">
      <c r="A57" s="42" t="s">
        <v>24</v>
      </c>
      <c r="B57" s="1"/>
      <c r="C57" s="1"/>
    </row>
    <row r="58" spans="1:11" x14ac:dyDescent="0.15">
      <c r="A58" s="1"/>
      <c r="B58" s="1"/>
      <c r="C58" s="1"/>
    </row>
  </sheetData>
  <mergeCells count="2">
    <mergeCell ref="G4:G5"/>
    <mergeCell ref="J32:J33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2020-11-16T08:09:55Z</dcterms:created>
  <dcterms:modified xsi:type="dcterms:W3CDTF">2022-11-24T01:56:48Z</dcterms:modified>
</cp:coreProperties>
</file>