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7A2EE878-47FB-4B8D-8DF7-7314C90C79D5}" xr6:coauthVersionLast="47" xr6:coauthVersionMax="47" xr10:uidLastSave="{00000000-0000-0000-0000-000000000000}"/>
  <bookViews>
    <workbookView xWindow="-120" yWindow="-120" windowWidth="29040" windowHeight="15840" xr2:uid="{00000000-000D-0000-FFFF-FFFF00000000}"/>
  </bookViews>
  <sheets>
    <sheet name="215" sheetId="3" r:id="rId1"/>
  </sheets>
  <externalReferences>
    <externalReference r:id="rId2"/>
    <externalReference r:id="rId3"/>
    <externalReference r:id="rId4"/>
    <externalReference r:id="rId5"/>
    <externalReference r:id="rId6"/>
    <externalReference r:id="rId7"/>
    <externalReference r:id="rId8"/>
  </externalReferences>
  <definedNames>
    <definedName name="\M" localSheetId="0">'[1]19900000'!#REF!</definedName>
    <definedName name="\M">'[1]19900000'!#REF!</definedName>
    <definedName name="\U" localSheetId="0">'[1]19900000'!#REF!</definedName>
    <definedName name="\U">'[1]19900000'!#REF!</definedName>
    <definedName name="UA" localSheetId="0">'[1]19900000'!#REF!</definedName>
    <definedName name="UA">'[1]19900000'!#REF!</definedName>
    <definedName name="UB" localSheetId="0">'[1]19900000'!#REF!</definedName>
    <definedName name="UB">'[1]19900000'!#REF!</definedName>
    <definedName name="UC" localSheetId="0">'[1]19900000'!#REF!</definedName>
    <definedName name="UC">'[1]19900000'!#REF!</definedName>
    <definedName name="UD" localSheetId="0">'[2]20300000'!#REF!</definedName>
    <definedName name="UD">'[2]20300000'!#REF!</definedName>
    <definedName name="UE" localSheetId="0">'[2]20300000'!#REF!</definedName>
    <definedName name="UE">'[2]20300000'!#REF!</definedName>
    <definedName name="web範囲">'[3]21600000'!$A$2:$C$44,'[3]21600000'!$E$2:$L$44,'[3]21600000'!$N$2:$U$44</definedName>
    <definedName name="web範囲1">'[4]20200000'!$A$2:$C$28,'[4]20200000'!$E$2:$J$28</definedName>
    <definedName name="web範囲2">'[4]20200000'!$K$8:$K$28,'[4]20200000'!$M$8:$R$28</definedName>
    <definedName name="web用範囲" localSheetId="0">'[7]22000000'!$A$2:$C$19,'[7]22000000'!$E$2:$N$19</definedName>
    <definedName name="web用範囲">'[5]18500000'!$A$3:$C$36,'[5]18500000'!$E$3:$G$36,'[5]18500000'!$I$3:$J$36</definedName>
    <definedName name="web用範囲1">'[4]20200000'!$A$2:$C$28,'[4]20200000'!$E$2:$I$28</definedName>
    <definedName name="Web用範囲2">'[6]20000000'!$A$2:$C$29,'[6]20000000'!$E$2:$G$29,'[6]20000000'!$I$2:$K$29,'[6]20000000'!$M$2:$N$29</definedName>
    <definedName name="Web用範囲3">'[6]20000000'!$A$2:$C$30,'[6]20000000'!$E$2:$F$30,'[6]20000000'!$G$2:$G$30,'[6]20000000'!$I$2:$K$30,'[6]20000000'!$M$2:$N$30</definedName>
    <definedName name="web用範囲4" localSheetId="0">'[4]20200000'!#REF!</definedName>
    <definedName name="web用範囲4">'[4]20200000'!#REF!</definedName>
    <definedName name="web用範囲5" localSheetId="0">'[4]20200000'!#REF!</definedName>
    <definedName name="web用範囲5">'[4]20200000'!#REF!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2" i="3" l="1"/>
  <c r="L12" i="3"/>
  <c r="K12" i="3"/>
  <c r="J12" i="3"/>
  <c r="I12" i="3"/>
  <c r="H12" i="3"/>
  <c r="G12" i="3"/>
  <c r="F12" i="3"/>
  <c r="E12" i="3"/>
  <c r="D12" i="3"/>
</calcChain>
</file>

<file path=xl/sharedStrings.xml><?xml version="1.0" encoding="utf-8"?>
<sst xmlns="http://schemas.openxmlformats.org/spreadsheetml/2006/main" count="30" uniqueCount="30">
  <si>
    <t>（単位　人）</t>
  </si>
  <si>
    <t>山口地方検察庁</t>
  </si>
  <si>
    <t>年    次</t>
  </si>
  <si>
    <t>受</t>
  </si>
  <si>
    <t>理</t>
  </si>
  <si>
    <t>既</t>
  </si>
  <si>
    <t xml:space="preserve"> 済</t>
  </si>
  <si>
    <t>総　数</t>
    <rPh sb="0" eb="1">
      <t>フサ</t>
    </rPh>
    <rPh sb="2" eb="3">
      <t>カズ</t>
    </rPh>
    <phoneticPr fontId="2"/>
  </si>
  <si>
    <t>旧　受</t>
  </si>
  <si>
    <t>新　受</t>
  </si>
  <si>
    <t>計</t>
    <rPh sb="0" eb="1">
      <t>ケイ</t>
    </rPh>
    <phoneticPr fontId="2"/>
  </si>
  <si>
    <t>起　訴</t>
  </si>
  <si>
    <t>不    起    訴</t>
  </si>
  <si>
    <t>中　止</t>
    <rPh sb="0" eb="1">
      <t>ナカ</t>
    </rPh>
    <rPh sb="2" eb="3">
      <t>ドメ</t>
    </rPh>
    <phoneticPr fontId="2"/>
  </si>
  <si>
    <t>移送,</t>
    <phoneticPr fontId="2"/>
  </si>
  <si>
    <t>未    済</t>
  </si>
  <si>
    <t>犯    種</t>
  </si>
  <si>
    <t>起訴猶予</t>
  </si>
  <si>
    <t>その他</t>
  </si>
  <si>
    <t>送致</t>
  </si>
  <si>
    <t>平成</t>
    <rPh sb="0" eb="2">
      <t>ヘイセイ</t>
    </rPh>
    <phoneticPr fontId="2"/>
  </si>
  <si>
    <t>年</t>
    <rPh sb="0" eb="1">
      <t>ネン</t>
    </rPh>
    <phoneticPr fontId="2"/>
  </si>
  <si>
    <t>刑法犯</t>
    <phoneticPr fontId="2"/>
  </si>
  <si>
    <t>注   刑法犯及び特別法犯の未済人員については，受理総数から既済計を差し引いた数と相違するが，これは受理時と処理時で刑法犯，特別法犯の別が</t>
    <rPh sb="0" eb="1">
      <t>チュウ</t>
    </rPh>
    <rPh sb="4" eb="7">
      <t>ケイホウハン</t>
    </rPh>
    <rPh sb="7" eb="8">
      <t>オヨ</t>
    </rPh>
    <rPh sb="9" eb="12">
      <t>トクベツホウ</t>
    </rPh>
    <rPh sb="12" eb="13">
      <t>ハン</t>
    </rPh>
    <rPh sb="14" eb="16">
      <t>ミサイ</t>
    </rPh>
    <rPh sb="16" eb="18">
      <t>ジンイン</t>
    </rPh>
    <rPh sb="24" eb="26">
      <t>ジュリ</t>
    </rPh>
    <rPh sb="26" eb="28">
      <t>ソウスウ</t>
    </rPh>
    <rPh sb="30" eb="32">
      <t>キサイ</t>
    </rPh>
    <rPh sb="32" eb="33">
      <t>ケイ</t>
    </rPh>
    <rPh sb="34" eb="35">
      <t>サ</t>
    </rPh>
    <rPh sb="36" eb="37">
      <t>ヒ</t>
    </rPh>
    <rPh sb="39" eb="40">
      <t>カズ</t>
    </rPh>
    <rPh sb="41" eb="43">
      <t>ソウイ</t>
    </rPh>
    <rPh sb="50" eb="52">
      <t>ジュリ</t>
    </rPh>
    <rPh sb="52" eb="53">
      <t>ジ</t>
    </rPh>
    <rPh sb="54" eb="56">
      <t>ショリ</t>
    </rPh>
    <rPh sb="56" eb="57">
      <t>ジ</t>
    </rPh>
    <rPh sb="58" eb="61">
      <t>ケイホウハン</t>
    </rPh>
    <rPh sb="62" eb="65">
      <t>トクベツホウ</t>
    </rPh>
    <rPh sb="65" eb="66">
      <t>ハン</t>
    </rPh>
    <rPh sb="67" eb="68">
      <t>ベツ</t>
    </rPh>
    <phoneticPr fontId="2"/>
  </si>
  <si>
    <t xml:space="preserve"> 　異なる場合があるためである。</t>
    <rPh sb="2" eb="3">
      <t>コト</t>
    </rPh>
    <rPh sb="5" eb="7">
      <t>バアイ</t>
    </rPh>
    <phoneticPr fontId="2"/>
  </si>
  <si>
    <t>　　 本表「既済」欄の「移送，送致」欄は，「他の検察庁に送致」した人員数と「家庭裁判所に送致」した人員数の合計人員数である。</t>
    <rPh sb="3" eb="5">
      <t>ホンピョウ</t>
    </rPh>
    <rPh sb="6" eb="8">
      <t>キサイ</t>
    </rPh>
    <rPh sb="9" eb="10">
      <t>ラン</t>
    </rPh>
    <rPh sb="12" eb="14">
      <t>イソウ</t>
    </rPh>
    <rPh sb="15" eb="17">
      <t>ソウチ</t>
    </rPh>
    <rPh sb="18" eb="19">
      <t>ラン</t>
    </rPh>
    <rPh sb="22" eb="23">
      <t>ホカ</t>
    </rPh>
    <rPh sb="24" eb="27">
      <t>ケンサツチョウ</t>
    </rPh>
    <rPh sb="28" eb="30">
      <t>ソウチ</t>
    </rPh>
    <rPh sb="33" eb="35">
      <t>ジンイン</t>
    </rPh>
    <rPh sb="35" eb="36">
      <t>スウ</t>
    </rPh>
    <rPh sb="38" eb="40">
      <t>カテイ</t>
    </rPh>
    <rPh sb="40" eb="43">
      <t>サイバンショ</t>
    </rPh>
    <rPh sb="44" eb="46">
      <t>ソウチ</t>
    </rPh>
    <rPh sb="49" eb="51">
      <t>ジンイン</t>
    </rPh>
    <rPh sb="51" eb="52">
      <t>スウ</t>
    </rPh>
    <rPh sb="53" eb="55">
      <t>ゴウケイ</t>
    </rPh>
    <rPh sb="55" eb="58">
      <t>ジンインスウ</t>
    </rPh>
    <phoneticPr fontId="2"/>
  </si>
  <si>
    <t>２１５　被疑事件</t>
    <phoneticPr fontId="2"/>
  </si>
  <si>
    <t>令和</t>
    <rPh sb="0" eb="2">
      <t>レイワ</t>
    </rPh>
    <phoneticPr fontId="2"/>
  </si>
  <si>
    <t>元</t>
    <rPh sb="0" eb="1">
      <t>ガン</t>
    </rPh>
    <phoneticPr fontId="2"/>
  </si>
  <si>
    <t>特別法犯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</si>
</sst>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0"/>
  </numFmts>
  <fonts count="7" x14ac:knownFonts="1">
    <font>
      <sz val="12"/>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1"/>
      <name val="ＭＳ Ｐゴシック"/>
      <family val="3"/>
      <charset val="128"/>
    </font>
    <font>
      <b/>
      <sz val="11"/>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26"/>
        <bgColor indexed="64"/>
      </patternFill>
    </fill>
  </fills>
  <borders count="17">
    <border>
      <left/>
      <right/>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3" fontId="0" fillId="0" borderId="0"/>
  </cellStyleXfs>
  <cellXfs count="40">
    <xf numFmtId="3" fontId="0" fillId="0" borderId="0" xfId="0"/>
    <xf numFmtId="3" fontId="1" fillId="0" borderId="0" xfId="0" applyFont="1"/>
    <xf numFmtId="3" fontId="3" fillId="0" borderId="0" xfId="0" applyFont="1"/>
    <xf numFmtId="3" fontId="4" fillId="0" borderId="0" xfId="0" applyFont="1"/>
    <xf numFmtId="3" fontId="1" fillId="0" borderId="0" xfId="0" applyFont="1" applyAlignment="1">
      <alignment horizontal="right"/>
    </xf>
    <xf numFmtId="3" fontId="1" fillId="2" borderId="1" xfId="0" applyFont="1" applyFill="1" applyBorder="1" applyAlignment="1">
      <alignment horizontal="centerContinuous"/>
    </xf>
    <xf numFmtId="3" fontId="1" fillId="2" borderId="2" xfId="0" applyFont="1" applyFill="1" applyBorder="1" applyAlignment="1">
      <alignment horizontal="centerContinuous"/>
    </xf>
    <xf numFmtId="3" fontId="1" fillId="2" borderId="3" xfId="0" applyFont="1" applyFill="1" applyBorder="1" applyAlignment="1">
      <alignment horizontal="right"/>
    </xf>
    <xf numFmtId="3" fontId="1" fillId="2" borderId="3" xfId="0" applyFont="1" applyFill="1" applyBorder="1"/>
    <xf numFmtId="3" fontId="1" fillId="2" borderId="4" xfId="0" applyFont="1" applyFill="1" applyBorder="1"/>
    <xf numFmtId="3" fontId="1" fillId="2" borderId="5" xfId="0" applyFont="1" applyFill="1" applyBorder="1"/>
    <xf numFmtId="3" fontId="1" fillId="2" borderId="6" xfId="0" applyFont="1" applyFill="1" applyBorder="1"/>
    <xf numFmtId="3" fontId="1" fillId="2" borderId="0" xfId="0" applyFont="1" applyFill="1"/>
    <xf numFmtId="3" fontId="1" fillId="2" borderId="7" xfId="0" applyFont="1" applyFill="1" applyBorder="1"/>
    <xf numFmtId="3" fontId="1" fillId="2" borderId="9" xfId="0" applyFont="1" applyFill="1" applyBorder="1" applyAlignment="1">
      <alignment horizontal="centerContinuous"/>
    </xf>
    <xf numFmtId="3" fontId="1" fillId="2" borderId="10" xfId="0" applyFont="1" applyFill="1" applyBorder="1" applyAlignment="1">
      <alignment horizontal="centerContinuous"/>
    </xf>
    <xf numFmtId="3" fontId="1" fillId="2" borderId="0" xfId="0" applyFont="1" applyFill="1" applyAlignment="1">
      <alignment horizontal="center"/>
    </xf>
    <xf numFmtId="3" fontId="1" fillId="2" borderId="11" xfId="0" applyFont="1" applyFill="1" applyBorder="1" applyAlignment="1">
      <alignment horizontal="center"/>
    </xf>
    <xf numFmtId="3" fontId="1" fillId="2" borderId="12" xfId="0" applyFont="1" applyFill="1" applyBorder="1" applyAlignment="1">
      <alignment horizontal="centerContinuous"/>
    </xf>
    <xf numFmtId="3" fontId="1" fillId="2" borderId="13" xfId="0" applyFont="1" applyFill="1" applyBorder="1" applyAlignment="1">
      <alignment horizontal="centerContinuous"/>
    </xf>
    <xf numFmtId="3" fontId="1" fillId="2" borderId="12" xfId="0" applyFont="1" applyFill="1" applyBorder="1" applyAlignment="1">
      <alignment horizontal="center"/>
    </xf>
    <xf numFmtId="3" fontId="1" fillId="2" borderId="15" xfId="0" applyFont="1" applyFill="1" applyBorder="1" applyAlignment="1">
      <alignment horizontal="center"/>
    </xf>
    <xf numFmtId="3" fontId="1" fillId="2" borderId="16" xfId="0" applyFont="1" applyFill="1" applyBorder="1"/>
    <xf numFmtId="3" fontId="4" fillId="2" borderId="0" xfId="0" applyFont="1" applyFill="1"/>
    <xf numFmtId="3" fontId="4" fillId="2" borderId="7" xfId="0" applyFont="1" applyFill="1" applyBorder="1"/>
    <xf numFmtId="176" fontId="4" fillId="0" borderId="0" xfId="0" applyNumberFormat="1" applyFont="1"/>
    <xf numFmtId="3" fontId="1" fillId="2" borderId="0" xfId="0" applyFont="1" applyFill="1" applyAlignment="1">
      <alignment horizontal="right"/>
    </xf>
    <xf numFmtId="3" fontId="5" fillId="2" borderId="0" xfId="0" applyFont="1" applyFill="1" applyAlignment="1">
      <alignment horizontal="center"/>
    </xf>
    <xf numFmtId="3" fontId="5" fillId="2" borderId="7" xfId="0" applyFont="1" applyFill="1" applyBorder="1"/>
    <xf numFmtId="176" fontId="5" fillId="0" borderId="0" xfId="0" applyNumberFormat="1" applyFont="1"/>
    <xf numFmtId="3" fontId="5" fillId="0" borderId="0" xfId="0" applyFont="1"/>
    <xf numFmtId="3" fontId="1" fillId="2" borderId="12" xfId="0" applyFont="1" applyFill="1" applyBorder="1"/>
    <xf numFmtId="3" fontId="1" fillId="2" borderId="13" xfId="0" applyFont="1" applyFill="1" applyBorder="1"/>
    <xf numFmtId="176" fontId="4" fillId="0" borderId="12" xfId="0" applyNumberFormat="1" applyFont="1" applyBorder="1"/>
    <xf numFmtId="3" fontId="6" fillId="0" borderId="0" xfId="0" applyFont="1"/>
    <xf numFmtId="3" fontId="5" fillId="2" borderId="0" xfId="0" applyFont="1" applyFill="1" applyAlignment="1">
      <alignment horizontal="right"/>
    </xf>
    <xf numFmtId="3" fontId="1" fillId="2" borderId="0" xfId="0" applyFont="1" applyFill="1" applyAlignment="1">
      <alignment horizontal="distributed" indent="1"/>
    </xf>
    <xf numFmtId="3" fontId="1" fillId="2" borderId="7" xfId="0" applyFont="1" applyFill="1" applyBorder="1" applyAlignment="1">
      <alignment horizontal="distributed" indent="1"/>
    </xf>
    <xf numFmtId="3" fontId="1" fillId="2" borderId="8" xfId="0" applyFont="1" applyFill="1" applyBorder="1" applyAlignment="1">
      <alignment horizontal="center" vertical="center"/>
    </xf>
    <xf numFmtId="3" fontId="1" fillId="2"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990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tgl3ee\&#36039;&#26009;&#29677;\&#20837;&#21147;\20300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tgl3ee\&#36039;&#26009;&#29677;\&#20837;&#21147;\21600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s-tgl3ee\&#36039;&#26009;&#29677;\&#20837;&#21147;\2020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s-tgl3ee\&#36039;&#26009;&#29677;\&#20837;&#21147;\20000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s-tgl3ee\&#36039;&#26009;&#29677;\&#20837;&#21147;\220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00000"/>
      <sheetName val="199"/>
      <sheetName val="199a"/>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300000"/>
      <sheetName val="203a"/>
      <sheetName val="203b"/>
      <sheetName val="203"/>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00000"/>
      <sheetName val="216a"/>
      <sheetName val="216b"/>
      <sheetName val="216"/>
      <sheetName val="Module1"/>
    </sheetNames>
    <sheetDataSet>
      <sheetData sheetId="0">
        <row r="2">
          <cell r="E2" t="str">
            <v>２１６　刑      法      犯      の      認      知      件      数   ，   検      挙      件      数</v>
          </cell>
        </row>
        <row r="3">
          <cell r="E3" t="str">
            <v>平成１８年末の市町により集計し、交通関係業務上（重）過失致死傷罪及び危険運転致死傷罪を除いている。</v>
          </cell>
        </row>
        <row r="4">
          <cell r="E4" t="str">
            <v>検挙件数は発生地主義による。</v>
          </cell>
          <cell r="U4" t="str">
            <v>県警察本部刑事企画課</v>
          </cell>
        </row>
        <row r="5">
          <cell r="A5" t="str">
            <v xml:space="preserve"> 年      次</v>
          </cell>
          <cell r="E5" t="str">
            <v>総        数</v>
          </cell>
          <cell r="G5" t="str">
            <v>凶  悪  犯</v>
          </cell>
          <cell r="I5" t="str">
            <v>　</v>
          </cell>
          <cell r="K5" t="str">
            <v>粗  暴  犯</v>
          </cell>
          <cell r="N5" t="str">
            <v>窃  盗  犯</v>
          </cell>
          <cell r="P5" t="str">
            <v>知  能  犯</v>
          </cell>
          <cell r="R5" t="str">
            <v>風  俗  犯</v>
          </cell>
          <cell r="T5" t="str">
            <v>その他の刑法犯</v>
          </cell>
        </row>
        <row r="6">
          <cell r="I6" t="str">
            <v>内）強盗犯</v>
          </cell>
          <cell r="K6" t="str">
            <v>　</v>
          </cell>
        </row>
        <row r="7">
          <cell r="A7" t="str">
            <v xml:space="preserve"> 市      町</v>
          </cell>
          <cell r="E7" t="str">
            <v>認    知</v>
          </cell>
          <cell r="F7" t="str">
            <v>検  挙</v>
          </cell>
          <cell r="G7" t="str">
            <v>認  知</v>
          </cell>
          <cell r="H7" t="str">
            <v>検  挙</v>
          </cell>
          <cell r="I7" t="str">
            <v>認  知</v>
          </cell>
          <cell r="J7" t="str">
            <v>検  挙</v>
          </cell>
          <cell r="K7" t="str">
            <v>認  知</v>
          </cell>
          <cell r="L7" t="str">
            <v>検  挙</v>
          </cell>
          <cell r="N7" t="str">
            <v>認  知</v>
          </cell>
          <cell r="O7" t="str">
            <v>検  挙</v>
          </cell>
          <cell r="P7" t="str">
            <v>認  知</v>
          </cell>
          <cell r="Q7" t="str">
            <v>検  挙</v>
          </cell>
          <cell r="R7" t="str">
            <v>認  知</v>
          </cell>
          <cell r="S7" t="str">
            <v>検  挙</v>
          </cell>
          <cell r="T7" t="str">
            <v>認  知</v>
          </cell>
          <cell r="U7" t="str">
            <v>検  挙</v>
          </cell>
        </row>
        <row r="9">
          <cell r="A9" t="str">
            <v>平成</v>
          </cell>
          <cell r="B9">
            <v>15</v>
          </cell>
          <cell r="C9" t="str">
            <v>年</v>
          </cell>
          <cell r="E9">
            <v>23600</v>
          </cell>
          <cell r="F9">
            <v>8405</v>
          </cell>
          <cell r="G9">
            <v>110</v>
          </cell>
          <cell r="H9">
            <v>95</v>
          </cell>
          <cell r="I9" t="str">
            <v>…</v>
          </cell>
          <cell r="J9" t="str">
            <v>…</v>
          </cell>
          <cell r="K9">
            <v>750</v>
          </cell>
          <cell r="L9">
            <v>506</v>
          </cell>
          <cell r="N9">
            <v>17544</v>
          </cell>
          <cell r="O9">
            <v>5642</v>
          </cell>
          <cell r="P9">
            <v>1081</v>
          </cell>
          <cell r="Q9">
            <v>794</v>
          </cell>
          <cell r="R9">
            <v>103</v>
          </cell>
          <cell r="S9">
            <v>66</v>
          </cell>
          <cell r="T9">
            <v>4012</v>
          </cell>
          <cell r="U9">
            <v>1302</v>
          </cell>
        </row>
        <row r="10">
          <cell r="B10">
            <v>16</v>
          </cell>
          <cell r="E10">
            <v>20311</v>
          </cell>
          <cell r="F10">
            <v>7977</v>
          </cell>
          <cell r="G10">
            <v>72</v>
          </cell>
          <cell r="H10">
            <v>70</v>
          </cell>
          <cell r="I10" t="str">
            <v>…</v>
          </cell>
          <cell r="J10" t="str">
            <v>…</v>
          </cell>
          <cell r="K10">
            <v>761</v>
          </cell>
          <cell r="L10">
            <v>472</v>
          </cell>
          <cell r="N10">
            <v>14444</v>
          </cell>
          <cell r="O10">
            <v>5663</v>
          </cell>
          <cell r="P10">
            <v>1396</v>
          </cell>
          <cell r="Q10">
            <v>596</v>
          </cell>
          <cell r="R10">
            <v>74</v>
          </cell>
          <cell r="S10">
            <v>63</v>
          </cell>
          <cell r="T10">
            <v>3564</v>
          </cell>
          <cell r="U10">
            <v>1113</v>
          </cell>
        </row>
        <row r="11">
          <cell r="B11">
            <v>17</v>
          </cell>
          <cell r="E11">
            <v>17346</v>
          </cell>
          <cell r="F11">
            <v>7478</v>
          </cell>
          <cell r="G11">
            <v>79</v>
          </cell>
          <cell r="H11">
            <v>75</v>
          </cell>
          <cell r="I11" t="str">
            <v>…</v>
          </cell>
          <cell r="J11" t="str">
            <v>…</v>
          </cell>
          <cell r="K11">
            <v>678</v>
          </cell>
          <cell r="L11">
            <v>484</v>
          </cell>
          <cell r="N11">
            <v>11929</v>
          </cell>
          <cell r="O11">
            <v>5244</v>
          </cell>
          <cell r="P11">
            <v>1430</v>
          </cell>
          <cell r="Q11">
            <v>697</v>
          </cell>
          <cell r="R11">
            <v>109</v>
          </cell>
          <cell r="S11">
            <v>99</v>
          </cell>
          <cell r="T11">
            <v>3121</v>
          </cell>
          <cell r="U11">
            <v>879</v>
          </cell>
        </row>
        <row r="13">
          <cell r="B13">
            <v>18</v>
          </cell>
          <cell r="E13">
            <v>16328</v>
          </cell>
          <cell r="F13">
            <v>6165</v>
          </cell>
          <cell r="G13">
            <v>68</v>
          </cell>
          <cell r="H13">
            <v>61</v>
          </cell>
          <cell r="I13">
            <v>24</v>
          </cell>
          <cell r="J13">
            <v>19</v>
          </cell>
          <cell r="K13">
            <v>782</v>
          </cell>
          <cell r="L13">
            <v>590</v>
          </cell>
          <cell r="N13">
            <v>11176</v>
          </cell>
          <cell r="O13">
            <v>3967</v>
          </cell>
          <cell r="P13">
            <v>1244</v>
          </cell>
          <cell r="Q13">
            <v>655</v>
          </cell>
          <cell r="R13">
            <v>94</v>
          </cell>
          <cell r="S13">
            <v>85</v>
          </cell>
          <cell r="T13">
            <v>2964</v>
          </cell>
          <cell r="U13">
            <v>807</v>
          </cell>
        </row>
        <row r="15">
          <cell r="A15" t="str">
            <v xml:space="preserve"> 市      計</v>
          </cell>
          <cell r="E15">
            <v>15802</v>
          </cell>
          <cell r="F15">
            <v>5911</v>
          </cell>
          <cell r="G15">
            <v>64</v>
          </cell>
          <cell r="H15">
            <v>57</v>
          </cell>
          <cell r="I15">
            <v>23</v>
          </cell>
          <cell r="J15">
            <v>18</v>
          </cell>
          <cell r="K15">
            <v>758</v>
          </cell>
          <cell r="L15">
            <v>570</v>
          </cell>
          <cell r="N15">
            <v>10851</v>
          </cell>
          <cell r="O15">
            <v>3822</v>
          </cell>
          <cell r="P15">
            <v>1165</v>
          </cell>
          <cell r="Q15">
            <v>607</v>
          </cell>
          <cell r="R15">
            <v>85</v>
          </cell>
          <cell r="S15">
            <v>77</v>
          </cell>
          <cell r="T15">
            <v>2879</v>
          </cell>
          <cell r="U15">
            <v>778</v>
          </cell>
        </row>
        <row r="17">
          <cell r="A17" t="str">
            <v xml:space="preserve"> 下  関  市</v>
          </cell>
          <cell r="E17">
            <v>3616</v>
          </cell>
          <cell r="F17">
            <v>1506</v>
          </cell>
          <cell r="G17">
            <v>25</v>
          </cell>
          <cell r="H17">
            <v>21</v>
          </cell>
          <cell r="I17">
            <v>9</v>
          </cell>
          <cell r="J17">
            <v>5</v>
          </cell>
          <cell r="K17">
            <v>158</v>
          </cell>
          <cell r="L17">
            <v>108</v>
          </cell>
          <cell r="N17">
            <v>2482</v>
          </cell>
          <cell r="O17">
            <v>1061</v>
          </cell>
          <cell r="P17">
            <v>256</v>
          </cell>
          <cell r="Q17">
            <v>126</v>
          </cell>
          <cell r="R17">
            <v>25</v>
          </cell>
          <cell r="S17">
            <v>21</v>
          </cell>
          <cell r="T17">
            <v>670</v>
          </cell>
          <cell r="U17">
            <v>169</v>
          </cell>
        </row>
        <row r="18">
          <cell r="A18" t="str">
            <v xml:space="preserve"> 宇  部  市</v>
          </cell>
          <cell r="E18">
            <v>2116</v>
          </cell>
          <cell r="F18">
            <v>718</v>
          </cell>
          <cell r="G18">
            <v>8</v>
          </cell>
          <cell r="H18">
            <v>7</v>
          </cell>
          <cell r="I18">
            <v>4</v>
          </cell>
          <cell r="J18">
            <v>4</v>
          </cell>
          <cell r="K18">
            <v>153</v>
          </cell>
          <cell r="L18">
            <v>98</v>
          </cell>
          <cell r="N18">
            <v>1425</v>
          </cell>
          <cell r="O18">
            <v>420</v>
          </cell>
          <cell r="P18">
            <v>117</v>
          </cell>
          <cell r="Q18">
            <v>57</v>
          </cell>
          <cell r="R18">
            <v>13</v>
          </cell>
          <cell r="S18">
            <v>12</v>
          </cell>
          <cell r="T18">
            <v>400</v>
          </cell>
          <cell r="U18">
            <v>124</v>
          </cell>
        </row>
        <row r="19">
          <cell r="A19" t="str">
            <v xml:space="preserve"> 山  口  市</v>
          </cell>
          <cell r="E19">
            <v>2174</v>
          </cell>
          <cell r="F19">
            <v>772</v>
          </cell>
          <cell r="G19">
            <v>1</v>
          </cell>
          <cell r="H19">
            <v>1</v>
          </cell>
          <cell r="I19">
            <v>0</v>
          </cell>
          <cell r="J19">
            <v>0</v>
          </cell>
          <cell r="K19">
            <v>75</v>
          </cell>
          <cell r="L19">
            <v>64</v>
          </cell>
          <cell r="N19">
            <v>1627</v>
          </cell>
          <cell r="O19">
            <v>521</v>
          </cell>
          <cell r="P19">
            <v>126</v>
          </cell>
          <cell r="Q19">
            <v>78</v>
          </cell>
          <cell r="R19">
            <v>7</v>
          </cell>
          <cell r="S19">
            <v>3</v>
          </cell>
          <cell r="T19">
            <v>338</v>
          </cell>
          <cell r="U19">
            <v>105</v>
          </cell>
        </row>
        <row r="20">
          <cell r="A20" t="str">
            <v xml:space="preserve"> 萩      市</v>
          </cell>
          <cell r="E20">
            <v>557</v>
          </cell>
          <cell r="F20">
            <v>222</v>
          </cell>
          <cell r="G20">
            <v>4</v>
          </cell>
          <cell r="H20">
            <v>4</v>
          </cell>
          <cell r="I20">
            <v>0</v>
          </cell>
          <cell r="J20">
            <v>0</v>
          </cell>
          <cell r="K20">
            <v>29</v>
          </cell>
          <cell r="L20">
            <v>23</v>
          </cell>
          <cell r="N20">
            <v>323</v>
          </cell>
          <cell r="O20">
            <v>104</v>
          </cell>
          <cell r="P20">
            <v>99</v>
          </cell>
          <cell r="Q20">
            <v>69</v>
          </cell>
          <cell r="R20">
            <v>3</v>
          </cell>
          <cell r="S20">
            <v>3</v>
          </cell>
          <cell r="T20">
            <v>99</v>
          </cell>
          <cell r="U20">
            <v>19</v>
          </cell>
        </row>
        <row r="21">
          <cell r="A21" t="str">
            <v xml:space="preserve"> 防  府  市</v>
          </cell>
          <cell r="E21">
            <v>1336</v>
          </cell>
          <cell r="F21">
            <v>436</v>
          </cell>
          <cell r="G21">
            <v>1</v>
          </cell>
          <cell r="H21">
            <v>1</v>
          </cell>
          <cell r="I21">
            <v>1</v>
          </cell>
          <cell r="J21">
            <v>1</v>
          </cell>
          <cell r="K21">
            <v>51</v>
          </cell>
          <cell r="L21">
            <v>37</v>
          </cell>
          <cell r="N21">
            <v>1009</v>
          </cell>
          <cell r="O21">
            <v>311</v>
          </cell>
          <cell r="P21">
            <v>61</v>
          </cell>
          <cell r="Q21">
            <v>35</v>
          </cell>
          <cell r="R21">
            <v>5</v>
          </cell>
          <cell r="S21">
            <v>5</v>
          </cell>
          <cell r="T21">
            <v>209</v>
          </cell>
          <cell r="U21">
            <v>47</v>
          </cell>
        </row>
        <row r="22">
          <cell r="A22" t="str">
            <v xml:space="preserve"> 下  松  市</v>
          </cell>
          <cell r="E22">
            <v>786</v>
          </cell>
          <cell r="F22">
            <v>346</v>
          </cell>
          <cell r="G22">
            <v>0</v>
          </cell>
          <cell r="H22">
            <v>0</v>
          </cell>
          <cell r="I22">
            <v>0</v>
          </cell>
          <cell r="J22">
            <v>0</v>
          </cell>
          <cell r="K22">
            <v>36</v>
          </cell>
          <cell r="L22">
            <v>28</v>
          </cell>
          <cell r="N22">
            <v>583</v>
          </cell>
          <cell r="O22">
            <v>266</v>
          </cell>
          <cell r="P22">
            <v>41</v>
          </cell>
          <cell r="Q22">
            <v>12</v>
          </cell>
          <cell r="R22">
            <v>7</v>
          </cell>
          <cell r="S22">
            <v>5</v>
          </cell>
          <cell r="T22">
            <v>119</v>
          </cell>
          <cell r="U22">
            <v>35</v>
          </cell>
        </row>
        <row r="23">
          <cell r="A23" t="str">
            <v xml:space="preserve"> 岩  国  市</v>
          </cell>
          <cell r="E23">
            <v>1601</v>
          </cell>
          <cell r="F23">
            <v>620</v>
          </cell>
          <cell r="G23">
            <v>9</v>
          </cell>
          <cell r="H23">
            <v>8</v>
          </cell>
          <cell r="I23">
            <v>2</v>
          </cell>
          <cell r="J23">
            <v>2</v>
          </cell>
          <cell r="K23">
            <v>76</v>
          </cell>
          <cell r="L23">
            <v>56</v>
          </cell>
          <cell r="N23">
            <v>986</v>
          </cell>
          <cell r="O23">
            <v>352</v>
          </cell>
          <cell r="P23">
            <v>154</v>
          </cell>
          <cell r="Q23">
            <v>93</v>
          </cell>
          <cell r="R23">
            <v>6</v>
          </cell>
          <cell r="S23">
            <v>6</v>
          </cell>
          <cell r="T23">
            <v>370</v>
          </cell>
          <cell r="U23">
            <v>105</v>
          </cell>
        </row>
        <row r="24">
          <cell r="A24" t="str">
            <v xml:space="preserve"> 光      市</v>
          </cell>
          <cell r="E24">
            <v>470</v>
          </cell>
          <cell r="F24">
            <v>134</v>
          </cell>
          <cell r="G24">
            <v>1</v>
          </cell>
          <cell r="H24">
            <v>1</v>
          </cell>
          <cell r="I24">
            <v>1</v>
          </cell>
          <cell r="J24">
            <v>1</v>
          </cell>
          <cell r="K24">
            <v>21</v>
          </cell>
          <cell r="L24">
            <v>16</v>
          </cell>
          <cell r="N24">
            <v>313</v>
          </cell>
          <cell r="O24">
            <v>72</v>
          </cell>
          <cell r="P24">
            <v>40</v>
          </cell>
          <cell r="Q24">
            <v>24</v>
          </cell>
          <cell r="R24">
            <v>0</v>
          </cell>
          <cell r="S24">
            <v>0</v>
          </cell>
          <cell r="T24">
            <v>95</v>
          </cell>
          <cell r="U24">
            <v>21</v>
          </cell>
        </row>
        <row r="25">
          <cell r="A25" t="str">
            <v xml:space="preserve"> 長  門  市</v>
          </cell>
          <cell r="E25">
            <v>284</v>
          </cell>
          <cell r="F25">
            <v>124</v>
          </cell>
          <cell r="G25">
            <v>0</v>
          </cell>
          <cell r="H25">
            <v>0</v>
          </cell>
          <cell r="I25">
            <v>0</v>
          </cell>
          <cell r="J25">
            <v>0</v>
          </cell>
          <cell r="K25">
            <v>8</v>
          </cell>
          <cell r="L25">
            <v>7</v>
          </cell>
          <cell r="N25">
            <v>192</v>
          </cell>
          <cell r="O25">
            <v>87</v>
          </cell>
          <cell r="P25">
            <v>32</v>
          </cell>
          <cell r="Q25">
            <v>12</v>
          </cell>
          <cell r="R25">
            <v>2</v>
          </cell>
          <cell r="S25">
            <v>2</v>
          </cell>
          <cell r="T25">
            <v>50</v>
          </cell>
          <cell r="U25">
            <v>16</v>
          </cell>
        </row>
        <row r="26">
          <cell r="A26" t="str">
            <v xml:space="preserve"> 柳  井  市</v>
          </cell>
          <cell r="E26">
            <v>463</v>
          </cell>
          <cell r="F26">
            <v>185</v>
          </cell>
          <cell r="G26">
            <v>0</v>
          </cell>
          <cell r="H26">
            <v>0</v>
          </cell>
          <cell r="I26">
            <v>0</v>
          </cell>
          <cell r="J26">
            <v>0</v>
          </cell>
          <cell r="K26">
            <v>19</v>
          </cell>
          <cell r="L26">
            <v>15</v>
          </cell>
          <cell r="N26">
            <v>313</v>
          </cell>
          <cell r="O26">
            <v>126</v>
          </cell>
          <cell r="P26">
            <v>45</v>
          </cell>
          <cell r="Q26">
            <v>20</v>
          </cell>
          <cell r="R26">
            <v>3</v>
          </cell>
          <cell r="S26">
            <v>2</v>
          </cell>
          <cell r="T26">
            <v>83</v>
          </cell>
          <cell r="U26">
            <v>22</v>
          </cell>
        </row>
        <row r="27">
          <cell r="A27" t="str">
            <v xml:space="preserve"> 美  祢  市</v>
          </cell>
          <cell r="E27">
            <v>133</v>
          </cell>
          <cell r="F27">
            <v>69</v>
          </cell>
          <cell r="G27">
            <v>1</v>
          </cell>
          <cell r="H27">
            <v>1</v>
          </cell>
          <cell r="I27">
            <v>1</v>
          </cell>
          <cell r="J27">
            <v>1</v>
          </cell>
          <cell r="K27">
            <v>4</v>
          </cell>
          <cell r="L27">
            <v>5</v>
          </cell>
          <cell r="N27">
            <v>105</v>
          </cell>
          <cell r="O27">
            <v>56</v>
          </cell>
          <cell r="P27">
            <v>8</v>
          </cell>
          <cell r="Q27">
            <v>1</v>
          </cell>
          <cell r="R27">
            <v>1</v>
          </cell>
          <cell r="S27">
            <v>1</v>
          </cell>
          <cell r="T27">
            <v>14</v>
          </cell>
          <cell r="U27">
            <v>5</v>
          </cell>
        </row>
        <row r="28">
          <cell r="A28" t="str">
            <v xml:space="preserve"> 周  南  市</v>
          </cell>
          <cell r="E28">
            <v>1443</v>
          </cell>
          <cell r="F28">
            <v>520</v>
          </cell>
          <cell r="G28">
            <v>9</v>
          </cell>
          <cell r="H28">
            <v>8</v>
          </cell>
          <cell r="I28">
            <v>4</v>
          </cell>
          <cell r="J28">
            <v>3</v>
          </cell>
          <cell r="K28">
            <v>77</v>
          </cell>
          <cell r="L28">
            <v>71</v>
          </cell>
          <cell r="N28">
            <v>938</v>
          </cell>
          <cell r="O28">
            <v>294</v>
          </cell>
          <cell r="P28">
            <v>123</v>
          </cell>
          <cell r="Q28">
            <v>59</v>
          </cell>
          <cell r="R28">
            <v>11</v>
          </cell>
          <cell r="S28">
            <v>16</v>
          </cell>
          <cell r="T28">
            <v>285</v>
          </cell>
          <cell r="U28">
            <v>72</v>
          </cell>
        </row>
        <row r="29">
          <cell r="A29" t="str">
            <v xml:space="preserve"> 山陽小野田市</v>
          </cell>
          <cell r="E29">
            <v>823</v>
          </cell>
          <cell r="F29">
            <v>259</v>
          </cell>
          <cell r="G29">
            <v>5</v>
          </cell>
          <cell r="H29">
            <v>5</v>
          </cell>
          <cell r="I29">
            <v>1</v>
          </cell>
          <cell r="J29">
            <v>1</v>
          </cell>
          <cell r="K29">
            <v>51</v>
          </cell>
          <cell r="L29">
            <v>42</v>
          </cell>
          <cell r="N29">
            <v>555</v>
          </cell>
          <cell r="O29">
            <v>152</v>
          </cell>
          <cell r="P29">
            <v>63</v>
          </cell>
          <cell r="Q29">
            <v>21</v>
          </cell>
          <cell r="R29">
            <v>2</v>
          </cell>
          <cell r="S29">
            <v>1</v>
          </cell>
          <cell r="T29">
            <v>147</v>
          </cell>
          <cell r="U29">
            <v>38</v>
          </cell>
        </row>
        <row r="31">
          <cell r="A31" t="str">
            <v xml:space="preserve"> 町    計</v>
          </cell>
          <cell r="E31">
            <v>473</v>
          </cell>
          <cell r="F31">
            <v>218</v>
          </cell>
          <cell r="G31">
            <v>2</v>
          </cell>
          <cell r="H31">
            <v>2</v>
          </cell>
          <cell r="I31">
            <v>1</v>
          </cell>
          <cell r="J31">
            <v>1</v>
          </cell>
          <cell r="K31">
            <v>24</v>
          </cell>
          <cell r="L31">
            <v>20</v>
          </cell>
          <cell r="N31">
            <v>320</v>
          </cell>
          <cell r="O31">
            <v>143</v>
          </cell>
          <cell r="P31">
            <v>43</v>
          </cell>
          <cell r="Q31">
            <v>24</v>
          </cell>
          <cell r="R31">
            <v>7</v>
          </cell>
          <cell r="S31">
            <v>7</v>
          </cell>
          <cell r="T31">
            <v>77</v>
          </cell>
          <cell r="U31">
            <v>22</v>
          </cell>
        </row>
        <row r="33">
          <cell r="A33" t="str">
            <v xml:space="preserve"> 周防大島町</v>
          </cell>
          <cell r="E33">
            <v>82</v>
          </cell>
          <cell r="F33">
            <v>52</v>
          </cell>
          <cell r="G33">
            <v>0</v>
          </cell>
          <cell r="H33">
            <v>0</v>
          </cell>
          <cell r="I33">
            <v>0</v>
          </cell>
          <cell r="J33">
            <v>0</v>
          </cell>
          <cell r="K33">
            <v>4</v>
          </cell>
          <cell r="L33">
            <v>3</v>
          </cell>
          <cell r="N33">
            <v>62</v>
          </cell>
          <cell r="O33">
            <v>35</v>
          </cell>
          <cell r="P33">
            <v>4</v>
          </cell>
          <cell r="Q33">
            <v>4</v>
          </cell>
          <cell r="R33">
            <v>1</v>
          </cell>
          <cell r="S33">
            <v>2</v>
          </cell>
          <cell r="T33">
            <v>11</v>
          </cell>
          <cell r="U33">
            <v>8</v>
          </cell>
        </row>
        <row r="34">
          <cell r="A34" t="str">
            <v xml:space="preserve"> 和  木  町</v>
          </cell>
          <cell r="E34">
            <v>37</v>
          </cell>
          <cell r="F34">
            <v>5</v>
          </cell>
          <cell r="G34">
            <v>0</v>
          </cell>
          <cell r="H34">
            <v>0</v>
          </cell>
          <cell r="I34">
            <v>0</v>
          </cell>
          <cell r="J34">
            <v>0</v>
          </cell>
          <cell r="K34">
            <v>3</v>
          </cell>
          <cell r="L34">
            <v>1</v>
          </cell>
          <cell r="N34">
            <v>19</v>
          </cell>
          <cell r="O34">
            <v>4</v>
          </cell>
          <cell r="P34">
            <v>1</v>
          </cell>
          <cell r="Q34">
            <v>0</v>
          </cell>
          <cell r="R34">
            <v>0</v>
          </cell>
          <cell r="S34">
            <v>0</v>
          </cell>
          <cell r="T34">
            <v>14</v>
          </cell>
          <cell r="U34">
            <v>0</v>
          </cell>
        </row>
        <row r="35">
          <cell r="A35" t="str">
            <v xml:space="preserve"> 上　関　町</v>
          </cell>
          <cell r="E35">
            <v>19</v>
          </cell>
          <cell r="F35">
            <v>4</v>
          </cell>
          <cell r="G35">
            <v>0</v>
          </cell>
          <cell r="H35">
            <v>0</v>
          </cell>
          <cell r="I35">
            <v>0</v>
          </cell>
          <cell r="J35">
            <v>0</v>
          </cell>
          <cell r="K35">
            <v>1</v>
          </cell>
          <cell r="L35">
            <v>1</v>
          </cell>
          <cell r="N35">
            <v>14</v>
          </cell>
          <cell r="O35">
            <v>3</v>
          </cell>
          <cell r="P35">
            <v>1</v>
          </cell>
          <cell r="Q35">
            <v>0</v>
          </cell>
          <cell r="R35">
            <v>0</v>
          </cell>
          <cell r="S35">
            <v>0</v>
          </cell>
          <cell r="T35">
            <v>3</v>
          </cell>
          <cell r="U35">
            <v>0</v>
          </cell>
        </row>
        <row r="36">
          <cell r="A36" t="str">
            <v xml:space="preserve"> 田 布 施 町</v>
          </cell>
          <cell r="E36">
            <v>96</v>
          </cell>
          <cell r="F36">
            <v>33</v>
          </cell>
          <cell r="G36">
            <v>0</v>
          </cell>
          <cell r="H36">
            <v>0</v>
          </cell>
          <cell r="I36">
            <v>0</v>
          </cell>
          <cell r="J36">
            <v>0</v>
          </cell>
          <cell r="K36">
            <v>6</v>
          </cell>
          <cell r="L36">
            <v>6</v>
          </cell>
          <cell r="N36">
            <v>71</v>
          </cell>
          <cell r="O36">
            <v>21</v>
          </cell>
          <cell r="P36">
            <v>5</v>
          </cell>
          <cell r="Q36">
            <v>2</v>
          </cell>
          <cell r="R36">
            <v>1</v>
          </cell>
          <cell r="S36">
            <v>0</v>
          </cell>
          <cell r="T36">
            <v>13</v>
          </cell>
          <cell r="U36">
            <v>4</v>
          </cell>
        </row>
        <row r="37">
          <cell r="A37" t="str">
            <v xml:space="preserve"> 平　生　町</v>
          </cell>
          <cell r="E37">
            <v>100</v>
          </cell>
          <cell r="F37">
            <v>54</v>
          </cell>
          <cell r="G37">
            <v>1</v>
          </cell>
          <cell r="H37">
            <v>1</v>
          </cell>
          <cell r="I37">
            <v>0</v>
          </cell>
          <cell r="J37">
            <v>0</v>
          </cell>
          <cell r="K37">
            <v>7</v>
          </cell>
          <cell r="L37">
            <v>7</v>
          </cell>
          <cell r="N37">
            <v>68</v>
          </cell>
          <cell r="O37">
            <v>40</v>
          </cell>
          <cell r="P37">
            <v>4</v>
          </cell>
          <cell r="Q37">
            <v>3</v>
          </cell>
          <cell r="R37">
            <v>0</v>
          </cell>
          <cell r="S37">
            <v>0</v>
          </cell>
          <cell r="T37">
            <v>20</v>
          </cell>
          <cell r="U37">
            <v>3</v>
          </cell>
        </row>
        <row r="38">
          <cell r="A38" t="str">
            <v xml:space="preserve"> 美  東  町</v>
          </cell>
          <cell r="E38">
            <v>43</v>
          </cell>
          <cell r="F38">
            <v>29</v>
          </cell>
          <cell r="G38">
            <v>1</v>
          </cell>
          <cell r="H38">
            <v>1</v>
          </cell>
          <cell r="I38">
            <v>1</v>
          </cell>
          <cell r="J38">
            <v>1</v>
          </cell>
          <cell r="K38">
            <v>2</v>
          </cell>
          <cell r="L38">
            <v>1</v>
          </cell>
          <cell r="N38">
            <v>33</v>
          </cell>
          <cell r="O38">
            <v>22</v>
          </cell>
          <cell r="P38">
            <v>2</v>
          </cell>
          <cell r="Q38">
            <v>0</v>
          </cell>
          <cell r="R38">
            <v>0</v>
          </cell>
          <cell r="S38">
            <v>0</v>
          </cell>
          <cell r="T38">
            <v>5</v>
          </cell>
          <cell r="U38">
            <v>5</v>
          </cell>
        </row>
        <row r="39">
          <cell r="A39" t="str">
            <v xml:space="preserve"> 秋  芳  町</v>
          </cell>
          <cell r="E39">
            <v>32</v>
          </cell>
          <cell r="F39">
            <v>16</v>
          </cell>
          <cell r="G39">
            <v>0</v>
          </cell>
          <cell r="H39">
            <v>0</v>
          </cell>
          <cell r="I39">
            <v>0</v>
          </cell>
          <cell r="J39">
            <v>0</v>
          </cell>
          <cell r="K39">
            <v>1</v>
          </cell>
          <cell r="L39">
            <v>1</v>
          </cell>
          <cell r="N39">
            <v>22</v>
          </cell>
          <cell r="O39">
            <v>11</v>
          </cell>
          <cell r="P39">
            <v>4</v>
          </cell>
          <cell r="Q39">
            <v>1</v>
          </cell>
          <cell r="R39">
            <v>2</v>
          </cell>
          <cell r="S39">
            <v>2</v>
          </cell>
          <cell r="T39">
            <v>3</v>
          </cell>
          <cell r="U39">
            <v>1</v>
          </cell>
        </row>
        <row r="40">
          <cell r="A40" t="str">
            <v xml:space="preserve"> 阿　武　町</v>
          </cell>
          <cell r="E40">
            <v>12</v>
          </cell>
          <cell r="F40">
            <v>3</v>
          </cell>
          <cell r="G40">
            <v>0</v>
          </cell>
          <cell r="H40">
            <v>0</v>
          </cell>
          <cell r="I40">
            <v>0</v>
          </cell>
          <cell r="J40">
            <v>0</v>
          </cell>
          <cell r="K40">
            <v>0</v>
          </cell>
          <cell r="L40">
            <v>0</v>
          </cell>
          <cell r="N40">
            <v>3</v>
          </cell>
          <cell r="O40">
            <v>0</v>
          </cell>
          <cell r="P40">
            <v>6</v>
          </cell>
          <cell r="Q40">
            <v>3</v>
          </cell>
          <cell r="R40">
            <v>0</v>
          </cell>
          <cell r="S40">
            <v>0</v>
          </cell>
          <cell r="T40">
            <v>3</v>
          </cell>
          <cell r="U40">
            <v>0</v>
          </cell>
        </row>
        <row r="41">
          <cell r="A41" t="str">
            <v xml:space="preserve"> 阿　東　町</v>
          </cell>
          <cell r="E41">
            <v>52</v>
          </cell>
          <cell r="F41">
            <v>22</v>
          </cell>
          <cell r="G41">
            <v>0</v>
          </cell>
          <cell r="H41">
            <v>0</v>
          </cell>
          <cell r="I41">
            <v>0</v>
          </cell>
          <cell r="J41">
            <v>0</v>
          </cell>
          <cell r="K41">
            <v>0</v>
          </cell>
          <cell r="L41">
            <v>0</v>
          </cell>
          <cell r="N41">
            <v>28</v>
          </cell>
          <cell r="O41">
            <v>7</v>
          </cell>
          <cell r="P41">
            <v>16</v>
          </cell>
          <cell r="Q41">
            <v>11</v>
          </cell>
          <cell r="R41">
            <v>3</v>
          </cell>
          <cell r="S41">
            <v>3</v>
          </cell>
          <cell r="T41">
            <v>5</v>
          </cell>
          <cell r="U41">
            <v>1</v>
          </cell>
        </row>
        <row r="43">
          <cell r="A43" t="str">
            <v xml:space="preserve"> そ　の　他</v>
          </cell>
          <cell r="E43">
            <v>53</v>
          </cell>
          <cell r="F43">
            <v>36</v>
          </cell>
          <cell r="G43">
            <v>2</v>
          </cell>
          <cell r="H43">
            <v>2</v>
          </cell>
          <cell r="I43">
            <v>0</v>
          </cell>
          <cell r="J43">
            <v>0</v>
          </cell>
          <cell r="K43">
            <v>0</v>
          </cell>
          <cell r="L43">
            <v>0</v>
          </cell>
          <cell r="N43">
            <v>5</v>
          </cell>
          <cell r="O43">
            <v>2</v>
          </cell>
          <cell r="P43">
            <v>36</v>
          </cell>
          <cell r="Q43">
            <v>24</v>
          </cell>
          <cell r="R43">
            <v>2</v>
          </cell>
          <cell r="S43">
            <v>1</v>
          </cell>
          <cell r="T43">
            <v>8</v>
          </cell>
          <cell r="U43">
            <v>7</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0000"/>
      <sheetName val="202a"/>
      <sheetName val="202b"/>
      <sheetName val="202"/>
    </sheetNames>
    <sheetDataSet>
      <sheetData sheetId="0">
        <row r="2">
          <cell r="B2" t="str">
            <v>２０２　　市     町     村     別     医     療     施     設     数</v>
          </cell>
        </row>
        <row r="3">
          <cell r="E3" t="str">
            <v>１０　月　１　日　現　在。</v>
          </cell>
        </row>
        <row r="4">
          <cell r="J4" t="str">
            <v>県健康福祉部「保健統計年報」</v>
          </cell>
        </row>
        <row r="5">
          <cell r="A5" t="str">
            <v>年　　　次</v>
          </cell>
          <cell r="E5" t="str">
            <v>病        院</v>
          </cell>
          <cell r="G5" t="str">
            <v>一 般診療所</v>
          </cell>
          <cell r="I5" t="str">
            <v>歯科診療所</v>
          </cell>
        </row>
        <row r="6">
          <cell r="A6" t="str">
            <v>市  町  村</v>
          </cell>
          <cell r="E6" t="str">
            <v>施設数</v>
          </cell>
          <cell r="F6" t="str">
            <v>病床数</v>
          </cell>
          <cell r="G6" t="str">
            <v>施設数</v>
          </cell>
          <cell r="H6" t="str">
            <v>病床数</v>
          </cell>
          <cell r="I6" t="str">
            <v>施設数</v>
          </cell>
          <cell r="J6" t="str">
            <v>病床数</v>
          </cell>
        </row>
        <row r="8">
          <cell r="A8" t="str">
            <v>平成</v>
          </cell>
          <cell r="B8">
            <v>13</v>
          </cell>
          <cell r="C8" t="str">
            <v>年</v>
          </cell>
          <cell r="E8">
            <v>152</v>
          </cell>
          <cell r="F8">
            <v>28416</v>
          </cell>
          <cell r="G8">
            <v>1342</v>
          </cell>
          <cell r="H8">
            <v>3854</v>
          </cell>
          <cell r="I8">
            <v>666</v>
          </cell>
          <cell r="J8">
            <v>4</v>
          </cell>
          <cell r="K8" t="str">
            <v xml:space="preserve"> 山陽小野田市</v>
          </cell>
          <cell r="M8">
            <v>8</v>
          </cell>
          <cell r="N8">
            <v>1116</v>
          </cell>
          <cell r="O8">
            <v>62</v>
          </cell>
          <cell r="P8">
            <v>129</v>
          </cell>
          <cell r="Q8">
            <v>35</v>
          </cell>
          <cell r="R8">
            <v>0</v>
          </cell>
        </row>
        <row r="9">
          <cell r="B9">
            <v>14</v>
          </cell>
          <cell r="E9">
            <v>152</v>
          </cell>
          <cell r="F9">
            <v>28347</v>
          </cell>
          <cell r="G9">
            <v>1319</v>
          </cell>
          <cell r="H9">
            <v>3721</v>
          </cell>
          <cell r="I9">
            <v>675</v>
          </cell>
          <cell r="J9">
            <v>4</v>
          </cell>
        </row>
        <row r="10">
          <cell r="B10">
            <v>15</v>
          </cell>
          <cell r="E10">
            <v>152</v>
          </cell>
          <cell r="F10">
            <v>28114</v>
          </cell>
          <cell r="G10">
            <v>1323</v>
          </cell>
          <cell r="H10">
            <v>3578</v>
          </cell>
          <cell r="I10">
            <v>681</v>
          </cell>
          <cell r="J10">
            <v>2</v>
          </cell>
          <cell r="K10" t="str">
            <v xml:space="preserve"> 町 村 計</v>
          </cell>
          <cell r="M10">
            <v>17</v>
          </cell>
          <cell r="N10">
            <v>3184</v>
          </cell>
          <cell r="O10">
            <v>96</v>
          </cell>
          <cell r="P10">
            <v>143</v>
          </cell>
          <cell r="Q10">
            <v>49</v>
          </cell>
          <cell r="R10">
            <v>0</v>
          </cell>
        </row>
        <row r="11">
          <cell r="B11">
            <v>16</v>
          </cell>
          <cell r="E11">
            <v>151</v>
          </cell>
          <cell r="F11">
            <v>28139</v>
          </cell>
          <cell r="G11">
            <v>1326</v>
          </cell>
          <cell r="H11">
            <v>3323</v>
          </cell>
          <cell r="I11">
            <v>682</v>
          </cell>
          <cell r="J11">
            <v>4</v>
          </cell>
        </row>
        <row r="12">
          <cell r="E12" t="str">
            <v xml:space="preserve"> </v>
          </cell>
          <cell r="F12" t="str">
            <v xml:space="preserve"> </v>
          </cell>
          <cell r="G12" t="str">
            <v xml:space="preserve"> </v>
          </cell>
          <cell r="I12" t="str">
            <v xml:space="preserve"> </v>
          </cell>
          <cell r="K12" t="str">
            <v xml:space="preserve"> 周防大島町</v>
          </cell>
          <cell r="M12">
            <v>5</v>
          </cell>
          <cell r="N12">
            <v>443</v>
          </cell>
          <cell r="O12">
            <v>15</v>
          </cell>
          <cell r="P12">
            <v>38</v>
          </cell>
          <cell r="Q12">
            <v>9</v>
          </cell>
          <cell r="R12">
            <v>0</v>
          </cell>
        </row>
        <row r="13">
          <cell r="B13">
            <v>17</v>
          </cell>
          <cell r="E13">
            <v>151</v>
          </cell>
          <cell r="F13">
            <v>28141</v>
          </cell>
          <cell r="G13">
            <v>1321</v>
          </cell>
          <cell r="H13">
            <v>3068</v>
          </cell>
          <cell r="I13">
            <v>682</v>
          </cell>
          <cell r="J13">
            <v>4</v>
          </cell>
          <cell r="K13" t="str">
            <v xml:space="preserve"> 和 木 町</v>
          </cell>
          <cell r="M13">
            <v>0</v>
          </cell>
          <cell r="N13">
            <v>0</v>
          </cell>
          <cell r="O13">
            <v>6</v>
          </cell>
          <cell r="P13">
            <v>10</v>
          </cell>
          <cell r="Q13">
            <v>3</v>
          </cell>
          <cell r="R13">
            <v>0</v>
          </cell>
        </row>
        <row r="14">
          <cell r="K14" t="str">
            <v xml:space="preserve"> 由 宇 町</v>
          </cell>
          <cell r="M14">
            <v>2</v>
          </cell>
          <cell r="N14">
            <v>450</v>
          </cell>
          <cell r="O14">
            <v>6</v>
          </cell>
          <cell r="P14">
            <v>0</v>
          </cell>
          <cell r="Q14">
            <v>4</v>
          </cell>
          <cell r="R14">
            <v>0</v>
          </cell>
        </row>
        <row r="15">
          <cell r="A15" t="str">
            <v xml:space="preserve"> 市    計</v>
          </cell>
          <cell r="E15">
            <v>134</v>
          </cell>
          <cell r="F15">
            <v>24957</v>
          </cell>
          <cell r="G15">
            <v>1225</v>
          </cell>
          <cell r="H15">
            <v>2925</v>
          </cell>
          <cell r="I15">
            <v>633</v>
          </cell>
          <cell r="J15">
            <v>4</v>
          </cell>
          <cell r="K15" t="str">
            <v xml:space="preserve"> 玖 珂 町</v>
          </cell>
          <cell r="M15">
            <v>3</v>
          </cell>
          <cell r="N15">
            <v>406</v>
          </cell>
          <cell r="O15">
            <v>9</v>
          </cell>
          <cell r="P15">
            <v>31</v>
          </cell>
          <cell r="Q15">
            <v>5</v>
          </cell>
          <cell r="R15">
            <v>0</v>
          </cell>
        </row>
        <row r="16">
          <cell r="K16" t="str">
            <v xml:space="preserve"> 本 郷 村</v>
          </cell>
          <cell r="M16">
            <v>0</v>
          </cell>
          <cell r="N16">
            <v>0</v>
          </cell>
          <cell r="O16">
            <v>3</v>
          </cell>
          <cell r="P16">
            <v>0</v>
          </cell>
          <cell r="Q16">
            <v>1</v>
          </cell>
          <cell r="R16">
            <v>0</v>
          </cell>
        </row>
        <row r="17">
          <cell r="A17" t="str">
            <v xml:space="preserve"> 下 関 市</v>
          </cell>
          <cell r="E17">
            <v>31</v>
          </cell>
          <cell r="F17">
            <v>5741</v>
          </cell>
          <cell r="G17">
            <v>278</v>
          </cell>
          <cell r="H17">
            <v>963</v>
          </cell>
          <cell r="I17">
            <v>143</v>
          </cell>
          <cell r="J17">
            <v>2</v>
          </cell>
          <cell r="K17" t="str">
            <v xml:space="preserve"> 周 東 町</v>
          </cell>
          <cell r="M17">
            <v>2</v>
          </cell>
          <cell r="N17">
            <v>190</v>
          </cell>
          <cell r="O17">
            <v>7</v>
          </cell>
          <cell r="P17">
            <v>0</v>
          </cell>
          <cell r="Q17">
            <v>4</v>
          </cell>
          <cell r="R17">
            <v>0</v>
          </cell>
        </row>
        <row r="18">
          <cell r="A18" t="str">
            <v xml:space="preserve"> 宇 部 市</v>
          </cell>
          <cell r="E18">
            <v>20</v>
          </cell>
          <cell r="F18">
            <v>4911</v>
          </cell>
          <cell r="G18">
            <v>172</v>
          </cell>
          <cell r="H18">
            <v>344</v>
          </cell>
          <cell r="I18">
            <v>87</v>
          </cell>
          <cell r="J18">
            <v>0</v>
          </cell>
          <cell r="K18" t="str">
            <v xml:space="preserve"> 錦    町</v>
          </cell>
          <cell r="M18">
            <v>1</v>
          </cell>
          <cell r="N18">
            <v>58</v>
          </cell>
          <cell r="O18">
            <v>5</v>
          </cell>
          <cell r="P18">
            <v>0</v>
          </cell>
          <cell r="Q18">
            <v>2</v>
          </cell>
          <cell r="R18">
            <v>0</v>
          </cell>
        </row>
        <row r="19">
          <cell r="A19" t="str">
            <v xml:space="preserve"> 山 口 市</v>
          </cell>
          <cell r="E19">
            <v>17</v>
          </cell>
          <cell r="F19">
            <v>3136</v>
          </cell>
          <cell r="G19">
            <v>160</v>
          </cell>
          <cell r="H19">
            <v>304</v>
          </cell>
          <cell r="I19">
            <v>74</v>
          </cell>
          <cell r="J19">
            <v>0</v>
          </cell>
          <cell r="K19" t="str">
            <v xml:space="preserve"> 美 川 町</v>
          </cell>
          <cell r="M19">
            <v>0</v>
          </cell>
          <cell r="N19">
            <v>0</v>
          </cell>
          <cell r="O19">
            <v>2</v>
          </cell>
          <cell r="P19">
            <v>0</v>
          </cell>
          <cell r="Q19">
            <v>1</v>
          </cell>
          <cell r="R19">
            <v>0</v>
          </cell>
        </row>
        <row r="20">
          <cell r="A20" t="str">
            <v xml:space="preserve"> 萩    市</v>
          </cell>
          <cell r="E20">
            <v>7</v>
          </cell>
          <cell r="F20">
            <v>1065</v>
          </cell>
          <cell r="G20">
            <v>53</v>
          </cell>
          <cell r="H20">
            <v>127</v>
          </cell>
          <cell r="I20">
            <v>26</v>
          </cell>
          <cell r="J20">
            <v>0</v>
          </cell>
          <cell r="K20" t="str">
            <v xml:space="preserve"> 美 和 町</v>
          </cell>
          <cell r="M20">
            <v>1</v>
          </cell>
          <cell r="N20">
            <v>60</v>
          </cell>
          <cell r="O20">
            <v>2</v>
          </cell>
          <cell r="P20">
            <v>0</v>
          </cell>
          <cell r="Q20">
            <v>1</v>
          </cell>
          <cell r="R20">
            <v>0</v>
          </cell>
        </row>
        <row r="21">
          <cell r="A21" t="str">
            <v xml:space="preserve"> 防 府 市</v>
          </cell>
          <cell r="E21">
            <v>10</v>
          </cell>
          <cell r="F21">
            <v>1855</v>
          </cell>
          <cell r="G21">
            <v>93</v>
          </cell>
          <cell r="H21">
            <v>240</v>
          </cell>
          <cell r="I21">
            <v>49</v>
          </cell>
          <cell r="J21">
            <v>0</v>
          </cell>
          <cell r="K21" t="str">
            <v xml:space="preserve"> 上 関 町</v>
          </cell>
          <cell r="M21">
            <v>0</v>
          </cell>
          <cell r="N21">
            <v>0</v>
          </cell>
          <cell r="O21">
            <v>7</v>
          </cell>
          <cell r="P21">
            <v>0</v>
          </cell>
          <cell r="Q21">
            <v>2</v>
          </cell>
          <cell r="R21">
            <v>0</v>
          </cell>
        </row>
        <row r="22">
          <cell r="A22" t="str">
            <v xml:space="preserve"> 下 松 市</v>
          </cell>
          <cell r="E22">
            <v>3</v>
          </cell>
          <cell r="F22">
            <v>397</v>
          </cell>
          <cell r="G22">
            <v>44</v>
          </cell>
          <cell r="H22">
            <v>139</v>
          </cell>
          <cell r="I22">
            <v>23</v>
          </cell>
          <cell r="J22">
            <v>0</v>
          </cell>
          <cell r="K22" t="str">
            <v xml:space="preserve"> 田布施町</v>
          </cell>
          <cell r="M22">
            <v>0</v>
          </cell>
          <cell r="N22">
            <v>0</v>
          </cell>
          <cell r="O22">
            <v>6</v>
          </cell>
          <cell r="P22">
            <v>26</v>
          </cell>
          <cell r="Q22">
            <v>4</v>
          </cell>
          <cell r="R22">
            <v>0</v>
          </cell>
        </row>
        <row r="23">
          <cell r="A23" t="str">
            <v xml:space="preserve"> 岩 国 市</v>
          </cell>
          <cell r="E23">
            <v>8</v>
          </cell>
          <cell r="F23">
            <v>1233</v>
          </cell>
          <cell r="G23">
            <v>100</v>
          </cell>
          <cell r="H23">
            <v>169</v>
          </cell>
          <cell r="I23">
            <v>51</v>
          </cell>
          <cell r="J23">
            <v>0</v>
          </cell>
          <cell r="K23" t="str">
            <v xml:space="preserve"> 平 生 町</v>
          </cell>
          <cell r="M23">
            <v>1</v>
          </cell>
          <cell r="N23">
            <v>1160</v>
          </cell>
          <cell r="O23">
            <v>10</v>
          </cell>
          <cell r="P23">
            <v>19</v>
          </cell>
          <cell r="Q23">
            <v>4</v>
          </cell>
          <cell r="R23">
            <v>0</v>
          </cell>
        </row>
        <row r="24">
          <cell r="A24" t="str">
            <v xml:space="preserve"> 光    市</v>
          </cell>
          <cell r="E24">
            <v>5</v>
          </cell>
          <cell r="F24">
            <v>826</v>
          </cell>
          <cell r="G24">
            <v>39</v>
          </cell>
          <cell r="H24">
            <v>78</v>
          </cell>
          <cell r="I24">
            <v>21</v>
          </cell>
          <cell r="J24">
            <v>0</v>
          </cell>
          <cell r="K24" t="str">
            <v xml:space="preserve"> 美 東 町</v>
          </cell>
          <cell r="M24">
            <v>2</v>
          </cell>
          <cell r="N24">
            <v>417</v>
          </cell>
          <cell r="O24">
            <v>2</v>
          </cell>
          <cell r="P24">
            <v>0</v>
          </cell>
          <cell r="Q24">
            <v>3</v>
          </cell>
          <cell r="R24">
            <v>0</v>
          </cell>
        </row>
        <row r="25">
          <cell r="A25" t="str">
            <v xml:space="preserve"> 長 門 市</v>
          </cell>
          <cell r="E25">
            <v>6</v>
          </cell>
          <cell r="F25">
            <v>948</v>
          </cell>
          <cell r="G25">
            <v>27</v>
          </cell>
          <cell r="H25">
            <v>77</v>
          </cell>
          <cell r="I25">
            <v>17</v>
          </cell>
          <cell r="J25">
            <v>0</v>
          </cell>
          <cell r="K25" t="str">
            <v xml:space="preserve"> 秋 芳 町</v>
          </cell>
          <cell r="M25">
            <v>0</v>
          </cell>
          <cell r="N25">
            <v>0</v>
          </cell>
          <cell r="O25">
            <v>2</v>
          </cell>
          <cell r="P25">
            <v>0</v>
          </cell>
          <cell r="Q25">
            <v>2</v>
          </cell>
          <cell r="R25">
            <v>0</v>
          </cell>
        </row>
        <row r="26">
          <cell r="A26" t="str">
            <v xml:space="preserve"> 柳 井 市</v>
          </cell>
          <cell r="E26">
            <v>4</v>
          </cell>
          <cell r="F26">
            <v>1038</v>
          </cell>
          <cell r="G26">
            <v>38</v>
          </cell>
          <cell r="H26">
            <v>67</v>
          </cell>
          <cell r="I26">
            <v>20</v>
          </cell>
          <cell r="J26">
            <v>0</v>
          </cell>
          <cell r="K26" t="str">
            <v xml:space="preserve"> 阿 武 町</v>
          </cell>
          <cell r="M26">
            <v>0</v>
          </cell>
          <cell r="N26">
            <v>0</v>
          </cell>
          <cell r="O26">
            <v>3</v>
          </cell>
          <cell r="P26">
            <v>0</v>
          </cell>
          <cell r="Q26">
            <v>1</v>
          </cell>
          <cell r="R26">
            <v>0</v>
          </cell>
        </row>
        <row r="27">
          <cell r="A27" t="str">
            <v xml:space="preserve"> 美 祢 市</v>
          </cell>
          <cell r="E27">
            <v>1</v>
          </cell>
          <cell r="F27">
            <v>145</v>
          </cell>
          <cell r="G27">
            <v>14</v>
          </cell>
          <cell r="H27">
            <v>0</v>
          </cell>
          <cell r="I27">
            <v>10</v>
          </cell>
          <cell r="J27">
            <v>0</v>
          </cell>
          <cell r="K27" t="str">
            <v xml:space="preserve"> 阿 東 町</v>
          </cell>
          <cell r="M27">
            <v>0</v>
          </cell>
          <cell r="N27">
            <v>0</v>
          </cell>
          <cell r="O27">
            <v>11</v>
          </cell>
          <cell r="P27">
            <v>19</v>
          </cell>
          <cell r="Q27">
            <v>3</v>
          </cell>
          <cell r="R27">
            <v>0</v>
          </cell>
        </row>
        <row r="28">
          <cell r="A28" t="str">
            <v xml:space="preserve"> 周 南 市</v>
          </cell>
          <cell r="E28">
            <v>14</v>
          </cell>
          <cell r="F28">
            <v>2546</v>
          </cell>
          <cell r="G28">
            <v>145</v>
          </cell>
          <cell r="H28">
            <v>288</v>
          </cell>
          <cell r="I28">
            <v>77</v>
          </cell>
          <cell r="J28">
            <v>2</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0000"/>
      <sheetName val="200a"/>
      <sheetName val="200b"/>
      <sheetName val="200c"/>
      <sheetName val="200"/>
    </sheetNames>
    <sheetDataSet>
      <sheetData sheetId="0">
        <row r="2">
          <cell r="E2" t="str">
            <v>２００　市 町 村 別 老 人 医 療 費 支 給 状 況</v>
          </cell>
        </row>
        <row r="3">
          <cell r="E3" t="str">
            <v>　　　　　老人保健法に基づく老人医療費である。</v>
          </cell>
        </row>
        <row r="4">
          <cell r="A4" t="str">
            <v>（単位　1000円）</v>
          </cell>
          <cell r="N4" t="str">
            <v>県医務保険課</v>
          </cell>
        </row>
        <row r="5">
          <cell r="A5" t="str">
            <v>年    度</v>
          </cell>
          <cell r="E5" t="str">
            <v>1)</v>
          </cell>
          <cell r="G5" t="str">
            <v>2)</v>
          </cell>
          <cell r="I5" t="str">
            <v>1)</v>
          </cell>
          <cell r="K5" t="str">
            <v>2)</v>
          </cell>
          <cell r="M5" t="str">
            <v>1)</v>
          </cell>
        </row>
        <row r="6">
          <cell r="A6" t="str">
            <v>市 町 村</v>
          </cell>
          <cell r="E6" t="str">
            <v>受給者数</v>
          </cell>
          <cell r="F6" t="str">
            <v>支 給 額</v>
          </cell>
          <cell r="G6" t="str">
            <v xml:space="preserve"> 市 町 村</v>
          </cell>
          <cell r="I6" t="str">
            <v>受給者数</v>
          </cell>
          <cell r="J6" t="str">
            <v>支 給 額</v>
          </cell>
          <cell r="K6" t="str">
            <v>市 町 村</v>
          </cell>
          <cell r="M6" t="str">
            <v>受給者数</v>
          </cell>
          <cell r="N6" t="str">
            <v>支 給 額</v>
          </cell>
        </row>
        <row r="8">
          <cell r="A8" t="str">
            <v>平成</v>
          </cell>
          <cell r="B8">
            <v>15</v>
          </cell>
          <cell r="C8" t="str">
            <v>年度</v>
          </cell>
          <cell r="E8">
            <v>245329</v>
          </cell>
          <cell r="F8">
            <v>193066133</v>
          </cell>
          <cell r="G8" t="str">
            <v xml:space="preserve"> 柳 井 市</v>
          </cell>
          <cell r="I8">
            <v>6775</v>
          </cell>
          <cell r="J8">
            <v>5528979</v>
          </cell>
          <cell r="K8" t="str">
            <v xml:space="preserve"> 上 関 町</v>
          </cell>
          <cell r="M8">
            <v>1325</v>
          </cell>
          <cell r="N8">
            <v>1041540</v>
          </cell>
        </row>
        <row r="9">
          <cell r="B9">
            <v>16</v>
          </cell>
          <cell r="E9">
            <v>234860</v>
          </cell>
          <cell r="F9">
            <v>192912488</v>
          </cell>
          <cell r="G9" t="str">
            <v xml:space="preserve"> 美 祢 市</v>
          </cell>
          <cell r="I9">
            <v>3340</v>
          </cell>
          <cell r="J9">
            <v>2916248</v>
          </cell>
          <cell r="K9" t="str">
            <v xml:space="preserve"> 田布施町</v>
          </cell>
          <cell r="M9">
            <v>2468</v>
          </cell>
          <cell r="N9">
            <v>1779256</v>
          </cell>
        </row>
        <row r="10">
          <cell r="G10" t="str">
            <v xml:space="preserve"> 周 南 市</v>
          </cell>
          <cell r="I10">
            <v>20254</v>
          </cell>
          <cell r="J10">
            <v>17304860</v>
          </cell>
          <cell r="K10" t="str">
            <v xml:space="preserve"> 平 生 町</v>
          </cell>
          <cell r="M10">
            <v>2202</v>
          </cell>
          <cell r="N10">
            <v>1707232</v>
          </cell>
        </row>
        <row r="11">
          <cell r="B11">
            <v>17</v>
          </cell>
          <cell r="E11">
            <v>223913</v>
          </cell>
          <cell r="F11">
            <v>192640144</v>
          </cell>
          <cell r="G11" t="str">
            <v xml:space="preserve"> 山陽小野田市</v>
          </cell>
          <cell r="I11">
            <v>9753</v>
          </cell>
          <cell r="J11">
            <v>8967622</v>
          </cell>
          <cell r="K11" t="str">
            <v xml:space="preserve"> 美 東 町</v>
          </cell>
          <cell r="M11">
            <v>1285</v>
          </cell>
          <cell r="N11">
            <v>952212</v>
          </cell>
        </row>
        <row r="12">
          <cell r="K12" t="str">
            <v xml:space="preserve"> 秋 芳 町</v>
          </cell>
          <cell r="M12">
            <v>1353</v>
          </cell>
          <cell r="N12">
            <v>1008465</v>
          </cell>
        </row>
        <row r="13">
          <cell r="A13" t="str">
            <v xml:space="preserve"> 市    計</v>
          </cell>
          <cell r="E13">
            <v>195260</v>
          </cell>
          <cell r="F13">
            <v>169271941</v>
          </cell>
          <cell r="G13" t="str">
            <v xml:space="preserve"> 町 村 計</v>
          </cell>
          <cell r="I13">
            <v>28653</v>
          </cell>
          <cell r="J13">
            <v>23368204</v>
          </cell>
          <cell r="K13" t="str">
            <v xml:space="preserve"> 阿 武 町</v>
          </cell>
          <cell r="M13">
            <v>1186</v>
          </cell>
          <cell r="N13">
            <v>935628</v>
          </cell>
        </row>
        <row r="14">
          <cell r="K14" t="str">
            <v xml:space="preserve"> 阿 東 町</v>
          </cell>
          <cell r="M14">
            <v>2149</v>
          </cell>
          <cell r="N14">
            <v>1714518</v>
          </cell>
        </row>
        <row r="15">
          <cell r="A15" t="str">
            <v xml:space="preserve"> 下 関 市</v>
          </cell>
          <cell r="E15">
            <v>43167</v>
          </cell>
          <cell r="F15">
            <v>39422051</v>
          </cell>
          <cell r="G15" t="str">
            <v>周防大島町</v>
          </cell>
          <cell r="I15">
            <v>6746</v>
          </cell>
          <cell r="J15">
            <v>5507907</v>
          </cell>
        </row>
        <row r="16">
          <cell r="A16" t="str">
            <v xml:space="preserve"> 宇 部 市</v>
          </cell>
          <cell r="E16">
            <v>23930</v>
          </cell>
          <cell r="F16">
            <v>22956936</v>
          </cell>
          <cell r="G16" t="str">
            <v xml:space="preserve"> 和 木 町</v>
          </cell>
          <cell r="I16">
            <v>801</v>
          </cell>
          <cell r="J16">
            <v>705287</v>
          </cell>
        </row>
        <row r="17">
          <cell r="A17" t="str">
            <v xml:space="preserve"> 山 口 市</v>
          </cell>
          <cell r="E17">
            <v>24262</v>
          </cell>
          <cell r="F17">
            <v>20229525</v>
          </cell>
          <cell r="G17" t="str">
            <v xml:space="preserve"> 由 宇 町</v>
          </cell>
          <cell r="I17">
            <v>1511</v>
          </cell>
          <cell r="J17">
            <v>1315099</v>
          </cell>
        </row>
        <row r="18">
          <cell r="A18" t="str">
            <v xml:space="preserve"> 萩    市</v>
          </cell>
          <cell r="E18">
            <v>11496</v>
          </cell>
          <cell r="F18">
            <v>9241205</v>
          </cell>
          <cell r="G18" t="str">
            <v xml:space="preserve"> 玖 珂 町</v>
          </cell>
          <cell r="I18">
            <v>1508</v>
          </cell>
          <cell r="J18">
            <v>1419552</v>
          </cell>
        </row>
        <row r="19">
          <cell r="A19" t="str">
            <v xml:space="preserve"> 防 府 市</v>
          </cell>
          <cell r="E19">
            <v>15853</v>
          </cell>
          <cell r="F19">
            <v>12856738</v>
          </cell>
          <cell r="G19" t="str">
            <v xml:space="preserve"> 本 郷 村</v>
          </cell>
          <cell r="I19">
            <v>431</v>
          </cell>
          <cell r="J19">
            <v>301691</v>
          </cell>
        </row>
        <row r="20">
          <cell r="A20" t="str">
            <v xml:space="preserve"> 下 松 市</v>
          </cell>
          <cell r="E20">
            <v>7028</v>
          </cell>
          <cell r="F20">
            <v>5366299</v>
          </cell>
          <cell r="G20" t="str">
            <v xml:space="preserve"> 周 東 町</v>
          </cell>
          <cell r="I20">
            <v>2695</v>
          </cell>
          <cell r="J20">
            <v>2385997</v>
          </cell>
        </row>
        <row r="21">
          <cell r="A21" t="str">
            <v xml:space="preserve"> 岩 国 市</v>
          </cell>
          <cell r="E21">
            <v>14062</v>
          </cell>
          <cell r="F21">
            <v>11898896</v>
          </cell>
          <cell r="G21" t="str">
            <v xml:space="preserve"> 錦    町</v>
          </cell>
          <cell r="I21">
            <v>1209</v>
          </cell>
          <cell r="J21">
            <v>1330176</v>
          </cell>
        </row>
        <row r="22">
          <cell r="A22" t="str">
            <v xml:space="preserve"> 光    市</v>
          </cell>
          <cell r="E22">
            <v>7156</v>
          </cell>
          <cell r="F22">
            <v>5373877</v>
          </cell>
          <cell r="G22" t="str">
            <v xml:space="preserve"> 美 川 町</v>
          </cell>
          <cell r="I22">
            <v>555</v>
          </cell>
          <cell r="J22">
            <v>342498</v>
          </cell>
        </row>
        <row r="23">
          <cell r="A23" t="str">
            <v xml:space="preserve"> 長 門 市</v>
          </cell>
          <cell r="E23">
            <v>8184</v>
          </cell>
          <cell r="F23">
            <v>7208705</v>
          </cell>
          <cell r="G23" t="str">
            <v xml:space="preserve"> 美 和 町</v>
          </cell>
          <cell r="I23">
            <v>1229</v>
          </cell>
          <cell r="J23">
            <v>921147</v>
          </cell>
        </row>
        <row r="25">
          <cell r="A25" t="str">
            <v>注　１）月平均である。</v>
          </cell>
        </row>
        <row r="26">
          <cell r="A26" t="str">
            <v>　 　２）平成17年度合併市町村のうち、岩国市については、合併前の旧市町村ごとに集計。</v>
          </cell>
        </row>
        <row r="29">
          <cell r="A29" t="str">
            <v>注　１）月平均である。</v>
          </cell>
        </row>
        <row r="30">
          <cell r="A30" t="str">
            <v>　 　２）平成17年度合併市町村のうち、岩国市については、合併前の旧市町村ごとに集計。</v>
          </cell>
          <cell r="B30">
            <v>17</v>
          </cell>
          <cell r="C30" t="str">
            <v>年度</v>
          </cell>
          <cell r="E30">
            <v>223913</v>
          </cell>
          <cell r="F30">
            <v>192640144</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000000"/>
      <sheetName val="220"/>
      <sheetName val="220a"/>
    </sheetNames>
    <sheetDataSet>
      <sheetData sheetId="0">
        <row r="2">
          <cell r="F2" t="str">
            <v>２２０　被               疑               事               件</v>
          </cell>
        </row>
        <row r="4">
          <cell r="A4" t="str">
            <v>（単位　人）</v>
          </cell>
          <cell r="N4" t="str">
            <v>山口地方検察庁</v>
          </cell>
        </row>
        <row r="5">
          <cell r="A5" t="str">
            <v>年    次</v>
          </cell>
          <cell r="E5" t="str">
            <v>受</v>
          </cell>
          <cell r="G5" t="str">
            <v>理</v>
          </cell>
          <cell r="I5" t="str">
            <v>既</v>
          </cell>
          <cell r="L5" t="str">
            <v xml:space="preserve"> 済</v>
          </cell>
        </row>
        <row r="6">
          <cell r="J6" t="str">
            <v>不    起    訴</v>
          </cell>
          <cell r="M6" t="str">
            <v>移送、</v>
          </cell>
          <cell r="N6" t="str">
            <v>未    済</v>
          </cell>
        </row>
        <row r="7">
          <cell r="A7" t="str">
            <v>犯    種</v>
          </cell>
          <cell r="E7" t="str">
            <v>総　数</v>
          </cell>
          <cell r="F7" t="str">
            <v>旧　受</v>
          </cell>
          <cell r="G7" t="str">
            <v>新　受</v>
          </cell>
          <cell r="H7" t="str">
            <v>計</v>
          </cell>
          <cell r="I7" t="str">
            <v>起　訴</v>
          </cell>
          <cell r="J7" t="str">
            <v>起訴猶予</v>
          </cell>
          <cell r="K7" t="str">
            <v>その他</v>
          </cell>
          <cell r="L7" t="str">
            <v>中　止</v>
          </cell>
          <cell r="M7" t="str">
            <v>送致</v>
          </cell>
        </row>
        <row r="9">
          <cell r="A9" t="str">
            <v>平成</v>
          </cell>
          <cell r="B9">
            <v>13</v>
          </cell>
          <cell r="C9" t="str">
            <v>年</v>
          </cell>
          <cell r="E9">
            <v>31109</v>
          </cell>
          <cell r="F9">
            <v>203</v>
          </cell>
          <cell r="G9">
            <v>30906</v>
          </cell>
          <cell r="H9">
            <v>30889</v>
          </cell>
          <cell r="I9">
            <v>11792</v>
          </cell>
          <cell r="J9">
            <v>8559</v>
          </cell>
          <cell r="K9">
            <v>771</v>
          </cell>
          <cell r="L9">
            <v>65</v>
          </cell>
          <cell r="M9">
            <v>9702</v>
          </cell>
          <cell r="N9">
            <v>220</v>
          </cell>
        </row>
        <row r="10">
          <cell r="B10">
            <v>14</v>
          </cell>
          <cell r="E10">
            <v>31929</v>
          </cell>
          <cell r="F10">
            <v>220</v>
          </cell>
          <cell r="G10">
            <v>31709</v>
          </cell>
          <cell r="H10">
            <v>31735</v>
          </cell>
          <cell r="I10">
            <v>12132</v>
          </cell>
          <cell r="J10">
            <v>8608</v>
          </cell>
          <cell r="K10">
            <v>889</v>
          </cell>
          <cell r="L10">
            <v>62</v>
          </cell>
          <cell r="M10">
            <v>10044</v>
          </cell>
          <cell r="N10">
            <v>194</v>
          </cell>
        </row>
        <row r="11">
          <cell r="B11">
            <v>15</v>
          </cell>
          <cell r="E11">
            <v>29469</v>
          </cell>
          <cell r="F11">
            <v>194</v>
          </cell>
          <cell r="G11">
            <v>29275</v>
          </cell>
          <cell r="H11">
            <v>29253</v>
          </cell>
          <cell r="I11">
            <v>10338</v>
          </cell>
          <cell r="J11">
            <v>9071</v>
          </cell>
          <cell r="K11">
            <v>718</v>
          </cell>
          <cell r="L11">
            <v>86</v>
          </cell>
          <cell r="M11">
            <v>9040</v>
          </cell>
          <cell r="N11">
            <v>216</v>
          </cell>
        </row>
        <row r="12">
          <cell r="B12">
            <v>16</v>
          </cell>
          <cell r="E12">
            <v>29427</v>
          </cell>
          <cell r="F12">
            <v>216</v>
          </cell>
          <cell r="G12">
            <v>29211</v>
          </cell>
          <cell r="H12">
            <v>29181</v>
          </cell>
          <cell r="I12">
            <v>10092</v>
          </cell>
          <cell r="J12">
            <v>9154</v>
          </cell>
          <cell r="K12">
            <v>841</v>
          </cell>
          <cell r="L12">
            <v>64</v>
          </cell>
          <cell r="M12">
            <v>9030</v>
          </cell>
          <cell r="N12">
            <v>246</v>
          </cell>
        </row>
        <row r="14">
          <cell r="B14">
            <v>17</v>
          </cell>
          <cell r="E14">
            <v>27973</v>
          </cell>
          <cell r="F14">
            <v>246</v>
          </cell>
          <cell r="G14">
            <v>27727</v>
          </cell>
          <cell r="H14">
            <v>27685</v>
          </cell>
          <cell r="I14">
            <v>9800</v>
          </cell>
          <cell r="J14">
            <v>8704</v>
          </cell>
          <cell r="K14">
            <v>806</v>
          </cell>
          <cell r="L14">
            <v>96</v>
          </cell>
          <cell r="M14">
            <v>8279</v>
          </cell>
          <cell r="N14">
            <v>288</v>
          </cell>
        </row>
        <row r="16">
          <cell r="A16" t="str">
            <v xml:space="preserve"> 刑 法 犯</v>
          </cell>
          <cell r="E16">
            <v>14207</v>
          </cell>
          <cell r="F16">
            <v>138</v>
          </cell>
          <cell r="G16">
            <v>14069</v>
          </cell>
          <cell r="H16">
            <v>14026</v>
          </cell>
          <cell r="I16">
            <v>2399</v>
          </cell>
          <cell r="J16">
            <v>7724</v>
          </cell>
          <cell r="K16">
            <v>618</v>
          </cell>
          <cell r="L16">
            <v>29</v>
          </cell>
          <cell r="M16">
            <v>3256</v>
          </cell>
          <cell r="N16">
            <v>174</v>
          </cell>
        </row>
        <row r="17">
          <cell r="A17" t="str">
            <v xml:space="preserve"> 特別法犯</v>
          </cell>
          <cell r="E17">
            <v>13766</v>
          </cell>
          <cell r="F17">
            <v>108</v>
          </cell>
          <cell r="G17">
            <v>13658</v>
          </cell>
          <cell r="H17">
            <v>13659</v>
          </cell>
          <cell r="I17">
            <v>7401</v>
          </cell>
          <cell r="J17">
            <v>980</v>
          </cell>
          <cell r="K17">
            <v>188</v>
          </cell>
          <cell r="L17">
            <v>67</v>
          </cell>
          <cell r="M17">
            <v>5023</v>
          </cell>
          <cell r="N17">
            <v>114</v>
          </cell>
        </row>
        <row r="18">
          <cell r="A18" t="str">
            <v xml:space="preserve"> 注　  　刑法犯及び特別法法犯の未済人員については、受理総数から既済計を差し引いた数と相違するが、これは受理時と</v>
          </cell>
        </row>
        <row r="19">
          <cell r="B19" t="str">
            <v>処理時で刑法犯から特別法犯の罪名に変更を行っているためである。</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F38CD-188F-4446-9478-C314651DB3BE}">
  <sheetPr>
    <pageSetUpPr fitToPage="1"/>
  </sheetPr>
  <dimension ref="A1:M19"/>
  <sheetViews>
    <sheetView showGridLines="0" tabSelected="1" zoomScaleNormal="100" workbookViewId="0">
      <selection activeCell="D22" sqref="D22"/>
    </sheetView>
  </sheetViews>
  <sheetFormatPr defaultRowHeight="13.5" x14ac:dyDescent="0.15"/>
  <cols>
    <col min="1" max="1" width="5.25" style="3" customWidth="1"/>
    <col min="2" max="2" width="3.375" style="3" customWidth="1"/>
    <col min="3" max="3" width="4.25" style="3" customWidth="1"/>
    <col min="4" max="13" width="9.875" style="3" customWidth="1"/>
    <col min="14" max="256" width="9" style="3"/>
    <col min="257" max="257" width="5.25" style="3" customWidth="1"/>
    <col min="258" max="258" width="3.375" style="3" customWidth="1"/>
    <col min="259" max="259" width="4.25" style="3" customWidth="1"/>
    <col min="260" max="269" width="9.875" style="3" customWidth="1"/>
    <col min="270" max="512" width="9" style="3"/>
    <col min="513" max="513" width="5.25" style="3" customWidth="1"/>
    <col min="514" max="514" width="3.375" style="3" customWidth="1"/>
    <col min="515" max="515" width="4.25" style="3" customWidth="1"/>
    <col min="516" max="525" width="9.875" style="3" customWidth="1"/>
    <col min="526" max="768" width="9" style="3"/>
    <col min="769" max="769" width="5.25" style="3" customWidth="1"/>
    <col min="770" max="770" width="3.375" style="3" customWidth="1"/>
    <col min="771" max="771" width="4.25" style="3" customWidth="1"/>
    <col min="772" max="781" width="9.875" style="3" customWidth="1"/>
    <col min="782" max="1024" width="9" style="3"/>
    <col min="1025" max="1025" width="5.25" style="3" customWidth="1"/>
    <col min="1026" max="1026" width="3.375" style="3" customWidth="1"/>
    <col min="1027" max="1027" width="4.25" style="3" customWidth="1"/>
    <col min="1028" max="1037" width="9.875" style="3" customWidth="1"/>
    <col min="1038" max="1280" width="9" style="3"/>
    <col min="1281" max="1281" width="5.25" style="3" customWidth="1"/>
    <col min="1282" max="1282" width="3.375" style="3" customWidth="1"/>
    <col min="1283" max="1283" width="4.25" style="3" customWidth="1"/>
    <col min="1284" max="1293" width="9.875" style="3" customWidth="1"/>
    <col min="1294" max="1536" width="9" style="3"/>
    <col min="1537" max="1537" width="5.25" style="3" customWidth="1"/>
    <col min="1538" max="1538" width="3.375" style="3" customWidth="1"/>
    <col min="1539" max="1539" width="4.25" style="3" customWidth="1"/>
    <col min="1540" max="1549" width="9.875" style="3" customWidth="1"/>
    <col min="1550" max="1792" width="9" style="3"/>
    <col min="1793" max="1793" width="5.25" style="3" customWidth="1"/>
    <col min="1794" max="1794" width="3.375" style="3" customWidth="1"/>
    <col min="1795" max="1795" width="4.25" style="3" customWidth="1"/>
    <col min="1796" max="1805" width="9.875" style="3" customWidth="1"/>
    <col min="1806" max="2048" width="9" style="3"/>
    <col min="2049" max="2049" width="5.25" style="3" customWidth="1"/>
    <col min="2050" max="2050" width="3.375" style="3" customWidth="1"/>
    <col min="2051" max="2051" width="4.25" style="3" customWidth="1"/>
    <col min="2052" max="2061" width="9.875" style="3" customWidth="1"/>
    <col min="2062" max="2304" width="9" style="3"/>
    <col min="2305" max="2305" width="5.25" style="3" customWidth="1"/>
    <col min="2306" max="2306" width="3.375" style="3" customWidth="1"/>
    <col min="2307" max="2307" width="4.25" style="3" customWidth="1"/>
    <col min="2308" max="2317" width="9.875" style="3" customWidth="1"/>
    <col min="2318" max="2560" width="9" style="3"/>
    <col min="2561" max="2561" width="5.25" style="3" customWidth="1"/>
    <col min="2562" max="2562" width="3.375" style="3" customWidth="1"/>
    <col min="2563" max="2563" width="4.25" style="3" customWidth="1"/>
    <col min="2564" max="2573" width="9.875" style="3" customWidth="1"/>
    <col min="2574" max="2816" width="9" style="3"/>
    <col min="2817" max="2817" width="5.25" style="3" customWidth="1"/>
    <col min="2818" max="2818" width="3.375" style="3" customWidth="1"/>
    <col min="2819" max="2819" width="4.25" style="3" customWidth="1"/>
    <col min="2820" max="2829" width="9.875" style="3" customWidth="1"/>
    <col min="2830" max="3072" width="9" style="3"/>
    <col min="3073" max="3073" width="5.25" style="3" customWidth="1"/>
    <col min="3074" max="3074" width="3.375" style="3" customWidth="1"/>
    <col min="3075" max="3075" width="4.25" style="3" customWidth="1"/>
    <col min="3076" max="3085" width="9.875" style="3" customWidth="1"/>
    <col min="3086" max="3328" width="9" style="3"/>
    <col min="3329" max="3329" width="5.25" style="3" customWidth="1"/>
    <col min="3330" max="3330" width="3.375" style="3" customWidth="1"/>
    <col min="3331" max="3331" width="4.25" style="3" customWidth="1"/>
    <col min="3332" max="3341" width="9.875" style="3" customWidth="1"/>
    <col min="3342" max="3584" width="9" style="3"/>
    <col min="3585" max="3585" width="5.25" style="3" customWidth="1"/>
    <col min="3586" max="3586" width="3.375" style="3" customWidth="1"/>
    <col min="3587" max="3587" width="4.25" style="3" customWidth="1"/>
    <col min="3588" max="3597" width="9.875" style="3" customWidth="1"/>
    <col min="3598" max="3840" width="9" style="3"/>
    <col min="3841" max="3841" width="5.25" style="3" customWidth="1"/>
    <col min="3842" max="3842" width="3.375" style="3" customWidth="1"/>
    <col min="3843" max="3843" width="4.25" style="3" customWidth="1"/>
    <col min="3844" max="3853" width="9.875" style="3" customWidth="1"/>
    <col min="3854" max="4096" width="9" style="3"/>
    <col min="4097" max="4097" width="5.25" style="3" customWidth="1"/>
    <col min="4098" max="4098" width="3.375" style="3" customWidth="1"/>
    <col min="4099" max="4099" width="4.25" style="3" customWidth="1"/>
    <col min="4100" max="4109" width="9.875" style="3" customWidth="1"/>
    <col min="4110" max="4352" width="9" style="3"/>
    <col min="4353" max="4353" width="5.25" style="3" customWidth="1"/>
    <col min="4354" max="4354" width="3.375" style="3" customWidth="1"/>
    <col min="4355" max="4355" width="4.25" style="3" customWidth="1"/>
    <col min="4356" max="4365" width="9.875" style="3" customWidth="1"/>
    <col min="4366" max="4608" width="9" style="3"/>
    <col min="4609" max="4609" width="5.25" style="3" customWidth="1"/>
    <col min="4610" max="4610" width="3.375" style="3" customWidth="1"/>
    <col min="4611" max="4611" width="4.25" style="3" customWidth="1"/>
    <col min="4612" max="4621" width="9.875" style="3" customWidth="1"/>
    <col min="4622" max="4864" width="9" style="3"/>
    <col min="4865" max="4865" width="5.25" style="3" customWidth="1"/>
    <col min="4866" max="4866" width="3.375" style="3" customWidth="1"/>
    <col min="4867" max="4867" width="4.25" style="3" customWidth="1"/>
    <col min="4868" max="4877" width="9.875" style="3" customWidth="1"/>
    <col min="4878" max="5120" width="9" style="3"/>
    <col min="5121" max="5121" width="5.25" style="3" customWidth="1"/>
    <col min="5122" max="5122" width="3.375" style="3" customWidth="1"/>
    <col min="5123" max="5123" width="4.25" style="3" customWidth="1"/>
    <col min="5124" max="5133" width="9.875" style="3" customWidth="1"/>
    <col min="5134" max="5376" width="9" style="3"/>
    <col min="5377" max="5377" width="5.25" style="3" customWidth="1"/>
    <col min="5378" max="5378" width="3.375" style="3" customWidth="1"/>
    <col min="5379" max="5379" width="4.25" style="3" customWidth="1"/>
    <col min="5380" max="5389" width="9.875" style="3" customWidth="1"/>
    <col min="5390" max="5632" width="9" style="3"/>
    <col min="5633" max="5633" width="5.25" style="3" customWidth="1"/>
    <col min="5634" max="5634" width="3.375" style="3" customWidth="1"/>
    <col min="5635" max="5635" width="4.25" style="3" customWidth="1"/>
    <col min="5636" max="5645" width="9.875" style="3" customWidth="1"/>
    <col min="5646" max="5888" width="9" style="3"/>
    <col min="5889" max="5889" width="5.25" style="3" customWidth="1"/>
    <col min="5890" max="5890" width="3.375" style="3" customWidth="1"/>
    <col min="5891" max="5891" width="4.25" style="3" customWidth="1"/>
    <col min="5892" max="5901" width="9.875" style="3" customWidth="1"/>
    <col min="5902" max="6144" width="9" style="3"/>
    <col min="6145" max="6145" width="5.25" style="3" customWidth="1"/>
    <col min="6146" max="6146" width="3.375" style="3" customWidth="1"/>
    <col min="6147" max="6147" width="4.25" style="3" customWidth="1"/>
    <col min="6148" max="6157" width="9.875" style="3" customWidth="1"/>
    <col min="6158" max="6400" width="9" style="3"/>
    <col min="6401" max="6401" width="5.25" style="3" customWidth="1"/>
    <col min="6402" max="6402" width="3.375" style="3" customWidth="1"/>
    <col min="6403" max="6403" width="4.25" style="3" customWidth="1"/>
    <col min="6404" max="6413" width="9.875" style="3" customWidth="1"/>
    <col min="6414" max="6656" width="9" style="3"/>
    <col min="6657" max="6657" width="5.25" style="3" customWidth="1"/>
    <col min="6658" max="6658" width="3.375" style="3" customWidth="1"/>
    <col min="6659" max="6659" width="4.25" style="3" customWidth="1"/>
    <col min="6660" max="6669" width="9.875" style="3" customWidth="1"/>
    <col min="6670" max="6912" width="9" style="3"/>
    <col min="6913" max="6913" width="5.25" style="3" customWidth="1"/>
    <col min="6914" max="6914" width="3.375" style="3" customWidth="1"/>
    <col min="6915" max="6915" width="4.25" style="3" customWidth="1"/>
    <col min="6916" max="6925" width="9.875" style="3" customWidth="1"/>
    <col min="6926" max="7168" width="9" style="3"/>
    <col min="7169" max="7169" width="5.25" style="3" customWidth="1"/>
    <col min="7170" max="7170" width="3.375" style="3" customWidth="1"/>
    <col min="7171" max="7171" width="4.25" style="3" customWidth="1"/>
    <col min="7172" max="7181" width="9.875" style="3" customWidth="1"/>
    <col min="7182" max="7424" width="9" style="3"/>
    <col min="7425" max="7425" width="5.25" style="3" customWidth="1"/>
    <col min="7426" max="7426" width="3.375" style="3" customWidth="1"/>
    <col min="7427" max="7427" width="4.25" style="3" customWidth="1"/>
    <col min="7428" max="7437" width="9.875" style="3" customWidth="1"/>
    <col min="7438" max="7680" width="9" style="3"/>
    <col min="7681" max="7681" width="5.25" style="3" customWidth="1"/>
    <col min="7682" max="7682" width="3.375" style="3" customWidth="1"/>
    <col min="7683" max="7683" width="4.25" style="3" customWidth="1"/>
    <col min="7684" max="7693" width="9.875" style="3" customWidth="1"/>
    <col min="7694" max="7936" width="9" style="3"/>
    <col min="7937" max="7937" width="5.25" style="3" customWidth="1"/>
    <col min="7938" max="7938" width="3.375" style="3" customWidth="1"/>
    <col min="7939" max="7939" width="4.25" style="3" customWidth="1"/>
    <col min="7940" max="7949" width="9.875" style="3" customWidth="1"/>
    <col min="7950" max="8192" width="9" style="3"/>
    <col min="8193" max="8193" width="5.25" style="3" customWidth="1"/>
    <col min="8194" max="8194" width="3.375" style="3" customWidth="1"/>
    <col min="8195" max="8195" width="4.25" style="3" customWidth="1"/>
    <col min="8196" max="8205" width="9.875" style="3" customWidth="1"/>
    <col min="8206" max="8448" width="9" style="3"/>
    <col min="8449" max="8449" width="5.25" style="3" customWidth="1"/>
    <col min="8450" max="8450" width="3.375" style="3" customWidth="1"/>
    <col min="8451" max="8451" width="4.25" style="3" customWidth="1"/>
    <col min="8452" max="8461" width="9.875" style="3" customWidth="1"/>
    <col min="8462" max="8704" width="9" style="3"/>
    <col min="8705" max="8705" width="5.25" style="3" customWidth="1"/>
    <col min="8706" max="8706" width="3.375" style="3" customWidth="1"/>
    <col min="8707" max="8707" width="4.25" style="3" customWidth="1"/>
    <col min="8708" max="8717" width="9.875" style="3" customWidth="1"/>
    <col min="8718" max="8960" width="9" style="3"/>
    <col min="8961" max="8961" width="5.25" style="3" customWidth="1"/>
    <col min="8962" max="8962" width="3.375" style="3" customWidth="1"/>
    <col min="8963" max="8963" width="4.25" style="3" customWidth="1"/>
    <col min="8964" max="8973" width="9.875" style="3" customWidth="1"/>
    <col min="8974" max="9216" width="9" style="3"/>
    <col min="9217" max="9217" width="5.25" style="3" customWidth="1"/>
    <col min="9218" max="9218" width="3.375" style="3" customWidth="1"/>
    <col min="9219" max="9219" width="4.25" style="3" customWidth="1"/>
    <col min="9220" max="9229" width="9.875" style="3" customWidth="1"/>
    <col min="9230" max="9472" width="9" style="3"/>
    <col min="9473" max="9473" width="5.25" style="3" customWidth="1"/>
    <col min="9474" max="9474" width="3.375" style="3" customWidth="1"/>
    <col min="9475" max="9475" width="4.25" style="3" customWidth="1"/>
    <col min="9476" max="9485" width="9.875" style="3" customWidth="1"/>
    <col min="9486" max="9728" width="9" style="3"/>
    <col min="9729" max="9729" width="5.25" style="3" customWidth="1"/>
    <col min="9730" max="9730" width="3.375" style="3" customWidth="1"/>
    <col min="9731" max="9731" width="4.25" style="3" customWidth="1"/>
    <col min="9732" max="9741" width="9.875" style="3" customWidth="1"/>
    <col min="9742" max="9984" width="9" style="3"/>
    <col min="9985" max="9985" width="5.25" style="3" customWidth="1"/>
    <col min="9986" max="9986" width="3.375" style="3" customWidth="1"/>
    <col min="9987" max="9987" width="4.25" style="3" customWidth="1"/>
    <col min="9988" max="9997" width="9.875" style="3" customWidth="1"/>
    <col min="9998" max="10240" width="9" style="3"/>
    <col min="10241" max="10241" width="5.25" style="3" customWidth="1"/>
    <col min="10242" max="10242" width="3.375" style="3" customWidth="1"/>
    <col min="10243" max="10243" width="4.25" style="3" customWidth="1"/>
    <col min="10244" max="10253" width="9.875" style="3" customWidth="1"/>
    <col min="10254" max="10496" width="9" style="3"/>
    <col min="10497" max="10497" width="5.25" style="3" customWidth="1"/>
    <col min="10498" max="10498" width="3.375" style="3" customWidth="1"/>
    <col min="10499" max="10499" width="4.25" style="3" customWidth="1"/>
    <col min="10500" max="10509" width="9.875" style="3" customWidth="1"/>
    <col min="10510" max="10752" width="9" style="3"/>
    <col min="10753" max="10753" width="5.25" style="3" customWidth="1"/>
    <col min="10754" max="10754" width="3.375" style="3" customWidth="1"/>
    <col min="10755" max="10755" width="4.25" style="3" customWidth="1"/>
    <col min="10756" max="10765" width="9.875" style="3" customWidth="1"/>
    <col min="10766" max="11008" width="9" style="3"/>
    <col min="11009" max="11009" width="5.25" style="3" customWidth="1"/>
    <col min="11010" max="11010" width="3.375" style="3" customWidth="1"/>
    <col min="11011" max="11011" width="4.25" style="3" customWidth="1"/>
    <col min="11012" max="11021" width="9.875" style="3" customWidth="1"/>
    <col min="11022" max="11264" width="9" style="3"/>
    <col min="11265" max="11265" width="5.25" style="3" customWidth="1"/>
    <col min="11266" max="11266" width="3.375" style="3" customWidth="1"/>
    <col min="11267" max="11267" width="4.25" style="3" customWidth="1"/>
    <col min="11268" max="11277" width="9.875" style="3" customWidth="1"/>
    <col min="11278" max="11520" width="9" style="3"/>
    <col min="11521" max="11521" width="5.25" style="3" customWidth="1"/>
    <col min="11522" max="11522" width="3.375" style="3" customWidth="1"/>
    <col min="11523" max="11523" width="4.25" style="3" customWidth="1"/>
    <col min="11524" max="11533" width="9.875" style="3" customWidth="1"/>
    <col min="11534" max="11776" width="9" style="3"/>
    <col min="11777" max="11777" width="5.25" style="3" customWidth="1"/>
    <col min="11778" max="11778" width="3.375" style="3" customWidth="1"/>
    <col min="11779" max="11779" width="4.25" style="3" customWidth="1"/>
    <col min="11780" max="11789" width="9.875" style="3" customWidth="1"/>
    <col min="11790" max="12032" width="9" style="3"/>
    <col min="12033" max="12033" width="5.25" style="3" customWidth="1"/>
    <col min="12034" max="12034" width="3.375" style="3" customWidth="1"/>
    <col min="12035" max="12035" width="4.25" style="3" customWidth="1"/>
    <col min="12036" max="12045" width="9.875" style="3" customWidth="1"/>
    <col min="12046" max="12288" width="9" style="3"/>
    <col min="12289" max="12289" width="5.25" style="3" customWidth="1"/>
    <col min="12290" max="12290" width="3.375" style="3" customWidth="1"/>
    <col min="12291" max="12291" width="4.25" style="3" customWidth="1"/>
    <col min="12292" max="12301" width="9.875" style="3" customWidth="1"/>
    <col min="12302" max="12544" width="9" style="3"/>
    <col min="12545" max="12545" width="5.25" style="3" customWidth="1"/>
    <col min="12546" max="12546" width="3.375" style="3" customWidth="1"/>
    <col min="12547" max="12547" width="4.25" style="3" customWidth="1"/>
    <col min="12548" max="12557" width="9.875" style="3" customWidth="1"/>
    <col min="12558" max="12800" width="9" style="3"/>
    <col min="12801" max="12801" width="5.25" style="3" customWidth="1"/>
    <col min="12802" max="12802" width="3.375" style="3" customWidth="1"/>
    <col min="12803" max="12803" width="4.25" style="3" customWidth="1"/>
    <col min="12804" max="12813" width="9.875" style="3" customWidth="1"/>
    <col min="12814" max="13056" width="9" style="3"/>
    <col min="13057" max="13057" width="5.25" style="3" customWidth="1"/>
    <col min="13058" max="13058" width="3.375" style="3" customWidth="1"/>
    <col min="13059" max="13059" width="4.25" style="3" customWidth="1"/>
    <col min="13060" max="13069" width="9.875" style="3" customWidth="1"/>
    <col min="13070" max="13312" width="9" style="3"/>
    <col min="13313" max="13313" width="5.25" style="3" customWidth="1"/>
    <col min="13314" max="13314" width="3.375" style="3" customWidth="1"/>
    <col min="13315" max="13315" width="4.25" style="3" customWidth="1"/>
    <col min="13316" max="13325" width="9.875" style="3" customWidth="1"/>
    <col min="13326" max="13568" width="9" style="3"/>
    <col min="13569" max="13569" width="5.25" style="3" customWidth="1"/>
    <col min="13570" max="13570" width="3.375" style="3" customWidth="1"/>
    <col min="13571" max="13571" width="4.25" style="3" customWidth="1"/>
    <col min="13572" max="13581" width="9.875" style="3" customWidth="1"/>
    <col min="13582" max="13824" width="9" style="3"/>
    <col min="13825" max="13825" width="5.25" style="3" customWidth="1"/>
    <col min="13826" max="13826" width="3.375" style="3" customWidth="1"/>
    <col min="13827" max="13827" width="4.25" style="3" customWidth="1"/>
    <col min="13828" max="13837" width="9.875" style="3" customWidth="1"/>
    <col min="13838" max="14080" width="9" style="3"/>
    <col min="14081" max="14081" width="5.25" style="3" customWidth="1"/>
    <col min="14082" max="14082" width="3.375" style="3" customWidth="1"/>
    <col min="14083" max="14083" width="4.25" style="3" customWidth="1"/>
    <col min="14084" max="14093" width="9.875" style="3" customWidth="1"/>
    <col min="14094" max="14336" width="9" style="3"/>
    <col min="14337" max="14337" width="5.25" style="3" customWidth="1"/>
    <col min="14338" max="14338" width="3.375" style="3" customWidth="1"/>
    <col min="14339" max="14339" width="4.25" style="3" customWidth="1"/>
    <col min="14340" max="14349" width="9.875" style="3" customWidth="1"/>
    <col min="14350" max="14592" width="9" style="3"/>
    <col min="14593" max="14593" width="5.25" style="3" customWidth="1"/>
    <col min="14594" max="14594" width="3.375" style="3" customWidth="1"/>
    <col min="14595" max="14595" width="4.25" style="3" customWidth="1"/>
    <col min="14596" max="14605" width="9.875" style="3" customWidth="1"/>
    <col min="14606" max="14848" width="9" style="3"/>
    <col min="14849" max="14849" width="5.25" style="3" customWidth="1"/>
    <col min="14850" max="14850" width="3.375" style="3" customWidth="1"/>
    <col min="14851" max="14851" width="4.25" style="3" customWidth="1"/>
    <col min="14852" max="14861" width="9.875" style="3" customWidth="1"/>
    <col min="14862" max="15104" width="9" style="3"/>
    <col min="15105" max="15105" width="5.25" style="3" customWidth="1"/>
    <col min="15106" max="15106" width="3.375" style="3" customWidth="1"/>
    <col min="15107" max="15107" width="4.25" style="3" customWidth="1"/>
    <col min="15108" max="15117" width="9.875" style="3" customWidth="1"/>
    <col min="15118" max="15360" width="9" style="3"/>
    <col min="15361" max="15361" width="5.25" style="3" customWidth="1"/>
    <col min="15362" max="15362" width="3.375" style="3" customWidth="1"/>
    <col min="15363" max="15363" width="4.25" style="3" customWidth="1"/>
    <col min="15364" max="15373" width="9.875" style="3" customWidth="1"/>
    <col min="15374" max="15616" width="9" style="3"/>
    <col min="15617" max="15617" width="5.25" style="3" customWidth="1"/>
    <col min="15618" max="15618" width="3.375" style="3" customWidth="1"/>
    <col min="15619" max="15619" width="4.25" style="3" customWidth="1"/>
    <col min="15620" max="15629" width="9.875" style="3" customWidth="1"/>
    <col min="15630" max="15872" width="9" style="3"/>
    <col min="15873" max="15873" width="5.25" style="3" customWidth="1"/>
    <col min="15874" max="15874" width="3.375" style="3" customWidth="1"/>
    <col min="15875" max="15875" width="4.25" style="3" customWidth="1"/>
    <col min="15876" max="15885" width="9.875" style="3" customWidth="1"/>
    <col min="15886" max="16128" width="9" style="3"/>
    <col min="16129" max="16129" width="5.25" style="3" customWidth="1"/>
    <col min="16130" max="16130" width="3.375" style="3" customWidth="1"/>
    <col min="16131" max="16131" width="4.25" style="3" customWidth="1"/>
    <col min="16132" max="16141" width="9.875" style="3" customWidth="1"/>
    <col min="16142" max="16384" width="9" style="3"/>
  </cols>
  <sheetData>
    <row r="1" spans="1:13" ht="17.25" x14ac:dyDescent="0.2">
      <c r="A1" s="1"/>
      <c r="B1" s="1"/>
      <c r="C1" s="1"/>
      <c r="D1" s="1"/>
      <c r="E1" s="2" t="s">
        <v>26</v>
      </c>
      <c r="F1" s="1"/>
      <c r="G1" s="1"/>
      <c r="H1" s="1"/>
      <c r="I1" s="1"/>
      <c r="J1" s="1"/>
      <c r="K1" s="1"/>
      <c r="L1" s="1"/>
      <c r="M1" s="1"/>
    </row>
    <row r="2" spans="1:13" ht="13.5" customHeight="1" thickBot="1" x14ac:dyDescent="0.2">
      <c r="A2" s="1" t="s">
        <v>0</v>
      </c>
      <c r="B2" s="1"/>
      <c r="C2" s="1"/>
      <c r="D2" s="1"/>
      <c r="E2" s="1"/>
      <c r="F2" s="1"/>
      <c r="G2" s="1"/>
      <c r="H2" s="1"/>
      <c r="I2" s="1"/>
      <c r="J2" s="1"/>
      <c r="K2" s="1"/>
      <c r="L2" s="1"/>
      <c r="M2" s="4" t="s">
        <v>1</v>
      </c>
    </row>
    <row r="3" spans="1:13" ht="13.5" customHeight="1" thickTop="1" x14ac:dyDescent="0.15">
      <c r="A3" s="5" t="s">
        <v>2</v>
      </c>
      <c r="B3" s="5"/>
      <c r="C3" s="6"/>
      <c r="D3" s="7" t="s">
        <v>3</v>
      </c>
      <c r="E3" s="8"/>
      <c r="F3" s="8" t="s">
        <v>4</v>
      </c>
      <c r="G3" s="9"/>
      <c r="H3" s="7" t="s">
        <v>5</v>
      </c>
      <c r="I3" s="8"/>
      <c r="J3" s="8"/>
      <c r="K3" s="8" t="s">
        <v>6</v>
      </c>
      <c r="L3" s="10"/>
      <c r="M3" s="11"/>
    </row>
    <row r="4" spans="1:13" ht="13.5" customHeight="1" x14ac:dyDescent="0.15">
      <c r="A4" s="12"/>
      <c r="B4" s="12"/>
      <c r="C4" s="13"/>
      <c r="D4" s="38" t="s">
        <v>7</v>
      </c>
      <c r="E4" s="38" t="s">
        <v>8</v>
      </c>
      <c r="F4" s="38" t="s">
        <v>9</v>
      </c>
      <c r="G4" s="38" t="s">
        <v>10</v>
      </c>
      <c r="H4" s="38" t="s">
        <v>11</v>
      </c>
      <c r="I4" s="14" t="s">
        <v>12</v>
      </c>
      <c r="J4" s="15"/>
      <c r="K4" s="38" t="s">
        <v>13</v>
      </c>
      <c r="L4" s="16" t="s">
        <v>14</v>
      </c>
      <c r="M4" s="17" t="s">
        <v>15</v>
      </c>
    </row>
    <row r="5" spans="1:13" ht="13.5" customHeight="1" x14ac:dyDescent="0.15">
      <c r="A5" s="18" t="s">
        <v>16</v>
      </c>
      <c r="B5" s="18"/>
      <c r="C5" s="19"/>
      <c r="D5" s="39"/>
      <c r="E5" s="39"/>
      <c r="F5" s="39"/>
      <c r="G5" s="39"/>
      <c r="H5" s="39"/>
      <c r="I5" s="20" t="s">
        <v>17</v>
      </c>
      <c r="J5" s="21" t="s">
        <v>18</v>
      </c>
      <c r="K5" s="39"/>
      <c r="L5" s="20" t="s">
        <v>19</v>
      </c>
      <c r="M5" s="22"/>
    </row>
    <row r="6" spans="1:13" ht="13.5" customHeight="1" x14ac:dyDescent="0.15">
      <c r="A6" s="23"/>
      <c r="B6" s="23"/>
      <c r="C6" s="24"/>
      <c r="D6" s="25"/>
      <c r="E6" s="25"/>
      <c r="F6" s="25"/>
      <c r="G6" s="25"/>
      <c r="H6" s="25"/>
      <c r="I6" s="25"/>
      <c r="J6" s="25"/>
      <c r="K6" s="25"/>
      <c r="L6" s="25"/>
      <c r="M6" s="25"/>
    </row>
    <row r="7" spans="1:13" ht="13.5" customHeight="1" x14ac:dyDescent="0.15">
      <c r="A7" s="26" t="s">
        <v>20</v>
      </c>
      <c r="B7" s="16">
        <v>28</v>
      </c>
      <c r="C7" s="13" t="s">
        <v>21</v>
      </c>
      <c r="D7" s="25">
        <v>13564</v>
      </c>
      <c r="E7" s="25">
        <v>124</v>
      </c>
      <c r="F7" s="25">
        <v>13440</v>
      </c>
      <c r="G7" s="25">
        <v>13349</v>
      </c>
      <c r="H7" s="25">
        <v>3746</v>
      </c>
      <c r="I7" s="25">
        <v>6415</v>
      </c>
      <c r="J7" s="25">
        <v>636</v>
      </c>
      <c r="K7" s="25">
        <v>18</v>
      </c>
      <c r="L7" s="25">
        <v>2534</v>
      </c>
      <c r="M7" s="25">
        <v>215</v>
      </c>
    </row>
    <row r="8" spans="1:13" ht="13.5" customHeight="1" x14ac:dyDescent="0.15">
      <c r="A8" s="12"/>
      <c r="B8" s="16">
        <v>29</v>
      </c>
      <c r="C8" s="13"/>
      <c r="D8" s="25">
        <v>13312</v>
      </c>
      <c r="E8" s="25">
        <v>215</v>
      </c>
      <c r="F8" s="25">
        <v>13097</v>
      </c>
      <c r="G8" s="25">
        <v>13125</v>
      </c>
      <c r="H8" s="25">
        <v>3824</v>
      </c>
      <c r="I8" s="25">
        <v>5772</v>
      </c>
      <c r="J8" s="25">
        <v>697</v>
      </c>
      <c r="K8" s="25">
        <v>14</v>
      </c>
      <c r="L8" s="25">
        <v>2818</v>
      </c>
      <c r="M8" s="25">
        <v>187</v>
      </c>
    </row>
    <row r="9" spans="1:13" ht="13.5" customHeight="1" x14ac:dyDescent="0.15">
      <c r="A9" s="12"/>
      <c r="B9" s="16">
        <v>30</v>
      </c>
      <c r="C9" s="13"/>
      <c r="D9" s="25">
        <v>12132</v>
      </c>
      <c r="E9" s="25">
        <v>187</v>
      </c>
      <c r="F9" s="25">
        <v>11945</v>
      </c>
      <c r="G9" s="25">
        <v>11918</v>
      </c>
      <c r="H9" s="25">
        <v>3875</v>
      </c>
      <c r="I9" s="25">
        <v>4657</v>
      </c>
      <c r="J9" s="25">
        <v>667</v>
      </c>
      <c r="K9" s="25">
        <v>22</v>
      </c>
      <c r="L9" s="25">
        <v>2697</v>
      </c>
      <c r="M9" s="25">
        <v>214</v>
      </c>
    </row>
    <row r="10" spans="1:13" ht="13.5" customHeight="1" x14ac:dyDescent="0.15">
      <c r="A10" s="26" t="s">
        <v>27</v>
      </c>
      <c r="B10" s="16" t="s">
        <v>28</v>
      </c>
      <c r="C10" s="13"/>
      <c r="D10" s="25">
        <v>10780</v>
      </c>
      <c r="E10" s="25">
        <v>214</v>
      </c>
      <c r="F10" s="25">
        <v>10566</v>
      </c>
      <c r="G10" s="25">
        <v>10539</v>
      </c>
      <c r="H10" s="25">
        <v>3476</v>
      </c>
      <c r="I10" s="25">
        <v>4050</v>
      </c>
      <c r="J10" s="25">
        <v>509</v>
      </c>
      <c r="K10" s="25">
        <v>32</v>
      </c>
      <c r="L10" s="25">
        <v>2472</v>
      </c>
      <c r="M10" s="25">
        <v>241</v>
      </c>
    </row>
    <row r="11" spans="1:13" ht="13.5" customHeight="1" x14ac:dyDescent="0.15">
      <c r="A11" s="12"/>
      <c r="B11" s="16"/>
      <c r="C11" s="13"/>
      <c r="D11" s="25"/>
      <c r="E11" s="25"/>
      <c r="F11" s="25"/>
      <c r="G11" s="25"/>
      <c r="H11" s="25"/>
      <c r="I11" s="25"/>
      <c r="J11" s="25"/>
      <c r="K11" s="25"/>
      <c r="L11" s="25"/>
      <c r="M11" s="25"/>
    </row>
    <row r="12" spans="1:13" s="30" customFormat="1" ht="13.5" customHeight="1" x14ac:dyDescent="0.15">
      <c r="A12" s="35"/>
      <c r="B12" s="27">
        <v>2</v>
      </c>
      <c r="C12" s="28"/>
      <c r="D12" s="29">
        <f t="shared" ref="D12:M12" si="0">SUM(D14:D15)</f>
        <v>9833</v>
      </c>
      <c r="E12" s="29">
        <f t="shared" si="0"/>
        <v>241</v>
      </c>
      <c r="F12" s="29">
        <f t="shared" si="0"/>
        <v>9592</v>
      </c>
      <c r="G12" s="29">
        <f t="shared" si="0"/>
        <v>9766</v>
      </c>
      <c r="H12" s="29">
        <f t="shared" si="0"/>
        <v>3108</v>
      </c>
      <c r="I12" s="29">
        <f t="shared" si="0"/>
        <v>3788</v>
      </c>
      <c r="J12" s="29">
        <f t="shared" si="0"/>
        <v>577</v>
      </c>
      <c r="K12" s="29">
        <f t="shared" si="0"/>
        <v>29</v>
      </c>
      <c r="L12" s="29">
        <f t="shared" si="0"/>
        <v>2264</v>
      </c>
      <c r="M12" s="29">
        <f t="shared" si="0"/>
        <v>67</v>
      </c>
    </row>
    <row r="13" spans="1:13" ht="13.5" customHeight="1" x14ac:dyDescent="0.15">
      <c r="A13" s="23"/>
      <c r="B13" s="23"/>
      <c r="C13" s="24"/>
      <c r="D13" s="25"/>
      <c r="E13" s="25"/>
      <c r="F13" s="25"/>
      <c r="G13" s="25"/>
      <c r="H13" s="25"/>
      <c r="I13" s="25"/>
      <c r="J13" s="25"/>
      <c r="K13" s="25"/>
      <c r="L13" s="25"/>
      <c r="M13" s="25"/>
    </row>
    <row r="14" spans="1:13" ht="13.5" customHeight="1" x14ac:dyDescent="0.15">
      <c r="A14" s="36" t="s">
        <v>22</v>
      </c>
      <c r="B14" s="36"/>
      <c r="C14" s="37"/>
      <c r="D14" s="25">
        <v>5074</v>
      </c>
      <c r="E14" s="25">
        <v>173</v>
      </c>
      <c r="F14" s="25">
        <v>4901</v>
      </c>
      <c r="G14" s="25">
        <v>5018</v>
      </c>
      <c r="H14" s="25">
        <v>1118</v>
      </c>
      <c r="I14" s="25">
        <v>2673</v>
      </c>
      <c r="J14" s="25">
        <v>391</v>
      </c>
      <c r="K14" s="25">
        <v>14</v>
      </c>
      <c r="L14" s="25">
        <v>822</v>
      </c>
      <c r="M14" s="25">
        <v>46</v>
      </c>
    </row>
    <row r="15" spans="1:13" ht="13.5" customHeight="1" x14ac:dyDescent="0.15">
      <c r="A15" s="36" t="s">
        <v>29</v>
      </c>
      <c r="B15" s="36"/>
      <c r="C15" s="37"/>
      <c r="D15" s="25">
        <v>4759</v>
      </c>
      <c r="E15" s="25">
        <v>68</v>
      </c>
      <c r="F15" s="25">
        <v>4691</v>
      </c>
      <c r="G15" s="25">
        <v>4748</v>
      </c>
      <c r="H15" s="25">
        <v>1990</v>
      </c>
      <c r="I15" s="25">
        <v>1115</v>
      </c>
      <c r="J15" s="25">
        <v>186</v>
      </c>
      <c r="K15" s="25">
        <v>15</v>
      </c>
      <c r="L15" s="25">
        <v>1442</v>
      </c>
      <c r="M15" s="25">
        <v>21</v>
      </c>
    </row>
    <row r="16" spans="1:13" ht="13.5" customHeight="1" x14ac:dyDescent="0.15">
      <c r="A16" s="31"/>
      <c r="B16" s="31"/>
      <c r="C16" s="32"/>
      <c r="D16" s="33"/>
      <c r="E16" s="33"/>
      <c r="F16" s="33"/>
      <c r="G16" s="33"/>
      <c r="H16" s="33"/>
      <c r="I16" s="33"/>
      <c r="J16" s="33"/>
      <c r="K16" s="33"/>
      <c r="L16" s="33"/>
      <c r="M16" s="33"/>
    </row>
    <row r="17" spans="1:3" ht="13.5" customHeight="1" x14ac:dyDescent="0.15">
      <c r="A17" s="34" t="s">
        <v>23</v>
      </c>
      <c r="B17" s="34"/>
      <c r="C17" s="1"/>
    </row>
    <row r="18" spans="1:3" ht="13.5" customHeight="1" x14ac:dyDescent="0.15">
      <c r="A18" s="34" t="s">
        <v>24</v>
      </c>
      <c r="B18" s="1"/>
      <c r="C18" s="1"/>
    </row>
    <row r="19" spans="1:3" s="34" customFormat="1" ht="12" x14ac:dyDescent="0.15">
      <c r="A19" s="34" t="s">
        <v>25</v>
      </c>
    </row>
  </sheetData>
  <mergeCells count="8">
    <mergeCell ref="A14:C14"/>
    <mergeCell ref="A15:C15"/>
    <mergeCell ref="D4:D5"/>
    <mergeCell ref="E4:E5"/>
    <mergeCell ref="F4:F5"/>
    <mergeCell ref="G4:G5"/>
    <mergeCell ref="H4:H5"/>
    <mergeCell ref="K4:K5"/>
  </mergeCells>
  <phoneticPr fontId="2"/>
  <printOptions horizontalCentered="1"/>
  <pageMargins left="0.78740157480314965" right="0.78740157480314965" top="1.1811023622047245"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2020-11-16T23:46:01Z</dcterms:created>
  <dcterms:modified xsi:type="dcterms:W3CDTF">2022-11-24T02:20:18Z</dcterms:modified>
</cp:coreProperties>
</file>