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activeTab="0"/>
  </bookViews>
  <sheets>
    <sheet name="別紙１（交付申請）" sheetId="1" r:id="rId1"/>
    <sheet name="別紙２（実績報告）" sheetId="2" r:id="rId2"/>
    <sheet name="予算書（交付申請）" sheetId="3" r:id="rId3"/>
    <sheet name="決算書（実績報告）" sheetId="4" r:id="rId4"/>
  </sheets>
  <definedNames>
    <definedName name="_xlnm.Print_Area" localSheetId="0">'別紙１（交付申請）'!$A$1:$J$22</definedName>
    <definedName name="_xlnm.Print_Area" localSheetId="1">'別紙２（実績報告）'!$A$1:$M$21</definedName>
  </definedNames>
  <calcPr fullCalcOnLoad="1"/>
</workbook>
</file>

<file path=xl/sharedStrings.xml><?xml version="1.0" encoding="utf-8"?>
<sst xmlns="http://schemas.openxmlformats.org/spreadsheetml/2006/main" count="107" uniqueCount="66">
  <si>
    <t>円</t>
  </si>
  <si>
    <t>（作成要領）</t>
  </si>
  <si>
    <t>合　　計</t>
  </si>
  <si>
    <t>事業区分</t>
  </si>
  <si>
    <t>選定額</t>
  </si>
  <si>
    <t>施設の名称</t>
  </si>
  <si>
    <t>交付決定額</t>
  </si>
  <si>
    <t>（補助事業者名）</t>
  </si>
  <si>
    <t>歳入</t>
  </si>
  <si>
    <t>歳出</t>
  </si>
  <si>
    <t>補助金</t>
  </si>
  <si>
    <t>歳入計</t>
  </si>
  <si>
    <t>歳出計</t>
  </si>
  <si>
    <t>　上記のとおり相違ないことを証明する。</t>
  </si>
  <si>
    <t>○○病院</t>
  </si>
  <si>
    <t>　院長　　○○</t>
  </si>
  <si>
    <t>基準額</t>
  </si>
  <si>
    <t>県補助率</t>
  </si>
  <si>
    <t>対象経費の
支出予定額</t>
  </si>
  <si>
    <t>県補助額</t>
  </si>
  <si>
    <t>(C)</t>
  </si>
  <si>
    <t>(D)</t>
  </si>
  <si>
    <t xml:space="preserve">(F) </t>
  </si>
  <si>
    <t>(G)</t>
  </si>
  <si>
    <t>（H)</t>
  </si>
  <si>
    <t>（I)</t>
  </si>
  <si>
    <t>(A)</t>
  </si>
  <si>
    <t>(A)</t>
  </si>
  <si>
    <t>(B)</t>
  </si>
  <si>
    <t>(E)</t>
  </si>
  <si>
    <t>(F)</t>
  </si>
  <si>
    <t>(B)</t>
  </si>
  <si>
    <t>(E)</t>
  </si>
  <si>
    <t>市町補助額</t>
  </si>
  <si>
    <t>病院負担金</t>
  </si>
  <si>
    <t>別紙１</t>
  </si>
  <si>
    <t>別紙２</t>
  </si>
  <si>
    <t>総事業費から寄付金その他の収入額を控除した額</t>
  </si>
  <si>
    <t xml:space="preserve"> 総事業費から
 寄付金その他
 の収入額を控
 除した額</t>
  </si>
  <si>
    <t>対象経費の
実支出額</t>
  </si>
  <si>
    <t>差引過
不足額</t>
  </si>
  <si>
    <t>注）　「歳入計」及び「歳出計」の額は、山口県医師就業環境整備総合対策事業費補助金精算額算出
　　内訳（別紙２）の「対象経費の実支出額（B)」の額と一致すること。</t>
  </si>
  <si>
    <t>注）　「歳入計」及び「歳出計」の額は、山口県医師就業環境整備総合対策事業の実施に要する経費
　　に関する調書（別紙１）の「対象経費の支出予定額（B)」の額と一致すること。</t>
  </si>
  <si>
    <t>　施設の名称</t>
  </si>
  <si>
    <t>２　(H)欄には、交付決定通知書に記載されている交付決定額を各事業区分ごとに記載し、（I)欄には、受入済の補助額を記載すること。</t>
  </si>
  <si>
    <t>　（Ａ）欄から（F）欄は各事業区分ごとに、交付要綱第４条（交付額の算定方法）に従い必要となる欄のみ使用し、（G）欄を算出すること。</t>
  </si>
  <si>
    <t>１　(A)欄から（F）欄は各事業区分ごとに、交付要綱第４条（交付額の算定方法）に従い必要となる欄のみを使用し、（G）欄を算出すること。ただし、
　（G)欄の上限額は（H)欄に記載した額とする。</t>
  </si>
  <si>
    <t>受入済額</t>
  </si>
  <si>
    <t>産科医等確保支援事業</t>
  </si>
  <si>
    <t>産科医等確保支援事業費</t>
  </si>
  <si>
    <t>○○病院</t>
  </si>
  <si>
    <t>1/3</t>
  </si>
  <si>
    <r>
      <rPr>
        <sz val="12"/>
        <color indexed="10"/>
        <rFont val="ＭＳ Ｐ明朝"/>
        <family val="1"/>
      </rPr>
      <t>5,750,000</t>
    </r>
    <r>
      <rPr>
        <sz val="12"/>
        <rFont val="ＭＳ Ｐ明朝"/>
        <family val="1"/>
      </rPr>
      <t>円</t>
    </r>
  </si>
  <si>
    <r>
      <rPr>
        <sz val="12"/>
        <color indexed="10"/>
        <rFont val="ＭＳ Ｐ明朝"/>
        <family val="1"/>
      </rPr>
      <t>833,000</t>
    </r>
    <r>
      <rPr>
        <sz val="12"/>
        <rFont val="ＭＳ Ｐ明朝"/>
        <family val="1"/>
      </rPr>
      <t>円</t>
    </r>
  </si>
  <si>
    <r>
      <rPr>
        <sz val="12"/>
        <color indexed="10"/>
        <rFont val="ＭＳ Ｐ明朝"/>
        <family val="1"/>
      </rPr>
      <t>833,000　</t>
    </r>
    <r>
      <rPr>
        <sz val="12"/>
        <rFont val="ＭＳ Ｐ明朝"/>
        <family val="1"/>
      </rPr>
      <t>円</t>
    </r>
  </si>
  <si>
    <r>
      <rPr>
        <sz val="12"/>
        <color indexed="10"/>
        <rFont val="ＭＳ Ｐ明朝"/>
        <family val="1"/>
      </rPr>
      <t>5,750,000　</t>
    </r>
    <r>
      <rPr>
        <sz val="12"/>
        <rFont val="ＭＳ Ｐ明朝"/>
        <family val="1"/>
      </rPr>
      <t>円</t>
    </r>
  </si>
  <si>
    <t>4,917,000　円</t>
  </si>
  <si>
    <t>5,750,000　円</t>
  </si>
  <si>
    <r>
      <t>県補助額
(</t>
    </r>
    <r>
      <rPr>
        <sz val="9"/>
        <rFont val="ＭＳ 明朝"/>
        <family val="1"/>
      </rPr>
      <t>※H欄の額を上限とする)</t>
    </r>
  </si>
  <si>
    <t>（G)-(I)</t>
  </si>
  <si>
    <t>　　令和　　　　年　　　　月　　　　日</t>
  </si>
  <si>
    <r>
      <t>令和</t>
    </r>
    <r>
      <rPr>
        <sz val="14"/>
        <color indexed="10"/>
        <rFont val="ＭＳ 明朝"/>
        <family val="1"/>
      </rPr>
      <t>4</t>
    </r>
    <r>
      <rPr>
        <sz val="14"/>
        <rFont val="ＭＳ 明朝"/>
        <family val="1"/>
      </rPr>
      <t>年度山口県医師就業環境整備総合対策事業の実施に要する経費に関する調書</t>
    </r>
  </si>
  <si>
    <r>
      <t>令和</t>
    </r>
    <r>
      <rPr>
        <sz val="14"/>
        <color indexed="10"/>
        <rFont val="ＭＳ 明朝"/>
        <family val="1"/>
      </rPr>
      <t>4</t>
    </r>
    <r>
      <rPr>
        <sz val="14"/>
        <rFont val="ＭＳ 明朝"/>
        <family val="1"/>
      </rPr>
      <t>年度山口県医師就業環境整備総合対策事業費補助金精算額算出内訳</t>
    </r>
  </si>
  <si>
    <r>
      <t>令和</t>
    </r>
    <r>
      <rPr>
        <sz val="18"/>
        <color indexed="10"/>
        <rFont val="ＭＳ 明朝"/>
        <family val="1"/>
      </rPr>
      <t>4</t>
    </r>
    <r>
      <rPr>
        <sz val="18"/>
        <rFont val="ＭＳ 明朝"/>
        <family val="1"/>
      </rPr>
      <t>年度　歳入歳出予算書（見込書）の抄本</t>
    </r>
  </si>
  <si>
    <r>
      <t>　　令和　</t>
    </r>
    <r>
      <rPr>
        <sz val="12"/>
        <color indexed="10"/>
        <rFont val="ＭＳ Ｐ明朝"/>
        <family val="1"/>
      </rPr>
      <t>５</t>
    </r>
    <r>
      <rPr>
        <sz val="12"/>
        <rFont val="ＭＳ Ｐ明朝"/>
        <family val="1"/>
      </rPr>
      <t>年　</t>
    </r>
    <r>
      <rPr>
        <sz val="12"/>
        <color indexed="10"/>
        <rFont val="ＭＳ Ｐ明朝"/>
        <family val="1"/>
      </rPr>
      <t>３</t>
    </r>
    <r>
      <rPr>
        <sz val="12"/>
        <rFont val="ＭＳ Ｐ明朝"/>
        <family val="1"/>
      </rPr>
      <t>月　</t>
    </r>
    <r>
      <rPr>
        <sz val="12"/>
        <color indexed="10"/>
        <rFont val="ＭＳ Ｐ明朝"/>
        <family val="1"/>
      </rPr>
      <t>３１</t>
    </r>
    <r>
      <rPr>
        <sz val="12"/>
        <rFont val="ＭＳ Ｐ明朝"/>
        <family val="1"/>
      </rPr>
      <t>日</t>
    </r>
  </si>
  <si>
    <r>
      <t>令和</t>
    </r>
    <r>
      <rPr>
        <sz val="18"/>
        <color indexed="10"/>
        <rFont val="ＭＳ 明朝"/>
        <family val="1"/>
      </rPr>
      <t>4</t>
    </r>
    <r>
      <rPr>
        <sz val="18"/>
        <rFont val="ＭＳ 明朝"/>
        <family val="1"/>
      </rPr>
      <t>年度　歳入歳出決算書（見込書）の抄本</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</si>
</sst>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7">
    <font>
      <sz val="11"/>
      <name val="ＭＳ Ｐゴシック"/>
      <family val="3"/>
    </font>
    <font>
      <sz val="6"/>
      <name val="ＭＳ Ｐゴシック"/>
      <family val="3"/>
    </font>
    <font>
      <sz val="11"/>
      <name val="ＭＳ 明朝"/>
      <family val="1"/>
    </font>
    <font>
      <sz val="14"/>
      <name val="ＭＳ 明朝"/>
      <family val="1"/>
    </font>
    <font>
      <sz val="11"/>
      <color indexed="10"/>
      <name val="ＭＳ 明朝"/>
      <family val="1"/>
    </font>
    <font>
      <sz val="12"/>
      <name val="ＭＳ 明朝"/>
      <family val="1"/>
    </font>
    <font>
      <u val="single"/>
      <sz val="8.25"/>
      <color indexed="12"/>
      <name val="ＭＳ Ｐゴシック"/>
      <family val="3"/>
    </font>
    <font>
      <u val="single"/>
      <sz val="8.25"/>
      <color indexed="36"/>
      <name val="ＭＳ Ｐゴシック"/>
      <family val="3"/>
    </font>
    <font>
      <sz val="10"/>
      <name val="ＭＳ Ｐ明朝"/>
      <family val="1"/>
    </font>
    <font>
      <sz val="6"/>
      <name val="ＭＳ Ｐ明朝"/>
      <family val="1"/>
    </font>
    <font>
      <sz val="18"/>
      <name val="ＭＳ 明朝"/>
      <family val="1"/>
    </font>
    <font>
      <sz val="12"/>
      <name val="ＭＳ Ｐ明朝"/>
      <family val="1"/>
    </font>
    <font>
      <sz val="10"/>
      <name val="ＭＳ 明朝"/>
      <family val="1"/>
    </font>
    <font>
      <sz val="12"/>
      <color indexed="10"/>
      <name val="ＭＳ Ｐ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8"/>
      <color indexed="10"/>
      <name val="ＭＳ 明朝"/>
      <family val="1"/>
    </font>
    <font>
      <sz val="10"/>
      <color indexed="8"/>
      <name val="ＭＳ Ｐゴシック"/>
      <family val="3"/>
    </font>
    <font>
      <sz val="10"/>
      <color indexed="8"/>
      <name val="Calibri"/>
      <family val="2"/>
    </font>
    <font>
      <u val="single"/>
      <sz val="10"/>
      <color indexed="8"/>
      <name val="ＭＳ Ｐゴシック"/>
      <family val="3"/>
    </font>
    <font>
      <u val="single"/>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lignment vertical="center"/>
      <protection/>
    </xf>
    <xf numFmtId="0" fontId="7" fillId="0" borderId="0" applyNumberFormat="0" applyFill="0" applyBorder="0" applyAlignment="0" applyProtection="0"/>
    <xf numFmtId="0" fontId="54" fillId="32" borderId="0" applyNumberFormat="0" applyBorder="0" applyAlignment="0" applyProtection="0"/>
  </cellStyleXfs>
  <cellXfs count="59">
    <xf numFmtId="0" fontId="0" fillId="0" borderId="0" xfId="0" applyAlignment="1">
      <alignment/>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horizontal="center" vertical="center"/>
    </xf>
    <xf numFmtId="0" fontId="2" fillId="0" borderId="13" xfId="0" applyFont="1" applyFill="1" applyBorder="1" applyAlignment="1">
      <alignment horizontal="right" vertical="center"/>
    </xf>
    <xf numFmtId="0" fontId="2" fillId="0" borderId="14" xfId="0" applyFont="1" applyFill="1" applyBorder="1" applyAlignment="1">
      <alignment vertical="center"/>
    </xf>
    <xf numFmtId="0" fontId="2" fillId="0" borderId="14" xfId="0" applyFont="1" applyFill="1" applyBorder="1" applyAlignment="1">
      <alignment horizontal="right" vertical="center"/>
    </xf>
    <xf numFmtId="0" fontId="2" fillId="0" borderId="15" xfId="0" applyFont="1" applyFill="1" applyBorder="1" applyAlignment="1">
      <alignment vertical="center" wrapText="1"/>
    </xf>
    <xf numFmtId="3" fontId="2" fillId="0" borderId="13" xfId="0" applyNumberFormat="1" applyFont="1" applyFill="1" applyBorder="1" applyAlignment="1">
      <alignment vertical="center"/>
    </xf>
    <xf numFmtId="0" fontId="2" fillId="0" borderId="16" xfId="0" applyFont="1" applyFill="1" applyBorder="1" applyAlignment="1">
      <alignment vertical="center" wrapText="1"/>
    </xf>
    <xf numFmtId="3" fontId="2" fillId="0" borderId="17" xfId="0" applyNumberFormat="1" applyFont="1" applyFill="1" applyBorder="1" applyAlignment="1">
      <alignment vertical="center"/>
    </xf>
    <xf numFmtId="0" fontId="2" fillId="0" borderId="17" xfId="0" applyFont="1" applyFill="1" applyBorder="1" applyAlignment="1">
      <alignment vertical="center"/>
    </xf>
    <xf numFmtId="0" fontId="2" fillId="0" borderId="15" xfId="0" applyFont="1" applyFill="1" applyBorder="1" applyAlignment="1">
      <alignment vertical="center"/>
    </xf>
    <xf numFmtId="0" fontId="2" fillId="0" borderId="17" xfId="0" applyFont="1" applyFill="1" applyBorder="1" applyAlignment="1">
      <alignment vertical="center" wrapText="1"/>
    </xf>
    <xf numFmtId="3" fontId="2" fillId="0" borderId="13" xfId="0" applyNumberFormat="1" applyFont="1" applyFill="1" applyBorder="1" applyAlignment="1" quotePrefix="1">
      <alignment vertical="center"/>
    </xf>
    <xf numFmtId="0" fontId="2" fillId="0" borderId="13" xfId="0" applyFont="1" applyFill="1" applyBorder="1" applyAlignment="1">
      <alignment vertical="center" wrapText="1"/>
    </xf>
    <xf numFmtId="0" fontId="8" fillId="0" borderId="0" xfId="61">
      <alignment vertical="center"/>
      <protection/>
    </xf>
    <xf numFmtId="0" fontId="5" fillId="0" borderId="0" xfId="61" applyFont="1">
      <alignment vertical="center"/>
      <protection/>
    </xf>
    <xf numFmtId="0" fontId="11" fillId="0" borderId="0" xfId="61" applyFont="1">
      <alignment vertical="center"/>
      <protection/>
    </xf>
    <xf numFmtId="0" fontId="11" fillId="0" borderId="17" xfId="61" applyFont="1" applyBorder="1">
      <alignment vertical="center"/>
      <protection/>
    </xf>
    <xf numFmtId="0" fontId="11" fillId="0" borderId="17" xfId="61" applyFont="1" applyBorder="1" applyAlignment="1">
      <alignment horizontal="right" vertical="center"/>
      <protection/>
    </xf>
    <xf numFmtId="0" fontId="11" fillId="0" borderId="17" xfId="61" applyFont="1" applyBorder="1" applyAlignment="1">
      <alignment horizontal="center" vertical="center"/>
      <protection/>
    </xf>
    <xf numFmtId="0" fontId="11" fillId="0" borderId="0" xfId="61" applyFont="1" applyAlignment="1">
      <alignment horizontal="center" vertical="center"/>
      <protection/>
    </xf>
    <xf numFmtId="0" fontId="2" fillId="0" borderId="0" xfId="0" applyFont="1" applyFill="1" applyAlignment="1">
      <alignment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right" vertical="center" wrapText="1"/>
    </xf>
    <xf numFmtId="0" fontId="2" fillId="0" borderId="0" xfId="0" applyFont="1" applyFill="1" applyAlignment="1">
      <alignment horizontal="right" vertical="center"/>
    </xf>
    <xf numFmtId="0" fontId="2" fillId="0" borderId="18"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1"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1" fillId="0" borderId="17" xfId="61" applyFont="1" applyBorder="1" applyAlignment="1">
      <alignment vertical="center" wrapText="1"/>
      <protection/>
    </xf>
    <xf numFmtId="181" fontId="11" fillId="0" borderId="17" xfId="61" applyNumberFormat="1" applyFont="1" applyBorder="1">
      <alignment vertical="center"/>
      <protection/>
    </xf>
    <xf numFmtId="176" fontId="11" fillId="0" borderId="17" xfId="61" applyNumberFormat="1" applyFont="1" applyBorder="1" applyAlignment="1">
      <alignment horizontal="right" vertical="center"/>
      <protection/>
    </xf>
    <xf numFmtId="176" fontId="11" fillId="0" borderId="17" xfId="61" applyNumberFormat="1" applyFont="1" applyBorder="1" applyAlignment="1">
      <alignment vertical="center" wrapText="1"/>
      <protection/>
    </xf>
    <xf numFmtId="176" fontId="11" fillId="0" borderId="17" xfId="61" applyNumberFormat="1" applyFont="1" applyBorder="1">
      <alignment vertical="center"/>
      <protection/>
    </xf>
    <xf numFmtId="176" fontId="11" fillId="0" borderId="17" xfId="61" applyNumberFormat="1" applyFont="1" applyBorder="1" applyAlignment="1">
      <alignment horizontal="center" vertical="center"/>
      <protection/>
    </xf>
    <xf numFmtId="0" fontId="55" fillId="0" borderId="15" xfId="0" applyFont="1" applyFill="1" applyBorder="1" applyAlignment="1">
      <alignment vertical="center" wrapText="1"/>
    </xf>
    <xf numFmtId="3" fontId="55" fillId="0" borderId="13" xfId="0" applyNumberFormat="1" applyFont="1" applyFill="1" applyBorder="1" applyAlignment="1">
      <alignment vertical="center"/>
    </xf>
    <xf numFmtId="49" fontId="55" fillId="0" borderId="13" xfId="0" applyNumberFormat="1" applyFont="1" applyFill="1" applyBorder="1" applyAlignment="1" quotePrefix="1">
      <alignment horizontal="right" vertical="center"/>
    </xf>
    <xf numFmtId="3" fontId="55" fillId="0" borderId="15" xfId="0" applyNumberFormat="1" applyFont="1" applyFill="1" applyBorder="1" applyAlignment="1">
      <alignment vertical="center"/>
    </xf>
    <xf numFmtId="49" fontId="55" fillId="0" borderId="13" xfId="0" applyNumberFormat="1" applyFont="1" applyFill="1" applyBorder="1" applyAlignment="1" quotePrefix="1">
      <alignment horizontal="center" vertical="center"/>
    </xf>
    <xf numFmtId="181" fontId="55" fillId="0" borderId="14" xfId="0" applyNumberFormat="1" applyFont="1" applyFill="1" applyBorder="1" applyAlignment="1">
      <alignment vertical="center"/>
    </xf>
    <xf numFmtId="3" fontId="55" fillId="0" borderId="17" xfId="0" applyNumberFormat="1" applyFont="1" applyFill="1" applyBorder="1" applyAlignment="1">
      <alignment vertical="center"/>
    </xf>
    <xf numFmtId="181" fontId="56" fillId="0" borderId="17" xfId="61" applyNumberFormat="1" applyFont="1" applyBorder="1" applyAlignment="1">
      <alignment horizontal="right" vertical="center"/>
      <protection/>
    </xf>
    <xf numFmtId="181" fontId="56" fillId="0" borderId="17" xfId="61" applyNumberFormat="1" applyFont="1" applyBorder="1">
      <alignment vertical="center"/>
      <protection/>
    </xf>
    <xf numFmtId="176" fontId="13" fillId="0" borderId="17" xfId="61" applyNumberFormat="1" applyFont="1" applyBorder="1" applyAlignment="1">
      <alignment horizontal="right" vertical="center"/>
      <protection/>
    </xf>
    <xf numFmtId="0" fontId="2" fillId="7" borderId="13" xfId="0" applyFont="1" applyFill="1" applyBorder="1" applyAlignment="1">
      <alignment horizontal="right" vertical="center" wrapText="1"/>
    </xf>
    <xf numFmtId="0" fontId="3" fillId="0" borderId="0" xfId="0" applyFont="1" applyFill="1" applyAlignment="1">
      <alignment horizontal="center" vertical="center"/>
    </xf>
    <xf numFmtId="0" fontId="2" fillId="0" borderId="0" xfId="0" applyFont="1" applyFill="1" applyAlignment="1">
      <alignment vertical="center" wrapText="1"/>
    </xf>
    <xf numFmtId="0" fontId="11" fillId="0" borderId="19" xfId="61" applyFont="1" applyBorder="1" applyAlignment="1">
      <alignment horizontal="center" vertical="center"/>
      <protection/>
    </xf>
    <xf numFmtId="0" fontId="11" fillId="0" borderId="16" xfId="61" applyFont="1" applyBorder="1" applyAlignment="1">
      <alignment horizontal="center" vertical="center"/>
      <protection/>
    </xf>
    <xf numFmtId="0" fontId="10" fillId="0" borderId="0" xfId="61" applyFont="1" applyAlignment="1">
      <alignment horizontal="center" vertical="center" shrinkToFit="1"/>
      <protection/>
    </xf>
    <xf numFmtId="0" fontId="8" fillId="0" borderId="0" xfId="61" applyFont="1" applyAlignment="1">
      <alignment horizontal="left" vertical="center" wrapText="1"/>
      <protection/>
    </xf>
    <xf numFmtId="0" fontId="11" fillId="0" borderId="0" xfId="61" applyFont="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0</xdr:rowOff>
    </xdr:from>
    <xdr:to>
      <xdr:col>3</xdr:col>
      <xdr:colOff>0</xdr:colOff>
      <xdr:row>18</xdr:row>
      <xdr:rowOff>9525</xdr:rowOff>
    </xdr:to>
    <xdr:sp>
      <xdr:nvSpPr>
        <xdr:cNvPr id="1" name="Line 1"/>
        <xdr:cNvSpPr>
          <a:spLocks/>
        </xdr:cNvSpPr>
      </xdr:nvSpPr>
      <xdr:spPr>
        <a:xfrm flipV="1">
          <a:off x="3171825" y="55435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17</xdr:row>
      <xdr:rowOff>0</xdr:rowOff>
    </xdr:from>
    <xdr:to>
      <xdr:col>3</xdr:col>
      <xdr:colOff>0</xdr:colOff>
      <xdr:row>18</xdr:row>
      <xdr:rowOff>0</xdr:rowOff>
    </xdr:to>
    <xdr:sp>
      <xdr:nvSpPr>
        <xdr:cNvPr id="2" name="Line 2"/>
        <xdr:cNvSpPr>
          <a:spLocks/>
        </xdr:cNvSpPr>
      </xdr:nvSpPr>
      <xdr:spPr>
        <a:xfrm flipH="1">
          <a:off x="3171825" y="55435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17</xdr:row>
      <xdr:rowOff>0</xdr:rowOff>
    </xdr:from>
    <xdr:to>
      <xdr:col>3</xdr:col>
      <xdr:colOff>0</xdr:colOff>
      <xdr:row>18</xdr:row>
      <xdr:rowOff>9525</xdr:rowOff>
    </xdr:to>
    <xdr:sp>
      <xdr:nvSpPr>
        <xdr:cNvPr id="3" name="Line 3"/>
        <xdr:cNvSpPr>
          <a:spLocks/>
        </xdr:cNvSpPr>
      </xdr:nvSpPr>
      <xdr:spPr>
        <a:xfrm flipV="1">
          <a:off x="3171825" y="55435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17</xdr:row>
      <xdr:rowOff>0</xdr:rowOff>
    </xdr:from>
    <xdr:to>
      <xdr:col>10</xdr:col>
      <xdr:colOff>0</xdr:colOff>
      <xdr:row>18</xdr:row>
      <xdr:rowOff>0</xdr:rowOff>
    </xdr:to>
    <xdr:sp>
      <xdr:nvSpPr>
        <xdr:cNvPr id="4" name="Line 13"/>
        <xdr:cNvSpPr>
          <a:spLocks/>
        </xdr:cNvSpPr>
      </xdr:nvSpPr>
      <xdr:spPr>
        <a:xfrm flipV="1">
          <a:off x="10610850" y="55435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10</xdr:row>
      <xdr:rowOff>209550</xdr:rowOff>
    </xdr:from>
    <xdr:to>
      <xdr:col>9</xdr:col>
      <xdr:colOff>733425</xdr:colOff>
      <xdr:row>15</xdr:row>
      <xdr:rowOff>28575</xdr:rowOff>
    </xdr:to>
    <xdr:sp>
      <xdr:nvSpPr>
        <xdr:cNvPr id="5" name="四角形吹き出し 2"/>
        <xdr:cNvSpPr>
          <a:spLocks/>
        </xdr:cNvSpPr>
      </xdr:nvSpPr>
      <xdr:spPr>
        <a:xfrm>
          <a:off x="8667750" y="3619500"/>
          <a:ext cx="1724025" cy="1343025"/>
        </a:xfrm>
        <a:prstGeom prst="wedgeRectCallout">
          <a:avLst>
            <a:gd name="adj1" fmla="val 28101"/>
            <a:gd name="adj2" fmla="val -115759"/>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（Ｄ）と（Ｅ）を比べて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少ないほうの額に（Ｆ）を乗じた額</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千円未満切り捨て</a:t>
          </a:r>
          <a:r>
            <a:rPr lang="en-US" cap="none" sz="1000" b="0" i="0" u="none" baseline="0">
              <a:solidFill>
                <a:srgbClr val="000000"/>
              </a:solidFill>
            </a:rPr>
            <a:t>
</a:t>
          </a:r>
          <a:r>
            <a:rPr lang="en-US" cap="none" sz="1000" b="0" i="0" u="none" baseline="0">
              <a:solidFill>
                <a:srgbClr val="000000"/>
              </a:solidFill>
            </a:rPr>
            <a:t>※</a:t>
          </a:r>
          <a:r>
            <a:rPr lang="en-US" cap="none" sz="1000" b="0" i="0" u="sng" baseline="0">
              <a:solidFill>
                <a:srgbClr val="000000"/>
              </a:solidFill>
              <a:latin typeface="ＭＳ Ｐゴシック"/>
              <a:ea typeface="ＭＳ Ｐゴシック"/>
              <a:cs typeface="ＭＳ Ｐゴシック"/>
            </a:rPr>
            <a:t>別紙１－３の「補助金申請額」と同額</a:t>
          </a:r>
        </a:p>
      </xdr:txBody>
    </xdr:sp>
    <xdr:clientData/>
  </xdr:twoCellAnchor>
  <xdr:twoCellAnchor>
    <xdr:from>
      <xdr:col>2</xdr:col>
      <xdr:colOff>1314450</xdr:colOff>
      <xdr:row>8</xdr:row>
      <xdr:rowOff>238125</xdr:rowOff>
    </xdr:from>
    <xdr:to>
      <xdr:col>3</xdr:col>
      <xdr:colOff>838200</xdr:colOff>
      <xdr:row>10</xdr:row>
      <xdr:rowOff>95250</xdr:rowOff>
    </xdr:to>
    <xdr:sp>
      <xdr:nvSpPr>
        <xdr:cNvPr id="6" name="四角形吹き出し 3"/>
        <xdr:cNvSpPr>
          <a:spLocks/>
        </xdr:cNvSpPr>
      </xdr:nvSpPr>
      <xdr:spPr>
        <a:xfrm>
          <a:off x="2895600" y="3038475"/>
          <a:ext cx="1114425" cy="466725"/>
        </a:xfrm>
        <a:prstGeom prst="wedgeRectCallout">
          <a:avLst>
            <a:gd name="adj1" fmla="val 30467"/>
            <a:gd name="adj2" fmla="val -83212"/>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別紙１－３の</a:t>
          </a:r>
          <a:r>
            <a:rPr lang="en-US" cap="none" sz="1000" b="0" i="0" u="sng" baseline="0">
              <a:solidFill>
                <a:srgbClr val="000000"/>
              </a:solidFill>
            </a:rPr>
            <a:t>
</a:t>
          </a:r>
          <a:r>
            <a:rPr lang="en-US" cap="none" sz="1000" b="0" i="0" u="sng" baseline="0">
              <a:solidFill>
                <a:srgbClr val="000000"/>
              </a:solidFill>
              <a:latin typeface="ＭＳ Ｐゴシック"/>
              <a:ea typeface="ＭＳ Ｐゴシック"/>
              <a:cs typeface="ＭＳ Ｐゴシック"/>
            </a:rPr>
            <a:t>「基準額」と同額</a:t>
          </a:r>
        </a:p>
      </xdr:txBody>
    </xdr:sp>
    <xdr:clientData/>
  </xdr:twoCellAnchor>
  <xdr:twoCellAnchor>
    <xdr:from>
      <xdr:col>3</xdr:col>
      <xdr:colOff>695325</xdr:colOff>
      <xdr:row>11</xdr:row>
      <xdr:rowOff>266700</xdr:rowOff>
    </xdr:from>
    <xdr:to>
      <xdr:col>5</xdr:col>
      <xdr:colOff>161925</xdr:colOff>
      <xdr:row>13</xdr:row>
      <xdr:rowOff>247650</xdr:rowOff>
    </xdr:to>
    <xdr:sp>
      <xdr:nvSpPr>
        <xdr:cNvPr id="7" name="四角形吹き出し 4"/>
        <xdr:cNvSpPr>
          <a:spLocks/>
        </xdr:cNvSpPr>
      </xdr:nvSpPr>
      <xdr:spPr>
        <a:xfrm>
          <a:off x="3867150" y="3981450"/>
          <a:ext cx="1619250" cy="590550"/>
        </a:xfrm>
        <a:prstGeom prst="wedgeRectCallout">
          <a:avLst>
            <a:gd name="adj1" fmla="val 8824"/>
            <a:gd name="adj2" fmla="val -264421"/>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予算書の「歳入計」及び「歳出計」と同額</a:t>
          </a:r>
        </a:p>
      </xdr:txBody>
    </xdr:sp>
    <xdr:clientData/>
  </xdr:twoCellAnchor>
  <xdr:twoCellAnchor>
    <xdr:from>
      <xdr:col>5</xdr:col>
      <xdr:colOff>514350</xdr:colOff>
      <xdr:row>8</xdr:row>
      <xdr:rowOff>190500</xdr:rowOff>
    </xdr:from>
    <xdr:to>
      <xdr:col>6</xdr:col>
      <xdr:colOff>962025</xdr:colOff>
      <xdr:row>10</xdr:row>
      <xdr:rowOff>152400</xdr:rowOff>
    </xdr:to>
    <xdr:sp>
      <xdr:nvSpPr>
        <xdr:cNvPr id="8" name="四角形吹き出し 5"/>
        <xdr:cNvSpPr>
          <a:spLocks/>
        </xdr:cNvSpPr>
      </xdr:nvSpPr>
      <xdr:spPr>
        <a:xfrm>
          <a:off x="5838825" y="2990850"/>
          <a:ext cx="1457325" cy="571500"/>
        </a:xfrm>
        <a:prstGeom prst="wedgeRectCallout">
          <a:avLst>
            <a:gd name="adj1" fmla="val 14550"/>
            <a:gd name="adj2" fmla="val -89398"/>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（Ａ）と（Ｂ）を比べて少ないほうの額</a:t>
          </a:r>
        </a:p>
      </xdr:txBody>
    </xdr:sp>
    <xdr:clientData/>
  </xdr:twoCellAnchor>
  <xdr:twoCellAnchor>
    <xdr:from>
      <xdr:col>7</xdr:col>
      <xdr:colOff>876300</xdr:colOff>
      <xdr:row>0</xdr:row>
      <xdr:rowOff>114300</xdr:rowOff>
    </xdr:from>
    <xdr:to>
      <xdr:col>10</xdr:col>
      <xdr:colOff>9525</xdr:colOff>
      <xdr:row>1</xdr:row>
      <xdr:rowOff>28575</xdr:rowOff>
    </xdr:to>
    <xdr:sp>
      <xdr:nvSpPr>
        <xdr:cNvPr id="9" name="四角形吹き出し 6"/>
        <xdr:cNvSpPr>
          <a:spLocks/>
        </xdr:cNvSpPr>
      </xdr:nvSpPr>
      <xdr:spPr>
        <a:xfrm>
          <a:off x="8324850" y="114300"/>
          <a:ext cx="2295525" cy="352425"/>
        </a:xfrm>
        <a:prstGeom prst="wedgeRectCallout">
          <a:avLst>
            <a:gd name="adj1" fmla="val -20833"/>
            <a:gd name="adj2" fmla="val 39921"/>
          </a:avLst>
        </a:prstGeom>
        <a:solidFill>
          <a:srgbClr val="FFFFFF"/>
        </a:solidFill>
        <a:ln w="952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分娩施設用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9</xdr:row>
      <xdr:rowOff>266700</xdr:rowOff>
    </xdr:from>
    <xdr:to>
      <xdr:col>9</xdr:col>
      <xdr:colOff>676275</xdr:colOff>
      <xdr:row>11</xdr:row>
      <xdr:rowOff>323850</xdr:rowOff>
    </xdr:to>
    <xdr:sp>
      <xdr:nvSpPr>
        <xdr:cNvPr id="1" name="四角形吹き出し 10"/>
        <xdr:cNvSpPr>
          <a:spLocks/>
        </xdr:cNvSpPr>
      </xdr:nvSpPr>
      <xdr:spPr>
        <a:xfrm>
          <a:off x="6686550" y="3743325"/>
          <a:ext cx="1476375" cy="895350"/>
        </a:xfrm>
        <a:prstGeom prst="wedgeRectCallout">
          <a:avLst>
            <a:gd name="adj1" fmla="val 32685"/>
            <a:gd name="adj2" fmla="val -135759"/>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（Ｄ）と（Ｅ）を比べて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少ないほうの額に（Ｆ）を乗じた額</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千円未満切り捨て</a:t>
          </a:r>
        </a:p>
      </xdr:txBody>
    </xdr:sp>
    <xdr:clientData/>
  </xdr:twoCellAnchor>
  <xdr:twoCellAnchor>
    <xdr:from>
      <xdr:col>2</xdr:col>
      <xdr:colOff>971550</xdr:colOff>
      <xdr:row>8</xdr:row>
      <xdr:rowOff>104775</xdr:rowOff>
    </xdr:from>
    <xdr:to>
      <xdr:col>4</xdr:col>
      <xdr:colOff>0</xdr:colOff>
      <xdr:row>10</xdr:row>
      <xdr:rowOff>57150</xdr:rowOff>
    </xdr:to>
    <xdr:sp>
      <xdr:nvSpPr>
        <xdr:cNvPr id="2" name="四角形吹き出し 11"/>
        <xdr:cNvSpPr>
          <a:spLocks/>
        </xdr:cNvSpPr>
      </xdr:nvSpPr>
      <xdr:spPr>
        <a:xfrm>
          <a:off x="2400300" y="3162300"/>
          <a:ext cx="1238250" cy="790575"/>
        </a:xfrm>
        <a:prstGeom prst="wedgeRectCallout">
          <a:avLst>
            <a:gd name="adj1" fmla="val 30467"/>
            <a:gd name="adj2" fmla="val -83212"/>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別紙２－３の</a:t>
          </a:r>
          <a:r>
            <a:rPr lang="en-US" cap="none" sz="1000" b="0" i="0" u="sng" baseline="0">
              <a:solidFill>
                <a:srgbClr val="000000"/>
              </a:solidFill>
            </a:rPr>
            <a:t>
</a:t>
          </a:r>
          <a:r>
            <a:rPr lang="en-US" cap="none" sz="1000" b="0" i="0" u="sng" baseline="0">
              <a:solidFill>
                <a:srgbClr val="000000"/>
              </a:solidFill>
              <a:latin typeface="ＭＳ Ｐゴシック"/>
              <a:ea typeface="ＭＳ Ｐゴシック"/>
              <a:cs typeface="ＭＳ Ｐゴシック"/>
            </a:rPr>
            <a:t>「基準額」と同額</a:t>
          </a:r>
        </a:p>
      </xdr:txBody>
    </xdr:sp>
    <xdr:clientData/>
  </xdr:twoCellAnchor>
  <xdr:twoCellAnchor>
    <xdr:from>
      <xdr:col>3</xdr:col>
      <xdr:colOff>342900</xdr:colOff>
      <xdr:row>10</xdr:row>
      <xdr:rowOff>323850</xdr:rowOff>
    </xdr:from>
    <xdr:to>
      <xdr:col>5</xdr:col>
      <xdr:colOff>333375</xdr:colOff>
      <xdr:row>12</xdr:row>
      <xdr:rowOff>76200</xdr:rowOff>
    </xdr:to>
    <xdr:sp>
      <xdr:nvSpPr>
        <xdr:cNvPr id="3" name="四角形吹き出し 12"/>
        <xdr:cNvSpPr>
          <a:spLocks/>
        </xdr:cNvSpPr>
      </xdr:nvSpPr>
      <xdr:spPr>
        <a:xfrm>
          <a:off x="3162300" y="4219575"/>
          <a:ext cx="1628775" cy="590550"/>
        </a:xfrm>
        <a:prstGeom prst="wedgeRectCallout">
          <a:avLst>
            <a:gd name="adj1" fmla="val 8824"/>
            <a:gd name="adj2" fmla="val -264421"/>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決算書の「歳入計」及び「歳出計」と同額</a:t>
          </a:r>
        </a:p>
      </xdr:txBody>
    </xdr:sp>
    <xdr:clientData/>
  </xdr:twoCellAnchor>
  <xdr:twoCellAnchor>
    <xdr:from>
      <xdr:col>6</xdr:col>
      <xdr:colOff>219075</xdr:colOff>
      <xdr:row>8</xdr:row>
      <xdr:rowOff>57150</xdr:rowOff>
    </xdr:from>
    <xdr:to>
      <xdr:col>7</xdr:col>
      <xdr:colOff>561975</xdr:colOff>
      <xdr:row>9</xdr:row>
      <xdr:rowOff>200025</xdr:rowOff>
    </xdr:to>
    <xdr:sp>
      <xdr:nvSpPr>
        <xdr:cNvPr id="4" name="四角形吹き出し 13"/>
        <xdr:cNvSpPr>
          <a:spLocks/>
        </xdr:cNvSpPr>
      </xdr:nvSpPr>
      <xdr:spPr>
        <a:xfrm>
          <a:off x="5495925" y="3114675"/>
          <a:ext cx="1162050" cy="561975"/>
        </a:xfrm>
        <a:prstGeom prst="wedgeRectCallout">
          <a:avLst>
            <a:gd name="adj1" fmla="val -30833"/>
            <a:gd name="adj2" fmla="val -89398"/>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（Ａ）と（Ｂ）を比べて少ないほうの額</a:t>
          </a:r>
        </a:p>
      </xdr:txBody>
    </xdr:sp>
    <xdr:clientData/>
  </xdr:twoCellAnchor>
  <xdr:twoCellAnchor>
    <xdr:from>
      <xdr:col>9</xdr:col>
      <xdr:colOff>304800</xdr:colOff>
      <xdr:row>12</xdr:row>
      <xdr:rowOff>142875</xdr:rowOff>
    </xdr:from>
    <xdr:to>
      <xdr:col>10</xdr:col>
      <xdr:colOff>771525</xdr:colOff>
      <xdr:row>13</xdr:row>
      <xdr:rowOff>342900</xdr:rowOff>
    </xdr:to>
    <xdr:sp>
      <xdr:nvSpPr>
        <xdr:cNvPr id="5" name="四角形吹き出し 14"/>
        <xdr:cNvSpPr>
          <a:spLocks/>
        </xdr:cNvSpPr>
      </xdr:nvSpPr>
      <xdr:spPr>
        <a:xfrm>
          <a:off x="7791450" y="4876800"/>
          <a:ext cx="1285875" cy="619125"/>
        </a:xfrm>
        <a:prstGeom prst="wedgeRectCallout">
          <a:avLst>
            <a:gd name="adj1" fmla="val 16560"/>
            <a:gd name="adj2" fmla="val -361574"/>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交付決定通知に記載されている額</a:t>
          </a:r>
        </a:p>
      </xdr:txBody>
    </xdr:sp>
    <xdr:clientData/>
  </xdr:twoCellAnchor>
  <xdr:twoCellAnchor>
    <xdr:from>
      <xdr:col>11</xdr:col>
      <xdr:colOff>133350</xdr:colOff>
      <xdr:row>8</xdr:row>
      <xdr:rowOff>352425</xdr:rowOff>
    </xdr:from>
    <xdr:to>
      <xdr:col>12</xdr:col>
      <xdr:colOff>409575</xdr:colOff>
      <xdr:row>10</xdr:row>
      <xdr:rowOff>304800</xdr:rowOff>
    </xdr:to>
    <xdr:sp>
      <xdr:nvSpPr>
        <xdr:cNvPr id="6" name="四角形吹き出し 15"/>
        <xdr:cNvSpPr>
          <a:spLocks/>
        </xdr:cNvSpPr>
      </xdr:nvSpPr>
      <xdr:spPr>
        <a:xfrm>
          <a:off x="9258300" y="3409950"/>
          <a:ext cx="1095375" cy="790575"/>
        </a:xfrm>
        <a:prstGeom prst="wedgeRectCallout">
          <a:avLst>
            <a:gd name="adj1" fmla="val -27976"/>
            <a:gd name="adj2" fmla="val -111787"/>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概算払いで受け入れた額（ない場合は０）</a:t>
          </a:r>
        </a:p>
      </xdr:txBody>
    </xdr:sp>
    <xdr:clientData/>
  </xdr:twoCellAnchor>
  <xdr:twoCellAnchor>
    <xdr:from>
      <xdr:col>10</xdr:col>
      <xdr:colOff>38100</xdr:colOff>
      <xdr:row>0</xdr:row>
      <xdr:rowOff>104775</xdr:rowOff>
    </xdr:from>
    <xdr:to>
      <xdr:col>12</xdr:col>
      <xdr:colOff>704850</xdr:colOff>
      <xdr:row>1</xdr:row>
      <xdr:rowOff>28575</xdr:rowOff>
    </xdr:to>
    <xdr:sp>
      <xdr:nvSpPr>
        <xdr:cNvPr id="7" name="四角形吹き出し 8"/>
        <xdr:cNvSpPr>
          <a:spLocks/>
        </xdr:cNvSpPr>
      </xdr:nvSpPr>
      <xdr:spPr>
        <a:xfrm>
          <a:off x="8343900" y="104775"/>
          <a:ext cx="2305050" cy="352425"/>
        </a:xfrm>
        <a:prstGeom prst="wedgeRectCallout">
          <a:avLst>
            <a:gd name="adj1" fmla="val -20833"/>
            <a:gd name="adj2" fmla="val 39921"/>
          </a:avLst>
        </a:prstGeom>
        <a:solidFill>
          <a:srgbClr val="FFFFFF"/>
        </a:solidFill>
        <a:ln w="952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分娩施設用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10</xdr:row>
      <xdr:rowOff>114300</xdr:rowOff>
    </xdr:from>
    <xdr:to>
      <xdr:col>3</xdr:col>
      <xdr:colOff>1219200</xdr:colOff>
      <xdr:row>11</xdr:row>
      <xdr:rowOff>209550</xdr:rowOff>
    </xdr:to>
    <xdr:sp>
      <xdr:nvSpPr>
        <xdr:cNvPr id="1" name="四角形吹き出し 8"/>
        <xdr:cNvSpPr>
          <a:spLocks/>
        </xdr:cNvSpPr>
      </xdr:nvSpPr>
      <xdr:spPr>
        <a:xfrm>
          <a:off x="2438400" y="3829050"/>
          <a:ext cx="3124200" cy="466725"/>
        </a:xfrm>
        <a:prstGeom prst="wedgeRectCallout">
          <a:avLst>
            <a:gd name="adj1" fmla="val -35305"/>
            <a:gd name="adj2" fmla="val -82398"/>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歳入計＝歳出計、</a:t>
          </a:r>
          <a:r>
            <a:rPr lang="en-US" cap="none" sz="1000" b="0" i="0" u="none" baseline="0">
              <a:solidFill>
                <a:srgbClr val="000000"/>
              </a:solidFill>
            </a:rPr>
            <a:t>
</a:t>
          </a:r>
          <a:r>
            <a:rPr lang="en-US" cap="none" sz="1000" b="0" i="0" u="sng" baseline="0">
              <a:solidFill>
                <a:srgbClr val="000000"/>
              </a:solidFill>
              <a:latin typeface="ＭＳ Ｐゴシック"/>
              <a:ea typeface="ＭＳ Ｐゴシック"/>
              <a:cs typeface="ＭＳ Ｐゴシック"/>
            </a:rPr>
            <a:t>別紙１の「対象経費の支出予定額（Ｂ）</a:t>
          </a:r>
          <a:r>
            <a:rPr lang="en-US" cap="none" sz="1000" b="0" i="0" u="sng" baseline="0">
              <a:solidFill>
                <a:srgbClr val="000000"/>
              </a:solidFill>
            </a:rPr>
            <a:t> </a:t>
          </a:r>
          <a:r>
            <a:rPr lang="en-US" cap="none" sz="1000" b="0" i="0" u="sng" baseline="0">
              <a:solidFill>
                <a:srgbClr val="000000"/>
              </a:solidFill>
              <a:latin typeface="ＭＳ Ｐゴシック"/>
              <a:ea typeface="ＭＳ Ｐゴシック"/>
              <a:cs typeface="ＭＳ Ｐゴシック"/>
            </a:rPr>
            <a:t>」と同額</a:t>
          </a:r>
        </a:p>
      </xdr:txBody>
    </xdr:sp>
    <xdr:clientData/>
  </xdr:twoCellAnchor>
  <xdr:twoCellAnchor>
    <xdr:from>
      <xdr:col>1</xdr:col>
      <xdr:colOff>428625</xdr:colOff>
      <xdr:row>0</xdr:row>
      <xdr:rowOff>323850</xdr:rowOff>
    </xdr:from>
    <xdr:to>
      <xdr:col>2</xdr:col>
      <xdr:colOff>1085850</xdr:colOff>
      <xdr:row>2</xdr:row>
      <xdr:rowOff>247650</xdr:rowOff>
    </xdr:to>
    <xdr:sp>
      <xdr:nvSpPr>
        <xdr:cNvPr id="2" name="四角形吹き出し 9"/>
        <xdr:cNvSpPr>
          <a:spLocks/>
        </xdr:cNvSpPr>
      </xdr:nvSpPr>
      <xdr:spPr>
        <a:xfrm>
          <a:off x="1876425" y="323850"/>
          <a:ext cx="2105025" cy="666750"/>
        </a:xfrm>
        <a:prstGeom prst="wedgeRectCallout">
          <a:avLst>
            <a:gd name="adj1" fmla="val -18773"/>
            <a:gd name="adj2" fmla="val 88078"/>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別紙１の「県補助額（Ｇ）」及び</a:t>
          </a:r>
          <a:r>
            <a:rPr lang="en-US" cap="none" sz="1000" b="0" i="0" u="sng" baseline="0">
              <a:solidFill>
                <a:srgbClr val="000000"/>
              </a:solidFill>
            </a:rPr>
            <a:t>
</a:t>
          </a:r>
          <a:r>
            <a:rPr lang="en-US" cap="none" sz="1000" b="0" i="0" u="sng" baseline="0">
              <a:solidFill>
                <a:srgbClr val="000000"/>
              </a:solidFill>
              <a:latin typeface="ＭＳ Ｐゴシック"/>
              <a:ea typeface="ＭＳ Ｐゴシック"/>
              <a:cs typeface="ＭＳ Ｐゴシック"/>
            </a:rPr>
            <a:t>別紙１－３の「補助金申請額」と</a:t>
          </a:r>
          <a:r>
            <a:rPr lang="en-US" cap="none" sz="1000" b="0" i="0" u="sng" baseline="0">
              <a:solidFill>
                <a:srgbClr val="000000"/>
              </a:solidFill>
            </a:rPr>
            <a:t>
</a:t>
          </a:r>
          <a:r>
            <a:rPr lang="en-US" cap="none" sz="1000" b="0" i="0" u="sng" baseline="0">
              <a:solidFill>
                <a:srgbClr val="000000"/>
              </a:solidFill>
              <a:latin typeface="ＭＳ Ｐゴシック"/>
              <a:ea typeface="ＭＳ Ｐゴシック"/>
              <a:cs typeface="ＭＳ Ｐゴシック"/>
            </a:rPr>
            <a:t>同額</a:t>
          </a:r>
        </a:p>
      </xdr:txBody>
    </xdr:sp>
    <xdr:clientData/>
  </xdr:twoCellAnchor>
  <xdr:twoCellAnchor>
    <xdr:from>
      <xdr:col>0</xdr:col>
      <xdr:colOff>133350</xdr:colOff>
      <xdr:row>1</xdr:row>
      <xdr:rowOff>85725</xdr:rowOff>
    </xdr:from>
    <xdr:to>
      <xdr:col>1</xdr:col>
      <xdr:colOff>200025</xdr:colOff>
      <xdr:row>3</xdr:row>
      <xdr:rowOff>9525</xdr:rowOff>
    </xdr:to>
    <xdr:sp>
      <xdr:nvSpPr>
        <xdr:cNvPr id="3" name="四角形吹き出し 4"/>
        <xdr:cNvSpPr>
          <a:spLocks/>
        </xdr:cNvSpPr>
      </xdr:nvSpPr>
      <xdr:spPr>
        <a:xfrm>
          <a:off x="133350" y="457200"/>
          <a:ext cx="1514475" cy="666750"/>
        </a:xfrm>
        <a:prstGeom prst="wedgeRectCallout">
          <a:avLst>
            <a:gd name="adj1" fmla="val -5041"/>
            <a:gd name="adj2" fmla="val -65949"/>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該当しない方を消す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平成３１年度予算の場合は「令和」を消す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13</xdr:row>
      <xdr:rowOff>238125</xdr:rowOff>
    </xdr:from>
    <xdr:to>
      <xdr:col>1</xdr:col>
      <xdr:colOff>590550</xdr:colOff>
      <xdr:row>14</xdr:row>
      <xdr:rowOff>171450</xdr:rowOff>
    </xdr:to>
    <xdr:sp>
      <xdr:nvSpPr>
        <xdr:cNvPr id="1" name="四角形吹き出し 5"/>
        <xdr:cNvSpPr>
          <a:spLocks/>
        </xdr:cNvSpPr>
      </xdr:nvSpPr>
      <xdr:spPr>
        <a:xfrm>
          <a:off x="438150" y="5067300"/>
          <a:ext cx="1600200" cy="304800"/>
        </a:xfrm>
        <a:prstGeom prst="wedgeRectCallout">
          <a:avLst>
            <a:gd name="adj1" fmla="val -6166"/>
            <a:gd name="adj2" fmla="val -143675"/>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今年度末の日付</a:t>
          </a:r>
        </a:p>
      </xdr:txBody>
    </xdr:sp>
    <xdr:clientData/>
  </xdr:twoCellAnchor>
  <xdr:twoCellAnchor>
    <xdr:from>
      <xdr:col>1</xdr:col>
      <xdr:colOff>1228725</xdr:colOff>
      <xdr:row>10</xdr:row>
      <xdr:rowOff>104775</xdr:rowOff>
    </xdr:from>
    <xdr:to>
      <xdr:col>3</xdr:col>
      <xdr:colOff>1181100</xdr:colOff>
      <xdr:row>11</xdr:row>
      <xdr:rowOff>200025</xdr:rowOff>
    </xdr:to>
    <xdr:sp>
      <xdr:nvSpPr>
        <xdr:cNvPr id="2" name="四角形吹き出し 6"/>
        <xdr:cNvSpPr>
          <a:spLocks/>
        </xdr:cNvSpPr>
      </xdr:nvSpPr>
      <xdr:spPr>
        <a:xfrm>
          <a:off x="2676525" y="3819525"/>
          <a:ext cx="2847975" cy="466725"/>
        </a:xfrm>
        <a:prstGeom prst="wedgeRectCallout">
          <a:avLst>
            <a:gd name="adj1" fmla="val -35305"/>
            <a:gd name="adj2" fmla="val -82398"/>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歳入計＝歳出計、</a:t>
          </a:r>
          <a:r>
            <a:rPr lang="en-US" cap="none" sz="1000" b="0" i="0" u="none" baseline="0">
              <a:solidFill>
                <a:srgbClr val="000000"/>
              </a:solidFill>
            </a:rPr>
            <a:t>
</a:t>
          </a:r>
          <a:r>
            <a:rPr lang="en-US" cap="none" sz="1000" b="0" i="0" u="sng" baseline="0">
              <a:solidFill>
                <a:srgbClr val="000000"/>
              </a:solidFill>
              <a:latin typeface="ＭＳ Ｐゴシック"/>
              <a:ea typeface="ＭＳ Ｐゴシック"/>
              <a:cs typeface="ＭＳ Ｐゴシック"/>
            </a:rPr>
            <a:t>別紙２の「対象経費の実支出額（Ｂ）</a:t>
          </a:r>
          <a:r>
            <a:rPr lang="en-US" cap="none" sz="1000" b="0" i="0" u="sng" baseline="0">
              <a:solidFill>
                <a:srgbClr val="000000"/>
              </a:solidFill>
            </a:rPr>
            <a:t> </a:t>
          </a:r>
          <a:r>
            <a:rPr lang="en-US" cap="none" sz="1000" b="0" i="0" u="sng" baseline="0">
              <a:solidFill>
                <a:srgbClr val="000000"/>
              </a:solidFill>
              <a:latin typeface="ＭＳ Ｐゴシック"/>
              <a:ea typeface="ＭＳ Ｐゴシック"/>
              <a:cs typeface="ＭＳ Ｐゴシック"/>
            </a:rPr>
            <a:t>」と同額</a:t>
          </a:r>
        </a:p>
      </xdr:txBody>
    </xdr:sp>
    <xdr:clientData/>
  </xdr:twoCellAnchor>
  <xdr:twoCellAnchor>
    <xdr:from>
      <xdr:col>1</xdr:col>
      <xdr:colOff>66675</xdr:colOff>
      <xdr:row>1</xdr:row>
      <xdr:rowOff>161925</xdr:rowOff>
    </xdr:from>
    <xdr:to>
      <xdr:col>2</xdr:col>
      <xdr:colOff>714375</xdr:colOff>
      <xdr:row>2</xdr:row>
      <xdr:rowOff>285750</xdr:rowOff>
    </xdr:to>
    <xdr:sp>
      <xdr:nvSpPr>
        <xdr:cNvPr id="3" name="四角形吹き出し 9"/>
        <xdr:cNvSpPr>
          <a:spLocks/>
        </xdr:cNvSpPr>
      </xdr:nvSpPr>
      <xdr:spPr>
        <a:xfrm>
          <a:off x="1514475" y="533400"/>
          <a:ext cx="2095500" cy="495300"/>
        </a:xfrm>
        <a:prstGeom prst="wedgeRectCallout">
          <a:avLst>
            <a:gd name="adj1" fmla="val -18773"/>
            <a:gd name="adj2" fmla="val 88078"/>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別紙２の「交付決定額（Ｈ）」」と同額</a:t>
          </a:r>
        </a:p>
      </xdr:txBody>
    </xdr:sp>
    <xdr:clientData/>
  </xdr:twoCellAnchor>
  <xdr:twoCellAnchor>
    <xdr:from>
      <xdr:col>0</xdr:col>
      <xdr:colOff>38100</xdr:colOff>
      <xdr:row>1</xdr:row>
      <xdr:rowOff>85725</xdr:rowOff>
    </xdr:from>
    <xdr:to>
      <xdr:col>1</xdr:col>
      <xdr:colOff>104775</xdr:colOff>
      <xdr:row>3</xdr:row>
      <xdr:rowOff>9525</xdr:rowOff>
    </xdr:to>
    <xdr:sp>
      <xdr:nvSpPr>
        <xdr:cNvPr id="4" name="四角形吹き出し 7"/>
        <xdr:cNvSpPr>
          <a:spLocks/>
        </xdr:cNvSpPr>
      </xdr:nvSpPr>
      <xdr:spPr>
        <a:xfrm>
          <a:off x="38100" y="457200"/>
          <a:ext cx="1514475" cy="666750"/>
        </a:xfrm>
        <a:prstGeom prst="wedgeRectCallout">
          <a:avLst>
            <a:gd name="adj1" fmla="val -5041"/>
            <a:gd name="adj2" fmla="val -65949"/>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該当しない方を消す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平成３１年度決算の場合は「令和」を消す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R21"/>
  <sheetViews>
    <sheetView tabSelected="1" zoomScale="85" zoomScaleNormal="85" zoomScalePageLayoutView="0" workbookViewId="0" topLeftCell="A1">
      <selection activeCell="C4" sqref="C4"/>
    </sheetView>
  </sheetViews>
  <sheetFormatPr defaultColWidth="12.625" defaultRowHeight="24" customHeight="1"/>
  <cols>
    <col min="1" max="1" width="2.125" style="1" customWidth="1"/>
    <col min="2" max="2" width="18.625" style="1" customWidth="1"/>
    <col min="3" max="3" width="20.875" style="1" customWidth="1"/>
    <col min="4" max="4" width="14.50390625" style="1" customWidth="1"/>
    <col min="5" max="5" width="13.75390625" style="1" customWidth="1"/>
    <col min="6" max="6" width="13.25390625" style="1" customWidth="1"/>
    <col min="7" max="7" width="14.625" style="1" customWidth="1"/>
    <col min="8" max="9" width="14.50390625" style="1" customWidth="1"/>
    <col min="10" max="10" width="12.50390625" style="1" customWidth="1"/>
    <col min="11" max="16384" width="12.625" style="1" customWidth="1"/>
  </cols>
  <sheetData>
    <row r="1" ht="34.5" customHeight="1">
      <c r="A1" s="1" t="s">
        <v>35</v>
      </c>
    </row>
    <row r="2" spans="2:18" ht="24" customHeight="1">
      <c r="B2" s="52" t="s">
        <v>61</v>
      </c>
      <c r="C2" s="52"/>
      <c r="D2" s="52"/>
      <c r="E2" s="52"/>
      <c r="F2" s="52"/>
      <c r="G2" s="52"/>
      <c r="H2" s="52"/>
      <c r="I2" s="52"/>
      <c r="J2" s="52"/>
      <c r="K2" s="2"/>
      <c r="L2" s="2"/>
      <c r="M2" s="2"/>
      <c r="N2" s="2"/>
      <c r="O2" s="2"/>
      <c r="P2" s="2"/>
      <c r="Q2" s="2"/>
      <c r="R2" s="2"/>
    </row>
    <row r="3" spans="2:10" ht="30" customHeight="1">
      <c r="B3" s="3"/>
      <c r="C3" s="3"/>
      <c r="D3" s="3"/>
      <c r="H3" s="4" t="s">
        <v>7</v>
      </c>
      <c r="I3" s="4" t="s">
        <v>50</v>
      </c>
      <c r="J3" s="4"/>
    </row>
    <row r="4" ht="7.5" customHeight="1"/>
    <row r="5" spans="2:10" s="27" customFormat="1" ht="63.75" customHeight="1">
      <c r="B5" s="28" t="s">
        <v>3</v>
      </c>
      <c r="C5" s="28" t="s">
        <v>43</v>
      </c>
      <c r="D5" s="28" t="s">
        <v>16</v>
      </c>
      <c r="E5" s="28" t="s">
        <v>18</v>
      </c>
      <c r="F5" s="28" t="s">
        <v>33</v>
      </c>
      <c r="G5" s="28" t="s">
        <v>4</v>
      </c>
      <c r="H5" s="33" t="s">
        <v>38</v>
      </c>
      <c r="I5" s="28" t="s">
        <v>17</v>
      </c>
      <c r="J5" s="28" t="s">
        <v>19</v>
      </c>
    </row>
    <row r="6" spans="2:10" s="30" customFormat="1" ht="24" customHeight="1">
      <c r="B6" s="8"/>
      <c r="C6" s="32"/>
      <c r="D6" s="8" t="s">
        <v>26</v>
      </c>
      <c r="E6" s="8" t="s">
        <v>31</v>
      </c>
      <c r="F6" s="8" t="s">
        <v>20</v>
      </c>
      <c r="G6" s="8" t="s">
        <v>21</v>
      </c>
      <c r="H6" s="8" t="s">
        <v>32</v>
      </c>
      <c r="I6" s="8" t="s">
        <v>22</v>
      </c>
      <c r="J6" s="8" t="s">
        <v>23</v>
      </c>
    </row>
    <row r="7" spans="2:10" ht="12.75">
      <c r="B7" s="6"/>
      <c r="C7" s="9"/>
      <c r="D7" s="10" t="s">
        <v>0</v>
      </c>
      <c r="E7" s="10" t="s">
        <v>0</v>
      </c>
      <c r="F7" s="10" t="s">
        <v>0</v>
      </c>
      <c r="G7" s="10" t="s">
        <v>0</v>
      </c>
      <c r="H7" s="10" t="s">
        <v>0</v>
      </c>
      <c r="I7" s="10"/>
      <c r="J7" s="10" t="s">
        <v>0</v>
      </c>
    </row>
    <row r="8" spans="2:10" ht="24" customHeight="1">
      <c r="B8" s="19" t="s">
        <v>48</v>
      </c>
      <c r="C8" s="41" t="s">
        <v>50</v>
      </c>
      <c r="D8" s="42">
        <v>2500000</v>
      </c>
      <c r="E8" s="42">
        <v>5750000</v>
      </c>
      <c r="F8" s="42"/>
      <c r="G8" s="42">
        <v>2500000</v>
      </c>
      <c r="H8" s="42">
        <v>2500000</v>
      </c>
      <c r="I8" s="43" t="s">
        <v>51</v>
      </c>
      <c r="J8" s="42">
        <v>833000</v>
      </c>
    </row>
    <row r="9" spans="2:10" ht="24" customHeight="1">
      <c r="B9" s="19"/>
      <c r="C9" s="11"/>
      <c r="D9" s="12"/>
      <c r="E9" s="12"/>
      <c r="F9" s="12"/>
      <c r="G9" s="12"/>
      <c r="H9" s="12"/>
      <c r="I9" s="18"/>
      <c r="J9" s="12"/>
    </row>
    <row r="10" spans="2:10" ht="24" customHeight="1">
      <c r="B10" s="17"/>
      <c r="C10" s="13"/>
      <c r="D10" s="14"/>
      <c r="E10" s="14"/>
      <c r="F10" s="14"/>
      <c r="G10" s="14"/>
      <c r="H10" s="14"/>
      <c r="I10" s="14"/>
      <c r="J10" s="14"/>
    </row>
    <row r="11" spans="2:10" ht="24" customHeight="1">
      <c r="B11" s="15"/>
      <c r="C11" s="15"/>
      <c r="D11" s="14"/>
      <c r="E11" s="14"/>
      <c r="F11" s="14"/>
      <c r="G11" s="14"/>
      <c r="H11" s="14"/>
      <c r="I11" s="14"/>
      <c r="J11" s="14"/>
    </row>
    <row r="12" spans="2:10" ht="24" customHeight="1">
      <c r="B12" s="17"/>
      <c r="C12" s="17"/>
      <c r="D12" s="14"/>
      <c r="E12" s="14"/>
      <c r="F12" s="14"/>
      <c r="G12" s="14"/>
      <c r="H12" s="14"/>
      <c r="I12" s="14"/>
      <c r="J12" s="14"/>
    </row>
    <row r="13" spans="2:10" ht="24" customHeight="1">
      <c r="B13" s="17"/>
      <c r="C13" s="17"/>
      <c r="D13" s="14"/>
      <c r="E13" s="14"/>
      <c r="F13" s="14"/>
      <c r="G13" s="14"/>
      <c r="H13" s="14"/>
      <c r="I13" s="14"/>
      <c r="J13" s="14"/>
    </row>
    <row r="14" spans="2:10" ht="24" customHeight="1">
      <c r="B14" s="17"/>
      <c r="C14" s="17"/>
      <c r="D14" s="14"/>
      <c r="E14" s="14"/>
      <c r="F14" s="14"/>
      <c r="G14" s="14"/>
      <c r="H14" s="14"/>
      <c r="I14" s="14"/>
      <c r="J14" s="14"/>
    </row>
    <row r="15" spans="2:10" ht="24" customHeight="1">
      <c r="B15" s="15"/>
      <c r="C15" s="15"/>
      <c r="D15" s="14"/>
      <c r="E15" s="14"/>
      <c r="F15" s="14"/>
      <c r="G15" s="14"/>
      <c r="H15" s="14"/>
      <c r="I15" s="14"/>
      <c r="J15" s="14"/>
    </row>
    <row r="16" spans="2:10" ht="24" customHeight="1">
      <c r="B16" s="17"/>
      <c r="C16" s="17"/>
      <c r="D16" s="14"/>
      <c r="E16" s="14"/>
      <c r="F16" s="14"/>
      <c r="G16" s="14"/>
      <c r="H16" s="14"/>
      <c r="I16" s="14"/>
      <c r="J16" s="14"/>
    </row>
    <row r="17" spans="2:10" ht="24" customHeight="1">
      <c r="B17" s="17"/>
      <c r="C17" s="17"/>
      <c r="D17" s="14"/>
      <c r="E17" s="14"/>
      <c r="F17" s="14"/>
      <c r="G17" s="14"/>
      <c r="H17" s="14"/>
      <c r="I17" s="14"/>
      <c r="J17" s="14"/>
    </row>
    <row r="18" spans="2:10" ht="24" customHeight="1">
      <c r="B18" s="7" t="s">
        <v>2</v>
      </c>
      <c r="C18" s="16"/>
      <c r="D18" s="44">
        <f>SUM(D8:D17)</f>
        <v>2500000</v>
      </c>
      <c r="E18" s="44">
        <f aca="true" t="shared" si="0" ref="E18:J18">SUM(E8:E17)</f>
        <v>5750000</v>
      </c>
      <c r="F18" s="44"/>
      <c r="G18" s="44">
        <f t="shared" si="0"/>
        <v>2500000</v>
      </c>
      <c r="H18" s="44">
        <f t="shared" si="0"/>
        <v>2500000</v>
      </c>
      <c r="I18" s="44"/>
      <c r="J18" s="44">
        <f t="shared" si="0"/>
        <v>833000</v>
      </c>
    </row>
    <row r="19" ht="7.5" customHeight="1"/>
    <row r="20" ht="24" customHeight="1">
      <c r="B20" s="1" t="s">
        <v>1</v>
      </c>
    </row>
    <row r="21" ht="24" customHeight="1">
      <c r="B21" s="1" t="s">
        <v>45</v>
      </c>
    </row>
  </sheetData>
  <sheetProtection/>
  <mergeCells count="1">
    <mergeCell ref="B2:J2"/>
  </mergeCells>
  <printOptions horizontalCentered="1"/>
  <pageMargins left="0.3937007874015748" right="0.3937007874015748" top="0.7874015748031497" bottom="0.393700787401574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20"/>
  <sheetViews>
    <sheetView zoomScale="85" zoomScaleNormal="85" zoomScalePageLayoutView="0" workbookViewId="0" topLeftCell="A1">
      <selection activeCell="Q5" sqref="Q5"/>
    </sheetView>
  </sheetViews>
  <sheetFormatPr defaultColWidth="12.625" defaultRowHeight="24" customHeight="1"/>
  <cols>
    <col min="1" max="1" width="1.625" style="1" customWidth="1"/>
    <col min="2" max="2" width="17.125" style="1" customWidth="1"/>
    <col min="3" max="3" width="18.25390625" style="1" customWidth="1"/>
    <col min="4" max="7" width="10.75390625" style="1" customWidth="1"/>
    <col min="8" max="8" width="11.625" style="1" customWidth="1"/>
    <col min="9" max="9" width="6.625" style="1" customWidth="1"/>
    <col min="10" max="13" width="10.75390625" style="1" customWidth="1"/>
    <col min="14" max="16384" width="12.625" style="1" customWidth="1"/>
  </cols>
  <sheetData>
    <row r="1" ht="33.75" customHeight="1">
      <c r="A1" s="1" t="s">
        <v>36</v>
      </c>
    </row>
    <row r="2" spans="2:13" ht="35.25" customHeight="1">
      <c r="B2" s="52" t="s">
        <v>62</v>
      </c>
      <c r="C2" s="52"/>
      <c r="D2" s="52"/>
      <c r="E2" s="52"/>
      <c r="F2" s="52"/>
      <c r="G2" s="52"/>
      <c r="H2" s="52"/>
      <c r="I2" s="52"/>
      <c r="J2" s="52"/>
      <c r="K2" s="52"/>
      <c r="L2" s="52"/>
      <c r="M2" s="52"/>
    </row>
    <row r="3" spans="2:13" ht="24" customHeight="1">
      <c r="B3" s="3"/>
      <c r="C3" s="3"/>
      <c r="D3" s="3"/>
      <c r="J3" s="4" t="s">
        <v>7</v>
      </c>
      <c r="K3" s="4"/>
      <c r="L3" s="4" t="s">
        <v>50</v>
      </c>
      <c r="M3" s="4"/>
    </row>
    <row r="4" ht="7.5" customHeight="1"/>
    <row r="5" spans="2:13" ht="59.25" customHeight="1">
      <c r="B5" s="5" t="s">
        <v>3</v>
      </c>
      <c r="C5" s="28" t="s">
        <v>5</v>
      </c>
      <c r="D5" s="28" t="s">
        <v>16</v>
      </c>
      <c r="E5" s="28" t="s">
        <v>39</v>
      </c>
      <c r="F5" s="28" t="s">
        <v>33</v>
      </c>
      <c r="G5" s="28" t="s">
        <v>4</v>
      </c>
      <c r="H5" s="34" t="s">
        <v>37</v>
      </c>
      <c r="I5" s="28" t="s">
        <v>17</v>
      </c>
      <c r="J5" s="28" t="s">
        <v>58</v>
      </c>
      <c r="K5" s="5" t="s">
        <v>6</v>
      </c>
      <c r="L5" s="5" t="s">
        <v>47</v>
      </c>
      <c r="M5" s="28" t="s">
        <v>40</v>
      </c>
    </row>
    <row r="6" spans="2:13" s="30" customFormat="1" ht="35.25" customHeight="1">
      <c r="B6" s="31"/>
      <c r="C6" s="31"/>
      <c r="D6" s="8" t="s">
        <v>27</v>
      </c>
      <c r="E6" s="32" t="s">
        <v>28</v>
      </c>
      <c r="F6" s="8" t="s">
        <v>20</v>
      </c>
      <c r="G6" s="8" t="s">
        <v>21</v>
      </c>
      <c r="H6" s="8" t="s">
        <v>29</v>
      </c>
      <c r="I6" s="8" t="s">
        <v>30</v>
      </c>
      <c r="J6" s="8" t="s">
        <v>23</v>
      </c>
      <c r="K6" s="8" t="s">
        <v>24</v>
      </c>
      <c r="L6" s="8" t="s">
        <v>25</v>
      </c>
      <c r="M6" s="51" t="s">
        <v>59</v>
      </c>
    </row>
    <row r="7" spans="2:13" ht="12.75">
      <c r="B7" s="6"/>
      <c r="C7" s="9"/>
      <c r="D7" s="10" t="s">
        <v>0</v>
      </c>
      <c r="E7" s="10" t="s">
        <v>0</v>
      </c>
      <c r="F7" s="10" t="s">
        <v>0</v>
      </c>
      <c r="G7" s="10" t="s">
        <v>0</v>
      </c>
      <c r="H7" s="10" t="s">
        <v>0</v>
      </c>
      <c r="I7" s="10"/>
      <c r="J7" s="10" t="s">
        <v>0</v>
      </c>
      <c r="K7" s="10" t="s">
        <v>0</v>
      </c>
      <c r="L7" s="10" t="s">
        <v>0</v>
      </c>
      <c r="M7" s="10" t="s">
        <v>0</v>
      </c>
    </row>
    <row r="8" spans="2:13" ht="33" customHeight="1">
      <c r="B8" s="19" t="s">
        <v>48</v>
      </c>
      <c r="C8" s="41" t="s">
        <v>50</v>
      </c>
      <c r="D8" s="42">
        <v>2500000</v>
      </c>
      <c r="E8" s="42">
        <v>5750000</v>
      </c>
      <c r="F8" s="42"/>
      <c r="G8" s="42">
        <v>2500000</v>
      </c>
      <c r="H8" s="42">
        <v>2500000</v>
      </c>
      <c r="I8" s="45" t="s">
        <v>51</v>
      </c>
      <c r="J8" s="42">
        <v>833000</v>
      </c>
      <c r="K8" s="46">
        <v>833000</v>
      </c>
      <c r="L8" s="46">
        <v>0</v>
      </c>
      <c r="M8" s="46">
        <v>833000</v>
      </c>
    </row>
    <row r="9" spans="2:13" ht="33" customHeight="1">
      <c r="B9" s="19"/>
      <c r="C9" s="11"/>
      <c r="D9" s="12"/>
      <c r="E9" s="12"/>
      <c r="F9" s="12"/>
      <c r="G9" s="12"/>
      <c r="H9" s="12"/>
      <c r="I9" s="18"/>
      <c r="J9" s="12"/>
      <c r="K9" s="29"/>
      <c r="L9" s="29"/>
      <c r="M9" s="29"/>
    </row>
    <row r="10" spans="2:13" ht="33" customHeight="1">
      <c r="B10" s="17"/>
      <c r="C10" s="13"/>
      <c r="D10" s="14"/>
      <c r="E10" s="14"/>
      <c r="F10" s="14"/>
      <c r="G10" s="14"/>
      <c r="H10" s="14"/>
      <c r="I10" s="14"/>
      <c r="J10" s="14"/>
      <c r="K10" s="15"/>
      <c r="L10" s="15"/>
      <c r="M10" s="15"/>
    </row>
    <row r="11" spans="2:13" ht="33" customHeight="1">
      <c r="B11" s="15"/>
      <c r="C11" s="15"/>
      <c r="D11" s="14"/>
      <c r="E11" s="14"/>
      <c r="F11" s="14"/>
      <c r="G11" s="14"/>
      <c r="H11" s="14"/>
      <c r="I11" s="14"/>
      <c r="J11" s="14"/>
      <c r="K11" s="15"/>
      <c r="L11" s="15"/>
      <c r="M11" s="15"/>
    </row>
    <row r="12" spans="2:13" ht="33" customHeight="1">
      <c r="B12" s="17"/>
      <c r="C12" s="17"/>
      <c r="D12" s="14"/>
      <c r="E12" s="14"/>
      <c r="F12" s="14"/>
      <c r="G12" s="14"/>
      <c r="H12" s="14"/>
      <c r="I12" s="14"/>
      <c r="J12" s="14"/>
      <c r="K12" s="15"/>
      <c r="L12" s="15"/>
      <c r="M12" s="15"/>
    </row>
    <row r="13" spans="2:13" ht="33" customHeight="1">
      <c r="B13" s="17"/>
      <c r="C13" s="17"/>
      <c r="D13" s="14"/>
      <c r="E13" s="14"/>
      <c r="F13" s="14"/>
      <c r="G13" s="14"/>
      <c r="H13" s="14"/>
      <c r="I13" s="14"/>
      <c r="J13" s="14"/>
      <c r="K13" s="15"/>
      <c r="L13" s="15"/>
      <c r="M13" s="15"/>
    </row>
    <row r="14" spans="2:13" ht="33" customHeight="1">
      <c r="B14" s="17"/>
      <c r="C14" s="17"/>
      <c r="D14" s="14"/>
      <c r="E14" s="14"/>
      <c r="F14" s="14"/>
      <c r="G14" s="14"/>
      <c r="H14" s="14"/>
      <c r="I14" s="14"/>
      <c r="J14" s="14"/>
      <c r="K14" s="15"/>
      <c r="L14" s="15"/>
      <c r="M14" s="15"/>
    </row>
    <row r="15" spans="2:13" ht="33" customHeight="1">
      <c r="B15" s="7" t="s">
        <v>2</v>
      </c>
      <c r="C15" s="16"/>
      <c r="D15" s="44">
        <f>SUM(D8:D14)</f>
        <v>2500000</v>
      </c>
      <c r="E15" s="44">
        <f>SUM(E8:E14)</f>
        <v>5750000</v>
      </c>
      <c r="F15" s="44">
        <f>SUM(F8:F14)</f>
        <v>0</v>
      </c>
      <c r="G15" s="44">
        <f>SUM(G8:G14)</f>
        <v>2500000</v>
      </c>
      <c r="H15" s="44">
        <f>SUM(H8:H14)</f>
        <v>2500000</v>
      </c>
      <c r="I15" s="42"/>
      <c r="J15" s="47">
        <f>SUM(J8:J14)</f>
        <v>833000</v>
      </c>
      <c r="K15" s="47">
        <f>SUM(K8:K14)</f>
        <v>833000</v>
      </c>
      <c r="L15" s="47">
        <f>SUM(L8:L14)</f>
        <v>0</v>
      </c>
      <c r="M15" s="47">
        <f>SUM(M8:M14)</f>
        <v>833000</v>
      </c>
    </row>
    <row r="16" ht="7.5" customHeight="1"/>
    <row r="17" ht="24" customHeight="1">
      <c r="B17" s="1" t="s">
        <v>1</v>
      </c>
    </row>
    <row r="18" spans="2:13" ht="21.75" customHeight="1">
      <c r="B18" s="53" t="s">
        <v>46</v>
      </c>
      <c r="C18" s="53"/>
      <c r="D18" s="53"/>
      <c r="E18" s="53"/>
      <c r="F18" s="53"/>
      <c r="G18" s="53"/>
      <c r="H18" s="53"/>
      <c r="I18" s="53"/>
      <c r="J18" s="53"/>
      <c r="K18" s="53"/>
      <c r="L18" s="53"/>
      <c r="M18" s="53"/>
    </row>
    <row r="19" spans="2:13" ht="21.75" customHeight="1">
      <c r="B19" s="53"/>
      <c r="C19" s="53"/>
      <c r="D19" s="53"/>
      <c r="E19" s="53"/>
      <c r="F19" s="53"/>
      <c r="G19" s="53"/>
      <c r="H19" s="53"/>
      <c r="I19" s="53"/>
      <c r="J19" s="53"/>
      <c r="K19" s="53"/>
      <c r="L19" s="53"/>
      <c r="M19" s="53"/>
    </row>
    <row r="20" ht="21.75" customHeight="1">
      <c r="B20" s="1" t="s">
        <v>44</v>
      </c>
    </row>
    <row r="21" ht="21.75" customHeight="1"/>
  </sheetData>
  <sheetProtection/>
  <mergeCells count="2">
    <mergeCell ref="B2:M2"/>
    <mergeCell ref="B18:M19"/>
  </mergeCells>
  <printOptions horizontalCentered="1"/>
  <pageMargins left="0.2362204724409449" right="0.3937007874015748" top="0.31496062992125984" bottom="0.1968503937007874"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D19"/>
  <sheetViews>
    <sheetView zoomScalePageLayoutView="0" workbookViewId="0" topLeftCell="A1">
      <selection activeCell="L4" sqref="L4"/>
    </sheetView>
  </sheetViews>
  <sheetFormatPr defaultColWidth="8.00390625" defaultRowHeight="13.5"/>
  <cols>
    <col min="1" max="4" width="19.00390625" style="20" customWidth="1"/>
    <col min="5" max="16384" width="8.00390625" style="20" customWidth="1"/>
  </cols>
  <sheetData>
    <row r="1" spans="1:4" ht="29.25" customHeight="1">
      <c r="A1" s="56" t="s">
        <v>63</v>
      </c>
      <c r="B1" s="56"/>
      <c r="C1" s="56"/>
      <c r="D1" s="56"/>
    </row>
    <row r="2" s="22" customFormat="1" ht="29.25" customHeight="1">
      <c r="A2" s="21"/>
    </row>
    <row r="3" spans="1:4" s="22" customFormat="1" ht="29.25" customHeight="1">
      <c r="A3" s="54" t="s">
        <v>8</v>
      </c>
      <c r="B3" s="55"/>
      <c r="C3" s="54" t="s">
        <v>9</v>
      </c>
      <c r="D3" s="55"/>
    </row>
    <row r="4" spans="1:4" s="22" customFormat="1" ht="29.25" customHeight="1">
      <c r="A4" s="23" t="s">
        <v>10</v>
      </c>
      <c r="B4" s="24" t="s">
        <v>53</v>
      </c>
      <c r="C4" s="35" t="s">
        <v>49</v>
      </c>
      <c r="D4" s="24" t="s">
        <v>52</v>
      </c>
    </row>
    <row r="5" spans="1:4" s="22" customFormat="1" ht="29.25" customHeight="1">
      <c r="A5" s="23" t="s">
        <v>34</v>
      </c>
      <c r="B5" s="48">
        <v>4917000</v>
      </c>
      <c r="C5" s="23"/>
      <c r="D5" s="23"/>
    </row>
    <row r="6" spans="1:4" s="22" customFormat="1" ht="29.25" customHeight="1">
      <c r="A6" s="23"/>
      <c r="B6" s="36"/>
      <c r="C6" s="23"/>
      <c r="D6" s="23"/>
    </row>
    <row r="7" spans="1:4" s="22" customFormat="1" ht="29.25" customHeight="1">
      <c r="A7" s="23"/>
      <c r="B7" s="36"/>
      <c r="C7" s="23"/>
      <c r="D7" s="23"/>
    </row>
    <row r="8" spans="1:4" s="22" customFormat="1" ht="29.25" customHeight="1">
      <c r="A8" s="23"/>
      <c r="B8" s="36"/>
      <c r="C8" s="23"/>
      <c r="D8" s="23"/>
    </row>
    <row r="9" spans="1:4" s="22" customFormat="1" ht="29.25" customHeight="1">
      <c r="A9" s="23"/>
      <c r="B9" s="36"/>
      <c r="C9" s="23"/>
      <c r="D9" s="23"/>
    </row>
    <row r="10" spans="1:4" s="22" customFormat="1" ht="29.25" customHeight="1">
      <c r="A10" s="25" t="s">
        <v>11</v>
      </c>
      <c r="B10" s="49">
        <v>5750000</v>
      </c>
      <c r="C10" s="25" t="s">
        <v>12</v>
      </c>
      <c r="D10" s="49">
        <v>5750000</v>
      </c>
    </row>
    <row r="11" s="22" customFormat="1" ht="29.25" customHeight="1"/>
    <row r="12" s="22" customFormat="1" ht="29.25" customHeight="1">
      <c r="A12" s="22" t="s">
        <v>13</v>
      </c>
    </row>
    <row r="13" s="22" customFormat="1" ht="29.25" customHeight="1">
      <c r="A13" s="22" t="s">
        <v>60</v>
      </c>
    </row>
    <row r="14" s="22" customFormat="1" ht="29.25" customHeight="1">
      <c r="C14" s="22" t="s">
        <v>14</v>
      </c>
    </row>
    <row r="15" spans="3:4" s="22" customFormat="1" ht="29.25" customHeight="1">
      <c r="C15" s="22" t="s">
        <v>15</v>
      </c>
      <c r="D15" s="26"/>
    </row>
    <row r="16" ht="25.5" customHeight="1"/>
    <row r="17" spans="1:4" ht="25.5" customHeight="1">
      <c r="A17" s="57" t="s">
        <v>42</v>
      </c>
      <c r="B17" s="57"/>
      <c r="C17" s="57"/>
      <c r="D17" s="57"/>
    </row>
    <row r="18" spans="1:4" ht="12">
      <c r="A18" s="57"/>
      <c r="B18" s="57"/>
      <c r="C18" s="57"/>
      <c r="D18" s="57"/>
    </row>
    <row r="19" spans="1:4" ht="12">
      <c r="A19" s="57"/>
      <c r="B19" s="57"/>
      <c r="C19" s="57"/>
      <c r="D19" s="57"/>
    </row>
  </sheetData>
  <sheetProtection/>
  <mergeCells count="4">
    <mergeCell ref="A3:B3"/>
    <mergeCell ref="C3:D3"/>
    <mergeCell ref="A1:D1"/>
    <mergeCell ref="A17:D19"/>
  </mergeCells>
  <printOptions/>
  <pageMargins left="1.06" right="0.787" top="0.984" bottom="0.984"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D19"/>
  <sheetViews>
    <sheetView zoomScalePageLayoutView="0" workbookViewId="0" topLeftCell="A1">
      <selection activeCell="H4" sqref="H4"/>
    </sheetView>
  </sheetViews>
  <sheetFormatPr defaultColWidth="8.00390625" defaultRowHeight="13.5"/>
  <cols>
    <col min="1" max="4" width="19.00390625" style="20" customWidth="1"/>
    <col min="5" max="16384" width="8.00390625" style="20" customWidth="1"/>
  </cols>
  <sheetData>
    <row r="1" spans="1:4" ht="29.25" customHeight="1">
      <c r="A1" s="56" t="s">
        <v>65</v>
      </c>
      <c r="B1" s="56"/>
      <c r="C1" s="56"/>
      <c r="D1" s="56"/>
    </row>
    <row r="2" s="22" customFormat="1" ht="29.25" customHeight="1">
      <c r="A2" s="21"/>
    </row>
    <row r="3" spans="1:4" s="22" customFormat="1" ht="29.25" customHeight="1">
      <c r="A3" s="54" t="s">
        <v>8</v>
      </c>
      <c r="B3" s="55"/>
      <c r="C3" s="54" t="s">
        <v>9</v>
      </c>
      <c r="D3" s="55"/>
    </row>
    <row r="4" spans="1:4" s="22" customFormat="1" ht="29.25" customHeight="1">
      <c r="A4" s="23" t="s">
        <v>10</v>
      </c>
      <c r="B4" s="37" t="s">
        <v>54</v>
      </c>
      <c r="C4" s="38" t="s">
        <v>49</v>
      </c>
      <c r="D4" s="37" t="s">
        <v>55</v>
      </c>
    </row>
    <row r="5" spans="1:4" s="22" customFormat="1" ht="29.25" customHeight="1">
      <c r="A5" s="23" t="s">
        <v>34</v>
      </c>
      <c r="B5" s="50" t="s">
        <v>56</v>
      </c>
      <c r="C5" s="39"/>
      <c r="D5" s="39"/>
    </row>
    <row r="6" spans="1:4" s="22" customFormat="1" ht="29.25" customHeight="1">
      <c r="A6" s="23"/>
      <c r="B6" s="39"/>
      <c r="C6" s="39"/>
      <c r="D6" s="39"/>
    </row>
    <row r="7" spans="1:4" s="22" customFormat="1" ht="29.25" customHeight="1">
      <c r="A7" s="23"/>
      <c r="B7" s="39"/>
      <c r="C7" s="39"/>
      <c r="D7" s="39"/>
    </row>
    <row r="8" spans="1:4" s="22" customFormat="1" ht="29.25" customHeight="1">
      <c r="A8" s="23"/>
      <c r="B8" s="39"/>
      <c r="C8" s="39"/>
      <c r="D8" s="39"/>
    </row>
    <row r="9" spans="1:4" s="22" customFormat="1" ht="29.25" customHeight="1">
      <c r="A9" s="23"/>
      <c r="B9" s="39"/>
      <c r="C9" s="39"/>
      <c r="D9" s="39"/>
    </row>
    <row r="10" spans="1:4" s="22" customFormat="1" ht="29.25" customHeight="1">
      <c r="A10" s="25" t="s">
        <v>11</v>
      </c>
      <c r="B10" s="50" t="s">
        <v>57</v>
      </c>
      <c r="C10" s="40" t="s">
        <v>12</v>
      </c>
      <c r="D10" s="50" t="s">
        <v>57</v>
      </c>
    </row>
    <row r="11" s="22" customFormat="1" ht="29.25" customHeight="1"/>
    <row r="12" s="22" customFormat="1" ht="29.25" customHeight="1">
      <c r="A12" s="22" t="s">
        <v>13</v>
      </c>
    </row>
    <row r="13" spans="1:2" s="22" customFormat="1" ht="29.25" customHeight="1">
      <c r="A13" s="58" t="s">
        <v>64</v>
      </c>
      <c r="B13" s="58"/>
    </row>
    <row r="14" s="22" customFormat="1" ht="29.25" customHeight="1">
      <c r="C14" s="22" t="s">
        <v>14</v>
      </c>
    </row>
    <row r="15" spans="3:4" s="22" customFormat="1" ht="29.25" customHeight="1">
      <c r="C15" s="22" t="s">
        <v>15</v>
      </c>
      <c r="D15" s="26"/>
    </row>
    <row r="16" ht="25.5" customHeight="1"/>
    <row r="17" spans="1:4" ht="25.5" customHeight="1">
      <c r="A17" s="57" t="s">
        <v>41</v>
      </c>
      <c r="B17" s="57"/>
      <c r="C17" s="57"/>
      <c r="D17" s="57"/>
    </row>
    <row r="18" spans="1:4" ht="12">
      <c r="A18" s="57"/>
      <c r="B18" s="57"/>
      <c r="C18" s="57"/>
      <c r="D18" s="57"/>
    </row>
    <row r="19" spans="1:4" ht="12">
      <c r="A19" s="57"/>
      <c r="B19" s="57"/>
      <c r="C19" s="57"/>
      <c r="D19" s="57"/>
    </row>
  </sheetData>
  <sheetProtection/>
  <mergeCells count="5">
    <mergeCell ref="A1:D1"/>
    <mergeCell ref="A3:B3"/>
    <mergeCell ref="C3:D3"/>
    <mergeCell ref="A17:D19"/>
    <mergeCell ref="A13:B13"/>
  </mergeCells>
  <printOptions/>
  <pageMargins left="1.062992125984252"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國近　健</dc:creator>
  <cp:keywords/>
  <dc:description/>
  <cp:lastModifiedBy>Administrator</cp:lastModifiedBy>
  <cp:lastPrinted>2017-10-11T01:02:48Z</cp:lastPrinted>
  <dcterms:created xsi:type="dcterms:W3CDTF">1997-01-08T22:48:59Z</dcterms:created>
  <dcterms:modified xsi:type="dcterms:W3CDTF">2022-11-18T05:10:13Z</dcterms:modified>
  <cp:category/>
  <cp:version/>
  <cp:contentType/>
  <cp:contentStatus/>
</cp:coreProperties>
</file>