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125000071\人口班\就業構造基本調査\令和４年(令和２年、３年の事務を含む)\令和５年分\02公表\R5知事報告(ｲﾝﾌｫﾒ)、記者配布、HP等\02-記者配布資料\CMS（報道発表）\"/>
    </mc:Choice>
  </mc:AlternateContent>
  <xr:revisionPtr revIDLastSave="0" documentId="13_ncr:1_{ACC7C7C9-CD58-4A8B-B741-79C346C2224E}" xr6:coauthVersionLast="36" xr6:coauthVersionMax="47" xr10:uidLastSave="{00000000-0000-0000-0000-000000000000}"/>
  <bookViews>
    <workbookView xWindow="1425" yWindow="1425" windowWidth="19065" windowHeight="5280" xr2:uid="{7B2D5C68-87D6-4490-81F1-088D131448B1}"/>
  </bookViews>
  <sheets>
    <sheet name="Sheet1" sheetId="12" r:id="rId1"/>
  </sheets>
  <definedNames>
    <definedName name="_xlnm.Print_Area" localSheetId="0">Sheet1!$A$1:$P$62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12" l="1"/>
  <c r="E50" i="12"/>
  <c r="I41" i="12"/>
  <c r="G41" i="12"/>
  <c r="E41" i="12"/>
  <c r="C41" i="12"/>
  <c r="M32" i="12"/>
  <c r="K32" i="12"/>
  <c r="I32" i="12"/>
  <c r="G32" i="12"/>
  <c r="E32" i="12"/>
  <c r="C32" i="12"/>
  <c r="P23" i="12"/>
  <c r="O23" i="12"/>
  <c r="N23" i="12"/>
  <c r="M23" i="12"/>
  <c r="K23" i="12"/>
  <c r="I23" i="12"/>
  <c r="F23" i="12"/>
  <c r="D23" i="12"/>
  <c r="L10" i="12"/>
  <c r="K10" i="12"/>
  <c r="J10" i="12"/>
  <c r="H10" i="12"/>
  <c r="F10" i="12"/>
  <c r="D10" i="12"/>
</calcChain>
</file>

<file path=xl/sharedStrings.xml><?xml version="1.0" encoding="utf-8"?>
<sst xmlns="http://schemas.openxmlformats.org/spreadsheetml/2006/main" count="134" uniqueCount="77">
  <si>
    <t>山口県</t>
    <rPh sb="0" eb="3">
      <t>ヤマグチケン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</si>
  <si>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</si>
  <si>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</si>
  <si>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令和４年</t>
    <rPh sb="0" eb="2">
      <t>レイワ</t>
    </rPh>
    <rPh sb="3" eb="4">
      <t>ネン</t>
    </rPh>
    <phoneticPr fontId="1"/>
  </si>
  <si>
    <t>平成29年</t>
    <rPh sb="0" eb="2">
      <t>ヘイセイ</t>
    </rPh>
    <rPh sb="4" eb="5">
      <t>ネン</t>
    </rPh>
    <phoneticPr fontId="1"/>
  </si>
  <si>
    <t>増 減</t>
    <rPh sb="0" eb="1">
      <t>ゾウ</t>
    </rPh>
    <rPh sb="2" eb="3">
      <t>ゲン</t>
    </rPh>
    <phoneticPr fontId="1"/>
  </si>
  <si>
    <t>(％、ポイント)</t>
    <phoneticPr fontId="1"/>
  </si>
  <si>
    <t>全　国</t>
    <rPh sb="0" eb="1">
      <t>ゼン</t>
    </rPh>
    <rPh sb="2" eb="3">
      <t>クニ</t>
    </rPh>
    <phoneticPr fontId="1"/>
  </si>
  <si>
    <t>若年者</t>
    <rPh sb="0" eb="2">
      <t>ジャクネン</t>
    </rPh>
    <rPh sb="2" eb="3">
      <t>シャ</t>
    </rPh>
    <phoneticPr fontId="1"/>
  </si>
  <si>
    <t>65～69歳</t>
    <rPh sb="5" eb="6">
      <t>サイ</t>
    </rPh>
    <phoneticPr fontId="1"/>
  </si>
  <si>
    <t>70～74歳</t>
    <rPh sb="5" eb="6">
      <t>サイ</t>
    </rPh>
    <phoneticPr fontId="1"/>
  </si>
  <si>
    <t>75歳以上</t>
    <rPh sb="2" eb="3">
      <t>サイ</t>
    </rPh>
    <rPh sb="3" eb="5">
      <t>イジョウ</t>
    </rPh>
    <phoneticPr fontId="1"/>
  </si>
  <si>
    <t>20％未満</t>
    <rPh sb="3" eb="5">
      <t>ミマン</t>
    </rPh>
    <phoneticPr fontId="1"/>
  </si>
  <si>
    <t>20～80％未満</t>
    <rPh sb="6" eb="8">
      <t>ミマン</t>
    </rPh>
    <phoneticPr fontId="1"/>
  </si>
  <si>
    <t>80％以上</t>
    <rPh sb="3" eb="5">
      <t>イジョウ</t>
    </rPh>
    <phoneticPr fontId="1"/>
  </si>
  <si>
    <t>24</t>
  </si>
  <si>
    <t>24</t>
    <phoneticPr fontId="1"/>
  </si>
  <si>
    <t>34</t>
    <phoneticPr fontId="1"/>
  </si>
  <si>
    <t>38</t>
    <phoneticPr fontId="1"/>
  </si>
  <si>
    <t>31</t>
  </si>
  <si>
    <t>26</t>
  </si>
  <si>
    <t>20</t>
  </si>
  <si>
    <t>テレワーク
実施有</t>
    <rPh sb="6" eb="8">
      <t>ジッシ</t>
    </rPh>
    <rPh sb="8" eb="9">
      <t>アリ</t>
    </rPh>
    <phoneticPr fontId="1"/>
  </si>
  <si>
    <t>１</t>
    <phoneticPr fontId="1"/>
  </si>
  <si>
    <t>実施頻度</t>
    <rPh sb="0" eb="2">
      <t>ジッシ</t>
    </rPh>
    <rPh sb="2" eb="4">
      <t>ヒンド</t>
    </rPh>
    <phoneticPr fontId="1"/>
  </si>
  <si>
    <t>若年者(15～34歳)</t>
    <rPh sb="0" eb="2">
      <t>ジャクネン</t>
    </rPh>
    <rPh sb="2" eb="3">
      <t>シャ</t>
    </rPh>
    <rPh sb="9" eb="10">
      <t>サイ</t>
    </rPh>
    <phoneticPr fontId="1"/>
  </si>
  <si>
    <t>有業率</t>
    <rPh sb="0" eb="2">
      <t>ユウギョウ</t>
    </rPh>
    <rPh sb="2" eb="3">
      <t>リツ</t>
    </rPh>
    <phoneticPr fontId="1"/>
  </si>
  <si>
    <t>61</t>
    <phoneticPr fontId="1"/>
  </si>
  <si>
    <t>非正規の職員・
従業員の割合</t>
    <rPh sb="0" eb="1">
      <t>ヒ</t>
    </rPh>
    <rPh sb="1" eb="3">
      <t>セイキ</t>
    </rPh>
    <rPh sb="4" eb="6">
      <t>ショクイン</t>
    </rPh>
    <rPh sb="8" eb="11">
      <t>ジュウギョウイン</t>
    </rPh>
    <rPh sb="12" eb="14">
      <t>ワリアイ</t>
    </rPh>
    <phoneticPr fontId="1"/>
  </si>
  <si>
    <t>管理的職業従事者に
占める女性の割合</t>
    <rPh sb="0" eb="3">
      <t>カンリテキ</t>
    </rPh>
    <rPh sb="3" eb="5">
      <t>ショクギョウ</t>
    </rPh>
    <rPh sb="5" eb="7">
      <t>ジュウジ</t>
    </rPh>
    <rPh sb="7" eb="8">
      <t>シャ</t>
    </rPh>
    <rPh sb="10" eb="11">
      <t>シ</t>
    </rPh>
    <rPh sb="13" eb="15">
      <t>ジョセイ</t>
    </rPh>
    <rPh sb="16" eb="18">
      <t>ワリアイ</t>
    </rPh>
    <phoneticPr fontId="1"/>
  </si>
  <si>
    <t>管理的職業従事者に
占める女性の割合</t>
    <phoneticPr fontId="1"/>
  </si>
  <si>
    <t>管理的職業に
従事する女性</t>
    <rPh sb="0" eb="3">
      <t>カンリテキ</t>
    </rPh>
    <rPh sb="3" eb="5">
      <t>ショクギョウ</t>
    </rPh>
    <rPh sb="7" eb="9">
      <t>ジュウジ</t>
    </rPh>
    <rPh sb="11" eb="13">
      <t>ジョセイ</t>
    </rPh>
    <phoneticPr fontId="1"/>
  </si>
  <si>
    <t>3.2</t>
    <phoneticPr fontId="1"/>
  </si>
  <si>
    <t>育児をしている者</t>
    <rPh sb="0" eb="2">
      <t>イクジ</t>
    </rPh>
    <rPh sb="7" eb="8">
      <t>モノ</t>
    </rPh>
    <phoneticPr fontId="1"/>
  </si>
  <si>
    <t>44</t>
    <phoneticPr fontId="1"/>
  </si>
  <si>
    <t>45</t>
    <phoneticPr fontId="1"/>
  </si>
  <si>
    <t>18</t>
    <phoneticPr fontId="1"/>
  </si>
  <si>
    <t>有業者のうち育児休業等制度を利用した者の割合</t>
    <rPh sb="0" eb="3">
      <t>ユウギョウシャ</t>
    </rPh>
    <rPh sb="18" eb="19">
      <t>モノ</t>
    </rPh>
    <phoneticPr fontId="1"/>
  </si>
  <si>
    <t>育児休業等制度を利用した者の割合</t>
    <rPh sb="0" eb="2">
      <t>イクジ</t>
    </rPh>
    <rPh sb="2" eb="4">
      <t>キュウギョウ</t>
    </rPh>
    <rPh sb="4" eb="5">
      <t>トウ</t>
    </rPh>
    <rPh sb="5" eb="7">
      <t>セイド</t>
    </rPh>
    <rPh sb="8" eb="10">
      <t>リヨウ</t>
    </rPh>
    <rPh sb="12" eb="13">
      <t>シャ</t>
    </rPh>
    <rPh sb="14" eb="16">
      <t>ワリアイ</t>
    </rPh>
    <phoneticPr fontId="1"/>
  </si>
  <si>
    <t>育児をしている者の有業率</t>
    <rPh sb="0" eb="2">
      <t>イクジ</t>
    </rPh>
    <rPh sb="7" eb="8">
      <t>モノ</t>
    </rPh>
    <rPh sb="9" eb="11">
      <t>ユウギョウ</t>
    </rPh>
    <rPh sb="11" eb="12">
      <t>リツ</t>
    </rPh>
    <phoneticPr fontId="1"/>
  </si>
  <si>
    <t>32</t>
    <phoneticPr fontId="1"/>
  </si>
  <si>
    <t>71.9</t>
    <phoneticPr fontId="1"/>
  </si>
  <si>
    <t>42</t>
    <phoneticPr fontId="1"/>
  </si>
  <si>
    <t>51.7</t>
    <phoneticPr fontId="1"/>
  </si>
  <si>
    <t>△52</t>
    <phoneticPr fontId="1"/>
  </si>
  <si>
    <t>40</t>
    <phoneticPr fontId="1"/>
  </si>
  <si>
    <t>△5</t>
    <phoneticPr fontId="1"/>
  </si>
  <si>
    <t>8</t>
    <phoneticPr fontId="1"/>
  </si>
  <si>
    <t>35</t>
    <phoneticPr fontId="1"/>
  </si>
  <si>
    <t>31</t>
    <phoneticPr fontId="1"/>
  </si>
  <si>
    <t>49</t>
    <phoneticPr fontId="1"/>
  </si>
  <si>
    <t>△12</t>
    <phoneticPr fontId="1"/>
  </si>
  <si>
    <t>28</t>
    <phoneticPr fontId="1"/>
  </si>
  <si>
    <t>36</t>
    <phoneticPr fontId="1"/>
  </si>
  <si>
    <t>29</t>
    <phoneticPr fontId="1"/>
  </si>
  <si>
    <t>2.5</t>
    <phoneticPr fontId="1"/>
  </si>
  <si>
    <t>△0.7</t>
    <phoneticPr fontId="1"/>
  </si>
  <si>
    <t>27</t>
    <phoneticPr fontId="1"/>
  </si>
  <si>
    <t>(％)</t>
    <phoneticPr fontId="1"/>
  </si>
  <si>
    <t>15歳以上
人口</t>
    <rPh sb="2" eb="5">
      <t>サイイジョウ</t>
    </rPh>
    <rPh sb="6" eb="8">
      <t>ジンコウ</t>
    </rPh>
    <phoneticPr fontId="1"/>
  </si>
  <si>
    <t>1163</t>
    <phoneticPr fontId="1"/>
  </si>
  <si>
    <t>43</t>
    <phoneticPr fontId="1"/>
  </si>
  <si>
    <t>1215</t>
    <phoneticPr fontId="1"/>
  </si>
  <si>
    <t>※順位は、「非正規の職員・従業員」の割合が高い順としている。</t>
    <phoneticPr fontId="1"/>
  </si>
  <si>
    <t>令和4年就業構造基本調査結果各表</t>
    <rPh sb="0" eb="2">
      <t>レイワ</t>
    </rPh>
    <rPh sb="3" eb="4">
      <t>ネン</t>
    </rPh>
    <rPh sb="4" eb="8">
      <t>シュウギョウコウゾウ</t>
    </rPh>
    <rPh sb="8" eb="14">
      <t>キホンチョウサケッカ</t>
    </rPh>
    <rPh sb="14" eb="16">
      <t>カクヒョウ</t>
    </rPh>
    <phoneticPr fontId="1"/>
  </si>
  <si>
    <t>（１）15歳以上人口の有業率</t>
    <rPh sb="5" eb="6">
      <t>サイ</t>
    </rPh>
    <rPh sb="6" eb="8">
      <t>イジョウ</t>
    </rPh>
    <rPh sb="8" eb="10">
      <t>ジンコウ</t>
    </rPh>
    <rPh sb="11" eb="14">
      <t>ユウギョウリツ</t>
    </rPh>
    <phoneticPr fontId="1"/>
  </si>
  <si>
    <t>（２）育児（未就学児）をしている者の有業率及び育児休業等制度を利用した者の割合</t>
    <rPh sb="3" eb="5">
      <t>イクジ</t>
    </rPh>
    <rPh sb="6" eb="10">
      <t>ミシュウガクジ</t>
    </rPh>
    <rPh sb="16" eb="17">
      <t>モノ</t>
    </rPh>
    <rPh sb="18" eb="20">
      <t>ユウギョウ</t>
    </rPh>
    <rPh sb="20" eb="21">
      <t>リツ</t>
    </rPh>
    <rPh sb="21" eb="22">
      <t>オヨ</t>
    </rPh>
    <rPh sb="23" eb="25">
      <t>イクジ</t>
    </rPh>
    <rPh sb="25" eb="27">
      <t>キュウギョウ</t>
    </rPh>
    <rPh sb="27" eb="28">
      <t>トウ</t>
    </rPh>
    <rPh sb="28" eb="30">
      <t>セイド</t>
    </rPh>
    <rPh sb="31" eb="33">
      <t>リヨウ</t>
    </rPh>
    <rPh sb="35" eb="36">
      <t>モノ</t>
    </rPh>
    <rPh sb="37" eb="39">
      <t>ワリアイ</t>
    </rPh>
    <phoneticPr fontId="1"/>
  </si>
  <si>
    <t>（３）高齢者の有業率</t>
    <rPh sb="3" eb="6">
      <t>コウレイシャ</t>
    </rPh>
    <rPh sb="7" eb="9">
      <t>ユウギョウ</t>
    </rPh>
    <rPh sb="9" eb="10">
      <t>リツ</t>
    </rPh>
    <phoneticPr fontId="1"/>
  </si>
  <si>
    <t>（４）非正規の職員・従業員の割合</t>
    <rPh sb="3" eb="4">
      <t>ヒ</t>
    </rPh>
    <rPh sb="4" eb="6">
      <t>セイキ</t>
    </rPh>
    <rPh sb="7" eb="9">
      <t>ショクイン</t>
    </rPh>
    <rPh sb="10" eb="13">
      <t>ジュウギョウイン</t>
    </rPh>
    <rPh sb="14" eb="16">
      <t>ワリアイ</t>
    </rPh>
    <phoneticPr fontId="1"/>
  </si>
  <si>
    <t>（５）管理的職業従事者に占める女性の割合</t>
    <rPh sb="3" eb="5">
      <t>カンリ</t>
    </rPh>
    <rPh sb="5" eb="6">
      <t>テキ</t>
    </rPh>
    <rPh sb="6" eb="8">
      <t>ショクギョウ</t>
    </rPh>
    <rPh sb="8" eb="11">
      <t>ジュウジシャ</t>
    </rPh>
    <rPh sb="12" eb="13">
      <t>シ</t>
    </rPh>
    <rPh sb="15" eb="17">
      <t>ジョセイ</t>
    </rPh>
    <rPh sb="18" eb="20">
      <t>ワリアイ</t>
    </rPh>
    <phoneticPr fontId="1"/>
  </si>
  <si>
    <t>（６）テレワークを実施した者の割合</t>
    <rPh sb="9" eb="11">
      <t>ジッシ</t>
    </rPh>
    <rPh sb="13" eb="14">
      <t>モノ</t>
    </rPh>
    <rPh sb="15" eb="17">
      <t>ワリアイ</t>
    </rPh>
    <phoneticPr fontId="1"/>
  </si>
  <si>
    <r>
      <rPr>
        <sz val="9.5"/>
        <color theme="1"/>
        <rFont val="ＭＳ ゴシック"/>
        <family val="3"/>
        <charset val="128"/>
      </rPr>
      <t>「有業者」</t>
    </r>
    <r>
      <rPr>
        <sz val="9.5"/>
        <color theme="1"/>
        <rFont val="ＭＳ 明朝"/>
        <family val="1"/>
        <charset val="128"/>
      </rPr>
      <t xml:space="preserve">：ふだん収入を得ることを目的として仕事をしており、調査日以降もしていくことになっている者
</t>
    </r>
    <phoneticPr fontId="1"/>
  </si>
  <si>
    <r>
      <rPr>
        <sz val="9.5"/>
        <rFont val="ＭＳ ゴシック"/>
        <family val="3"/>
        <charset val="128"/>
      </rPr>
      <t>「育児休業等制度」</t>
    </r>
    <r>
      <rPr>
        <sz val="9.5"/>
        <rFont val="ＭＳ 明朝"/>
        <family val="1"/>
        <charset val="128"/>
      </rPr>
      <t>：育児休業、短時間勤務、子の看護休暇、残業の免除・制限、フレックス・時差出勤など。</t>
    </r>
    <phoneticPr fontId="1"/>
  </si>
  <si>
    <r>
      <rPr>
        <sz val="9.5"/>
        <color theme="1"/>
        <rFont val="ＭＳ ゴシック"/>
        <family val="3"/>
        <charset val="128"/>
      </rPr>
      <t>「管理的職業従事者」</t>
    </r>
    <r>
      <rPr>
        <sz val="9.5"/>
        <color theme="1"/>
        <rFont val="ＭＳ 明朝"/>
        <family val="1"/>
        <charset val="128"/>
      </rPr>
      <t>：事業経営方針の決定・経営方針に基づく執行計画の樹立・作業の監督・統制など、</t>
    </r>
    <phoneticPr fontId="1"/>
  </si>
  <si>
    <r>
      <rPr>
        <sz val="9.5"/>
        <color theme="1"/>
        <rFont val="ＭＳ ゴシック"/>
        <family val="3"/>
        <charset val="128"/>
      </rPr>
      <t>「実施頻度」</t>
    </r>
    <r>
      <rPr>
        <sz val="9.5"/>
        <color theme="1"/>
        <rFont val="ＭＳ 明朝"/>
        <family val="1"/>
        <charset val="128"/>
      </rPr>
      <t>：１年間の就業日数に占める、１日のうち少しでもテレワークを実施した日数の割合。</t>
    </r>
    <phoneticPr fontId="1"/>
  </si>
  <si>
    <t xml:space="preserve">            及び仕事は持っているが現在は休んでいる者。</t>
    <phoneticPr fontId="1"/>
  </si>
  <si>
    <t xml:space="preserve">                      経営体の全般又は課(課相当を含む)以上の内部組織の経営・管理の仕事に従事する者。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</si>
</sst>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(@&quot;位&quot;\)"/>
    <numFmt numFmtId="177" formatCode="0.0"/>
    <numFmt numFmtId="178" formatCode="0.0;&quot;△ &quot;0.0"/>
    <numFmt numFmtId="179" formatCode="@&quot;千&quot;&quot;人&quot;"/>
    <numFmt numFmtId="180" formatCode="0_ "/>
    <numFmt numFmtId="181" formatCode="0.0_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.5"/>
      <color theme="1"/>
      <name val="游ゴシック"/>
      <family val="2"/>
      <charset val="128"/>
      <scheme val="minor"/>
    </font>
    <font>
      <sz val="9.5"/>
      <color theme="1"/>
      <name val="ＭＳ 明朝"/>
      <family val="1"/>
      <charset val="128"/>
    </font>
    <font>
      <sz val="9.5"/>
      <color theme="1"/>
      <name val="ＭＳ ゴシック"/>
      <family val="3"/>
      <charset val="128"/>
    </font>
    <font>
      <sz val="9.5"/>
      <color theme="1"/>
      <name val="ＭＳ 明朝"/>
      <family val="3"/>
      <charset val="128"/>
    </font>
    <font>
      <sz val="9.5"/>
      <name val="ＭＳ 明朝"/>
      <family val="1"/>
      <charset val="128"/>
    </font>
    <font>
      <sz val="9.5"/>
      <name val="ＭＳ ゴシック"/>
      <family val="3"/>
      <charset val="128"/>
    </font>
    <font>
      <sz val="9.5"/>
      <name val="ＭＳ 明朝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left" vertical="center"/>
    </xf>
    <xf numFmtId="177" fontId="2" fillId="0" borderId="22" xfId="0" applyNumberFormat="1" applyFont="1" applyBorder="1" applyAlignment="1">
      <alignment horizontal="center" vertical="center"/>
    </xf>
    <xf numFmtId="178" fontId="2" fillId="0" borderId="22" xfId="0" applyNumberFormat="1" applyFont="1" applyBorder="1" applyAlignment="1">
      <alignment horizontal="center" vertical="center" wrapText="1"/>
    </xf>
    <xf numFmtId="178" fontId="2" fillId="0" borderId="2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2" fillId="0" borderId="29" xfId="0" applyNumberFormat="1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left" vertical="center"/>
    </xf>
    <xf numFmtId="177" fontId="2" fillId="0" borderId="4" xfId="0" applyNumberFormat="1" applyFont="1" applyBorder="1" applyAlignment="1">
      <alignment horizontal="right" vertical="center"/>
    </xf>
    <xf numFmtId="178" fontId="2" fillId="0" borderId="22" xfId="0" applyNumberFormat="1" applyFont="1" applyBorder="1" applyAlignment="1">
      <alignment horizontal="center" vertical="center"/>
    </xf>
    <xf numFmtId="178" fontId="2" fillId="0" borderId="23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9" fontId="2" fillId="0" borderId="21" xfId="0" applyNumberFormat="1" applyFont="1" applyBorder="1" applyAlignment="1">
      <alignment horizontal="center" vertical="center"/>
    </xf>
    <xf numFmtId="179" fontId="2" fillId="0" borderId="23" xfId="0" applyNumberFormat="1" applyFont="1" applyBorder="1" applyAlignment="1">
      <alignment horizontal="center" vertical="center"/>
    </xf>
    <xf numFmtId="179" fontId="2" fillId="0" borderId="32" xfId="0" applyNumberFormat="1" applyFont="1" applyBorder="1" applyAlignment="1">
      <alignment horizontal="center" vertical="center"/>
    </xf>
    <xf numFmtId="179" fontId="2" fillId="0" borderId="4" xfId="0" applyNumberFormat="1" applyFont="1" applyBorder="1" applyAlignment="1">
      <alignment horizontal="center" vertical="center"/>
    </xf>
    <xf numFmtId="176" fontId="2" fillId="0" borderId="39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180" fontId="2" fillId="0" borderId="21" xfId="0" applyNumberFormat="1" applyFont="1" applyBorder="1" applyAlignment="1">
      <alignment horizontal="center" vertical="center"/>
    </xf>
    <xf numFmtId="178" fontId="2" fillId="0" borderId="7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78" fontId="2" fillId="0" borderId="5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76" fontId="2" fillId="0" borderId="39" xfId="0" applyNumberFormat="1" applyFont="1" applyBorder="1" applyAlignment="1">
      <alignment horizontal="center" vertical="center"/>
    </xf>
    <xf numFmtId="176" fontId="2" fillId="0" borderId="30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vertical="center"/>
    </xf>
    <xf numFmtId="0" fontId="16" fillId="0" borderId="25" xfId="0" applyFont="1" applyBorder="1" applyAlignment="1">
      <alignment vertical="center"/>
    </xf>
    <xf numFmtId="0" fontId="13" fillId="0" borderId="0" xfId="0" applyFont="1">
      <alignment vertical="center"/>
    </xf>
    <xf numFmtId="181" fontId="2" fillId="0" borderId="32" xfId="0" applyNumberFormat="1" applyFont="1" applyBorder="1" applyAlignment="1">
      <alignment horizontal="center" vertical="center"/>
    </xf>
    <xf numFmtId="181" fontId="2" fillId="0" borderId="31" xfId="0" applyNumberFormat="1" applyFont="1" applyBorder="1" applyAlignment="1">
      <alignment horizontal="center" vertical="center"/>
    </xf>
    <xf numFmtId="177" fontId="2" fillId="0" borderId="35" xfId="0" applyNumberFormat="1" applyFont="1" applyBorder="1" applyAlignment="1">
      <alignment horizontal="center" vertical="center"/>
    </xf>
    <xf numFmtId="177" fontId="2" fillId="0" borderId="31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181" fontId="2" fillId="0" borderId="21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177" fontId="2" fillId="0" borderId="44" xfId="0" applyNumberFormat="1" applyFont="1" applyBorder="1" applyAlignment="1">
      <alignment horizontal="center" vertical="center"/>
    </xf>
    <xf numFmtId="177" fontId="2" fillId="0" borderId="30" xfId="0" applyNumberFormat="1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178" fontId="2" fillId="0" borderId="7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8" fontId="2" fillId="0" borderId="23" xfId="0" applyNumberFormat="1" applyFont="1" applyBorder="1" applyAlignment="1">
      <alignment horizontal="center" vertical="center"/>
    </xf>
    <xf numFmtId="177" fontId="2" fillId="0" borderId="29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 wrapText="1"/>
    </xf>
    <xf numFmtId="178" fontId="2" fillId="0" borderId="7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8" fontId="2" fillId="0" borderId="24" xfId="0" applyNumberFormat="1" applyFont="1" applyBorder="1" applyAlignment="1">
      <alignment horizontal="center" vertical="center"/>
    </xf>
    <xf numFmtId="179" fontId="2" fillId="0" borderId="29" xfId="0" applyNumberFormat="1" applyFont="1" applyBorder="1" applyAlignment="1">
      <alignment horizontal="center" vertical="center"/>
    </xf>
    <xf numFmtId="179" fontId="2" fillId="0" borderId="30" xfId="0" applyNumberFormat="1" applyFont="1" applyBorder="1" applyAlignment="1">
      <alignment horizontal="center" vertical="center"/>
    </xf>
    <xf numFmtId="179" fontId="2" fillId="0" borderId="4" xfId="0" applyNumberFormat="1" applyFont="1" applyBorder="1" applyAlignment="1">
      <alignment horizontal="center" vertical="center"/>
    </xf>
    <xf numFmtId="179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wrapText="1"/>
    </xf>
    <xf numFmtId="177" fontId="2" fillId="0" borderId="2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7A73B-9243-4970-A9EC-1715E3B87A31}">
  <sheetPr>
    <pageSetUpPr fitToPage="1"/>
  </sheetPr>
  <dimension ref="A1:P61"/>
  <sheetViews>
    <sheetView tabSelected="1" view="pageBreakPreview" zoomScaleNormal="100" zoomScaleSheetLayoutView="100" workbookViewId="0">
      <selection activeCell="W13" sqref="W13"/>
    </sheetView>
  </sheetViews>
  <sheetFormatPr defaultRowHeight="18.75" x14ac:dyDescent="0.4"/>
  <cols>
    <col min="1" max="1" width="3.25" customWidth="1"/>
    <col min="2" max="2" width="8.375" customWidth="1"/>
    <col min="3" max="3" width="8.625" customWidth="1"/>
    <col min="4" max="4" width="5.75" customWidth="1"/>
    <col min="5" max="5" width="8" customWidth="1"/>
    <col min="6" max="6" width="6.875" customWidth="1"/>
    <col min="7" max="7" width="6" customWidth="1"/>
    <col min="8" max="8" width="8" customWidth="1"/>
    <col min="9" max="9" width="5.625" customWidth="1"/>
    <col min="10" max="10" width="6.875" customWidth="1"/>
    <col min="11" max="11" width="6" customWidth="1"/>
    <col min="12" max="12" width="7.625" customWidth="1"/>
    <col min="13" max="13" width="6.875" customWidth="1"/>
    <col min="14" max="14" width="7" customWidth="1"/>
    <col min="15" max="15" width="6.875" customWidth="1"/>
    <col min="16" max="16" width="6.75" customWidth="1"/>
  </cols>
  <sheetData>
    <row r="1" spans="1:16" ht="18.75" customHeight="1" x14ac:dyDescent="0.4">
      <c r="A1" s="100" t="s">
        <v>64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6" ht="18.75" customHeight="1" x14ac:dyDescent="0.4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15" customHeight="1" x14ac:dyDescent="0.4">
      <c r="A3" s="44" t="s">
        <v>65</v>
      </c>
    </row>
    <row r="4" spans="1:16" ht="14.25" customHeight="1" x14ac:dyDescent="0.4">
      <c r="B4" s="1"/>
      <c r="C4" s="1"/>
      <c r="D4" s="1"/>
      <c r="E4" s="1"/>
      <c r="F4" s="1"/>
      <c r="G4" s="1"/>
      <c r="H4" s="1"/>
      <c r="I4" s="2"/>
      <c r="L4" s="3" t="s">
        <v>6</v>
      </c>
    </row>
    <row r="5" spans="1:16" ht="14.25" customHeight="1" x14ac:dyDescent="0.4">
      <c r="B5" s="121"/>
      <c r="C5" s="64" t="s">
        <v>0</v>
      </c>
      <c r="D5" s="65"/>
      <c r="E5" s="65"/>
      <c r="F5" s="65"/>
      <c r="G5" s="65"/>
      <c r="H5" s="65"/>
      <c r="I5" s="129"/>
      <c r="J5" s="76" t="s">
        <v>7</v>
      </c>
      <c r="K5" s="65"/>
      <c r="L5" s="77"/>
    </row>
    <row r="6" spans="1:16" ht="8.25" customHeight="1" x14ac:dyDescent="0.4">
      <c r="B6" s="127"/>
      <c r="C6" s="127" t="s">
        <v>59</v>
      </c>
      <c r="D6" s="102" t="s">
        <v>26</v>
      </c>
      <c r="E6" s="130"/>
      <c r="F6" s="36"/>
      <c r="G6" s="36"/>
      <c r="H6" s="36"/>
      <c r="I6" s="36"/>
      <c r="J6" s="135" t="s">
        <v>26</v>
      </c>
      <c r="K6" s="36"/>
      <c r="L6" s="37"/>
    </row>
    <row r="7" spans="1:16" ht="18.75" customHeight="1" thickBot="1" x14ac:dyDescent="0.45">
      <c r="B7" s="128"/>
      <c r="C7" s="128"/>
      <c r="D7" s="104"/>
      <c r="E7" s="99"/>
      <c r="F7" s="66" t="s">
        <v>1</v>
      </c>
      <c r="G7" s="75"/>
      <c r="H7" s="66" t="s">
        <v>2</v>
      </c>
      <c r="I7" s="136"/>
      <c r="J7" s="98"/>
      <c r="K7" s="40" t="s">
        <v>1</v>
      </c>
      <c r="L7" s="40" t="s">
        <v>2</v>
      </c>
    </row>
    <row r="8" spans="1:16" ht="20.100000000000001" customHeight="1" x14ac:dyDescent="0.4">
      <c r="B8" s="4" t="s">
        <v>3</v>
      </c>
      <c r="C8" s="23" t="s">
        <v>60</v>
      </c>
      <c r="D8" s="5">
        <v>56.8</v>
      </c>
      <c r="E8" s="6" t="s">
        <v>61</v>
      </c>
      <c r="F8" s="5">
        <v>65.900000000000006</v>
      </c>
      <c r="G8" s="6" t="s">
        <v>18</v>
      </c>
      <c r="H8" s="5">
        <v>48.8</v>
      </c>
      <c r="I8" s="7" t="s">
        <v>35</v>
      </c>
      <c r="J8" s="8">
        <v>60.9</v>
      </c>
      <c r="K8" s="39">
        <v>69.099999999999994</v>
      </c>
      <c r="L8" s="39">
        <v>53.2</v>
      </c>
    </row>
    <row r="9" spans="1:16" ht="20.100000000000001" customHeight="1" x14ac:dyDescent="0.4">
      <c r="B9" s="39" t="s">
        <v>4</v>
      </c>
      <c r="C9" s="24" t="s">
        <v>62</v>
      </c>
      <c r="D9" s="5">
        <v>55.8</v>
      </c>
      <c r="E9" s="6" t="s">
        <v>34</v>
      </c>
      <c r="F9" s="5">
        <v>65.5</v>
      </c>
      <c r="G9" s="6" t="s">
        <v>61</v>
      </c>
      <c r="H9" s="5">
        <v>47.4</v>
      </c>
      <c r="I9" s="7" t="s">
        <v>42</v>
      </c>
      <c r="J9" s="8">
        <v>59.7</v>
      </c>
      <c r="K9" s="39">
        <v>69.2</v>
      </c>
      <c r="L9" s="39">
        <v>50.7</v>
      </c>
    </row>
    <row r="10" spans="1:16" ht="20.100000000000001" customHeight="1" x14ac:dyDescent="0.4">
      <c r="B10" s="39" t="s">
        <v>5</v>
      </c>
      <c r="C10" s="24" t="s">
        <v>44</v>
      </c>
      <c r="D10" s="72">
        <f>D8-D9</f>
        <v>1</v>
      </c>
      <c r="E10" s="88"/>
      <c r="F10" s="72">
        <f>F8-F9</f>
        <v>0.40000000000000568</v>
      </c>
      <c r="G10" s="88"/>
      <c r="H10" s="137">
        <f>H8-H9</f>
        <v>1.3999999999999986</v>
      </c>
      <c r="I10" s="138"/>
      <c r="J10" s="9">
        <f t="shared" ref="J10:L10" si="0">J8-J9</f>
        <v>1.1999999999999957</v>
      </c>
      <c r="K10" s="10">
        <f t="shared" si="0"/>
        <v>-0.10000000000000853</v>
      </c>
      <c r="L10" s="10">
        <f t="shared" si="0"/>
        <v>2.5</v>
      </c>
    </row>
    <row r="11" spans="1:16" ht="24" customHeight="1" x14ac:dyDescent="0.4">
      <c r="B11" s="50" t="s">
        <v>71</v>
      </c>
      <c r="C11" s="49"/>
      <c r="D11" s="47"/>
      <c r="E11" s="35"/>
      <c r="F11" s="35"/>
      <c r="G11" s="35"/>
      <c r="H11" s="35"/>
      <c r="I11" s="35"/>
      <c r="J11" s="35"/>
      <c r="K11" s="35"/>
      <c r="L11" s="35"/>
    </row>
    <row r="12" spans="1:16" x14ac:dyDescent="0.4">
      <c r="B12" s="139" t="s">
        <v>75</v>
      </c>
      <c r="D12" s="48"/>
    </row>
    <row r="14" spans="1:16" x14ac:dyDescent="0.4">
      <c r="A14" s="44" t="s">
        <v>66</v>
      </c>
    </row>
    <row r="15" spans="1:16" ht="14.25" customHeight="1" x14ac:dyDescent="0.4">
      <c r="B15" s="1"/>
      <c r="C15" s="1"/>
      <c r="D15" s="1"/>
      <c r="E15" s="2"/>
      <c r="F15" s="2"/>
      <c r="G15" s="2"/>
      <c r="H15" s="1"/>
      <c r="I15" s="1"/>
      <c r="J15" s="2"/>
      <c r="K15" s="2"/>
      <c r="L15" s="2"/>
      <c r="M15" s="1"/>
      <c r="O15" s="1"/>
      <c r="P15" s="3" t="s">
        <v>6</v>
      </c>
    </row>
    <row r="16" spans="1:16" ht="14.25" customHeight="1" x14ac:dyDescent="0.4">
      <c r="B16" s="121"/>
      <c r="C16" s="64" t="s">
        <v>0</v>
      </c>
      <c r="D16" s="65"/>
      <c r="E16" s="65"/>
      <c r="F16" s="65"/>
      <c r="G16" s="65"/>
      <c r="H16" s="65"/>
      <c r="I16" s="65"/>
      <c r="J16" s="65"/>
      <c r="K16" s="65"/>
      <c r="L16" s="129"/>
      <c r="M16" s="76" t="s">
        <v>7</v>
      </c>
      <c r="N16" s="65"/>
      <c r="O16" s="65"/>
      <c r="P16" s="77"/>
    </row>
    <row r="17" spans="1:16" ht="14.25" customHeight="1" x14ac:dyDescent="0.4">
      <c r="B17" s="127"/>
      <c r="C17" s="64" t="s">
        <v>1</v>
      </c>
      <c r="D17" s="65"/>
      <c r="E17" s="65"/>
      <c r="F17" s="65"/>
      <c r="G17" s="65"/>
      <c r="H17" s="64" t="s">
        <v>2</v>
      </c>
      <c r="I17" s="65"/>
      <c r="J17" s="65"/>
      <c r="K17" s="65"/>
      <c r="L17" s="65"/>
      <c r="M17" s="76" t="s">
        <v>1</v>
      </c>
      <c r="N17" s="65"/>
      <c r="O17" s="64" t="s">
        <v>2</v>
      </c>
      <c r="P17" s="77"/>
    </row>
    <row r="18" spans="1:16" ht="6" customHeight="1" x14ac:dyDescent="0.4">
      <c r="B18" s="127"/>
      <c r="C18" s="102" t="s">
        <v>33</v>
      </c>
      <c r="D18" s="29"/>
      <c r="E18" s="29"/>
      <c r="F18" s="30"/>
      <c r="G18" s="30"/>
      <c r="H18" s="102" t="s">
        <v>33</v>
      </c>
      <c r="I18" s="29"/>
      <c r="J18" s="29"/>
      <c r="K18" s="30"/>
      <c r="L18" s="30"/>
      <c r="M18" s="105" t="s">
        <v>39</v>
      </c>
      <c r="N18" s="108" t="s">
        <v>38</v>
      </c>
      <c r="O18" s="111" t="s">
        <v>39</v>
      </c>
      <c r="P18" s="111" t="s">
        <v>38</v>
      </c>
    </row>
    <row r="19" spans="1:16" ht="8.25" customHeight="1" x14ac:dyDescent="0.4">
      <c r="B19" s="127"/>
      <c r="C19" s="103"/>
      <c r="D19" s="102" t="s">
        <v>26</v>
      </c>
      <c r="E19" s="114"/>
      <c r="F19" s="108" t="s">
        <v>37</v>
      </c>
      <c r="G19" s="116"/>
      <c r="H19" s="103"/>
      <c r="I19" s="102" t="s">
        <v>26</v>
      </c>
      <c r="J19" s="114"/>
      <c r="K19" s="108" t="s">
        <v>37</v>
      </c>
      <c r="L19" s="116"/>
      <c r="M19" s="106"/>
      <c r="N19" s="109"/>
      <c r="O19" s="112"/>
      <c r="P19" s="112"/>
    </row>
    <row r="20" spans="1:16" ht="39" customHeight="1" thickBot="1" x14ac:dyDescent="0.45">
      <c r="B20" s="128"/>
      <c r="C20" s="104"/>
      <c r="D20" s="104"/>
      <c r="E20" s="115"/>
      <c r="F20" s="110"/>
      <c r="G20" s="117"/>
      <c r="H20" s="104"/>
      <c r="I20" s="104"/>
      <c r="J20" s="115"/>
      <c r="K20" s="110"/>
      <c r="L20" s="117"/>
      <c r="M20" s="107"/>
      <c r="N20" s="110"/>
      <c r="O20" s="113"/>
      <c r="P20" s="113"/>
    </row>
    <row r="21" spans="1:16" ht="20.100000000000001" customHeight="1" x14ac:dyDescent="0.4">
      <c r="B21" s="4" t="s">
        <v>3</v>
      </c>
      <c r="C21" s="25" t="s">
        <v>45</v>
      </c>
      <c r="D21" s="19">
        <v>99.3</v>
      </c>
      <c r="E21" s="27" t="s">
        <v>47</v>
      </c>
      <c r="F21" s="19">
        <v>14.1</v>
      </c>
      <c r="G21" s="27" t="s">
        <v>48</v>
      </c>
      <c r="H21" s="25" t="s">
        <v>50</v>
      </c>
      <c r="I21" s="19">
        <v>73.7</v>
      </c>
      <c r="J21" s="27" t="s">
        <v>49</v>
      </c>
      <c r="K21" s="19">
        <v>37.9</v>
      </c>
      <c r="L21" s="27" t="s">
        <v>52</v>
      </c>
      <c r="M21" s="8">
        <v>99</v>
      </c>
      <c r="N21" s="31">
        <v>18.3</v>
      </c>
      <c r="O21" s="39">
        <v>73.400000000000006</v>
      </c>
      <c r="P21" s="21">
        <v>40.799999999999997</v>
      </c>
    </row>
    <row r="22" spans="1:16" ht="20.100000000000001" customHeight="1" x14ac:dyDescent="0.4">
      <c r="B22" s="39" t="s">
        <v>4</v>
      </c>
      <c r="C22" s="26" t="s">
        <v>35</v>
      </c>
      <c r="D22" s="5">
        <v>99.1</v>
      </c>
      <c r="E22" s="7" t="s">
        <v>36</v>
      </c>
      <c r="F22" s="5">
        <v>4.2</v>
      </c>
      <c r="G22" s="7" t="s">
        <v>18</v>
      </c>
      <c r="H22" s="26" t="s">
        <v>27</v>
      </c>
      <c r="I22" s="5">
        <v>65.099999999999994</v>
      </c>
      <c r="J22" s="7" t="s">
        <v>19</v>
      </c>
      <c r="K22" s="5">
        <v>21.7</v>
      </c>
      <c r="L22" s="7" t="s">
        <v>34</v>
      </c>
      <c r="M22" s="28">
        <v>98.9</v>
      </c>
      <c r="N22" s="31">
        <v>5.7</v>
      </c>
      <c r="O22" s="39">
        <v>64.2</v>
      </c>
      <c r="P22" s="22">
        <v>27.8</v>
      </c>
    </row>
    <row r="23" spans="1:16" ht="20.100000000000001" customHeight="1" x14ac:dyDescent="0.4">
      <c r="B23" s="39" t="s">
        <v>5</v>
      </c>
      <c r="C23" s="26" t="s">
        <v>46</v>
      </c>
      <c r="D23" s="72">
        <f t="shared" ref="D23" si="1">D21-D22</f>
        <v>0.20000000000000284</v>
      </c>
      <c r="E23" s="73"/>
      <c r="F23" s="72">
        <f>F21-F22</f>
        <v>9.8999999999999986</v>
      </c>
      <c r="G23" s="73"/>
      <c r="H23" s="26" t="s">
        <v>51</v>
      </c>
      <c r="I23" s="72">
        <f t="shared" ref="I23" si="2">I21-I22</f>
        <v>8.6000000000000085</v>
      </c>
      <c r="J23" s="73"/>
      <c r="K23" s="72">
        <f>K21-K22</f>
        <v>16.2</v>
      </c>
      <c r="L23" s="73"/>
      <c r="M23" s="17">
        <f t="shared" ref="M23:P23" si="3">M21-M22</f>
        <v>9.9999999999994316E-2</v>
      </c>
      <c r="N23" s="38">
        <f t="shared" si="3"/>
        <v>12.600000000000001</v>
      </c>
      <c r="O23" s="18">
        <f t="shared" si="3"/>
        <v>9.2000000000000028</v>
      </c>
      <c r="P23" s="34">
        <f t="shared" si="3"/>
        <v>12.999999999999996</v>
      </c>
    </row>
    <row r="24" spans="1:16" ht="16.5" customHeight="1" thickBot="1" x14ac:dyDescent="0.45">
      <c r="B24" s="51" t="s">
        <v>72</v>
      </c>
      <c r="C24" s="41"/>
      <c r="D24" s="41"/>
      <c r="E24" s="11"/>
      <c r="F24" s="11"/>
      <c r="G24" s="11"/>
      <c r="H24" s="11"/>
      <c r="I24" s="11"/>
      <c r="J24" s="11"/>
      <c r="K24" s="11"/>
      <c r="L24" s="11"/>
    </row>
    <row r="26" spans="1:16" ht="18" customHeight="1" x14ac:dyDescent="0.4">
      <c r="A26" s="44" t="s">
        <v>67</v>
      </c>
    </row>
    <row r="27" spans="1:16" ht="14.25" customHeight="1" x14ac:dyDescent="0.4">
      <c r="B27" s="1"/>
      <c r="C27" s="1"/>
      <c r="D27" s="1"/>
      <c r="E27" s="1"/>
      <c r="F27" s="1"/>
      <c r="G27" s="1"/>
      <c r="H27" s="1"/>
      <c r="N27" s="3" t="s">
        <v>6</v>
      </c>
    </row>
    <row r="28" spans="1:16" ht="15.75" customHeight="1" x14ac:dyDescent="0.4">
      <c r="B28" s="121"/>
      <c r="C28" s="64" t="s">
        <v>0</v>
      </c>
      <c r="D28" s="65"/>
      <c r="E28" s="65"/>
      <c r="F28" s="65"/>
      <c r="G28" s="65"/>
      <c r="H28" s="65"/>
      <c r="I28" s="76" t="s">
        <v>7</v>
      </c>
      <c r="J28" s="65"/>
      <c r="K28" s="65"/>
      <c r="L28" s="65"/>
      <c r="M28" s="65"/>
      <c r="N28" s="77"/>
    </row>
    <row r="29" spans="1:16" ht="15.75" customHeight="1" thickBot="1" x14ac:dyDescent="0.45">
      <c r="B29" s="128"/>
      <c r="C29" s="66" t="s">
        <v>9</v>
      </c>
      <c r="D29" s="67"/>
      <c r="E29" s="66" t="s">
        <v>10</v>
      </c>
      <c r="F29" s="67"/>
      <c r="G29" s="66" t="s">
        <v>11</v>
      </c>
      <c r="H29" s="67"/>
      <c r="I29" s="74" t="s">
        <v>9</v>
      </c>
      <c r="J29" s="75"/>
      <c r="K29" s="66" t="s">
        <v>10</v>
      </c>
      <c r="L29" s="75"/>
      <c r="M29" s="66" t="s">
        <v>11</v>
      </c>
      <c r="N29" s="75"/>
    </row>
    <row r="30" spans="1:16" ht="20.100000000000001" customHeight="1" x14ac:dyDescent="0.4">
      <c r="B30" s="4" t="s">
        <v>3</v>
      </c>
      <c r="C30" s="19">
        <v>50.9</v>
      </c>
      <c r="D30" s="20" t="s">
        <v>52</v>
      </c>
      <c r="E30" s="19">
        <v>34.200000000000003</v>
      </c>
      <c r="F30" s="20" t="s">
        <v>16</v>
      </c>
      <c r="G30" s="19">
        <v>10.6</v>
      </c>
      <c r="H30" s="20" t="s">
        <v>53</v>
      </c>
      <c r="I30" s="85">
        <v>50.9</v>
      </c>
      <c r="J30" s="86"/>
      <c r="K30" s="92">
        <v>33.299999999999997</v>
      </c>
      <c r="L30" s="86"/>
      <c r="M30" s="92">
        <v>11.4</v>
      </c>
      <c r="N30" s="86"/>
    </row>
    <row r="31" spans="1:16" ht="20.100000000000001" customHeight="1" x14ac:dyDescent="0.4">
      <c r="B31" s="39" t="s">
        <v>4</v>
      </c>
      <c r="C31" s="5">
        <v>45.4</v>
      </c>
      <c r="D31" s="6" t="s">
        <v>20</v>
      </c>
      <c r="E31" s="5">
        <v>30.1</v>
      </c>
      <c r="F31" s="6" t="s">
        <v>21</v>
      </c>
      <c r="G31" s="5">
        <v>10.7</v>
      </c>
      <c r="H31" s="6" t="s">
        <v>15</v>
      </c>
      <c r="I31" s="82">
        <v>45.5</v>
      </c>
      <c r="J31" s="84"/>
      <c r="K31" s="93">
        <v>29</v>
      </c>
      <c r="L31" s="84"/>
      <c r="M31" s="93">
        <v>10.4</v>
      </c>
      <c r="N31" s="84"/>
    </row>
    <row r="32" spans="1:16" ht="20.100000000000001" customHeight="1" x14ac:dyDescent="0.4">
      <c r="B32" s="39" t="s">
        <v>5</v>
      </c>
      <c r="C32" s="72">
        <f t="shared" ref="C32" si="4">C30-C31</f>
        <v>5.5</v>
      </c>
      <c r="D32" s="88"/>
      <c r="E32" s="72">
        <f t="shared" ref="E32" si="5">E30-E31</f>
        <v>4.1000000000000014</v>
      </c>
      <c r="F32" s="88"/>
      <c r="G32" s="72">
        <f t="shared" ref="G32" si="6">G30-G31</f>
        <v>-9.9999999999999645E-2</v>
      </c>
      <c r="H32" s="88"/>
      <c r="I32" s="101">
        <f t="shared" ref="I32:M32" si="7">I30-I31</f>
        <v>5.3999999999999986</v>
      </c>
      <c r="J32" s="95"/>
      <c r="K32" s="94">
        <f t="shared" si="7"/>
        <v>4.2999999999999972</v>
      </c>
      <c r="L32" s="95"/>
      <c r="M32" s="94">
        <f t="shared" si="7"/>
        <v>1</v>
      </c>
      <c r="N32" s="95"/>
    </row>
    <row r="34" spans="1:10" x14ac:dyDescent="0.4">
      <c r="A34" s="44" t="s">
        <v>68</v>
      </c>
    </row>
    <row r="35" spans="1:10" ht="14.25" customHeight="1" x14ac:dyDescent="0.4">
      <c r="B35" s="1"/>
      <c r="C35" s="1"/>
      <c r="D35" s="1"/>
      <c r="E35" s="1"/>
      <c r="F35" s="1"/>
      <c r="G35" s="1"/>
      <c r="J35" s="3" t="s">
        <v>6</v>
      </c>
    </row>
    <row r="36" spans="1:10" ht="14.25" customHeight="1" x14ac:dyDescent="0.4">
      <c r="B36" s="121"/>
      <c r="C36" s="64" t="s">
        <v>0</v>
      </c>
      <c r="D36" s="65"/>
      <c r="E36" s="65"/>
      <c r="F36" s="65"/>
      <c r="G36" s="76" t="s">
        <v>7</v>
      </c>
      <c r="H36" s="65"/>
      <c r="I36" s="65"/>
      <c r="J36" s="77"/>
    </row>
    <row r="37" spans="1:10" ht="6.75" customHeight="1" x14ac:dyDescent="0.4">
      <c r="B37" s="127"/>
      <c r="C37" s="102" t="s">
        <v>28</v>
      </c>
      <c r="D37" s="130"/>
      <c r="E37" s="12"/>
      <c r="F37" s="13"/>
      <c r="G37" s="96" t="s">
        <v>28</v>
      </c>
      <c r="H37" s="97"/>
      <c r="I37" s="133"/>
      <c r="J37" s="134"/>
    </row>
    <row r="38" spans="1:10" ht="21.75" customHeight="1" thickBot="1" x14ac:dyDescent="0.45">
      <c r="B38" s="128"/>
      <c r="C38" s="104"/>
      <c r="D38" s="99"/>
      <c r="E38" s="131" t="s">
        <v>25</v>
      </c>
      <c r="F38" s="132"/>
      <c r="G38" s="98"/>
      <c r="H38" s="99"/>
      <c r="I38" s="66" t="s">
        <v>8</v>
      </c>
      <c r="J38" s="75"/>
    </row>
    <row r="39" spans="1:10" ht="20.100000000000001" customHeight="1" x14ac:dyDescent="0.4">
      <c r="B39" s="4" t="s">
        <v>3</v>
      </c>
      <c r="C39" s="14">
        <v>35.9</v>
      </c>
      <c r="D39" s="15" t="s">
        <v>54</v>
      </c>
      <c r="E39" s="5">
        <v>27.6</v>
      </c>
      <c r="F39" s="6" t="s">
        <v>49</v>
      </c>
      <c r="G39" s="85">
        <v>36.9</v>
      </c>
      <c r="H39" s="86"/>
      <c r="I39" s="89">
        <v>30.3</v>
      </c>
      <c r="J39" s="89"/>
    </row>
    <row r="40" spans="1:10" ht="20.100000000000001" customHeight="1" x14ac:dyDescent="0.4">
      <c r="B40" s="39" t="s">
        <v>4</v>
      </c>
      <c r="C40" s="16">
        <v>37.5</v>
      </c>
      <c r="D40" s="6" t="s">
        <v>16</v>
      </c>
      <c r="E40" s="5">
        <v>29.2</v>
      </c>
      <c r="F40" s="6" t="s">
        <v>17</v>
      </c>
      <c r="G40" s="82">
        <v>38.200000000000003</v>
      </c>
      <c r="H40" s="84"/>
      <c r="I40" s="90">
        <v>32.9</v>
      </c>
      <c r="J40" s="90"/>
    </row>
    <row r="41" spans="1:10" ht="20.100000000000001" customHeight="1" x14ac:dyDescent="0.4">
      <c r="B41" s="39" t="s">
        <v>5</v>
      </c>
      <c r="C41" s="72">
        <f>C39-C40</f>
        <v>-1.6000000000000014</v>
      </c>
      <c r="D41" s="88"/>
      <c r="E41" s="72">
        <f t="shared" ref="E41" si="8">E39-E40</f>
        <v>-1.5999999999999979</v>
      </c>
      <c r="F41" s="122"/>
      <c r="G41" s="87">
        <f>G39-G40</f>
        <v>-1.3000000000000043</v>
      </c>
      <c r="H41" s="88"/>
      <c r="I41" s="91">
        <f t="shared" ref="I41" si="9">I39-I40</f>
        <v>-2.5999999999999979</v>
      </c>
      <c r="J41" s="91"/>
    </row>
    <row r="42" spans="1:10" ht="16.5" customHeight="1" thickBot="1" x14ac:dyDescent="0.45">
      <c r="B42" s="49" t="s">
        <v>63</v>
      </c>
      <c r="C42" s="41"/>
      <c r="D42" s="41"/>
      <c r="E42" s="41"/>
      <c r="F42" s="11"/>
    </row>
    <row r="44" spans="1:10" x14ac:dyDescent="0.4">
      <c r="A44" s="44" t="s">
        <v>69</v>
      </c>
    </row>
    <row r="45" spans="1:10" ht="14.25" customHeight="1" x14ac:dyDescent="0.4">
      <c r="J45" s="3" t="s">
        <v>6</v>
      </c>
    </row>
    <row r="46" spans="1:10" ht="14.25" customHeight="1" x14ac:dyDescent="0.4">
      <c r="B46" s="118"/>
      <c r="C46" s="70" t="s">
        <v>0</v>
      </c>
      <c r="D46" s="71"/>
      <c r="E46" s="71"/>
      <c r="F46" s="71"/>
      <c r="G46" s="71"/>
      <c r="H46" s="76" t="s">
        <v>7</v>
      </c>
      <c r="I46" s="65"/>
      <c r="J46" s="77"/>
    </row>
    <row r="47" spans="1:10" ht="29.25" customHeight="1" thickBot="1" x14ac:dyDescent="0.45">
      <c r="B47" s="120"/>
      <c r="C47" s="66" t="s">
        <v>31</v>
      </c>
      <c r="D47" s="75"/>
      <c r="E47" s="66" t="s">
        <v>29</v>
      </c>
      <c r="F47" s="67"/>
      <c r="G47" s="67"/>
      <c r="H47" s="74" t="s">
        <v>30</v>
      </c>
      <c r="I47" s="67"/>
      <c r="J47" s="75"/>
    </row>
    <row r="48" spans="1:10" ht="20.100000000000001" customHeight="1" x14ac:dyDescent="0.4">
      <c r="B48" s="4" t="s">
        <v>3</v>
      </c>
      <c r="C48" s="123" t="s">
        <v>55</v>
      </c>
      <c r="D48" s="124"/>
      <c r="E48" s="68">
        <v>15.5</v>
      </c>
      <c r="F48" s="69"/>
      <c r="G48" s="45" t="s">
        <v>57</v>
      </c>
      <c r="H48" s="78">
        <v>15.3</v>
      </c>
      <c r="I48" s="69"/>
      <c r="J48" s="79"/>
    </row>
    <row r="49" spans="1:16" ht="16.5" customHeight="1" x14ac:dyDescent="0.4">
      <c r="B49" s="39" t="s">
        <v>4</v>
      </c>
      <c r="C49" s="125" t="s">
        <v>32</v>
      </c>
      <c r="D49" s="126"/>
      <c r="E49" s="70">
        <v>21.4</v>
      </c>
      <c r="F49" s="71"/>
      <c r="G49" s="45" t="s">
        <v>23</v>
      </c>
      <c r="H49" s="80">
        <v>14.8</v>
      </c>
      <c r="I49" s="71"/>
      <c r="J49" s="81"/>
      <c r="K49" s="11"/>
      <c r="L49" s="11"/>
    </row>
    <row r="50" spans="1:16" x14ac:dyDescent="0.4">
      <c r="B50" s="39" t="s">
        <v>5</v>
      </c>
      <c r="C50" s="125" t="s">
        <v>56</v>
      </c>
      <c r="D50" s="126"/>
      <c r="E50" s="72">
        <f>E48-E49</f>
        <v>-5.8999999999999986</v>
      </c>
      <c r="F50" s="73"/>
      <c r="G50" s="73"/>
      <c r="H50" s="82">
        <f>H48-H49</f>
        <v>0.5</v>
      </c>
      <c r="I50" s="83"/>
      <c r="J50" s="84"/>
    </row>
    <row r="51" spans="1:16" x14ac:dyDescent="0.4">
      <c r="B51" s="52" t="s">
        <v>73</v>
      </c>
    </row>
    <row r="52" spans="1:16" x14ac:dyDescent="0.4">
      <c r="B52" s="139" t="s">
        <v>76</v>
      </c>
    </row>
    <row r="54" spans="1:16" x14ac:dyDescent="0.4">
      <c r="A54" s="44" t="s">
        <v>70</v>
      </c>
    </row>
    <row r="55" spans="1:16" ht="14.25" customHeight="1" x14ac:dyDescent="0.4">
      <c r="C55" s="1"/>
      <c r="D55" s="1"/>
      <c r="E55" s="2"/>
      <c r="F55" s="2"/>
      <c r="G55" s="2"/>
      <c r="H55" s="2"/>
      <c r="P55" s="3" t="s">
        <v>58</v>
      </c>
    </row>
    <row r="56" spans="1:16" ht="15.75" customHeight="1" x14ac:dyDescent="0.4">
      <c r="B56" s="118"/>
      <c r="C56" s="64" t="s">
        <v>0</v>
      </c>
      <c r="D56" s="65"/>
      <c r="E56" s="65"/>
      <c r="F56" s="65"/>
      <c r="G56" s="65"/>
      <c r="H56" s="65"/>
      <c r="I56" s="65"/>
      <c r="J56" s="60" t="s">
        <v>7</v>
      </c>
      <c r="K56" s="59"/>
      <c r="L56" s="59"/>
      <c r="M56" s="59"/>
      <c r="N56" s="59"/>
      <c r="O56" s="59"/>
      <c r="P56" s="59"/>
    </row>
    <row r="57" spans="1:16" ht="6.75" customHeight="1" x14ac:dyDescent="0.4">
      <c r="B57" s="119"/>
      <c r="C57" s="59" t="s">
        <v>22</v>
      </c>
      <c r="D57" s="64"/>
      <c r="E57" s="65"/>
      <c r="F57" s="65"/>
      <c r="G57" s="65"/>
      <c r="H57" s="65"/>
      <c r="I57" s="65"/>
      <c r="J57" s="60" t="s">
        <v>22</v>
      </c>
      <c r="K57" s="59"/>
      <c r="L57" s="59"/>
      <c r="M57" s="59"/>
      <c r="N57" s="59"/>
      <c r="O57" s="59"/>
      <c r="P57" s="59"/>
    </row>
    <row r="58" spans="1:16" ht="15.75" customHeight="1" x14ac:dyDescent="0.4">
      <c r="B58" s="119"/>
      <c r="C58" s="121"/>
      <c r="D58" s="121"/>
      <c r="E58" s="64" t="s">
        <v>24</v>
      </c>
      <c r="F58" s="65"/>
      <c r="G58" s="65"/>
      <c r="H58" s="65"/>
      <c r="I58" s="65"/>
      <c r="J58" s="60"/>
      <c r="K58" s="59"/>
      <c r="L58" s="59" t="s">
        <v>24</v>
      </c>
      <c r="M58" s="59"/>
      <c r="N58" s="59"/>
      <c r="O58" s="59"/>
      <c r="P58" s="59"/>
    </row>
    <row r="59" spans="1:16" ht="27.75" customHeight="1" thickBot="1" x14ac:dyDescent="0.45">
      <c r="B59" s="120"/>
      <c r="C59" s="57"/>
      <c r="D59" s="57"/>
      <c r="E59" s="40" t="s">
        <v>12</v>
      </c>
      <c r="F59" s="66" t="s">
        <v>13</v>
      </c>
      <c r="G59" s="75"/>
      <c r="H59" s="66" t="s">
        <v>14</v>
      </c>
      <c r="I59" s="67"/>
      <c r="J59" s="61"/>
      <c r="K59" s="57"/>
      <c r="L59" s="40" t="s">
        <v>12</v>
      </c>
      <c r="M59" s="57" t="s">
        <v>13</v>
      </c>
      <c r="N59" s="57"/>
      <c r="O59" s="57" t="s">
        <v>14</v>
      </c>
      <c r="P59" s="57"/>
    </row>
    <row r="60" spans="1:16" ht="20.100000000000001" customHeight="1" x14ac:dyDescent="0.4">
      <c r="B60" s="4" t="s">
        <v>3</v>
      </c>
      <c r="C60" s="14">
        <v>9.3000000000000007</v>
      </c>
      <c r="D60" s="15" t="s">
        <v>40</v>
      </c>
      <c r="E60" s="32" t="s">
        <v>41</v>
      </c>
      <c r="F60" s="62">
        <v>19.899999999999999</v>
      </c>
      <c r="G60" s="63"/>
      <c r="H60" s="14">
        <v>7.2</v>
      </c>
      <c r="I60" s="46" t="s">
        <v>42</v>
      </c>
      <c r="J60" s="55">
        <v>19.100000000000001</v>
      </c>
      <c r="K60" s="56"/>
      <c r="L60" s="33" t="s">
        <v>43</v>
      </c>
      <c r="M60" s="53">
        <v>29.9</v>
      </c>
      <c r="N60" s="54"/>
      <c r="O60" s="58">
        <v>17.899999999999999</v>
      </c>
      <c r="P60" s="58"/>
    </row>
    <row r="61" spans="1:16" ht="16.5" customHeight="1" thickBot="1" x14ac:dyDescent="0.45">
      <c r="B61" s="52" t="s">
        <v>74</v>
      </c>
      <c r="C61" s="42"/>
      <c r="D61" s="42"/>
      <c r="E61" s="11"/>
      <c r="F61" s="11"/>
      <c r="G61" s="11"/>
      <c r="H61" s="11"/>
    </row>
  </sheetData>
  <mergeCells count="102">
    <mergeCell ref="B5:B7"/>
    <mergeCell ref="C5:I5"/>
    <mergeCell ref="J5:L5"/>
    <mergeCell ref="C6:C7"/>
    <mergeCell ref="D6:E7"/>
    <mergeCell ref="J6:J7"/>
    <mergeCell ref="F7:G7"/>
    <mergeCell ref="H7:I7"/>
    <mergeCell ref="F10:G10"/>
    <mergeCell ref="H10:I10"/>
    <mergeCell ref="C36:F36"/>
    <mergeCell ref="C37:D38"/>
    <mergeCell ref="E38:F38"/>
    <mergeCell ref="D23:E23"/>
    <mergeCell ref="F23:G23"/>
    <mergeCell ref="I23:J23"/>
    <mergeCell ref="K23:L23"/>
    <mergeCell ref="B28:B29"/>
    <mergeCell ref="C28:H28"/>
    <mergeCell ref="C29:D29"/>
    <mergeCell ref="E29:F29"/>
    <mergeCell ref="G29:H29"/>
    <mergeCell ref="G36:J36"/>
    <mergeCell ref="I37:J37"/>
    <mergeCell ref="P18:P20"/>
    <mergeCell ref="D19:E20"/>
    <mergeCell ref="F19:G20"/>
    <mergeCell ref="I19:J20"/>
    <mergeCell ref="K19:L20"/>
    <mergeCell ref="D10:E10"/>
    <mergeCell ref="B56:B59"/>
    <mergeCell ref="C57:D59"/>
    <mergeCell ref="C41:D41"/>
    <mergeCell ref="E41:F41"/>
    <mergeCell ref="B46:B47"/>
    <mergeCell ref="C47:D47"/>
    <mergeCell ref="C48:D48"/>
    <mergeCell ref="C49:D49"/>
    <mergeCell ref="C50:D50"/>
    <mergeCell ref="C46:G46"/>
    <mergeCell ref="B16:B20"/>
    <mergeCell ref="C16:L16"/>
    <mergeCell ref="M16:P16"/>
    <mergeCell ref="C17:G17"/>
    <mergeCell ref="H17:L17"/>
    <mergeCell ref="M17:N17"/>
    <mergeCell ref="O17:P17"/>
    <mergeCell ref="B36:B38"/>
    <mergeCell ref="M30:N30"/>
    <mergeCell ref="M31:N31"/>
    <mergeCell ref="M32:N32"/>
    <mergeCell ref="I28:N28"/>
    <mergeCell ref="G37:H38"/>
    <mergeCell ref="I38:J38"/>
    <mergeCell ref="A1:P1"/>
    <mergeCell ref="I29:J29"/>
    <mergeCell ref="I30:J30"/>
    <mergeCell ref="I31:J31"/>
    <mergeCell ref="I32:J32"/>
    <mergeCell ref="K29:L29"/>
    <mergeCell ref="K30:L30"/>
    <mergeCell ref="K31:L31"/>
    <mergeCell ref="K32:L32"/>
    <mergeCell ref="M29:N29"/>
    <mergeCell ref="C32:D32"/>
    <mergeCell ref="E32:F32"/>
    <mergeCell ref="G32:H32"/>
    <mergeCell ref="C18:C20"/>
    <mergeCell ref="H18:H20"/>
    <mergeCell ref="M18:M20"/>
    <mergeCell ref="N18:N20"/>
    <mergeCell ref="O18:O20"/>
    <mergeCell ref="H46:J46"/>
    <mergeCell ref="H48:J48"/>
    <mergeCell ref="H49:J49"/>
    <mergeCell ref="H50:J50"/>
    <mergeCell ref="G39:H39"/>
    <mergeCell ref="G40:H40"/>
    <mergeCell ref="G41:H41"/>
    <mergeCell ref="F59:G59"/>
    <mergeCell ref="I39:J39"/>
    <mergeCell ref="I40:J40"/>
    <mergeCell ref="I41:J41"/>
    <mergeCell ref="F60:G60"/>
    <mergeCell ref="E58:I58"/>
    <mergeCell ref="E57:I57"/>
    <mergeCell ref="C56:I56"/>
    <mergeCell ref="H59:I59"/>
    <mergeCell ref="E47:G47"/>
    <mergeCell ref="E48:F48"/>
    <mergeCell ref="E49:F49"/>
    <mergeCell ref="E50:G50"/>
    <mergeCell ref="H47:J47"/>
    <mergeCell ref="M60:N60"/>
    <mergeCell ref="J60:K60"/>
    <mergeCell ref="O59:P59"/>
    <mergeCell ref="O60:P60"/>
    <mergeCell ref="L58:P58"/>
    <mergeCell ref="L57:P57"/>
    <mergeCell ref="J57:K59"/>
    <mergeCell ref="M59:N59"/>
    <mergeCell ref="J56:P56"/>
  </mergeCells>
  <phoneticPr fontId="1"/>
  <pageMargins left="0.51181102362204722" right="0.31496062992125984" top="0.35433070866141736" bottom="0.35433070866141736" header="0.31496062992125984" footer="0.31496062992125984"/>
  <pageSetup paperSize="9" scale="7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河村　裕子</dc:creator>
  <cp:lastModifiedBy>真崎　倫子</cp:lastModifiedBy>
  <cp:lastPrinted>2023-07-21T00:36:33Z</cp:lastPrinted>
  <dcterms:created xsi:type="dcterms:W3CDTF">2023-06-29T23:17:07Z</dcterms:created>
  <dcterms:modified xsi:type="dcterms:W3CDTF">2023-07-21T00:39:23Z</dcterms:modified>
</cp:coreProperties>
</file>