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55" tabRatio="810" activeTab="0"/>
  </bookViews>
  <sheets>
    <sheet name="R4市町の主要財政指標" sheetId="1" r:id="rId1"/>
    <sheet name="R4指標の説明" sheetId="2" r:id="rId2"/>
  </sheets>
  <definedNames>
    <definedName name="_xlnm.Print_Area" localSheetId="0">'R4市町の主要財政指標'!$B$1:$AC$36</definedName>
    <definedName name="_xlnm.Print_Area" localSheetId="1">'R4指標の説明'!$A$1:$P$108</definedName>
  </definedNames>
  <calcPr fullCalcOnLoad="1"/>
</workbook>
</file>

<file path=xl/sharedStrings.xml><?xml version="1.0" encoding="utf-8"?>
<sst xmlns="http://schemas.openxmlformats.org/spreadsheetml/2006/main" count="265" uniqueCount="172">
  <si>
    <t>下 関 市</t>
  </si>
  <si>
    <t>－</t>
  </si>
  <si>
    <t>宇 部 市</t>
  </si>
  <si>
    <t>山 口 市</t>
  </si>
  <si>
    <t>萩    市</t>
  </si>
  <si>
    <t>防 府 市</t>
  </si>
  <si>
    <t>下 松 市</t>
  </si>
  <si>
    <t>岩 国 市</t>
  </si>
  <si>
    <t>光    市</t>
  </si>
  <si>
    <t>長 門 市</t>
  </si>
  <si>
    <t>柳 井 市</t>
  </si>
  <si>
    <t>美 祢 市</t>
  </si>
  <si>
    <t>周 南 市</t>
  </si>
  <si>
    <t>山陽小野田市</t>
  </si>
  <si>
    <t>周防大島町</t>
  </si>
  <si>
    <t>和 木 町</t>
  </si>
  <si>
    <t>上 関 町</t>
  </si>
  <si>
    <t>田布施町</t>
  </si>
  <si>
    <t>平 生 町</t>
  </si>
  <si>
    <t>阿 武 町</t>
  </si>
  <si>
    <t>実質収支</t>
  </si>
  <si>
    <t>単年度収支</t>
  </si>
  <si>
    <t>人  口</t>
  </si>
  <si>
    <t>収　　　支　　　状　　　況</t>
  </si>
  <si>
    <t>合　　計</t>
  </si>
  <si>
    <t>市計</t>
  </si>
  <si>
    <t>町計</t>
  </si>
  <si>
    <t>県計</t>
  </si>
  <si>
    <t>基　　　金</t>
  </si>
  <si>
    <t>健　全　化　判　断　比　率　等</t>
  </si>
  <si>
    <t>経常収支
比　　率</t>
  </si>
  <si>
    <t>実質赤字比率</t>
  </si>
  <si>
    <t>連結実質赤字比率</t>
  </si>
  <si>
    <t>実質公債費比率</t>
  </si>
  <si>
    <t>将来負担比率</t>
  </si>
  <si>
    <t>資金不足比率</t>
  </si>
  <si>
    <t>早期健全化基準</t>
  </si>
  <si>
    <t>経営健全化基準</t>
  </si>
  <si>
    <t>注）１　経常収支比率及び地方債現在高倍率は、加重平均である。財政力指数は、単純平均である。</t>
  </si>
  <si>
    <t>　　６　実質公債費比率及び将来負担比率の市計、町計、県計は、加重平均である。</t>
  </si>
  <si>
    <t>　　７　実質赤字額又は連結実質赤字額がない場合及び将来負担比率が算定されない場合は、「－」と表記している。</t>
  </si>
  <si>
    <t>　　８　資金不足比率は、同比率が算定された事業の名称及び比率を表記し、算定された事業がない場合は、「－」と表記している。</t>
  </si>
  <si>
    <t>標準財政規模</t>
  </si>
  <si>
    <t>地　方　債
現在高倍率</t>
  </si>
  <si>
    <t>　　４　地方債現在高倍率は、地方債現在高を標準財政規模で除して得た指数である。</t>
  </si>
  <si>
    <t>１　「標準財政規模」</t>
  </si>
  <si>
    <t>　</t>
  </si>
  <si>
    <t>２　「臨時財政対策債」</t>
  </si>
  <si>
    <t>　　地方財源の不足に対処するため、投資的経費以外の経費にも充てられる地方財政法５条の特例として発行される地方債で、各地方公共団体の基準財政需要額を基本に、団体ごとの発行可能額が算定</t>
  </si>
  <si>
    <t>　される。なお、その元利償還金相当額については、翌年度以降の基準財政需要額に全額算入される。なお、臨時財政対策債は、通常の地方債とは異なり、一般財源として取り扱うこととなっている。</t>
  </si>
  <si>
    <t>３　「経常収支比率」</t>
  </si>
  <si>
    <t>　　地方公共団体の財政構造の弾力性を判断するための指標で、次の算式により求められる。人件費、扶助費、公債費のように毎年度経常的に支出される経費（経常的経費）に充当された一般財源の額が、</t>
  </si>
  <si>
    <t xml:space="preserve">　がどの程度充当されているかを見るものであり、比率が高いほど財政構造の硬直化が進んでいることを表す。 </t>
  </si>
  <si>
    <t>４　「財政力指数」</t>
  </si>
  <si>
    <t>　｢１」に近くあるいは｢１」を超えるほど財源に余裕があるといえる。</t>
  </si>
  <si>
    <t>５　「実質収支」、「単年度収支」</t>
  </si>
  <si>
    <t>　　「実質収支」は当該年度に属すべき収入と支出の実質的な差額をみるもので、「歳入歳出差引額（形式収支）－翌年度へ繰り越すべき財源」により求められる。また、実質収支は前年度以前からの収支</t>
  </si>
  <si>
    <t>　の累積であるので、その影響を控除した単年度の収支（当該年度の実質収支－前年度の実質収支）を「単年度収支」という。</t>
  </si>
  <si>
    <t>６　「地方債現在高倍率」</t>
  </si>
  <si>
    <t>　　標準財政規模に対する地方債現在高の割合をいう。</t>
  </si>
  <si>
    <t>７　「財政調整基金」、「減債基金」</t>
  </si>
  <si>
    <t>　　「財政調整基金」は、地方公共団体における年度間の財源の不均衡を調整するための基金、「減債基金」は、地方債の償還を計画的に行うための資金を積み立てる目的で設けられる基金をいう。</t>
  </si>
  <si>
    <t>８　「実質赤字比率」</t>
  </si>
  <si>
    <t>　　地方税、地方交付税等の一般財源をその支出の主な財源としている一般会計や一部の特別会計について、歳出に対する歳入の不足額（いわゆる赤字額）を、標準財政規模の額で除したもの。</t>
  </si>
  <si>
    <t>９　「連結実質赤字比率」</t>
  </si>
  <si>
    <t>　　地方公共団体の全ての会計の赤字額と黒字額を合算して、当該団体一法人としての歳出に対する歳入の資金不足額を、標準財政規模の額で除したもの。</t>
  </si>
  <si>
    <t>10　「実質公債費比率」</t>
  </si>
  <si>
    <t>　　地方税、普通交付税のように使途が特定されておらず、毎年度経常的に収入される財源のうち、公債費や公営企業債に対する繰出金などの公債費に準ずるものを含めた実質的な公債費相当額（普通</t>
  </si>
  <si>
    <t>　であり、地方債協議制度の下で、１８％以上の団体は、地方債の発行に際し許可が必要となる。さらに、２５％以上の団体は地域活性化事業等の単独事業に係る地方債が制限され、３５％以上の団体は、</t>
  </si>
  <si>
    <t>　　　Ａ：地方債の元利償還金（繰上償還等を除く。）、Ｂ：地方債の元利償還金に準ずるもの（※「準元利償還金」）、Ｃ：Ａ又はＢに充てられる特定財源、Ｄ：地方債に係る元利償還に要する経費として普通交付</t>
  </si>
  <si>
    <t>　　　　税の額の算定に用いる基準財政需要額に算入された額（「算入公債費の額」）及び準元利償還金に要する経費として普通交付税の額の算定に用いる基準財政需要額に算入された額（「算入準公債費</t>
  </si>
  <si>
    <t>　　　　の額」）、Ｅ：標準財政規模（「標準的な規模の収入の額」）</t>
  </si>
  <si>
    <t>　　　※　 準元利償還金：アからオまでの合計額</t>
  </si>
  <si>
    <t>　　　　　　ア　満期一括償還の地方債の1年当たりの元金償還金相当額、イ　公営企業債の元利償還金に対する普通会計からの繰入金、ウ　一部事務組合等が起こした地方債の元利償還金に対する負担</t>
  </si>
  <si>
    <t>　　　　　　　担金等、エ　債務負担行為に基づく支出のうち公債費に準ずるもの（ＰＦＩ事業に係る委託料、国営事業負担金、利子補給等）、オ　一時借入金の利子</t>
  </si>
  <si>
    <t>11　「将来負担比率」</t>
  </si>
  <si>
    <t>　　地方公共団体の一般会計等が将来的に負担することになっている実質的な負債にあたる額（将来負担額）を把握し、この将来負担額から負債の償還に充てることができる基金等の額を控除の上、標準</t>
  </si>
  <si>
    <t>　財政規模を基本とした額で除したもの。</t>
  </si>
  <si>
    <t>　　　Ａ：将来負担額(※)、Ｂ：充当可能基金額、Ｃ：特定財源見込額、Ｄ：地方債現在高等に係る基準財政需要額算入見込額、Ｅ：標準財政規模（「標準的な規模の収入の額」）、Ｆ：地方債に係る元利償還に</t>
  </si>
  <si>
    <t>　　　　要する経費として普通交付税の額の算定に用いる基準財政需要額に算入された額（「算入公債費の額」）及び準元利償還金に要する経費として普通交付税の額の算定に用いる基準財政需要額に算</t>
  </si>
  <si>
    <t>　　　　入された額（「算入準公債費の額」）、</t>
  </si>
  <si>
    <t>　　　※　 将来負担額：アからクまでの合計額</t>
  </si>
  <si>
    <t>　　　　ア　一般会計等の当該年度の前年度末における地方債現在高、イ　債務負担行為に基づく支出予定額（地方財政法第５条各号の経費に係るもの）、ウ　一般会計等以外の会計の地方債の元金償還</t>
  </si>
  <si>
    <t>　　　　　に充てる一般会計等からの繰入見込額、エ　当該団体が加入する組合等の地方債の元金償還に充てる当該団体からの負担等見込額、オ　退職手当支給予定額（全職員に対する期末要支給額）</t>
  </si>
  <si>
    <t>　　　　　のうち、一般会計等の負担見込額、カ　地方公共団体が設立した一定の法人の負債の額、その者のために債務を負担している場合の当該債務の額のうち、当該法人等の財務・経営状況を勘案し</t>
  </si>
  <si>
    <t>　　　　　た一般会計等の負担見込額、 キ　連結実質赤字額、ク　組合等の連結実質赤字額相当額のうち一般会計等の負担見込額</t>
  </si>
  <si>
    <t>12　「資金不足比率」</t>
  </si>
  <si>
    <t>標準財政規模</t>
  </si>
  <si>
    <t>普通交付税額</t>
  </si>
  <si>
    <t>臨時財政対策債発行可能額</t>
  </si>
  <si>
    <t>経常収支比率</t>
  </si>
  <si>
    <t>財政力指数</t>
  </si>
  <si>
    <t>実質赤字比率</t>
  </si>
  <si>
    <t>連結実質赤字比率</t>
  </si>
  <si>
    <t>実質公債費比率</t>
  </si>
  <si>
    <t>将来負担比率</t>
  </si>
  <si>
    <t>資金不足比率</t>
  </si>
  <si>
    <t>基準財政
収入額</t>
  </si>
  <si>
    <t>（単位 人、千円、％）</t>
  </si>
  <si>
    <t>　　一般会計等の実質赤字にあたる公営企業会計における資金不足額について、公営企業の事業規模に対する比率で表したものであり、公営企業における資金不足の状況を表したもの。</t>
  </si>
  <si>
    <t>　 　　　　※ 指定管理者制度（利用料金制）を導入している公営企業については、営業収益の額に関する特例あり。</t>
  </si>
  <si>
    <t>（単位 千円、％）</t>
  </si>
  <si>
    <t>　　　　　項　目
　市町名</t>
  </si>
  <si>
    <r>
      <t xml:space="preserve">財政力指数
</t>
    </r>
    <r>
      <rPr>
        <sz val="11"/>
        <rFont val="ＭＳ ゴシック"/>
        <family val="3"/>
      </rPr>
      <t>(3か年平均)</t>
    </r>
  </si>
  <si>
    <t>地　　方　　債</t>
  </si>
  <si>
    <t>住 民 基 本
台 帳 人 口
(年度末現在)</t>
  </si>
  <si>
    <t>歳入総額
(普通会計)</t>
  </si>
  <si>
    <t>歳出総額
(普通会計)</t>
  </si>
  <si>
    <t>地方債現在高</t>
  </si>
  <si>
    <t>基　　金　　残　　高</t>
  </si>
  <si>
    <t>(3か年平均)</t>
  </si>
  <si>
    <t>財政調整基金</t>
  </si>
  <si>
    <t>減債基金</t>
  </si>
  <si>
    <t>その他特定
目的基金</t>
  </si>
  <si>
    <t xml:space="preserve">    ３　合併団体の財政力指数は、一本算定の基準財政需要額等による。</t>
  </si>
  <si>
    <t xml:space="preserve"> 　　</t>
  </si>
  <si>
    <t>　　地方公共団体の一般財源の標準規模を示すもので、次の算式により求められる。</t>
  </si>
  <si>
    <t>＝</t>
  </si>
  <si>
    <t>－</t>
  </si>
  <si>
    <t>×</t>
  </si>
  <si>
    <t>───</t>
  </si>
  <si>
    <t>＋</t>
  </si>
  <si>
    <t>＋</t>
  </si>
  <si>
    <r>
      <t>　地方税、普通交付税を中心とする毎年度経常的に収入される一般財源（経常一般財源）、減収補</t>
    </r>
    <r>
      <rPr>
        <sz val="11"/>
        <rFont val="ＭＳ Ｐゴシック"/>
        <family val="3"/>
      </rPr>
      <t>塡債特例分及び臨時財政対策債の合計額に占める割合。この指標は経常的経費に経常一般財源収入</t>
    </r>
  </si>
  <si>
    <t>＝</t>
  </si>
  <si>
    <t>経常経費充当一般財源（人件費、扶助費、公債費等に充当した一般財源）</t>
  </si>
  <si>
    <t>×　100</t>
  </si>
  <si>
    <t>─────────────────────────────────────</t>
  </si>
  <si>
    <r>
      <t>　　地方公共団体の財政力を示す指数で、地方交付税法の規定により算定した基準財政収入額を基準財政需要額で除して得た数値の過去３</t>
    </r>
    <r>
      <rPr>
        <sz val="11"/>
        <rFont val="ＭＳ Ｐゴシック"/>
        <family val="3"/>
      </rPr>
      <t>か年間の平均値で、次の算式により求められる。財政力指数が、</t>
    </r>
  </si>
  <si>
    <t>＝</t>
  </si>
  <si>
    <t>　前々年度基準財政収入額           　前年度　　〃            　　　当該年度　　〃</t>
  </si>
  <si>
    <t>÷　３</t>
  </si>
  <si>
    <t>（────────────  ＋  ────────  ＋  ─────────  ）</t>
  </si>
  <si>
    <t>　前々年度基準財政需要額           　前年度　　〃　　　         　 当該年度　　〃</t>
  </si>
  <si>
    <t>＝</t>
  </si>
  <si>
    <t xml:space="preserve">　　　　　一般会計等の実質赤字額  </t>
  </si>
  <si>
    <t xml:space="preserve">─────────────────── </t>
  </si>
  <si>
    <t xml:space="preserve">　　　　　　標　準　財　政　規　模  </t>
  </si>
  <si>
    <t>＝</t>
  </si>
  <si>
    <t xml:space="preserve">　　　　　連　結　実　質　赤　字　額     </t>
  </si>
  <si>
    <t xml:space="preserve">─────────────────── </t>
  </si>
  <si>
    <t xml:space="preserve">　　　　　　標　準　財　政　規　模  </t>
  </si>
  <si>
    <r>
      <t>　交付税が措置されるものを除く）に、充当されたものの占める割合の過去３</t>
    </r>
    <r>
      <rPr>
        <sz val="11"/>
        <rFont val="ＭＳ Ｐゴシック"/>
        <family val="3"/>
      </rPr>
      <t>か年間の平均値で、次の算式により求められる。従来の起債制限比率について、準元利償還金の範囲等の見直しを行ったもの</t>
    </r>
  </si>
  <si>
    <r>
      <t>　これらに加えて</t>
    </r>
    <r>
      <rPr>
        <sz val="11"/>
        <rFont val="ＭＳ Ｐゴシック"/>
        <family val="3"/>
      </rPr>
      <t>一般公共事業等に係る地方債についても制限されることとなる。</t>
    </r>
  </si>
  <si>
    <t>　　　　　（Ａ＋Ｂ）－（Ｃ＋Ｄ）</t>
  </si>
  <si>
    <t>──────────────</t>
  </si>
  <si>
    <t>　　　　　　　　　Ｅ－Ｄ</t>
  </si>
  <si>
    <t>＝</t>
  </si>
  <si>
    <t>　　　　　Ａ－（Ｂ＋Ｃ＋Ｄ）</t>
  </si>
  <si>
    <t>──────────────</t>
  </si>
  <si>
    <t>　　　　　　　　　Ｅ－Ｆ</t>
  </si>
  <si>
    <t>　　　　  資金不足額</t>
  </si>
  <si>
    <t>　　　　　　事業規模</t>
  </si>
  <si>
    <t>　　　・　資金不足額：不良債務（法適用）又は実質収支赤字額（法非適用）－解消可能資金不足額</t>
  </si>
  <si>
    <t xml:space="preserve">　 　　　　※ 解消可能資金不足額 ：事業の性質上、事業開始後一定期間に構造的に資金の不足額が生じる等の事情がある場合において、資金の不足額から控除する一定の額。 </t>
  </si>
  <si>
    <t>　 　　　　※ 宅地造成事業を行う公営企業については、土地の評価に係る流動資産の算定等に関する特例あり。</t>
  </si>
  <si>
    <t>　　　・　事業規模：　（法適用） ＝ 営業収益の額 － 受託工事収益の額、（法非適用） ＝ 営業収益に相当する収入の額 － 受託工事収益に相当する収入の額</t>
  </si>
  <si>
    <t>　 　　　　※ 宅地造成事業のみを行う公営企業の事業の規模については、「事業経営のための財源規模」(調達した資金規模)を示す資本及び負債の合計額とする。</t>
  </si>
  <si>
    <t>注）５　実質赤字比率及び連結実質赤字比率の早期健全化基準は、各市町の標準財政規模により異なる。</t>
  </si>
  <si>
    <t>－</t>
  </si>
  <si>
    <t>－</t>
  </si>
  <si>
    <t>－</t>
  </si>
  <si>
    <t>特別とん譲与税、航空機燃料譲与税、自動車重量譲与税、地方揮発油譲与税、森林環境譲与税、交通安全対策特別交付金</t>
  </si>
  <si>
    <t>　　　※　経常一般財源：継続的かつ安定的に収入される経常的収入のうち、使途の特定されない収入をいい、具体的には、地方税（都市計画税等を除く。）、地方譲与税、利子割交付金、配当割交付金、</t>
  </si>
  <si>
    <t>　　　　　　　　　　　　　　　地方消費税交付金、株式等譲渡所得割交付金、ゴルフ場利用税交付金、特別地方消費税交付金、自動車取得税交付金、自動車税環境性能割交付金、交通安全対策特別交付金、</t>
  </si>
  <si>
    <t>　　　　　　　　　　　　　　　国有提供施設等所在市町村助成交付金、地方特例交付金、地方交付税（特別交付税を除く。）並びに経常的に収入される分担金及び負担金使用料、手数料、財産収入及び諸収入</t>
  </si>
  <si>
    <t>　　　　　　　　　　　　　　　のうち使途の特定されないものをいう。</t>
  </si>
  <si>
    <r>
      <t>経常一般財源(地方税＋普通交付税等）＋減収補</t>
    </r>
    <r>
      <rPr>
        <sz val="11"/>
        <rFont val="ＭＳ Ｐゴシック"/>
        <family val="3"/>
      </rPr>
      <t>塡債特例分＋猶予特例債＋臨時財政対策債</t>
    </r>
  </si>
  <si>
    <t>　  ２　経常収支比率は、減収補塡債特例分、猶予特例債及び臨時財政対策債を経常一般財源に含んだ場合の数値である。</t>
  </si>
  <si>
    <t xml:space="preserve">市町村民税所得割における税源移譲相当額の25%、特別とん譲与税、航空機燃料譲与税、自動車重量譲与税、地方揮発油譲与税、森林環境譲与税、交通安全対策特別交付金、地方消費税交付金に係る引上げ分の25％
</t>
  </si>
  <si>
    <t>令　和　４　年　度　市　町　の　主　要　財　政　関　係　指　標</t>
  </si>
  <si>
    <t>○　令和４年度市町の主要財政指標の説明</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</si>
</sst>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 numFmtId="178" formatCode="#,##0;&quot;▲ &quot;#,##0"/>
    <numFmt numFmtId="179" formatCode="#,##0.00;&quot;▲ &quot;#,##0.00"/>
    <numFmt numFmtId="180" formatCode="#,##0.0;&quot;▲ &quot;#,##0.0"/>
    <numFmt numFmtId="181" formatCode="\(#,###\);\(&quot;▲&quot;#,###\);\(0\)"/>
    <numFmt numFmtId="182" formatCode="#,##0.0;&quot;△ &quot;#,##0.0"/>
    <numFmt numFmtId="183" formatCode="\(#,##0\);&quot;(▲ &quot;#,##0\)"/>
    <numFmt numFmtId="184" formatCode="#,##0;\(&quot;△ &quot;#,##0\)"/>
    <numFmt numFmtId="185" formatCode="\(#,##0\);&quot;(△ &quot;#,##0\)"/>
    <numFmt numFmtId="186" formatCode="#,##0_ ;[Red]\-#,##0\ "/>
    <numFmt numFmtId="187" formatCode="#,##0.000;&quot;△ &quot;#,##0.000"/>
    <numFmt numFmtId="188" formatCode="#,##0.00;&quot;△ &quot;#,##0.00"/>
    <numFmt numFmtId="189" formatCode="#,##0_);\(#,##0\)"/>
    <numFmt numFmtId="190" formatCode="#,##0_);[Red]\(#,##0\)"/>
    <numFmt numFmtId="191" formatCode="#,##0_ "/>
    <numFmt numFmtId="192" formatCode="#,##0.0_);[Red]\(#,##0.0\)"/>
    <numFmt numFmtId="193" formatCode="#,##0;[Red]#,##0"/>
    <numFmt numFmtId="194" formatCode="_ * #,##0.0_ ;_ * \-#,##0.0_ ;_ * &quot;-&quot;?_ ;_ @_ "/>
    <numFmt numFmtId="195" formatCode="_ * #,##0.000_ ;_ * \-#,##0.000_ ;_ * &quot;-&quot;???_ ;_ @_ "/>
    <numFmt numFmtId="196" formatCode="_ * #,##0.0000_ ;_ * \-#,##0.0000_ ;_ * &quot;-&quot;????_ ;_ @_ "/>
    <numFmt numFmtId="197" formatCode="_ * #,##0.000000_ ;_ * \-#,##0.000000_ ;_ * &quot;-&quot;??????_ ;_ @_ "/>
    <numFmt numFmtId="198" formatCode="0.0_ "/>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52">
    <font>
      <sz val="11"/>
      <name val="ＭＳ Ｐゴシック"/>
      <family val="3"/>
    </font>
    <font>
      <sz val="14"/>
      <name val="ＭＳ 明朝"/>
      <family val="1"/>
    </font>
    <font>
      <u val="single"/>
      <sz val="11"/>
      <color indexed="12"/>
      <name val="ＭＳ Ｐゴシック"/>
      <family val="3"/>
    </font>
    <font>
      <u val="single"/>
      <sz val="11"/>
      <color indexed="20"/>
      <name val="ＭＳ Ｐゴシック"/>
      <family val="3"/>
    </font>
    <font>
      <sz val="6"/>
      <name val="ＭＳ Ｐゴシック"/>
      <family val="3"/>
    </font>
    <font>
      <sz val="24"/>
      <name val="ＭＳ Ｐゴシック"/>
      <family val="3"/>
    </font>
    <font>
      <sz val="12"/>
      <name val="ＭＳ ゴシック"/>
      <family val="3"/>
    </font>
    <font>
      <sz val="6"/>
      <name val="ＭＳ Ｐ明朝"/>
      <family val="1"/>
    </font>
    <font>
      <b/>
      <sz val="20"/>
      <name val="ＭＳ ゴシック"/>
      <family val="3"/>
    </font>
    <font>
      <sz val="12"/>
      <name val="ＭＳ Ｐゴシック"/>
      <family val="3"/>
    </font>
    <font>
      <sz val="11"/>
      <name val="ＭＳ ゴシック"/>
      <family val="3"/>
    </font>
    <font>
      <sz val="12"/>
      <name val="ＭＳ 明朝"/>
      <family val="1"/>
    </font>
    <font>
      <sz val="11"/>
      <name val="明朝"/>
      <family val="1"/>
    </font>
    <font>
      <sz val="14"/>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2"/>
      <color rgb="FFFF0000"/>
      <name val="ＭＳ ゴシック"/>
      <family val="3"/>
    </font>
    <font>
      <sz val="11"/>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7"/>
        <bgColor indexed="64"/>
      </patternFill>
    </fill>
    <fill>
      <patternFill patternType="solid">
        <fgColor indexed="1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style="thin"/>
      <right>
        <color indexed="63"/>
      </right>
      <top>
        <color indexed="63"/>
      </top>
      <bottom style="thin"/>
    </border>
    <border>
      <left style="thin"/>
      <right>
        <color indexed="63"/>
      </right>
      <top>
        <color indexed="63"/>
      </top>
      <bottom style="medium"/>
    </border>
    <border>
      <left style="medium"/>
      <right>
        <color indexed="63"/>
      </right>
      <top>
        <color indexed="63"/>
      </top>
      <bottom style="thin"/>
    </border>
    <border>
      <left style="medium"/>
      <right>
        <color indexed="63"/>
      </right>
      <top>
        <color indexed="63"/>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style="thin"/>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style="thin"/>
      <top style="medium"/>
      <bottom style="medium"/>
    </border>
    <border>
      <left style="medium"/>
      <right style="thin"/>
      <top style="medium"/>
      <bottom style="medium"/>
    </border>
    <border>
      <left style="thin"/>
      <right style="medium"/>
      <top style="medium"/>
      <bottom style="mediu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medium"/>
      <right>
        <color indexed="63"/>
      </right>
      <top style="thin"/>
      <bottom>
        <color indexed="63"/>
      </bottom>
    </border>
    <border>
      <left style="thin"/>
      <right style="medium"/>
      <top style="thin"/>
      <bottom>
        <color indexed="63"/>
      </bottom>
    </border>
    <border>
      <left style="thin"/>
      <right style="thin"/>
      <top style="thin"/>
      <bottom>
        <color indexed="63"/>
      </bottom>
    </border>
    <border diagonalUp="1">
      <left style="thin"/>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thin"/>
      <top style="medium"/>
      <bottom>
        <color indexed="63"/>
      </bottom>
      <diagonal style="thin"/>
    </border>
    <border diagonalUp="1">
      <left style="thin"/>
      <right style="thin"/>
      <top style="double"/>
      <bottom style="double"/>
      <diagonal style="thin"/>
    </border>
    <border diagonalUp="1">
      <left style="thin"/>
      <right style="thin"/>
      <top style="double"/>
      <bottom>
        <color indexed="63"/>
      </bottom>
      <diagonal style="thin"/>
    </border>
    <border diagonalUp="1">
      <left style="thin"/>
      <right style="thin"/>
      <top style="double"/>
      <bottom style="medium"/>
      <diagonal style="thin"/>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medium"/>
      <right style="thin"/>
      <top style="thin"/>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color indexed="63"/>
      </right>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37" fontId="1" fillId="0" borderId="1">
      <alignment/>
      <protection/>
    </xf>
    <xf numFmtId="37" fontId="13" fillId="0" borderId="2" applyFont="0" applyBorder="0" applyProtection="0">
      <alignment/>
    </xf>
    <xf numFmtId="176" fontId="1" fillId="19" borderId="3" applyFont="0" applyBorder="0" applyAlignment="0">
      <protection/>
    </xf>
    <xf numFmtId="176" fontId="1" fillId="20" borderId="4" applyFont="0" applyBorder="0" applyAlignment="0">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0" borderId="0" applyNumberFormat="0" applyFill="0" applyBorder="0" applyAlignment="0" applyProtection="0"/>
    <xf numFmtId="0" fontId="35" fillId="27" borderId="5" applyNumberFormat="0" applyAlignment="0" applyProtection="0"/>
    <xf numFmtId="0" fontId="36" fillId="2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9" borderId="6" applyNumberFormat="0" applyFont="0" applyAlignment="0" applyProtection="0"/>
    <xf numFmtId="0" fontId="37" fillId="0" borderId="7" applyNumberFormat="0" applyFill="0" applyAlignment="0" applyProtection="0"/>
    <xf numFmtId="0" fontId="38" fillId="30" borderId="0" applyNumberFormat="0" applyBorder="0" applyAlignment="0" applyProtection="0"/>
    <xf numFmtId="41" fontId="11" fillId="0" borderId="0">
      <alignment/>
      <protection/>
    </xf>
    <xf numFmtId="194" fontId="11" fillId="0" borderId="0">
      <alignment/>
      <protection/>
    </xf>
    <xf numFmtId="195" fontId="11" fillId="0" borderId="0">
      <alignment/>
      <protection/>
    </xf>
    <xf numFmtId="196" fontId="11" fillId="0" borderId="0">
      <alignment/>
      <protection/>
    </xf>
    <xf numFmtId="197" fontId="11" fillId="0" borderId="0">
      <alignment/>
      <protection/>
    </xf>
    <xf numFmtId="0" fontId="39" fillId="31" borderId="8"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1" fillId="0" borderId="0" applyFont="0" applyFill="0" applyBorder="0" applyAlignment="0" applyProtection="0"/>
    <xf numFmtId="0" fontId="41" fillId="0" borderId="9"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31" borderId="13"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2" borderId="8" applyNumberFormat="0" applyAlignment="0" applyProtection="0"/>
    <xf numFmtId="0" fontId="11" fillId="0" borderId="0">
      <alignment/>
      <protection/>
    </xf>
    <xf numFmtId="0" fontId="48" fillId="0" borderId="0">
      <alignment vertical="center"/>
      <protection/>
    </xf>
    <xf numFmtId="37" fontId="1" fillId="0" borderId="1" applyNumberFormat="0">
      <alignment/>
      <protection locked="0"/>
    </xf>
    <xf numFmtId="0" fontId="3" fillId="0" borderId="0" applyNumberFormat="0" applyFill="0" applyBorder="0" applyAlignment="0" applyProtection="0"/>
    <xf numFmtId="0" fontId="1" fillId="0" borderId="0">
      <alignment/>
      <protection/>
    </xf>
    <xf numFmtId="0" fontId="49" fillId="33" borderId="0" applyNumberFormat="0" applyBorder="0" applyAlignment="0" applyProtection="0"/>
  </cellStyleXfs>
  <cellXfs count="345">
    <xf numFmtId="0" fontId="0" fillId="0" borderId="0" xfId="0" applyAlignment="1">
      <alignment vertical="center"/>
    </xf>
    <xf numFmtId="0" fontId="9" fillId="34" borderId="0" xfId="0" applyFont="1" applyFill="1" applyAlignment="1">
      <alignment vertical="center"/>
    </xf>
    <xf numFmtId="0" fontId="0" fillId="34" borderId="0" xfId="0" applyFont="1" applyFill="1" applyAlignment="1">
      <alignment vertical="center"/>
    </xf>
    <xf numFmtId="0" fontId="0" fillId="34" borderId="0" xfId="0" applyFont="1" applyFill="1" applyAlignment="1">
      <alignment horizontal="left" vertical="top" wrapText="1"/>
    </xf>
    <xf numFmtId="0" fontId="0" fillId="34" borderId="0" xfId="0" applyFont="1" applyFill="1" applyAlignment="1">
      <alignment horizontal="center" vertical="center"/>
    </xf>
    <xf numFmtId="0" fontId="0" fillId="34" borderId="0" xfId="0" applyFont="1" applyFill="1" applyAlignment="1">
      <alignment horizontal="right" vertical="center"/>
    </xf>
    <xf numFmtId="0" fontId="0" fillId="34" borderId="0" xfId="0" applyFont="1" applyFill="1" applyAlignment="1">
      <alignment horizontal="left" vertical="center"/>
    </xf>
    <xf numFmtId="0" fontId="0" fillId="34" borderId="0" xfId="0" applyFont="1" applyFill="1" applyAlignment="1">
      <alignment vertical="top" wrapText="1"/>
    </xf>
    <xf numFmtId="0" fontId="8" fillId="35" borderId="0" xfId="0" applyFont="1" applyFill="1" applyAlignment="1">
      <alignment vertical="center"/>
    </xf>
    <xf numFmtId="0" fontId="8" fillId="35" borderId="0" xfId="0" applyFont="1" applyFill="1" applyAlignment="1">
      <alignment horizontal="center" vertical="center"/>
    </xf>
    <xf numFmtId="0" fontId="6" fillId="35" borderId="0" xfId="0" applyFont="1" applyFill="1" applyAlignment="1">
      <alignment vertical="center"/>
    </xf>
    <xf numFmtId="0" fontId="6" fillId="35" borderId="0" xfId="0" applyFont="1" applyFill="1" applyAlignment="1">
      <alignment vertical="center" shrinkToFit="1"/>
    </xf>
    <xf numFmtId="0" fontId="6" fillId="35" borderId="0" xfId="0" applyFont="1" applyFill="1" applyAlignment="1">
      <alignment horizontal="right" vertical="center"/>
    </xf>
    <xf numFmtId="0" fontId="6" fillId="35" borderId="14" xfId="0" applyFont="1" applyFill="1" applyBorder="1" applyAlignment="1">
      <alignment horizontal="right" vertical="center"/>
    </xf>
    <xf numFmtId="0" fontId="6" fillId="35" borderId="0" xfId="0" applyFont="1" applyFill="1" applyBorder="1" applyAlignment="1">
      <alignment horizontal="right" vertical="center"/>
    </xf>
    <xf numFmtId="0" fontId="6" fillId="35" borderId="15" xfId="0" applyFont="1" applyFill="1" applyBorder="1" applyAlignment="1">
      <alignment horizontal="centerContinuous" vertical="center"/>
    </xf>
    <xf numFmtId="0" fontId="6" fillId="35" borderId="0" xfId="0" applyFont="1" applyFill="1" applyBorder="1" applyAlignment="1">
      <alignment horizontal="center" vertical="center"/>
    </xf>
    <xf numFmtId="0" fontId="6" fillId="35" borderId="0" xfId="0" applyFont="1" applyFill="1" applyAlignment="1">
      <alignment horizontal="center" vertical="center"/>
    </xf>
    <xf numFmtId="0" fontId="6" fillId="35" borderId="0" xfId="0" applyFont="1" applyFill="1" applyBorder="1" applyAlignment="1">
      <alignment horizontal="center" vertical="center" wrapText="1"/>
    </xf>
    <xf numFmtId="0" fontId="6" fillId="35" borderId="0" xfId="0" applyFont="1" applyFill="1" applyAlignment="1">
      <alignment horizontal="left" vertical="center" wrapText="1"/>
    </xf>
    <xf numFmtId="0" fontId="6" fillId="35" borderId="16" xfId="0" applyFont="1" applyFill="1" applyBorder="1" applyAlignment="1">
      <alignment horizontal="left" vertical="top"/>
    </xf>
    <xf numFmtId="0" fontId="6" fillId="35" borderId="17" xfId="0" applyFont="1" applyFill="1" applyBorder="1" applyAlignment="1">
      <alignment horizontal="left" vertical="top" wrapText="1"/>
    </xf>
    <xf numFmtId="0" fontId="6" fillId="35" borderId="0" xfId="0" applyFont="1" applyFill="1" applyBorder="1" applyAlignment="1">
      <alignment horizontal="left" vertical="top"/>
    </xf>
    <xf numFmtId="0" fontId="6" fillId="35" borderId="18" xfId="0" applyFont="1" applyFill="1" applyBorder="1" applyAlignment="1">
      <alignment horizontal="left" vertical="top" wrapText="1"/>
    </xf>
    <xf numFmtId="0" fontId="6" fillId="35" borderId="19" xfId="0" applyFont="1" applyFill="1" applyBorder="1" applyAlignment="1">
      <alignment horizontal="left" vertical="top" wrapText="1"/>
    </xf>
    <xf numFmtId="0" fontId="6" fillId="35" borderId="20" xfId="0" applyFont="1" applyFill="1" applyBorder="1" applyAlignment="1">
      <alignment horizontal="center" vertical="center" shrinkToFit="1"/>
    </xf>
    <xf numFmtId="0" fontId="6" fillId="35" borderId="21" xfId="0" applyFont="1" applyFill="1" applyBorder="1" applyAlignment="1" quotePrefix="1">
      <alignment horizontal="center" vertical="center" shrinkToFi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xf>
    <xf numFmtId="0" fontId="6" fillId="35" borderId="14" xfId="0" applyFont="1" applyFill="1" applyBorder="1" applyAlignment="1">
      <alignment horizontal="center" vertical="center"/>
    </xf>
    <xf numFmtId="0" fontId="6" fillId="35" borderId="24" xfId="0" applyFont="1" applyFill="1" applyBorder="1" applyAlignment="1">
      <alignment horizontal="center" vertical="center" wrapText="1"/>
    </xf>
    <xf numFmtId="38" fontId="6" fillId="35" borderId="0" xfId="58" applyFont="1" applyFill="1" applyBorder="1" applyAlignment="1">
      <alignment vertical="center" shrinkToFit="1"/>
    </xf>
    <xf numFmtId="38" fontId="6" fillId="35" borderId="0" xfId="0" applyNumberFormat="1" applyFont="1" applyFill="1" applyAlignment="1">
      <alignment vertical="center"/>
    </xf>
    <xf numFmtId="3" fontId="6" fillId="35" borderId="0" xfId="0" applyNumberFormat="1" applyFont="1" applyFill="1" applyBorder="1" applyAlignment="1">
      <alignment vertical="center" shrinkToFit="1"/>
    </xf>
    <xf numFmtId="3" fontId="6" fillId="35" borderId="0" xfId="0" applyNumberFormat="1" applyFont="1" applyFill="1" applyBorder="1" applyAlignment="1" applyProtection="1">
      <alignment vertical="center" shrinkToFit="1"/>
      <protection locked="0"/>
    </xf>
    <xf numFmtId="38" fontId="6" fillId="35" borderId="0" xfId="58" applyFont="1" applyFill="1" applyBorder="1" applyAlignment="1" applyProtection="1">
      <alignment vertical="center" shrinkToFit="1"/>
      <protection locked="0"/>
    </xf>
    <xf numFmtId="0" fontId="6" fillId="35" borderId="0" xfId="0" applyFont="1" applyFill="1" applyBorder="1" applyAlignment="1">
      <alignment vertical="center"/>
    </xf>
    <xf numFmtId="38" fontId="6" fillId="35" borderId="25" xfId="58" applyFont="1" applyFill="1" applyBorder="1" applyAlignment="1" applyProtection="1">
      <alignment horizontal="center" vertical="center" shrinkToFit="1"/>
      <protection locked="0"/>
    </xf>
    <xf numFmtId="38" fontId="6" fillId="35" borderId="0" xfId="58" applyFont="1" applyFill="1" applyBorder="1" applyAlignment="1" applyProtection="1">
      <alignment horizontal="center" vertical="center" shrinkToFit="1"/>
      <protection locked="0"/>
    </xf>
    <xf numFmtId="182" fontId="6" fillId="35" borderId="0" xfId="58" applyNumberFormat="1" applyFont="1" applyFill="1" applyBorder="1" applyAlignment="1" applyProtection="1">
      <alignment horizontal="right" vertical="center" shrinkToFit="1"/>
      <protection locked="0"/>
    </xf>
    <xf numFmtId="187" fontId="6" fillId="35" borderId="0" xfId="58" applyNumberFormat="1" applyFont="1" applyFill="1" applyBorder="1" applyAlignment="1" applyProtection="1">
      <alignment horizontal="right" vertical="center" shrinkToFit="1"/>
      <protection locked="0"/>
    </xf>
    <xf numFmtId="182" fontId="6" fillId="35" borderId="25" xfId="58" applyNumberFormat="1" applyFont="1" applyFill="1" applyBorder="1" applyAlignment="1" applyProtection="1">
      <alignment vertical="center" shrinkToFit="1"/>
      <protection locked="0"/>
    </xf>
    <xf numFmtId="182" fontId="6" fillId="35" borderId="0" xfId="58" applyNumberFormat="1" applyFont="1" applyFill="1" applyBorder="1" applyAlignment="1" applyProtection="1">
      <alignment horizontal="center" vertical="center" shrinkToFit="1"/>
      <protection locked="0"/>
    </xf>
    <xf numFmtId="38" fontId="6" fillId="35" borderId="0" xfId="0" applyNumberFormat="1" applyFont="1" applyFill="1" applyBorder="1" applyAlignment="1">
      <alignment vertical="center"/>
    </xf>
    <xf numFmtId="3" fontId="6" fillId="35" borderId="0" xfId="0" applyNumberFormat="1" applyFont="1" applyFill="1" applyAlignment="1">
      <alignment vertical="center"/>
    </xf>
    <xf numFmtId="0" fontId="6" fillId="35" borderId="0" xfId="0" applyFont="1" applyFill="1" applyAlignment="1">
      <alignment horizontal="left" vertical="center"/>
    </xf>
    <xf numFmtId="0" fontId="6" fillId="35" borderId="0" xfId="0" applyFont="1" applyFill="1" applyAlignment="1">
      <alignment horizontal="left"/>
    </xf>
    <xf numFmtId="184" fontId="6" fillId="35" borderId="0" xfId="58" applyNumberFormat="1" applyFont="1" applyFill="1" applyBorder="1" applyAlignment="1">
      <alignment vertical="center"/>
    </xf>
    <xf numFmtId="0" fontId="6" fillId="35" borderId="0" xfId="0" applyFont="1" applyFill="1" applyAlignment="1">
      <alignment horizontal="right" vertical="center" shrinkToFit="1"/>
    </xf>
    <xf numFmtId="176" fontId="6" fillId="35" borderId="0" xfId="0" applyNumberFormat="1" applyFont="1" applyFill="1" applyAlignment="1">
      <alignment vertical="center"/>
    </xf>
    <xf numFmtId="182" fontId="6" fillId="35" borderId="0" xfId="0" applyNumberFormat="1" applyFont="1" applyFill="1" applyAlignment="1">
      <alignment vertical="center"/>
    </xf>
    <xf numFmtId="187" fontId="6" fillId="35" borderId="0" xfId="0" applyNumberFormat="1" applyFont="1" applyFill="1" applyAlignment="1">
      <alignment vertical="center"/>
    </xf>
    <xf numFmtId="182" fontId="6" fillId="35" borderId="0" xfId="0" applyNumberFormat="1" applyFont="1" applyFill="1" applyAlignment="1">
      <alignment horizontal="right" vertical="center"/>
    </xf>
    <xf numFmtId="1" fontId="6" fillId="0" borderId="26" xfId="0" applyNumberFormat="1" applyFont="1" applyFill="1" applyBorder="1" applyAlignment="1" applyProtection="1">
      <alignment vertical="center"/>
      <protection locked="0"/>
    </xf>
    <xf numFmtId="0" fontId="6" fillId="0" borderId="27" xfId="0" applyFont="1" applyFill="1" applyBorder="1" applyAlignment="1" applyProtection="1">
      <alignment horizontal="distributed" vertical="center" shrinkToFit="1"/>
      <protection locked="0"/>
    </xf>
    <xf numFmtId="176" fontId="6" fillId="0" borderId="15" xfId="58" applyNumberFormat="1" applyFont="1" applyFill="1" applyBorder="1" applyAlignment="1">
      <alignment vertical="center" shrinkToFit="1"/>
    </xf>
    <xf numFmtId="176" fontId="6" fillId="0" borderId="28" xfId="0" applyNumberFormat="1" applyFont="1" applyFill="1" applyBorder="1" applyAlignment="1">
      <alignment vertical="center" shrinkToFit="1"/>
    </xf>
    <xf numFmtId="182" fontId="6" fillId="0" borderId="17" xfId="72" applyNumberFormat="1" applyFont="1" applyFill="1" applyBorder="1" applyAlignment="1">
      <alignment horizontal="right" vertical="center"/>
      <protection/>
    </xf>
    <xf numFmtId="176" fontId="6" fillId="0" borderId="29" xfId="58" applyNumberFormat="1" applyFont="1" applyFill="1" applyBorder="1" applyAlignment="1">
      <alignment horizontal="right" vertical="center" shrinkToFit="1"/>
    </xf>
    <xf numFmtId="176" fontId="6" fillId="0" borderId="28" xfId="58" applyNumberFormat="1" applyFont="1" applyFill="1" applyBorder="1" applyAlignment="1">
      <alignment horizontal="right" vertical="center" shrinkToFit="1"/>
    </xf>
    <xf numFmtId="176" fontId="6" fillId="0" borderId="28" xfId="58" applyNumberFormat="1" applyFont="1" applyFill="1" applyBorder="1" applyAlignment="1">
      <alignment vertical="center" shrinkToFit="1"/>
    </xf>
    <xf numFmtId="38" fontId="6" fillId="0" borderId="26" xfId="58" applyFont="1" applyFill="1" applyBorder="1" applyAlignment="1">
      <alignment vertical="center" shrinkToFit="1"/>
    </xf>
    <xf numFmtId="38" fontId="6" fillId="0" borderId="29" xfId="58" applyFont="1" applyFill="1" applyBorder="1" applyAlignment="1">
      <alignment horizontal="right" vertical="center" shrinkToFit="1"/>
    </xf>
    <xf numFmtId="38" fontId="6" fillId="0" borderId="28" xfId="58" applyFont="1" applyFill="1" applyBorder="1" applyAlignment="1">
      <alignment vertical="center" shrinkToFit="1"/>
    </xf>
    <xf numFmtId="38" fontId="6" fillId="0" borderId="27" xfId="58" applyFont="1" applyFill="1" applyBorder="1" applyAlignment="1">
      <alignment vertical="center" shrinkToFit="1"/>
    </xf>
    <xf numFmtId="1" fontId="6" fillId="0" borderId="30" xfId="0" applyNumberFormat="1" applyFont="1" applyFill="1" applyBorder="1" applyAlignment="1" applyProtection="1">
      <alignment vertical="center"/>
      <protection locked="0"/>
    </xf>
    <xf numFmtId="0" fontId="6" fillId="0" borderId="31" xfId="0" applyFont="1" applyFill="1" applyBorder="1" applyAlignment="1" applyProtection="1">
      <alignment horizontal="distributed" vertical="center" shrinkToFit="1"/>
      <protection locked="0"/>
    </xf>
    <xf numFmtId="176" fontId="6" fillId="0" borderId="32" xfId="0" applyNumberFormat="1" applyFont="1" applyFill="1" applyBorder="1" applyAlignment="1">
      <alignment vertical="center" shrinkToFit="1"/>
    </xf>
    <xf numFmtId="176" fontId="6" fillId="0" borderId="33" xfId="0" applyNumberFormat="1" applyFont="1" applyFill="1" applyBorder="1" applyAlignment="1">
      <alignment vertical="center" shrinkToFit="1"/>
    </xf>
    <xf numFmtId="182" fontId="6" fillId="0" borderId="34" xfId="72" applyNumberFormat="1" applyFont="1" applyFill="1" applyBorder="1" applyAlignment="1">
      <alignment horizontal="right" vertical="center"/>
      <protection/>
    </xf>
    <xf numFmtId="176" fontId="6" fillId="0" borderId="34" xfId="0" applyNumberFormat="1" applyFont="1" applyFill="1" applyBorder="1" applyAlignment="1">
      <alignment horizontal="right" vertical="center" shrinkToFit="1"/>
    </xf>
    <xf numFmtId="176" fontId="6" fillId="0" borderId="33" xfId="0" applyNumberFormat="1" applyFont="1" applyFill="1" applyBorder="1" applyAlignment="1">
      <alignment horizontal="right" vertical="center" shrinkToFit="1"/>
    </xf>
    <xf numFmtId="3" fontId="6" fillId="0" borderId="30" xfId="0" applyNumberFormat="1" applyFont="1" applyFill="1" applyBorder="1" applyAlignment="1">
      <alignment vertical="center" shrinkToFit="1"/>
    </xf>
    <xf numFmtId="3" fontId="6" fillId="0" borderId="34" xfId="0" applyNumberFormat="1" applyFont="1" applyFill="1" applyBorder="1" applyAlignment="1">
      <alignment horizontal="right" vertical="center" shrinkToFit="1"/>
    </xf>
    <xf numFmtId="3" fontId="6" fillId="0" borderId="33" xfId="0" applyNumberFormat="1" applyFont="1" applyFill="1" applyBorder="1" applyAlignment="1">
      <alignment vertical="center" shrinkToFit="1"/>
    </xf>
    <xf numFmtId="3" fontId="6" fillId="0" borderId="31" xfId="0" applyNumberFormat="1" applyFont="1" applyFill="1" applyBorder="1" applyAlignment="1">
      <alignment vertical="center" shrinkToFit="1"/>
    </xf>
    <xf numFmtId="176" fontId="6" fillId="0" borderId="32" xfId="0" applyNumberFormat="1" applyFont="1" applyFill="1" applyBorder="1" applyAlignment="1">
      <alignment horizontal="right" vertical="center" shrinkToFit="1"/>
    </xf>
    <xf numFmtId="3" fontId="6" fillId="0" borderId="30" xfId="0" applyNumberFormat="1" applyFont="1" applyFill="1" applyBorder="1" applyAlignment="1">
      <alignment horizontal="right" vertical="center" shrinkToFit="1"/>
    </xf>
    <xf numFmtId="176" fontId="6" fillId="0" borderId="32" xfId="0" applyNumberFormat="1" applyFont="1" applyFill="1" applyBorder="1" applyAlignment="1" applyProtection="1">
      <alignment vertical="center" shrinkToFit="1"/>
      <protection locked="0"/>
    </xf>
    <xf numFmtId="176" fontId="6" fillId="0" borderId="33" xfId="0" applyNumberFormat="1" applyFont="1" applyFill="1" applyBorder="1" applyAlignment="1" applyProtection="1">
      <alignment vertical="center" shrinkToFit="1"/>
      <protection locked="0"/>
    </xf>
    <xf numFmtId="182" fontId="6" fillId="0" borderId="34" xfId="72" applyNumberFormat="1" applyFont="1" applyFill="1" applyBorder="1" applyAlignment="1" applyProtection="1">
      <alignment horizontal="right" vertical="center"/>
      <protection locked="0"/>
    </xf>
    <xf numFmtId="176" fontId="6" fillId="0" borderId="34" xfId="0" applyNumberFormat="1" applyFont="1" applyFill="1" applyBorder="1" applyAlignment="1" applyProtection="1">
      <alignment horizontal="right" vertical="center" shrinkToFit="1"/>
      <protection locked="0"/>
    </xf>
    <xf numFmtId="176" fontId="6" fillId="0" borderId="33" xfId="0" applyNumberFormat="1" applyFont="1" applyFill="1" applyBorder="1" applyAlignment="1" applyProtection="1">
      <alignment horizontal="right" vertical="center" shrinkToFit="1"/>
      <protection locked="0"/>
    </xf>
    <xf numFmtId="3" fontId="6" fillId="0" borderId="30" xfId="0" applyNumberFormat="1" applyFont="1" applyFill="1" applyBorder="1" applyAlignment="1" applyProtection="1">
      <alignment vertical="center" shrinkToFit="1"/>
      <protection locked="0"/>
    </xf>
    <xf numFmtId="3" fontId="6" fillId="0" borderId="34"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vertical="center" shrinkToFit="1"/>
      <protection locked="0"/>
    </xf>
    <xf numFmtId="3" fontId="6" fillId="0" borderId="31" xfId="0" applyNumberFormat="1" applyFont="1" applyFill="1" applyBorder="1" applyAlignment="1" applyProtection="1">
      <alignment vertical="center" shrinkToFit="1"/>
      <protection locked="0"/>
    </xf>
    <xf numFmtId="182" fontId="6" fillId="0" borderId="34" xfId="72" applyNumberFormat="1" applyFont="1" applyFill="1" applyBorder="1" applyAlignment="1">
      <alignment vertical="center"/>
      <protection/>
    </xf>
    <xf numFmtId="1" fontId="6" fillId="0" borderId="35" xfId="0" applyNumberFormat="1" applyFont="1" applyFill="1" applyBorder="1" applyAlignment="1" applyProtection="1">
      <alignment vertical="center"/>
      <protection locked="0"/>
    </xf>
    <xf numFmtId="0" fontId="6" fillId="0" borderId="36" xfId="0" applyFont="1" applyFill="1" applyBorder="1" applyAlignment="1" applyProtection="1">
      <alignment horizontal="distributed" vertical="center" shrinkToFit="1"/>
      <protection locked="0"/>
    </xf>
    <xf numFmtId="176" fontId="6" fillId="0" borderId="37" xfId="0" applyNumberFormat="1" applyFont="1" applyFill="1" applyBorder="1" applyAlignment="1">
      <alignment vertical="center" shrinkToFit="1"/>
    </xf>
    <xf numFmtId="176" fontId="6" fillId="0" borderId="24" xfId="0" applyNumberFormat="1" applyFont="1" applyFill="1" applyBorder="1" applyAlignment="1">
      <alignment vertical="center" shrinkToFit="1"/>
    </xf>
    <xf numFmtId="176" fontId="6" fillId="0" borderId="38" xfId="0" applyNumberFormat="1" applyFont="1" applyFill="1" applyBorder="1" applyAlignment="1">
      <alignment horizontal="right" vertical="center" shrinkToFit="1"/>
    </xf>
    <xf numFmtId="176" fontId="6" fillId="0" borderId="24" xfId="0" applyNumberFormat="1" applyFont="1" applyFill="1" applyBorder="1" applyAlignment="1">
      <alignment horizontal="right" vertical="center" shrinkToFit="1"/>
    </xf>
    <xf numFmtId="3" fontId="6" fillId="0" borderId="35" xfId="0" applyNumberFormat="1" applyFont="1" applyFill="1" applyBorder="1" applyAlignment="1">
      <alignment vertical="center" shrinkToFit="1"/>
    </xf>
    <xf numFmtId="3" fontId="6" fillId="0" borderId="38" xfId="0" applyNumberFormat="1" applyFont="1" applyFill="1" applyBorder="1" applyAlignment="1">
      <alignment horizontal="right" vertical="center" shrinkToFit="1"/>
    </xf>
    <xf numFmtId="3" fontId="6" fillId="0" borderId="24" xfId="0" applyNumberFormat="1" applyFont="1" applyFill="1" applyBorder="1" applyAlignment="1">
      <alignment vertical="center" shrinkToFit="1"/>
    </xf>
    <xf numFmtId="3" fontId="6" fillId="0" borderId="36" xfId="0" applyNumberFormat="1" applyFont="1" applyFill="1" applyBorder="1" applyAlignment="1">
      <alignment vertical="center" shrinkToFit="1"/>
    </xf>
    <xf numFmtId="0" fontId="6" fillId="0" borderId="26" xfId="0" applyFont="1" applyFill="1" applyBorder="1" applyAlignment="1">
      <alignment vertical="center"/>
    </xf>
    <xf numFmtId="176" fontId="6" fillId="0" borderId="15" xfId="0" applyNumberFormat="1" applyFont="1" applyFill="1" applyBorder="1" applyAlignment="1">
      <alignment vertical="center" shrinkToFit="1"/>
    </xf>
    <xf numFmtId="182" fontId="6" fillId="0" borderId="29" xfId="72" applyNumberFormat="1" applyFont="1" applyFill="1" applyBorder="1" applyAlignment="1">
      <alignment horizontal="right" vertical="center"/>
      <protection/>
    </xf>
    <xf numFmtId="176" fontId="6" fillId="0" borderId="26" xfId="0" applyNumberFormat="1" applyFont="1" applyFill="1" applyBorder="1" applyAlignment="1">
      <alignment horizontal="right" vertical="center" shrinkToFit="1"/>
    </xf>
    <xf numFmtId="176" fontId="6" fillId="0" borderId="29" xfId="0" applyNumberFormat="1" applyFont="1" applyFill="1" applyBorder="1" applyAlignment="1">
      <alignment horizontal="right" vertical="center" shrinkToFit="1"/>
    </xf>
    <xf numFmtId="3" fontId="6" fillId="0" borderId="26" xfId="0" applyNumberFormat="1" applyFont="1" applyFill="1" applyBorder="1" applyAlignment="1">
      <alignment horizontal="right" vertical="center" shrinkToFit="1"/>
    </xf>
    <xf numFmtId="3" fontId="6" fillId="0" borderId="29" xfId="0" applyNumberFormat="1" applyFont="1" applyFill="1" applyBorder="1" applyAlignment="1">
      <alignment horizontal="right" vertical="center" shrinkToFit="1"/>
    </xf>
    <xf numFmtId="3" fontId="6" fillId="0" borderId="28" xfId="0" applyNumberFormat="1" applyFont="1" applyFill="1" applyBorder="1" applyAlignment="1">
      <alignment vertical="center" shrinkToFit="1"/>
    </xf>
    <xf numFmtId="3" fontId="6" fillId="0" borderId="27" xfId="0" applyNumberFormat="1" applyFont="1" applyFill="1" applyBorder="1" applyAlignment="1">
      <alignment vertical="center" shrinkToFit="1"/>
    </xf>
    <xf numFmtId="176" fontId="6" fillId="0" borderId="32" xfId="58" applyNumberFormat="1" applyFont="1" applyFill="1" applyBorder="1" applyAlignment="1">
      <alignment vertical="center" shrinkToFit="1"/>
    </xf>
    <xf numFmtId="182" fontId="6" fillId="0" borderId="34" xfId="60" applyNumberFormat="1" applyFont="1" applyFill="1" applyBorder="1" applyAlignment="1">
      <alignment horizontal="right" vertical="center"/>
    </xf>
    <xf numFmtId="176" fontId="6" fillId="0" borderId="30" xfId="58" applyNumberFormat="1" applyFont="1" applyFill="1" applyBorder="1" applyAlignment="1">
      <alignment horizontal="right" vertical="center" shrinkToFit="1"/>
    </xf>
    <xf numFmtId="176" fontId="6" fillId="0" borderId="34" xfId="58" applyNumberFormat="1" applyFont="1" applyFill="1" applyBorder="1" applyAlignment="1">
      <alignment horizontal="right" vertical="center" shrinkToFit="1"/>
    </xf>
    <xf numFmtId="176" fontId="6" fillId="0" borderId="33" xfId="58" applyNumberFormat="1" applyFont="1" applyFill="1" applyBorder="1" applyAlignment="1">
      <alignment vertical="center" shrinkToFit="1"/>
    </xf>
    <xf numFmtId="38" fontId="6" fillId="0" borderId="30" xfId="58" applyFont="1" applyFill="1" applyBorder="1" applyAlignment="1">
      <alignment vertical="center" shrinkToFit="1"/>
    </xf>
    <xf numFmtId="38" fontId="6" fillId="0" borderId="34" xfId="58" applyFont="1" applyFill="1" applyBorder="1" applyAlignment="1">
      <alignment horizontal="right" vertical="center" shrinkToFit="1"/>
    </xf>
    <xf numFmtId="38" fontId="6" fillId="0" borderId="33" xfId="58" applyFont="1" applyFill="1" applyBorder="1" applyAlignment="1">
      <alignment vertical="center" shrinkToFit="1"/>
    </xf>
    <xf numFmtId="38" fontId="6" fillId="0" borderId="31" xfId="58" applyFont="1" applyFill="1" applyBorder="1" applyAlignment="1">
      <alignment vertical="center" shrinkToFit="1"/>
    </xf>
    <xf numFmtId="176" fontId="6" fillId="0" borderId="30" xfId="0" applyNumberFormat="1" applyFont="1" applyFill="1" applyBorder="1" applyAlignment="1">
      <alignment horizontal="right" vertical="center" shrinkToFit="1"/>
    </xf>
    <xf numFmtId="182" fontId="6" fillId="0" borderId="38" xfId="72" applyNumberFormat="1" applyFont="1" applyFill="1" applyBorder="1" applyAlignment="1">
      <alignment horizontal="right" vertical="center"/>
      <protection/>
    </xf>
    <xf numFmtId="176" fontId="6" fillId="0" borderId="35" xfId="0" applyNumberFormat="1" applyFont="1" applyFill="1" applyBorder="1" applyAlignment="1">
      <alignment horizontal="right" vertical="center" shrinkToFit="1"/>
    </xf>
    <xf numFmtId="1" fontId="6" fillId="0" borderId="16" xfId="0" applyNumberFormat="1" applyFont="1" applyFill="1" applyBorder="1" applyAlignment="1" applyProtection="1">
      <alignment vertical="center"/>
      <protection locked="0"/>
    </xf>
    <xf numFmtId="0" fontId="6" fillId="0" borderId="39" xfId="0" applyFont="1" applyFill="1" applyBorder="1" applyAlignment="1" applyProtection="1">
      <alignment horizontal="distributed" vertical="center" shrinkToFit="1"/>
      <protection locked="0"/>
    </xf>
    <xf numFmtId="176" fontId="6" fillId="0" borderId="16" xfId="0" applyNumberFormat="1" applyFont="1" applyFill="1" applyBorder="1" applyAlignment="1">
      <alignment vertical="center" shrinkToFit="1"/>
    </xf>
    <xf numFmtId="176" fontId="6" fillId="0" borderId="40" xfId="0" applyNumberFormat="1" applyFont="1" applyFill="1" applyBorder="1" applyAlignment="1">
      <alignment vertical="center" shrinkToFit="1"/>
    </xf>
    <xf numFmtId="3" fontId="6" fillId="0" borderId="40" xfId="0" applyNumberFormat="1" applyFont="1" applyFill="1" applyBorder="1" applyAlignment="1">
      <alignment vertical="center" shrinkToFit="1"/>
    </xf>
    <xf numFmtId="3" fontId="6" fillId="0" borderId="41" xfId="0" applyNumberFormat="1" applyFont="1" applyFill="1" applyBorder="1" applyAlignment="1">
      <alignment vertical="center" shrinkToFit="1"/>
    </xf>
    <xf numFmtId="0" fontId="6" fillId="0" borderId="42" xfId="0" applyFont="1" applyFill="1" applyBorder="1" applyAlignment="1">
      <alignment horizontal="center" vertical="center"/>
    </xf>
    <xf numFmtId="0" fontId="6" fillId="0" borderId="43" xfId="0" applyFont="1" applyFill="1" applyBorder="1" applyAlignment="1">
      <alignment horizontal="distributed" vertical="center"/>
    </xf>
    <xf numFmtId="176" fontId="6" fillId="0" borderId="42" xfId="58" applyNumberFormat="1" applyFont="1" applyFill="1" applyBorder="1" applyAlignment="1" applyProtection="1">
      <alignment vertical="center" shrinkToFit="1"/>
      <protection locked="0"/>
    </xf>
    <xf numFmtId="176" fontId="6" fillId="0" borderId="44" xfId="0" applyNumberFormat="1" applyFont="1" applyFill="1" applyBorder="1" applyAlignment="1">
      <alignment vertical="center" shrinkToFit="1"/>
    </xf>
    <xf numFmtId="182" fontId="6" fillId="0" borderId="45" xfId="58" applyNumberFormat="1" applyFont="1" applyFill="1" applyBorder="1" applyAlignment="1" applyProtection="1">
      <alignment vertical="center" shrinkToFit="1"/>
      <protection locked="0"/>
    </xf>
    <xf numFmtId="176" fontId="6" fillId="0" borderId="45" xfId="58" applyNumberFormat="1" applyFont="1" applyFill="1" applyBorder="1" applyAlignment="1" applyProtection="1">
      <alignment horizontal="right" vertical="center" shrinkToFit="1"/>
      <protection locked="0"/>
    </xf>
    <xf numFmtId="176" fontId="6" fillId="0" borderId="44" xfId="58" applyNumberFormat="1" applyFont="1" applyFill="1" applyBorder="1" applyAlignment="1" applyProtection="1">
      <alignment horizontal="right" vertical="center" shrinkToFit="1"/>
      <protection locked="0"/>
    </xf>
    <xf numFmtId="176" fontId="6" fillId="0" borderId="44" xfId="58" applyNumberFormat="1" applyFont="1" applyFill="1" applyBorder="1" applyAlignment="1" applyProtection="1">
      <alignment vertical="center" shrinkToFit="1"/>
      <protection locked="0"/>
    </xf>
    <xf numFmtId="38" fontId="6" fillId="0" borderId="46" xfId="58" applyFont="1" applyFill="1" applyBorder="1" applyAlignment="1" applyProtection="1">
      <alignment vertical="center" shrinkToFit="1"/>
      <protection locked="0"/>
    </xf>
    <xf numFmtId="38" fontId="6" fillId="0" borderId="45" xfId="58" applyFont="1" applyFill="1" applyBorder="1" applyAlignment="1" applyProtection="1">
      <alignment horizontal="right" vertical="center" shrinkToFit="1"/>
      <protection locked="0"/>
    </xf>
    <xf numFmtId="38" fontId="6" fillId="0" borderId="44" xfId="58" applyFont="1" applyFill="1" applyBorder="1" applyAlignment="1" applyProtection="1">
      <alignment vertical="center" shrinkToFit="1"/>
      <protection locked="0"/>
    </xf>
    <xf numFmtId="38" fontId="6" fillId="0" borderId="47" xfId="58" applyFont="1" applyFill="1" applyBorder="1" applyAlignment="1" applyProtection="1">
      <alignment vertical="center" shrinkToFit="1"/>
      <protection locked="0"/>
    </xf>
    <xf numFmtId="0" fontId="6" fillId="0" borderId="48" xfId="0" applyFont="1" applyFill="1" applyBorder="1" applyAlignment="1">
      <alignment horizontal="center" vertical="center"/>
    </xf>
    <xf numFmtId="0" fontId="6" fillId="0" borderId="49" xfId="0" applyFont="1" applyFill="1" applyBorder="1" applyAlignment="1">
      <alignment horizontal="distributed" vertical="center"/>
    </xf>
    <xf numFmtId="176" fontId="6" fillId="0" borderId="48" xfId="58" applyNumberFormat="1" applyFont="1" applyFill="1" applyBorder="1" applyAlignment="1" applyProtection="1">
      <alignment vertical="center" shrinkToFit="1"/>
      <protection locked="0"/>
    </xf>
    <xf numFmtId="176" fontId="6" fillId="0" borderId="50" xfId="0" applyNumberFormat="1" applyFont="1" applyFill="1" applyBorder="1" applyAlignment="1">
      <alignment vertical="center" shrinkToFit="1"/>
    </xf>
    <xf numFmtId="182" fontId="6" fillId="0" borderId="51" xfId="58" applyNumberFormat="1" applyFont="1" applyFill="1" applyBorder="1" applyAlignment="1" applyProtection="1">
      <alignment vertical="center" shrinkToFit="1"/>
      <protection locked="0"/>
    </xf>
    <xf numFmtId="176" fontId="6" fillId="0" borderId="51" xfId="58" applyNumberFormat="1" applyFont="1" applyFill="1" applyBorder="1" applyAlignment="1" applyProtection="1">
      <alignment horizontal="right" vertical="center" shrinkToFit="1"/>
      <protection locked="0"/>
    </xf>
    <xf numFmtId="176" fontId="6" fillId="0" borderId="50" xfId="58" applyNumberFormat="1" applyFont="1" applyFill="1" applyBorder="1" applyAlignment="1" applyProtection="1">
      <alignment horizontal="right" vertical="center" shrinkToFit="1"/>
      <protection locked="0"/>
    </xf>
    <xf numFmtId="176" fontId="6" fillId="0" borderId="50" xfId="58" applyNumberFormat="1" applyFont="1" applyFill="1" applyBorder="1" applyAlignment="1" applyProtection="1">
      <alignment vertical="center" shrinkToFit="1"/>
      <protection locked="0"/>
    </xf>
    <xf numFmtId="38" fontId="6" fillId="0" borderId="52" xfId="58" applyFont="1" applyFill="1" applyBorder="1" applyAlignment="1" applyProtection="1">
      <alignment vertical="center" shrinkToFit="1"/>
      <protection locked="0"/>
    </xf>
    <xf numFmtId="38" fontId="6" fillId="0" borderId="51" xfId="58" applyFont="1" applyFill="1" applyBorder="1" applyAlignment="1" applyProtection="1">
      <alignment horizontal="right" vertical="center" shrinkToFit="1"/>
      <protection locked="0"/>
    </xf>
    <xf numFmtId="38" fontId="6" fillId="0" borderId="50" xfId="58" applyFont="1" applyFill="1" applyBorder="1" applyAlignment="1" applyProtection="1">
      <alignment vertical="center" shrinkToFit="1"/>
      <protection locked="0"/>
    </xf>
    <xf numFmtId="38" fontId="6" fillId="0" borderId="53" xfId="58" applyFont="1" applyFill="1" applyBorder="1" applyAlignment="1" applyProtection="1">
      <alignment vertical="center" shrinkToFit="1"/>
      <protection locked="0"/>
    </xf>
    <xf numFmtId="0" fontId="6" fillId="0" borderId="16" xfId="0" applyFont="1" applyFill="1" applyBorder="1" applyAlignment="1">
      <alignment horizontal="center" vertical="center"/>
    </xf>
    <xf numFmtId="0" fontId="6" fillId="0" borderId="39" xfId="0" applyFont="1" applyFill="1" applyBorder="1" applyAlignment="1">
      <alignment horizontal="distributed" vertical="center"/>
    </xf>
    <xf numFmtId="176" fontId="6" fillId="0" borderId="16" xfId="58" applyNumberFormat="1" applyFont="1" applyFill="1" applyBorder="1" applyAlignment="1" applyProtection="1">
      <alignment vertical="center" shrinkToFit="1"/>
      <protection locked="0"/>
    </xf>
    <xf numFmtId="182" fontId="6" fillId="0" borderId="54" xfId="58" applyNumberFormat="1" applyFont="1" applyFill="1" applyBorder="1" applyAlignment="1" applyProtection="1">
      <alignment vertical="center" shrinkToFit="1"/>
      <protection locked="0"/>
    </xf>
    <xf numFmtId="176" fontId="6" fillId="0" borderId="54" xfId="58" applyNumberFormat="1" applyFont="1" applyFill="1" applyBorder="1" applyAlignment="1" applyProtection="1">
      <alignment horizontal="right" vertical="center" shrinkToFit="1"/>
      <protection locked="0"/>
    </xf>
    <xf numFmtId="176" fontId="6" fillId="0" borderId="40" xfId="58" applyNumberFormat="1" applyFont="1" applyFill="1" applyBorder="1" applyAlignment="1" applyProtection="1">
      <alignment horizontal="right" vertical="center" shrinkToFit="1"/>
      <protection locked="0"/>
    </xf>
    <xf numFmtId="176" fontId="6" fillId="0" borderId="40" xfId="58" applyNumberFormat="1" applyFont="1" applyFill="1" applyBorder="1" applyAlignment="1" applyProtection="1">
      <alignment vertical="center" shrinkToFit="1"/>
      <protection locked="0"/>
    </xf>
    <xf numFmtId="176" fontId="6" fillId="0" borderId="41" xfId="58" applyNumberFormat="1" applyFont="1" applyFill="1" applyBorder="1" applyAlignment="1" applyProtection="1">
      <alignment vertical="center" shrinkToFit="1"/>
      <protection locked="0"/>
    </xf>
    <xf numFmtId="38" fontId="6" fillId="0" borderId="55" xfId="58" applyFont="1" applyFill="1" applyBorder="1" applyAlignment="1" applyProtection="1">
      <alignment vertical="center" shrinkToFit="1"/>
      <protection locked="0"/>
    </xf>
    <xf numFmtId="38" fontId="6" fillId="0" borderId="54" xfId="58" applyFont="1" applyFill="1" applyBorder="1" applyAlignment="1" applyProtection="1">
      <alignment horizontal="right" vertical="center" shrinkToFit="1"/>
      <protection locked="0"/>
    </xf>
    <xf numFmtId="38" fontId="6" fillId="0" borderId="40" xfId="58" applyFont="1" applyFill="1" applyBorder="1" applyAlignment="1" applyProtection="1">
      <alignment vertical="center" shrinkToFit="1"/>
      <protection locked="0"/>
    </xf>
    <xf numFmtId="38" fontId="6" fillId="0" borderId="41" xfId="58" applyFont="1" applyFill="1" applyBorder="1" applyAlignment="1" applyProtection="1">
      <alignment vertical="center" shrinkToFit="1"/>
      <protection locked="0"/>
    </xf>
    <xf numFmtId="182" fontId="6" fillId="0" borderId="51" xfId="58" applyNumberFormat="1" applyFont="1" applyFill="1" applyBorder="1" applyAlignment="1">
      <alignment vertical="center" shrinkToFit="1"/>
    </xf>
    <xf numFmtId="178" fontId="6" fillId="0" borderId="27" xfId="58" applyNumberFormat="1" applyFont="1" applyFill="1" applyBorder="1" applyAlignment="1">
      <alignment vertical="center" shrinkToFit="1"/>
    </xf>
    <xf numFmtId="178" fontId="6" fillId="0" borderId="31" xfId="0" applyNumberFormat="1" applyFont="1" applyFill="1" applyBorder="1" applyAlignment="1">
      <alignment vertical="center" shrinkToFit="1"/>
    </xf>
    <xf numFmtId="178" fontId="6" fillId="0" borderId="31" xfId="0" applyNumberFormat="1" applyFont="1" applyFill="1" applyBorder="1" applyAlignment="1" applyProtection="1">
      <alignment vertical="center" shrinkToFit="1"/>
      <protection locked="0"/>
    </xf>
    <xf numFmtId="178" fontId="6" fillId="0" borderId="36" xfId="0" applyNumberFormat="1" applyFont="1" applyFill="1" applyBorder="1" applyAlignment="1">
      <alignment vertical="center" shrinkToFit="1"/>
    </xf>
    <xf numFmtId="178" fontId="6" fillId="0" borderId="27" xfId="0" applyNumberFormat="1" applyFont="1" applyFill="1" applyBorder="1" applyAlignment="1">
      <alignment vertical="center" shrinkToFit="1"/>
    </xf>
    <xf numFmtId="178" fontId="6" fillId="0" borderId="31" xfId="58" applyNumberFormat="1" applyFont="1" applyFill="1" applyBorder="1" applyAlignment="1">
      <alignment vertical="center" shrinkToFit="1"/>
    </xf>
    <xf numFmtId="0" fontId="0" fillId="34" borderId="0" xfId="0" applyFont="1" applyFill="1" applyAlignment="1">
      <alignment vertical="center"/>
    </xf>
    <xf numFmtId="178" fontId="6" fillId="0" borderId="47" xfId="58" applyNumberFormat="1" applyFont="1" applyFill="1" applyBorder="1" applyAlignment="1" applyProtection="1">
      <alignment vertical="center" shrinkToFit="1"/>
      <protection locked="0"/>
    </xf>
    <xf numFmtId="0" fontId="0" fillId="34" borderId="0" xfId="0" applyFont="1" applyFill="1" applyAlignment="1">
      <alignment vertical="center" shrinkToFit="1"/>
    </xf>
    <xf numFmtId="176" fontId="50" fillId="0" borderId="40" xfId="0" applyNumberFormat="1" applyFont="1" applyFill="1" applyBorder="1" applyAlignment="1">
      <alignment vertical="center" shrinkToFit="1"/>
    </xf>
    <xf numFmtId="182" fontId="50" fillId="0" borderId="54" xfId="0" applyNumberFormat="1" applyFont="1" applyFill="1" applyBorder="1" applyAlignment="1">
      <alignment vertical="center" shrinkToFit="1"/>
    </xf>
    <xf numFmtId="176" fontId="50" fillId="0" borderId="56" xfId="0" applyNumberFormat="1" applyFont="1" applyFill="1" applyBorder="1" applyAlignment="1">
      <alignment horizontal="right" vertical="center" shrinkToFit="1"/>
    </xf>
    <xf numFmtId="176" fontId="50" fillId="0" borderId="54" xfId="0" applyNumberFormat="1" applyFont="1" applyFill="1" applyBorder="1" applyAlignment="1">
      <alignment horizontal="right" vertical="center" shrinkToFit="1"/>
    </xf>
    <xf numFmtId="176" fontId="50" fillId="0" borderId="41" xfId="0" applyNumberFormat="1" applyFont="1" applyFill="1" applyBorder="1" applyAlignment="1">
      <alignment vertical="center" shrinkToFit="1"/>
    </xf>
    <xf numFmtId="3" fontId="50" fillId="0" borderId="55" xfId="0" applyNumberFormat="1" applyFont="1" applyFill="1" applyBorder="1" applyAlignment="1">
      <alignment vertical="center" shrinkToFit="1"/>
    </xf>
    <xf numFmtId="182" fontId="50" fillId="0" borderId="41" xfId="0" applyNumberFormat="1" applyFont="1" applyFill="1" applyBorder="1" applyAlignment="1">
      <alignment horizontal="right" vertical="center" shrinkToFit="1"/>
    </xf>
    <xf numFmtId="3" fontId="50" fillId="0" borderId="54" xfId="0" applyNumberFormat="1" applyFont="1" applyFill="1" applyBorder="1" applyAlignment="1">
      <alignment horizontal="right" vertical="center" shrinkToFit="1"/>
    </xf>
    <xf numFmtId="3" fontId="50" fillId="0" borderId="40" xfId="0" applyNumberFormat="1" applyFont="1" applyFill="1" applyBorder="1" applyAlignment="1">
      <alignment vertical="center" shrinkToFit="1"/>
    </xf>
    <xf numFmtId="178" fontId="6" fillId="0" borderId="53" xfId="58" applyNumberFormat="1" applyFont="1" applyFill="1" applyBorder="1" applyAlignment="1" applyProtection="1">
      <alignment vertical="center" shrinkToFit="1"/>
      <protection locked="0"/>
    </xf>
    <xf numFmtId="188" fontId="6" fillId="0" borderId="26" xfId="0" applyNumberFormat="1" applyFont="1" applyFill="1" applyBorder="1" applyAlignment="1">
      <alignment horizontal="center" vertical="center" shrinkToFit="1"/>
    </xf>
    <xf numFmtId="188" fontId="6" fillId="0" borderId="30" xfId="0" applyNumberFormat="1" applyFont="1" applyFill="1" applyBorder="1" applyAlignment="1">
      <alignment horizontal="center" vertical="center" shrinkToFit="1"/>
    </xf>
    <xf numFmtId="188" fontId="6" fillId="0" borderId="35" xfId="0" applyNumberFormat="1" applyFont="1" applyFill="1" applyBorder="1" applyAlignment="1">
      <alignment horizontal="center" vertical="center" shrinkToFit="1"/>
    </xf>
    <xf numFmtId="188" fontId="6" fillId="0" borderId="16" xfId="0" applyNumberFormat="1" applyFont="1" applyFill="1" applyBorder="1" applyAlignment="1">
      <alignment horizontal="center" vertical="center" shrinkToFit="1"/>
    </xf>
    <xf numFmtId="188" fontId="6" fillId="0" borderId="28" xfId="0" applyNumberFormat="1" applyFont="1" applyFill="1" applyBorder="1" applyAlignment="1">
      <alignment horizontal="center" vertical="center" shrinkToFit="1"/>
    </xf>
    <xf numFmtId="188" fontId="6" fillId="0" borderId="33" xfId="0" applyNumberFormat="1" applyFont="1" applyFill="1" applyBorder="1" applyAlignment="1">
      <alignment horizontal="center" vertical="center" shrinkToFit="1"/>
    </xf>
    <xf numFmtId="188" fontId="6" fillId="0" borderId="33" xfId="0" applyNumberFormat="1" applyFont="1" applyFill="1" applyBorder="1" applyAlignment="1" applyProtection="1">
      <alignment horizontal="center" vertical="center" shrinkToFit="1"/>
      <protection locked="0"/>
    </xf>
    <xf numFmtId="188" fontId="6" fillId="0" borderId="24" xfId="0" applyNumberFormat="1" applyFont="1" applyFill="1" applyBorder="1" applyAlignment="1">
      <alignment horizontal="center" vertical="center" shrinkToFit="1"/>
    </xf>
    <xf numFmtId="188" fontId="6" fillId="0" borderId="33" xfId="58" applyNumberFormat="1" applyFont="1" applyFill="1" applyBorder="1" applyAlignment="1">
      <alignment horizontal="center" vertical="center" shrinkToFit="1"/>
    </xf>
    <xf numFmtId="188" fontId="50" fillId="0" borderId="18" xfId="0" applyNumberFormat="1" applyFont="1" applyFill="1" applyBorder="1" applyAlignment="1">
      <alignment horizontal="center" vertical="center" shrinkToFit="1"/>
    </xf>
    <xf numFmtId="0" fontId="0" fillId="0" borderId="40" xfId="0" applyFont="1" applyFill="1" applyBorder="1" applyAlignment="1">
      <alignment horizontal="right" vertical="center" shrinkToFit="1"/>
    </xf>
    <xf numFmtId="182" fontId="6" fillId="0" borderId="28" xfId="0" applyNumberFormat="1" applyFont="1" applyFill="1" applyBorder="1" applyAlignment="1">
      <alignment horizontal="center" vertical="center" shrinkToFit="1"/>
    </xf>
    <xf numFmtId="182" fontId="6" fillId="0" borderId="33" xfId="0" applyNumberFormat="1" applyFont="1" applyFill="1" applyBorder="1" applyAlignment="1">
      <alignment horizontal="center" vertical="center" shrinkToFit="1"/>
    </xf>
    <xf numFmtId="182" fontId="6" fillId="0" borderId="24" xfId="0" applyNumberFormat="1" applyFont="1" applyFill="1" applyBorder="1" applyAlignment="1">
      <alignment horizontal="center" vertical="center" shrinkToFit="1"/>
    </xf>
    <xf numFmtId="182" fontId="6" fillId="0" borderId="57" xfId="0" applyNumberFormat="1" applyFont="1" applyFill="1" applyBorder="1" applyAlignment="1">
      <alignment horizontal="center" vertical="center" shrinkToFit="1"/>
    </xf>
    <xf numFmtId="182" fontId="6" fillId="0" borderId="18" xfId="0" applyNumberFormat="1" applyFont="1" applyFill="1" applyBorder="1" applyAlignment="1">
      <alignment horizontal="center" vertical="center" shrinkToFit="1"/>
    </xf>
    <xf numFmtId="0" fontId="0" fillId="0" borderId="22" xfId="0" applyFont="1" applyFill="1" applyBorder="1" applyAlignment="1">
      <alignment horizontal="right" vertical="center" shrinkToFit="1"/>
    </xf>
    <xf numFmtId="0" fontId="51" fillId="0" borderId="40" xfId="0" applyFont="1" applyFill="1" applyBorder="1" applyAlignment="1">
      <alignment horizontal="right" vertical="center" shrinkToFit="1"/>
    </xf>
    <xf numFmtId="0" fontId="8" fillId="0" borderId="0" xfId="0" applyFont="1" applyFill="1" applyAlignment="1">
      <alignment horizontal="center" vertical="center"/>
    </xf>
    <xf numFmtId="0" fontId="6" fillId="0" borderId="0" xfId="0" applyFont="1" applyFill="1" applyBorder="1" applyAlignment="1">
      <alignment horizontal="right" vertical="center"/>
    </xf>
    <xf numFmtId="0" fontId="6" fillId="0" borderId="17" xfId="0" applyFont="1" applyFill="1" applyBorder="1" applyAlignment="1">
      <alignment horizontal="left" vertical="top" wrapText="1"/>
    </xf>
    <xf numFmtId="0" fontId="6" fillId="0" borderId="21" xfId="0" applyFont="1" applyFill="1" applyBorder="1" applyAlignment="1">
      <alignment horizontal="center" vertical="center" wrapText="1"/>
    </xf>
    <xf numFmtId="182" fontId="6" fillId="0" borderId="0" xfId="58" applyNumberFormat="1" applyFont="1" applyFill="1" applyBorder="1" applyAlignment="1" applyProtection="1">
      <alignment horizontal="center" vertical="center" shrinkToFit="1"/>
      <protection locked="0"/>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xf>
    <xf numFmtId="176" fontId="6" fillId="0" borderId="0" xfId="0" applyNumberFormat="1" applyFont="1" applyFill="1" applyAlignment="1">
      <alignment vertical="center"/>
    </xf>
    <xf numFmtId="0" fontId="6" fillId="0" borderId="0" xfId="0" applyFont="1" applyFill="1" applyAlignment="1">
      <alignment horizontal="center" vertical="center"/>
    </xf>
    <xf numFmtId="188" fontId="6" fillId="0" borderId="28" xfId="0" applyNumberFormat="1" applyFont="1" applyFill="1" applyBorder="1" applyAlignment="1">
      <alignment horizontal="right" vertical="center" shrinkToFit="1"/>
    </xf>
    <xf numFmtId="188" fontId="6" fillId="0" borderId="33" xfId="0" applyNumberFormat="1" applyFont="1" applyFill="1" applyBorder="1" applyAlignment="1">
      <alignment horizontal="right" vertical="center" shrinkToFit="1"/>
    </xf>
    <xf numFmtId="188" fontId="6" fillId="0" borderId="33" xfId="0" applyNumberFormat="1" applyFont="1" applyFill="1" applyBorder="1" applyAlignment="1" applyProtection="1">
      <alignment horizontal="right" vertical="center" shrinkToFit="1"/>
      <protection locked="0"/>
    </xf>
    <xf numFmtId="188" fontId="6" fillId="0" borderId="24" xfId="0" applyNumberFormat="1" applyFont="1" applyFill="1" applyBorder="1" applyAlignment="1">
      <alignment horizontal="right" vertical="center" shrinkToFit="1"/>
    </xf>
    <xf numFmtId="188" fontId="6" fillId="0" borderId="33" xfId="58" applyNumberFormat="1" applyFont="1" applyFill="1" applyBorder="1" applyAlignment="1">
      <alignment horizontal="right" vertical="center" shrinkToFit="1"/>
    </xf>
    <xf numFmtId="188" fontId="6" fillId="0" borderId="50" xfId="0" applyNumberFormat="1" applyFont="1" applyFill="1" applyBorder="1" applyAlignment="1">
      <alignment horizontal="center" vertical="center" shrinkToFit="1"/>
    </xf>
    <xf numFmtId="180" fontId="6" fillId="0" borderId="28" xfId="0" applyNumberFormat="1" applyFont="1" applyFill="1" applyBorder="1" applyAlignment="1">
      <alignment vertical="center" shrinkToFit="1"/>
    </xf>
    <xf numFmtId="180" fontId="6" fillId="0" borderId="33" xfId="0" applyNumberFormat="1" applyFont="1" applyFill="1" applyBorder="1" applyAlignment="1">
      <alignment vertical="center" shrinkToFit="1"/>
    </xf>
    <xf numFmtId="180" fontId="6" fillId="0" borderId="33" xfId="0" applyNumberFormat="1" applyFont="1" applyFill="1" applyBorder="1" applyAlignment="1" quotePrefix="1">
      <alignment vertical="center" shrinkToFit="1"/>
    </xf>
    <xf numFmtId="180" fontId="6" fillId="0" borderId="24" xfId="0" applyNumberFormat="1" applyFont="1" applyFill="1" applyBorder="1" applyAlignment="1">
      <alignment vertical="center" shrinkToFit="1"/>
    </xf>
    <xf numFmtId="180" fontId="6" fillId="0" borderId="33" xfId="58" applyNumberFormat="1" applyFont="1" applyFill="1" applyBorder="1" applyAlignment="1">
      <alignment vertical="center" shrinkToFit="1"/>
    </xf>
    <xf numFmtId="182" fontId="6" fillId="0" borderId="40" xfId="0" applyNumberFormat="1" applyFont="1" applyFill="1" applyBorder="1" applyAlignment="1">
      <alignment horizontal="right" vertical="center" shrinkToFit="1"/>
    </xf>
    <xf numFmtId="182" fontId="6" fillId="0" borderId="28" xfId="0" applyNumberFormat="1" applyFont="1" applyFill="1" applyBorder="1" applyAlignment="1">
      <alignment vertical="center" shrinkToFit="1"/>
    </xf>
    <xf numFmtId="182" fontId="6" fillId="0" borderId="33" xfId="0" applyNumberFormat="1" applyFont="1" applyFill="1" applyBorder="1" applyAlignment="1">
      <alignment vertical="center" shrinkToFit="1"/>
    </xf>
    <xf numFmtId="182" fontId="6" fillId="0" borderId="33" xfId="0" applyNumberFormat="1" applyFont="1" applyFill="1" applyBorder="1" applyAlignment="1">
      <alignment horizontal="right" vertical="center" shrinkToFit="1"/>
    </xf>
    <xf numFmtId="182" fontId="6" fillId="0" borderId="24" xfId="0" applyNumberFormat="1" applyFont="1" applyFill="1" applyBorder="1" applyAlignment="1">
      <alignment vertical="center" shrinkToFit="1"/>
    </xf>
    <xf numFmtId="182" fontId="6" fillId="0" borderId="33" xfId="58" applyNumberFormat="1" applyFont="1" applyFill="1" applyBorder="1" applyAlignment="1">
      <alignment vertical="center" shrinkToFit="1"/>
    </xf>
    <xf numFmtId="182" fontId="6" fillId="0" borderId="40" xfId="0" applyNumberFormat="1" applyFont="1" applyFill="1" applyBorder="1" applyAlignment="1">
      <alignment horizontal="center" vertical="center" shrinkToFit="1"/>
    </xf>
    <xf numFmtId="0" fontId="6" fillId="35" borderId="58"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23" xfId="0" applyFont="1" applyFill="1" applyBorder="1" applyAlignment="1" quotePrefix="1">
      <alignment horizontal="center" vertical="center" wrapText="1"/>
    </xf>
    <xf numFmtId="0" fontId="6" fillId="35" borderId="4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1" xfId="0" applyFont="1" applyFill="1" applyBorder="1" applyAlignment="1">
      <alignment horizontal="center" vertical="center"/>
    </xf>
    <xf numFmtId="0" fontId="6" fillId="35" borderId="45" xfId="0" applyFont="1" applyFill="1" applyBorder="1" applyAlignment="1">
      <alignment horizontal="center" vertical="center" wrapText="1"/>
    </xf>
    <xf numFmtId="0" fontId="6" fillId="35" borderId="54"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59" xfId="0" applyFont="1" applyFill="1" applyBorder="1" applyAlignment="1">
      <alignment horizontal="center" vertical="center" wrapText="1"/>
    </xf>
    <xf numFmtId="0" fontId="6" fillId="35" borderId="41" xfId="0" applyFont="1" applyFill="1" applyBorder="1" applyAlignment="1">
      <alignment horizontal="center" vertical="center" wrapText="1"/>
    </xf>
    <xf numFmtId="0" fontId="6" fillId="35" borderId="22" xfId="0" applyFont="1" applyFill="1" applyBorder="1" applyAlignment="1">
      <alignment horizontal="center" vertical="center" wrapText="1"/>
    </xf>
    <xf numFmtId="176" fontId="6" fillId="35" borderId="59" xfId="0" applyNumberFormat="1" applyFont="1" applyFill="1" applyBorder="1" applyAlignment="1">
      <alignment horizontal="center" vertical="center" wrapText="1"/>
    </xf>
    <xf numFmtId="176" fontId="6" fillId="35" borderId="41" xfId="0" applyNumberFormat="1" applyFont="1" applyFill="1" applyBorder="1" applyAlignment="1">
      <alignment horizontal="center" vertical="center" wrapText="1"/>
    </xf>
    <xf numFmtId="176" fontId="6" fillId="35" borderId="22" xfId="0" applyNumberFormat="1" applyFont="1" applyFill="1" applyBorder="1" applyAlignment="1">
      <alignment horizontal="center" vertical="center" wrapText="1"/>
    </xf>
    <xf numFmtId="0" fontId="6" fillId="35" borderId="60" xfId="0" applyFont="1" applyFill="1" applyBorder="1" applyAlignment="1">
      <alignment horizontal="center" vertical="center" wrapText="1"/>
    </xf>
    <xf numFmtId="0" fontId="6" fillId="35" borderId="40" xfId="0" applyFont="1" applyFill="1" applyBorder="1" applyAlignment="1">
      <alignment horizontal="center" vertical="center" wrapText="1"/>
    </xf>
    <xf numFmtId="0" fontId="6" fillId="35" borderId="21" xfId="0" applyFont="1" applyFill="1" applyBorder="1" applyAlignment="1">
      <alignment horizontal="center" vertical="center" wrapText="1"/>
    </xf>
    <xf numFmtId="182" fontId="6" fillId="0" borderId="61" xfId="58" applyNumberFormat="1" applyFont="1" applyFill="1" applyBorder="1" applyAlignment="1" applyProtection="1">
      <alignment horizontal="right" vertical="center"/>
      <protection locked="0"/>
    </xf>
    <xf numFmtId="0" fontId="0" fillId="0" borderId="62" xfId="0" applyFont="1" applyFill="1" applyBorder="1" applyAlignment="1">
      <alignment horizontal="right" vertical="center"/>
    </xf>
    <xf numFmtId="0" fontId="0" fillId="0" borderId="63" xfId="0" applyFont="1" applyFill="1" applyBorder="1" applyAlignment="1">
      <alignment horizontal="right" vertical="center"/>
    </xf>
    <xf numFmtId="0" fontId="0" fillId="0" borderId="64" xfId="0" applyFont="1" applyFill="1" applyBorder="1" applyAlignment="1">
      <alignment horizontal="right" vertical="center"/>
    </xf>
    <xf numFmtId="0" fontId="0" fillId="0" borderId="65" xfId="0" applyFont="1" applyFill="1" applyBorder="1" applyAlignment="1">
      <alignment horizontal="right" vertical="center"/>
    </xf>
    <xf numFmtId="0" fontId="0" fillId="0" borderId="66" xfId="0" applyFont="1" applyFill="1" applyBorder="1" applyAlignment="1">
      <alignment horizontal="right" vertical="center"/>
    </xf>
    <xf numFmtId="182" fontId="6" fillId="0" borderId="47" xfId="0" applyNumberFormat="1" applyFont="1" applyFill="1" applyBorder="1" applyAlignment="1">
      <alignment horizontal="right" vertical="center" shrinkToFit="1"/>
    </xf>
    <xf numFmtId="0" fontId="0" fillId="0" borderId="41" xfId="0" applyFont="1" applyFill="1" applyBorder="1" applyAlignment="1">
      <alignment horizontal="right" vertical="center" shrinkToFit="1"/>
    </xf>
    <xf numFmtId="0" fontId="6" fillId="0" borderId="26"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182" fontId="6" fillId="0" borderId="44" xfId="0" applyNumberFormat="1" applyFont="1" applyFill="1" applyBorder="1" applyAlignment="1">
      <alignment horizontal="right" vertical="center" shrinkToFit="1"/>
    </xf>
    <xf numFmtId="0" fontId="0" fillId="0" borderId="40" xfId="0" applyFont="1" applyFill="1" applyBorder="1" applyAlignment="1">
      <alignment horizontal="right" vertical="center" shrinkToFit="1"/>
    </xf>
    <xf numFmtId="0" fontId="6" fillId="35" borderId="67" xfId="0" applyFont="1" applyFill="1" applyBorder="1" applyAlignment="1">
      <alignment horizontal="center"/>
    </xf>
    <xf numFmtId="0" fontId="0" fillId="35" borderId="68" xfId="0" applyFont="1" applyFill="1" applyBorder="1" applyAlignment="1">
      <alignment horizontal="center"/>
    </xf>
    <xf numFmtId="0" fontId="0" fillId="35" borderId="69" xfId="0" applyFont="1" applyFill="1" applyBorder="1" applyAlignment="1">
      <alignment horizontal="center"/>
    </xf>
    <xf numFmtId="182" fontId="50" fillId="0" borderId="70" xfId="58" applyNumberFormat="1" applyFont="1" applyFill="1" applyBorder="1" applyAlignment="1" applyProtection="1">
      <alignment horizontal="right" vertical="center" shrinkToFit="1"/>
      <protection locked="0"/>
    </xf>
    <xf numFmtId="0" fontId="51" fillId="0" borderId="71" xfId="0" applyFont="1" applyFill="1" applyBorder="1" applyAlignment="1">
      <alignment horizontal="right" vertical="center" shrinkToFit="1"/>
    </xf>
    <xf numFmtId="0" fontId="51" fillId="0" borderId="72" xfId="0" applyFont="1" applyFill="1" applyBorder="1" applyAlignment="1">
      <alignment horizontal="right" vertical="center" shrinkToFit="1"/>
    </xf>
    <xf numFmtId="0" fontId="51" fillId="0" borderId="73" xfId="0" applyFont="1" applyFill="1" applyBorder="1" applyAlignment="1">
      <alignment horizontal="right" vertical="center" shrinkToFit="1"/>
    </xf>
    <xf numFmtId="182" fontId="50" fillId="0" borderId="74" xfId="58" applyNumberFormat="1" applyFont="1" applyFill="1" applyBorder="1" applyAlignment="1" applyProtection="1">
      <alignment horizontal="right" vertical="center"/>
      <protection locked="0"/>
    </xf>
    <xf numFmtId="0" fontId="51" fillId="0" borderId="75" xfId="0" applyFont="1" applyFill="1" applyBorder="1" applyAlignment="1">
      <alignment horizontal="right" vertical="center"/>
    </xf>
    <xf numFmtId="0" fontId="51" fillId="0" borderId="76" xfId="0" applyFont="1" applyFill="1" applyBorder="1" applyAlignment="1">
      <alignment horizontal="right" vertical="center"/>
    </xf>
    <xf numFmtId="0" fontId="51" fillId="0" borderId="77" xfId="0" applyFont="1" applyFill="1" applyBorder="1" applyAlignment="1">
      <alignment horizontal="right" vertical="center"/>
    </xf>
    <xf numFmtId="0" fontId="51" fillId="0" borderId="78" xfId="0" applyFont="1" applyFill="1" applyBorder="1" applyAlignment="1">
      <alignment horizontal="right" vertical="center"/>
    </xf>
    <xf numFmtId="0" fontId="51" fillId="0" borderId="79" xfId="0" applyFont="1" applyFill="1" applyBorder="1" applyAlignment="1">
      <alignment horizontal="right" vertical="center"/>
    </xf>
    <xf numFmtId="182" fontId="50" fillId="0" borderId="61" xfId="58" applyNumberFormat="1" applyFont="1" applyFill="1" applyBorder="1" applyAlignment="1" applyProtection="1">
      <alignment horizontal="right" vertical="center"/>
      <protection locked="0"/>
    </xf>
    <xf numFmtId="0" fontId="51" fillId="0" borderId="63" xfId="0" applyFont="1" applyFill="1" applyBorder="1" applyAlignment="1">
      <alignment horizontal="right" vertical="center"/>
    </xf>
    <xf numFmtId="0" fontId="51" fillId="0" borderId="65" xfId="0" applyFont="1" applyFill="1" applyBorder="1" applyAlignment="1">
      <alignment horizontal="right" vertical="center"/>
    </xf>
    <xf numFmtId="0" fontId="6" fillId="35" borderId="68"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35" borderId="42" xfId="0" applyFont="1" applyFill="1" applyBorder="1" applyAlignment="1">
      <alignment horizontal="left" vertical="center" wrapText="1"/>
    </xf>
    <xf numFmtId="0" fontId="6" fillId="35" borderId="43" xfId="0" applyFont="1" applyFill="1" applyBorder="1" applyAlignment="1">
      <alignment horizontal="left" vertical="center" wrapText="1"/>
    </xf>
    <xf numFmtId="0" fontId="6" fillId="35" borderId="16" xfId="0" applyFont="1" applyFill="1" applyBorder="1" applyAlignment="1">
      <alignment horizontal="left" vertical="center" wrapText="1"/>
    </xf>
    <xf numFmtId="0" fontId="6" fillId="35" borderId="39" xfId="0" applyFont="1" applyFill="1" applyBorder="1" applyAlignment="1">
      <alignment horizontal="left" vertical="center" wrapText="1"/>
    </xf>
    <xf numFmtId="0" fontId="6" fillId="35" borderId="23" xfId="0" applyFont="1" applyFill="1" applyBorder="1" applyAlignment="1">
      <alignment horizontal="left" vertical="center" wrapText="1"/>
    </xf>
    <xf numFmtId="0" fontId="6" fillId="35" borderId="81" xfId="0" applyFont="1" applyFill="1" applyBorder="1" applyAlignment="1">
      <alignment horizontal="left" vertical="center" wrapText="1"/>
    </xf>
    <xf numFmtId="182" fontId="6" fillId="0" borderId="70" xfId="58" applyNumberFormat="1" applyFont="1" applyFill="1" applyBorder="1" applyAlignment="1" applyProtection="1">
      <alignment horizontal="right" vertical="center" shrinkToFit="1"/>
      <protection locked="0"/>
    </xf>
    <xf numFmtId="0" fontId="0" fillId="0" borderId="71" xfId="0" applyFont="1" applyFill="1" applyBorder="1" applyAlignment="1">
      <alignment horizontal="right" vertical="center" shrinkToFit="1"/>
    </xf>
    <xf numFmtId="0" fontId="0" fillId="0" borderId="72" xfId="0" applyFont="1" applyFill="1" applyBorder="1" applyAlignment="1">
      <alignment horizontal="right" vertical="center" shrinkToFit="1"/>
    </xf>
    <xf numFmtId="0" fontId="0" fillId="0" borderId="73" xfId="0" applyFont="1" applyFill="1" applyBorder="1" applyAlignment="1">
      <alignment horizontal="right" vertical="center" shrinkToFit="1"/>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6" fillId="35" borderId="84" xfId="0" applyFont="1" applyFill="1" applyBorder="1" applyAlignment="1">
      <alignment horizontal="center" vertical="center" wrapText="1"/>
    </xf>
    <xf numFmtId="0" fontId="6" fillId="35" borderId="69"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6" fillId="35" borderId="0" xfId="0" applyFont="1" applyFill="1" applyBorder="1" applyAlignment="1">
      <alignment horizontal="center" vertical="center"/>
    </xf>
    <xf numFmtId="0" fontId="8" fillId="35" borderId="0" xfId="0" applyFont="1" applyFill="1" applyAlignment="1">
      <alignment horizontal="center" vertical="center"/>
    </xf>
    <xf numFmtId="0" fontId="6" fillId="35" borderId="29"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27" xfId="0" applyFont="1" applyFill="1" applyBorder="1" applyAlignment="1">
      <alignment horizontal="center" vertical="center"/>
    </xf>
    <xf numFmtId="2" fontId="6" fillId="0" borderId="47" xfId="0" applyNumberFormat="1" applyFont="1" applyFill="1" applyBorder="1" applyAlignment="1">
      <alignment horizontal="center" vertical="center" wrapText="1"/>
    </xf>
    <xf numFmtId="2" fontId="6" fillId="0" borderId="41" xfId="0" applyNumberFormat="1" applyFont="1" applyFill="1" applyBorder="1" applyAlignment="1">
      <alignment horizontal="center" vertical="center" wrapText="1"/>
    </xf>
    <xf numFmtId="2" fontId="6" fillId="0" borderId="22" xfId="0" applyNumberFormat="1" applyFont="1" applyFill="1" applyBorder="1" applyAlignment="1">
      <alignment horizontal="center" vertical="center" wrapText="1"/>
    </xf>
    <xf numFmtId="0" fontId="6" fillId="35" borderId="15" xfId="0" applyFont="1" applyFill="1" applyBorder="1" applyAlignment="1">
      <alignment horizontal="center" vertical="center"/>
    </xf>
    <xf numFmtId="0" fontId="0" fillId="35" borderId="83" xfId="0" applyFont="1" applyFill="1" applyBorder="1" applyAlignment="1">
      <alignment horizontal="center" vertical="center"/>
    </xf>
    <xf numFmtId="0" fontId="6" fillId="35" borderId="18" xfId="0" applyFont="1" applyFill="1" applyBorder="1" applyAlignment="1">
      <alignment horizontal="center" vertical="center"/>
    </xf>
    <xf numFmtId="0" fontId="0" fillId="35" borderId="54" xfId="0" applyFont="1" applyFill="1" applyBorder="1" applyAlignment="1">
      <alignment horizontal="center" vertical="center"/>
    </xf>
    <xf numFmtId="0" fontId="6" fillId="35" borderId="58" xfId="0" applyFont="1" applyFill="1" applyBorder="1" applyAlignment="1">
      <alignment horizontal="center"/>
    </xf>
    <xf numFmtId="0" fontId="0" fillId="34" borderId="0" xfId="0" applyFont="1" applyFill="1" applyAlignment="1">
      <alignment horizontal="distributed" vertical="center" wrapText="1"/>
    </xf>
    <xf numFmtId="0" fontId="0" fillId="0" borderId="0" xfId="0" applyFont="1" applyAlignment="1">
      <alignment horizontal="distributed" vertical="center" wrapText="1"/>
    </xf>
    <xf numFmtId="0" fontId="0" fillId="34" borderId="0" xfId="0" applyFont="1" applyFill="1" applyAlignment="1">
      <alignment horizontal="center" vertical="center"/>
    </xf>
    <xf numFmtId="0" fontId="0" fillId="34" borderId="0" xfId="0" applyFont="1" applyFill="1" applyAlignment="1">
      <alignment horizontal="left" vertical="center"/>
    </xf>
    <xf numFmtId="0" fontId="0" fillId="34" borderId="0" xfId="0" applyFont="1" applyFill="1" applyAlignment="1">
      <alignment horizontal="left" vertical="top" wrapText="1"/>
    </xf>
    <xf numFmtId="0" fontId="0" fillId="34" borderId="0" xfId="0" applyFont="1" applyFill="1" applyAlignment="1">
      <alignment horizontal="left" vertical="top" wrapText="1"/>
    </xf>
    <xf numFmtId="0" fontId="0" fillId="34" borderId="0" xfId="0" applyFont="1" applyFill="1" applyAlignment="1">
      <alignment horizontal="center" vertical="center" shrinkToFit="1"/>
    </xf>
    <xf numFmtId="187" fontId="6" fillId="0" borderId="27" xfId="72" applyNumberFormat="1" applyFont="1" applyFill="1" applyBorder="1" applyAlignment="1">
      <alignment horizontal="right" vertical="center"/>
      <protection/>
    </xf>
    <xf numFmtId="187" fontId="6" fillId="0" borderId="31" xfId="72" applyNumberFormat="1" applyFont="1" applyFill="1" applyBorder="1" applyAlignment="1">
      <alignment horizontal="right" vertical="center"/>
      <protection/>
    </xf>
    <xf numFmtId="187" fontId="6" fillId="0" borderId="86" xfId="72" applyNumberFormat="1" applyFont="1" applyFill="1" applyBorder="1" applyAlignment="1">
      <alignment horizontal="right" vertical="center"/>
      <protection/>
    </xf>
    <xf numFmtId="187" fontId="6" fillId="0" borderId="31" xfId="72" applyNumberFormat="1" applyFont="1" applyFill="1" applyBorder="1" applyAlignment="1">
      <alignment vertical="center"/>
      <protection/>
    </xf>
    <xf numFmtId="187" fontId="6" fillId="0" borderId="31" xfId="72" applyNumberFormat="1" applyFont="1" applyFill="1" applyBorder="1" applyAlignment="1" applyProtection="1">
      <alignment vertical="center"/>
      <protection locked="0"/>
    </xf>
    <xf numFmtId="187" fontId="6" fillId="0" borderId="31" xfId="72" applyNumberFormat="1" applyFont="1" applyFill="1" applyBorder="1" applyAlignment="1" applyProtection="1">
      <alignment horizontal="right" vertical="center"/>
      <protection locked="0"/>
    </xf>
    <xf numFmtId="187" fontId="6" fillId="0" borderId="36" xfId="72" applyNumberFormat="1" applyFont="1" applyFill="1" applyBorder="1" applyAlignment="1">
      <alignment horizontal="right" vertical="center"/>
      <protection/>
    </xf>
    <xf numFmtId="187" fontId="6" fillId="0" borderId="87" xfId="72" applyNumberFormat="1" applyFont="1" applyFill="1" applyBorder="1" applyAlignment="1">
      <alignment horizontal="right" vertical="center"/>
      <protection/>
    </xf>
    <xf numFmtId="187" fontId="6" fillId="0" borderId="1" xfId="61" applyNumberFormat="1" applyFont="1" applyFill="1" applyBorder="1" applyAlignment="1">
      <alignment horizontal="right" vertical="center"/>
    </xf>
    <xf numFmtId="187" fontId="6" fillId="0" borderId="1" xfId="72" applyNumberFormat="1" applyFont="1" applyFill="1" applyBorder="1" applyAlignment="1">
      <alignment horizontal="right" vertical="center"/>
      <protection/>
    </xf>
    <xf numFmtId="187" fontId="6" fillId="0" borderId="88" xfId="72" applyNumberFormat="1" applyFont="1" applyFill="1" applyBorder="1" applyAlignment="1">
      <alignment horizontal="right" vertical="center"/>
      <protection/>
    </xf>
    <xf numFmtId="187" fontId="6" fillId="0" borderId="18" xfId="0" applyNumberFormat="1" applyFont="1" applyFill="1" applyBorder="1" applyAlignment="1">
      <alignment horizontal="right" vertical="center" shrinkToFit="1"/>
    </xf>
    <xf numFmtId="187" fontId="6" fillId="0" borderId="47" xfId="58" applyNumberFormat="1" applyFont="1" applyFill="1" applyBorder="1" applyAlignment="1" applyProtection="1">
      <alignment vertical="center" shrinkToFit="1"/>
      <protection locked="0"/>
    </xf>
    <xf numFmtId="187" fontId="6" fillId="0" borderId="53" xfId="58" applyNumberFormat="1" applyFont="1" applyFill="1" applyBorder="1" applyAlignment="1" applyProtection="1">
      <alignment vertical="center" shrinkToFit="1"/>
      <protection locked="0"/>
    </xf>
    <xf numFmtId="187" fontId="6" fillId="0" borderId="41" xfId="58" applyNumberFormat="1" applyFont="1" applyFill="1" applyBorder="1" applyAlignment="1" applyProtection="1">
      <alignment vertical="center" shrinkToFit="1"/>
      <protection locked="0"/>
    </xf>
    <xf numFmtId="187" fontId="6" fillId="0" borderId="53" xfId="58" applyNumberFormat="1" applyFont="1" applyFill="1" applyBorder="1" applyAlignment="1">
      <alignment vertical="center" shrinkToFit="1"/>
    </xf>
    <xf numFmtId="182" fontId="6" fillId="0" borderId="27" xfId="0" applyNumberFormat="1" applyFont="1" applyFill="1" applyBorder="1" applyAlignment="1">
      <alignment vertical="center" shrinkToFit="1"/>
    </xf>
    <xf numFmtId="182" fontId="6" fillId="0" borderId="31" xfId="0" applyNumberFormat="1" applyFont="1" applyFill="1" applyBorder="1" applyAlignment="1">
      <alignment vertical="center" shrinkToFit="1"/>
    </xf>
    <xf numFmtId="182" fontId="6" fillId="0" borderId="36" xfId="0" applyNumberFormat="1" applyFont="1" applyFill="1" applyBorder="1" applyAlignment="1">
      <alignment vertical="center" shrinkToFit="1"/>
    </xf>
    <xf numFmtId="182" fontId="6" fillId="0" borderId="31" xfId="58" applyNumberFormat="1" applyFont="1" applyFill="1" applyBorder="1" applyAlignment="1">
      <alignment vertical="center" shrinkToFit="1"/>
    </xf>
    <xf numFmtId="182" fontId="6" fillId="0" borderId="47" xfId="58" applyNumberFormat="1" applyFont="1" applyFill="1" applyBorder="1" applyAlignment="1" applyProtection="1">
      <alignment vertical="center" shrinkToFit="1"/>
      <protection locked="0"/>
    </xf>
    <xf numFmtId="182" fontId="6" fillId="0" borderId="53" xfId="58" applyNumberFormat="1" applyFont="1" applyFill="1" applyBorder="1" applyAlignment="1" applyProtection="1">
      <alignment vertical="center" shrinkToFit="1"/>
      <protection locked="0"/>
    </xf>
    <xf numFmtId="182" fontId="6" fillId="0" borderId="41" xfId="58" applyNumberFormat="1" applyFont="1" applyFill="1" applyBorder="1" applyAlignment="1" applyProtection="1">
      <alignment horizontal="right" vertical="center" shrinkToFit="1"/>
      <protection locked="0"/>
    </xf>
    <xf numFmtId="182" fontId="6" fillId="0" borderId="53" xfId="58" applyNumberFormat="1" applyFont="1" applyFill="1" applyBorder="1" applyAlignment="1">
      <alignment vertical="center" shrinkToFit="1"/>
    </xf>
    <xf numFmtId="182" fontId="6" fillId="0" borderId="44" xfId="58" applyNumberFormat="1" applyFont="1" applyFill="1" applyBorder="1" applyAlignment="1" applyProtection="1">
      <alignment horizontal="right" vertical="center" shrinkToFit="1"/>
      <protection locked="0"/>
    </xf>
    <xf numFmtId="182" fontId="6" fillId="0" borderId="50" xfId="58" applyNumberFormat="1" applyFont="1" applyFill="1" applyBorder="1" applyAlignment="1" applyProtection="1">
      <alignment vertical="center" shrinkToFit="1"/>
      <protection locked="0"/>
    </xf>
    <xf numFmtId="182" fontId="6" fillId="0" borderId="40" xfId="58" applyNumberFormat="1" applyFont="1" applyFill="1" applyBorder="1" applyAlignment="1" applyProtection="1">
      <alignment horizontal="right" vertical="center" shrinkToFit="1"/>
      <protection locked="0"/>
    </xf>
    <xf numFmtId="182" fontId="6" fillId="0" borderId="50" xfId="58" applyNumberFormat="1" applyFont="1" applyFill="1" applyBorder="1" applyAlignment="1">
      <alignment vertical="center" shrinkToFit="1"/>
    </xf>
    <xf numFmtId="182" fontId="6" fillId="0" borderId="44" xfId="58" applyNumberFormat="1" applyFont="1" applyFill="1" applyBorder="1" applyAlignment="1" applyProtection="1">
      <alignment vertical="center" shrinkToFit="1"/>
      <protection locked="0"/>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Ior" xfId="33"/>
    <cellStyle name="CoIor 2" xfId="34"/>
    <cellStyle name="Color" xfId="35"/>
    <cellStyle name="Coror"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会計（小数０桁）" xfId="51"/>
    <cellStyle name="会計（小数１桁）" xfId="52"/>
    <cellStyle name="会計（小数３桁）" xfId="53"/>
    <cellStyle name="会計（小数４桁）" xfId="54"/>
    <cellStyle name="会計（小数６桁）" xfId="55"/>
    <cellStyle name="計算" xfId="56"/>
    <cellStyle name="警告文" xfId="57"/>
    <cellStyle name="Comma [0]" xfId="58"/>
    <cellStyle name="Comma" xfId="59"/>
    <cellStyle name="桁区切り 2" xfId="60"/>
    <cellStyle name="桁区切り 2 2"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標準統計" xfId="74"/>
    <cellStyle name="Followed Hyperlink" xfId="75"/>
    <cellStyle name="未定義"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27&#25351;&#27161;&#12398;&#35500;&#26126;!A1" /><Relationship Id="rId2" Type="http://schemas.openxmlformats.org/officeDocument/2006/relationships/hyperlink" Target="#H27&#25351;&#27161;&#12398;&#35500;&#26126;!A1" /></Relationships>
</file>

<file path=xl/drawings/_rels/drawing2.xml.rels><?xml version="1.0" encoding="utf-8" standalone="yes"?><Relationships xmlns="http://schemas.openxmlformats.org/package/2006/relationships"><Relationship Id="rId1" Type="http://schemas.openxmlformats.org/officeDocument/2006/relationships/hyperlink" Target="#H18&#24066;&#30010;&#12398;&#20027;&#35201;&#36001;&#25919;&#25351;&#27161;!B36:R85" /><Relationship Id="rId2" Type="http://schemas.openxmlformats.org/officeDocument/2006/relationships/hyperlink" Target="#H27&#24066;&#30010;&#12398;&#20027;&#35201;&#36001;&#25919;&#25351;&#2716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171450</xdr:rowOff>
    </xdr:from>
    <xdr:to>
      <xdr:col>3</xdr:col>
      <xdr:colOff>0</xdr:colOff>
      <xdr:row>6</xdr:row>
      <xdr:rowOff>438150</xdr:rowOff>
    </xdr:to>
    <xdr:sp>
      <xdr:nvSpPr>
        <xdr:cNvPr id="1" name="Line 1"/>
        <xdr:cNvSpPr>
          <a:spLocks/>
        </xdr:cNvSpPr>
      </xdr:nvSpPr>
      <xdr:spPr>
        <a:xfrm>
          <a:off x="76200" y="704850"/>
          <a:ext cx="1409700" cy="1209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31</xdr:row>
      <xdr:rowOff>133350</xdr:rowOff>
    </xdr:from>
    <xdr:to>
      <xdr:col>2</xdr:col>
      <xdr:colOff>1028700</xdr:colOff>
      <xdr:row>33</xdr:row>
      <xdr:rowOff>85725</xdr:rowOff>
    </xdr:to>
    <xdr:sp>
      <xdr:nvSpPr>
        <xdr:cNvPr id="2" name="AutoShape 9">
          <a:hlinkClick r:id="rId1"/>
        </xdr:cNvPr>
        <xdr:cNvSpPr>
          <a:spLocks/>
        </xdr:cNvSpPr>
      </xdr:nvSpPr>
      <xdr:spPr>
        <a:xfrm>
          <a:off x="190500" y="8220075"/>
          <a:ext cx="1181100" cy="361950"/>
        </a:xfrm>
        <a:prstGeom prst="bevel">
          <a:avLst/>
        </a:prstGeom>
        <a:solidFill>
          <a:srgbClr val="99CCFF"/>
        </a:solidFill>
        <a:ln w="9525" cmpd="sng">
          <a:noFill/>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指標の説明</a:t>
          </a:r>
        </a:p>
      </xdr:txBody>
    </xdr:sp>
    <xdr:clientData/>
  </xdr:twoCellAnchor>
  <xdr:twoCellAnchor>
    <xdr:from>
      <xdr:col>0</xdr:col>
      <xdr:colOff>76200</xdr:colOff>
      <xdr:row>2</xdr:row>
      <xdr:rowOff>171450</xdr:rowOff>
    </xdr:from>
    <xdr:to>
      <xdr:col>3</xdr:col>
      <xdr:colOff>0</xdr:colOff>
      <xdr:row>6</xdr:row>
      <xdr:rowOff>438150</xdr:rowOff>
    </xdr:to>
    <xdr:sp>
      <xdr:nvSpPr>
        <xdr:cNvPr id="3" name="Line 1"/>
        <xdr:cNvSpPr>
          <a:spLocks/>
        </xdr:cNvSpPr>
      </xdr:nvSpPr>
      <xdr:spPr>
        <a:xfrm>
          <a:off x="76200" y="704850"/>
          <a:ext cx="1409700" cy="1209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31</xdr:row>
      <xdr:rowOff>133350</xdr:rowOff>
    </xdr:from>
    <xdr:to>
      <xdr:col>14</xdr:col>
      <xdr:colOff>1028700</xdr:colOff>
      <xdr:row>33</xdr:row>
      <xdr:rowOff>85725</xdr:rowOff>
    </xdr:to>
    <xdr:sp>
      <xdr:nvSpPr>
        <xdr:cNvPr id="4" name="AutoShape 9">
          <a:hlinkClick r:id="rId2"/>
        </xdr:cNvPr>
        <xdr:cNvSpPr>
          <a:spLocks/>
        </xdr:cNvSpPr>
      </xdr:nvSpPr>
      <xdr:spPr>
        <a:xfrm>
          <a:off x="12982575" y="8220075"/>
          <a:ext cx="1181100" cy="361950"/>
        </a:xfrm>
        <a:prstGeom prst="bevel">
          <a:avLst/>
        </a:prstGeom>
        <a:solidFill>
          <a:srgbClr val="99CCFF"/>
        </a:solidFill>
        <a:ln w="9525" cmpd="sng">
          <a:noFill/>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指標の説明</a:t>
          </a:r>
        </a:p>
      </xdr:txBody>
    </xdr:sp>
    <xdr:clientData/>
  </xdr:twoCellAnchor>
  <xdr:twoCellAnchor>
    <xdr:from>
      <xdr:col>13</xdr:col>
      <xdr:colOff>0</xdr:colOff>
      <xdr:row>3</xdr:row>
      <xdr:rowOff>0</xdr:rowOff>
    </xdr:from>
    <xdr:to>
      <xdr:col>15</xdr:col>
      <xdr:colOff>0</xdr:colOff>
      <xdr:row>6</xdr:row>
      <xdr:rowOff>438150</xdr:rowOff>
    </xdr:to>
    <xdr:sp>
      <xdr:nvSpPr>
        <xdr:cNvPr id="5" name="Line 1"/>
        <xdr:cNvSpPr>
          <a:spLocks/>
        </xdr:cNvSpPr>
      </xdr:nvSpPr>
      <xdr:spPr>
        <a:xfrm>
          <a:off x="12877800" y="723900"/>
          <a:ext cx="1400175" cy="1190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AutoShape 9">
          <a:hlinkClick r:id="rId1"/>
        </xdr:cNvPr>
        <xdr:cNvSpPr>
          <a:spLocks/>
        </xdr:cNvSpPr>
      </xdr:nvSpPr>
      <xdr:spPr>
        <a:xfrm>
          <a:off x="0" y="0"/>
          <a:ext cx="0" cy="0"/>
        </a:xfrm>
        <a:prstGeom prst="bevel">
          <a:avLst/>
        </a:prstGeom>
        <a:solidFill>
          <a:srgbClr val="99CC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指標の説明</a:t>
          </a:r>
        </a:p>
      </xdr:txBody>
    </xdr:sp>
    <xdr:clientData/>
  </xdr:twoCellAnchor>
  <xdr:twoCellAnchor>
    <xdr:from>
      <xdr:col>4</xdr:col>
      <xdr:colOff>238125</xdr:colOff>
      <xdr:row>6</xdr:row>
      <xdr:rowOff>0</xdr:rowOff>
    </xdr:from>
    <xdr:to>
      <xdr:col>6</xdr:col>
      <xdr:colOff>9525</xdr:colOff>
      <xdr:row>11</xdr:row>
      <xdr:rowOff>152400</xdr:rowOff>
    </xdr:to>
    <xdr:sp>
      <xdr:nvSpPr>
        <xdr:cNvPr id="3" name="AutoShape 118"/>
        <xdr:cNvSpPr>
          <a:spLocks/>
        </xdr:cNvSpPr>
      </xdr:nvSpPr>
      <xdr:spPr>
        <a:xfrm>
          <a:off x="2857500" y="1104900"/>
          <a:ext cx="3067050" cy="1009650"/>
        </a:xfrm>
        <a:prstGeom prst="bracketPair">
          <a:avLst>
            <a:gd name="adj" fmla="val -401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5</xdr:row>
      <xdr:rowOff>104775</xdr:rowOff>
    </xdr:from>
    <xdr:to>
      <xdr:col>6</xdr:col>
      <xdr:colOff>104775</xdr:colOff>
      <xdr:row>12</xdr:row>
      <xdr:rowOff>9525</xdr:rowOff>
    </xdr:to>
    <xdr:sp>
      <xdr:nvSpPr>
        <xdr:cNvPr id="4" name="AutoShape 119"/>
        <xdr:cNvSpPr>
          <a:spLocks/>
        </xdr:cNvSpPr>
      </xdr:nvSpPr>
      <xdr:spPr>
        <a:xfrm>
          <a:off x="1800225" y="1095375"/>
          <a:ext cx="4219575" cy="1047750"/>
        </a:xfrm>
        <a:prstGeom prst="bracketPair">
          <a:avLst>
            <a:gd name="adj" fmla="val -401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6</xdr:row>
      <xdr:rowOff>0</xdr:rowOff>
    </xdr:from>
    <xdr:to>
      <xdr:col>10</xdr:col>
      <xdr:colOff>38100</xdr:colOff>
      <xdr:row>10</xdr:row>
      <xdr:rowOff>28575</xdr:rowOff>
    </xdr:to>
    <xdr:sp>
      <xdr:nvSpPr>
        <xdr:cNvPr id="5" name="AutoShape 120"/>
        <xdr:cNvSpPr>
          <a:spLocks/>
        </xdr:cNvSpPr>
      </xdr:nvSpPr>
      <xdr:spPr>
        <a:xfrm>
          <a:off x="7181850" y="1104900"/>
          <a:ext cx="2619375" cy="714375"/>
        </a:xfrm>
        <a:prstGeom prst="bracketPair">
          <a:avLst>
            <a:gd name="adj" fmla="val -401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6</xdr:row>
      <xdr:rowOff>47625</xdr:rowOff>
    </xdr:from>
    <xdr:to>
      <xdr:col>14</xdr:col>
      <xdr:colOff>9525</xdr:colOff>
      <xdr:row>8</xdr:row>
      <xdr:rowOff>114300</xdr:rowOff>
    </xdr:to>
    <xdr:sp>
      <xdr:nvSpPr>
        <xdr:cNvPr id="6" name="AutoShape 121"/>
        <xdr:cNvSpPr>
          <a:spLocks/>
        </xdr:cNvSpPr>
      </xdr:nvSpPr>
      <xdr:spPr>
        <a:xfrm>
          <a:off x="11201400" y="1152525"/>
          <a:ext cx="1238250" cy="409575"/>
        </a:xfrm>
        <a:prstGeom prst="bracketPair">
          <a:avLst>
            <a:gd name="adj" fmla="val -401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771525</xdr:colOff>
      <xdr:row>0</xdr:row>
      <xdr:rowOff>0</xdr:rowOff>
    </xdr:from>
    <xdr:to>
      <xdr:col>15</xdr:col>
      <xdr:colOff>447675</xdr:colOff>
      <xdr:row>1</xdr:row>
      <xdr:rowOff>0</xdr:rowOff>
    </xdr:to>
    <xdr:sp>
      <xdr:nvSpPr>
        <xdr:cNvPr id="7" name="AutoShape 11">
          <a:hlinkClick r:id="rId2"/>
        </xdr:cNvPr>
        <xdr:cNvSpPr>
          <a:spLocks/>
        </xdr:cNvSpPr>
      </xdr:nvSpPr>
      <xdr:spPr>
        <a:xfrm>
          <a:off x="12001500" y="0"/>
          <a:ext cx="1066800" cy="304800"/>
        </a:xfrm>
        <a:prstGeom prst="bevel">
          <a:avLst/>
        </a:prstGeom>
        <a:solidFill>
          <a:srgbClr val="99CCFF"/>
        </a:solidFill>
        <a:ln w="9525" cmpd="sng">
          <a:noFill/>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指標に戻る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F45"/>
  <sheetViews>
    <sheetView tabSelected="1" view="pageBreakPreview" zoomScale="75" zoomScaleNormal="75" zoomScaleSheetLayoutView="75" zoomScalePageLayoutView="0" workbookViewId="0" topLeftCell="A1">
      <pane xSplit="3" ySplit="7" topLeftCell="D8" activePane="bottomRight" state="frozen"/>
      <selection pane="topLeft" activeCell="A1" sqref="A1"/>
      <selection pane="topRight" activeCell="D1" sqref="D1"/>
      <selection pane="bottomLeft" activeCell="A6" sqref="A6"/>
      <selection pane="bottomRight" activeCell="B1" sqref="B1:M1"/>
    </sheetView>
  </sheetViews>
  <sheetFormatPr defaultColWidth="9.00390625" defaultRowHeight="13.5"/>
  <cols>
    <col min="1" max="1" width="1.12109375" style="10" customWidth="1"/>
    <col min="2" max="2" width="3.375" style="10" customWidth="1"/>
    <col min="3" max="3" width="15.00390625" style="11" customWidth="1"/>
    <col min="4" max="6" width="15.00390625" style="10" customWidth="1"/>
    <col min="7" max="7" width="12.75390625" style="10" customWidth="1"/>
    <col min="8" max="12" width="15.50390625" style="10" customWidth="1"/>
    <col min="13" max="13" width="14.25390625" style="10" customWidth="1"/>
    <col min="14" max="14" width="3.375" style="10" customWidth="1"/>
    <col min="15" max="15" width="15.00390625" style="11" customWidth="1"/>
    <col min="16" max="16" width="12.25390625" style="10" customWidth="1"/>
    <col min="17" max="20" width="13.00390625" style="10" customWidth="1"/>
    <col min="21" max="21" width="10.00390625" style="205" customWidth="1"/>
    <col min="22" max="22" width="10.00390625" style="10" customWidth="1"/>
    <col min="23" max="23" width="10.00390625" style="205" customWidth="1"/>
    <col min="24" max="24" width="10.625" style="10" customWidth="1"/>
    <col min="25" max="25" width="10.00390625" style="10" customWidth="1"/>
    <col min="26" max="26" width="10.625" style="10" customWidth="1"/>
    <col min="27" max="27" width="10.00390625" style="10" customWidth="1"/>
    <col min="28" max="28" width="14.25390625" style="10" customWidth="1"/>
    <col min="29" max="29" width="10.25390625" style="10" customWidth="1"/>
    <col min="30" max="30" width="10.00390625" style="10" customWidth="1"/>
    <col min="31" max="32" width="12.125" style="10" customWidth="1"/>
    <col min="33" max="33" width="3.125" style="10" customWidth="1"/>
    <col min="34" max="34" width="3.50390625" style="10" bestFit="1" customWidth="1"/>
    <col min="35" max="16384" width="9.00390625" style="10" customWidth="1"/>
  </cols>
  <sheetData>
    <row r="1" spans="2:32" s="8" customFormat="1" ht="24">
      <c r="B1" s="297" t="s">
        <v>170</v>
      </c>
      <c r="C1" s="297"/>
      <c r="D1" s="297"/>
      <c r="E1" s="297"/>
      <c r="F1" s="297"/>
      <c r="G1" s="297"/>
      <c r="H1" s="297"/>
      <c r="I1" s="297"/>
      <c r="J1" s="297"/>
      <c r="K1" s="297"/>
      <c r="L1" s="297"/>
      <c r="M1" s="297"/>
      <c r="N1" s="297" t="s">
        <v>170</v>
      </c>
      <c r="O1" s="297"/>
      <c r="P1" s="297"/>
      <c r="Q1" s="297"/>
      <c r="R1" s="297"/>
      <c r="S1" s="297"/>
      <c r="T1" s="297"/>
      <c r="U1" s="297"/>
      <c r="V1" s="297"/>
      <c r="W1" s="297"/>
      <c r="X1" s="297"/>
      <c r="Y1" s="297"/>
      <c r="Z1" s="297"/>
      <c r="AA1" s="297"/>
      <c r="AB1" s="297"/>
      <c r="AC1" s="297"/>
      <c r="AD1" s="9"/>
      <c r="AE1" s="9"/>
      <c r="AF1" s="9"/>
    </row>
    <row r="2" spans="2:32" s="8" customFormat="1" ht="18" customHeight="1">
      <c r="B2" s="9"/>
      <c r="C2" s="9"/>
      <c r="D2" s="9"/>
      <c r="E2" s="9"/>
      <c r="F2" s="9"/>
      <c r="G2" s="9"/>
      <c r="H2" s="9"/>
      <c r="I2" s="9"/>
      <c r="J2" s="9"/>
      <c r="K2" s="9"/>
      <c r="L2" s="9"/>
      <c r="M2" s="9"/>
      <c r="N2" s="9"/>
      <c r="O2" s="9"/>
      <c r="P2" s="9"/>
      <c r="Q2" s="9"/>
      <c r="R2" s="9"/>
      <c r="S2" s="9"/>
      <c r="T2" s="9"/>
      <c r="U2" s="200"/>
      <c r="V2" s="9"/>
      <c r="W2" s="200"/>
      <c r="X2" s="9"/>
      <c r="Y2" s="9"/>
      <c r="Z2" s="9"/>
      <c r="AA2" s="9"/>
      <c r="AB2" s="9"/>
      <c r="AC2" s="9"/>
      <c r="AD2" s="9"/>
      <c r="AE2" s="9"/>
      <c r="AF2" s="9"/>
    </row>
    <row r="3" spans="13:32" ht="15" thickBot="1">
      <c r="M3" s="12" t="s">
        <v>98</v>
      </c>
      <c r="P3" s="12"/>
      <c r="R3" s="13"/>
      <c r="S3" s="13"/>
      <c r="T3" s="13"/>
      <c r="U3" s="201"/>
      <c r="V3" s="14"/>
      <c r="W3" s="201"/>
      <c r="X3" s="14"/>
      <c r="Y3" s="14"/>
      <c r="Z3" s="14"/>
      <c r="AA3" s="14"/>
      <c r="AB3" s="14"/>
      <c r="AC3" s="14" t="s">
        <v>101</v>
      </c>
      <c r="AD3" s="14"/>
      <c r="AE3" s="14"/>
      <c r="AF3" s="14"/>
    </row>
    <row r="4" spans="2:31" s="17" customFormat="1" ht="21.75" customHeight="1">
      <c r="B4" s="280" t="s">
        <v>102</v>
      </c>
      <c r="C4" s="281"/>
      <c r="D4" s="15" t="s">
        <v>22</v>
      </c>
      <c r="E4" s="231" t="s">
        <v>42</v>
      </c>
      <c r="F4" s="234" t="s">
        <v>30</v>
      </c>
      <c r="G4" s="301" t="s">
        <v>103</v>
      </c>
      <c r="H4" s="298" t="s">
        <v>23</v>
      </c>
      <c r="I4" s="299"/>
      <c r="J4" s="299"/>
      <c r="K4" s="300"/>
      <c r="L4" s="304" t="s">
        <v>104</v>
      </c>
      <c r="M4" s="305"/>
      <c r="N4" s="280" t="s">
        <v>102</v>
      </c>
      <c r="O4" s="281"/>
      <c r="P4" s="290" t="s">
        <v>28</v>
      </c>
      <c r="Q4" s="290"/>
      <c r="R4" s="290"/>
      <c r="S4" s="291"/>
      <c r="T4" s="254" t="s">
        <v>29</v>
      </c>
      <c r="U4" s="255"/>
      <c r="V4" s="255"/>
      <c r="W4" s="255"/>
      <c r="X4" s="256"/>
      <c r="Y4" s="256"/>
      <c r="Z4" s="256"/>
      <c r="AA4" s="256"/>
      <c r="AB4" s="256"/>
      <c r="AC4" s="257"/>
      <c r="AD4" s="16"/>
      <c r="AE4" s="16"/>
    </row>
    <row r="5" spans="2:31" s="19" customFormat="1" ht="18.75" customHeight="1">
      <c r="B5" s="282"/>
      <c r="C5" s="283"/>
      <c r="D5" s="228" t="s">
        <v>105</v>
      </c>
      <c r="E5" s="232"/>
      <c r="F5" s="235"/>
      <c r="G5" s="302"/>
      <c r="H5" s="276" t="s">
        <v>106</v>
      </c>
      <c r="I5" s="243" t="s">
        <v>107</v>
      </c>
      <c r="J5" s="243" t="s">
        <v>20</v>
      </c>
      <c r="K5" s="240" t="s">
        <v>21</v>
      </c>
      <c r="L5" s="277" t="s">
        <v>108</v>
      </c>
      <c r="M5" s="237" t="s">
        <v>43</v>
      </c>
      <c r="N5" s="282"/>
      <c r="O5" s="283"/>
      <c r="P5" s="292" t="s">
        <v>109</v>
      </c>
      <c r="Q5" s="292"/>
      <c r="R5" s="292"/>
      <c r="S5" s="293"/>
      <c r="T5" s="308" t="s">
        <v>31</v>
      </c>
      <c r="U5" s="261"/>
      <c r="V5" s="260" t="s">
        <v>32</v>
      </c>
      <c r="W5" s="261"/>
      <c r="X5" s="260" t="s">
        <v>33</v>
      </c>
      <c r="Y5" s="261"/>
      <c r="Z5" s="260" t="s">
        <v>34</v>
      </c>
      <c r="AA5" s="261"/>
      <c r="AB5" s="260" t="s">
        <v>35</v>
      </c>
      <c r="AC5" s="262"/>
      <c r="AD5" s="18"/>
      <c r="AE5" s="18"/>
    </row>
    <row r="6" spans="2:31" s="19" customFormat="1" ht="18.75" customHeight="1">
      <c r="B6" s="282"/>
      <c r="C6" s="283"/>
      <c r="D6" s="229"/>
      <c r="E6" s="232"/>
      <c r="F6" s="235"/>
      <c r="G6" s="302"/>
      <c r="H6" s="235"/>
      <c r="I6" s="244"/>
      <c r="J6" s="244"/>
      <c r="K6" s="241"/>
      <c r="L6" s="278"/>
      <c r="M6" s="238"/>
      <c r="N6" s="282"/>
      <c r="O6" s="283"/>
      <c r="P6" s="294"/>
      <c r="Q6" s="294"/>
      <c r="R6" s="294"/>
      <c r="S6" s="295"/>
      <c r="T6" s="20"/>
      <c r="U6" s="202"/>
      <c r="V6" s="22"/>
      <c r="W6" s="202"/>
      <c r="X6" s="306" t="s">
        <v>110</v>
      </c>
      <c r="Y6" s="307"/>
      <c r="Z6" s="23"/>
      <c r="AA6" s="21"/>
      <c r="AB6" s="23"/>
      <c r="AC6" s="24"/>
      <c r="AD6" s="18"/>
      <c r="AE6" s="18"/>
    </row>
    <row r="7" spans="2:31" s="19" customFormat="1" ht="34.5" customHeight="1" thickBot="1">
      <c r="B7" s="284"/>
      <c r="C7" s="285"/>
      <c r="D7" s="230"/>
      <c r="E7" s="233"/>
      <c r="F7" s="236"/>
      <c r="G7" s="303"/>
      <c r="H7" s="236"/>
      <c r="I7" s="245"/>
      <c r="J7" s="245"/>
      <c r="K7" s="242"/>
      <c r="L7" s="279"/>
      <c r="M7" s="239"/>
      <c r="N7" s="284"/>
      <c r="O7" s="285"/>
      <c r="P7" s="25" t="s">
        <v>111</v>
      </c>
      <c r="Q7" s="26" t="s">
        <v>112</v>
      </c>
      <c r="R7" s="27" t="s">
        <v>113</v>
      </c>
      <c r="S7" s="28" t="s">
        <v>24</v>
      </c>
      <c r="T7" s="29"/>
      <c r="U7" s="203" t="s">
        <v>36</v>
      </c>
      <c r="V7" s="30"/>
      <c r="W7" s="203" t="s">
        <v>36</v>
      </c>
      <c r="X7" s="27"/>
      <c r="Y7" s="31" t="s">
        <v>36</v>
      </c>
      <c r="Z7" s="27"/>
      <c r="AA7" s="27" t="s">
        <v>36</v>
      </c>
      <c r="AB7" s="27"/>
      <c r="AC7" s="28" t="s">
        <v>37</v>
      </c>
      <c r="AD7" s="18"/>
      <c r="AE7" s="18"/>
    </row>
    <row r="8" spans="2:33" ht="20.25" customHeight="1">
      <c r="B8" s="54">
        <v>1</v>
      </c>
      <c r="C8" s="55" t="s">
        <v>0</v>
      </c>
      <c r="D8" s="56">
        <v>249012</v>
      </c>
      <c r="E8" s="57">
        <v>65832789</v>
      </c>
      <c r="F8" s="58">
        <v>95.8</v>
      </c>
      <c r="G8" s="316">
        <v>0.545</v>
      </c>
      <c r="H8" s="59">
        <v>150241559</v>
      </c>
      <c r="I8" s="60">
        <v>144925985</v>
      </c>
      <c r="J8" s="61">
        <v>4294372</v>
      </c>
      <c r="K8" s="163">
        <v>-99967</v>
      </c>
      <c r="L8" s="62">
        <v>131262227</v>
      </c>
      <c r="M8" s="332">
        <v>199.4</v>
      </c>
      <c r="N8" s="54">
        <v>1</v>
      </c>
      <c r="O8" s="55" t="s">
        <v>0</v>
      </c>
      <c r="P8" s="63">
        <v>7107801</v>
      </c>
      <c r="Q8" s="64">
        <v>1251507</v>
      </c>
      <c r="R8" s="64">
        <v>18720495</v>
      </c>
      <c r="S8" s="65">
        <f>SUM(P8:R8)</f>
        <v>27079803</v>
      </c>
      <c r="T8" s="182" t="s">
        <v>1</v>
      </c>
      <c r="U8" s="210">
        <v>11.25</v>
      </c>
      <c r="V8" s="186" t="s">
        <v>159</v>
      </c>
      <c r="W8" s="210">
        <v>16.25</v>
      </c>
      <c r="X8" s="216">
        <v>10</v>
      </c>
      <c r="Y8" s="258">
        <v>25</v>
      </c>
      <c r="Z8" s="222">
        <v>41</v>
      </c>
      <c r="AA8" s="258">
        <v>350</v>
      </c>
      <c r="AB8" s="193" t="s">
        <v>160</v>
      </c>
      <c r="AC8" s="252">
        <v>20</v>
      </c>
      <c r="AD8" s="32"/>
      <c r="AE8" s="32"/>
      <c r="AG8" s="33"/>
    </row>
    <row r="9" spans="2:33" ht="20.25" customHeight="1">
      <c r="B9" s="66">
        <v>2</v>
      </c>
      <c r="C9" s="67" t="s">
        <v>2</v>
      </c>
      <c r="D9" s="68">
        <v>159608</v>
      </c>
      <c r="E9" s="69">
        <v>37081244</v>
      </c>
      <c r="F9" s="70">
        <v>93.8</v>
      </c>
      <c r="G9" s="317">
        <v>0.709</v>
      </c>
      <c r="H9" s="71">
        <v>75518343</v>
      </c>
      <c r="I9" s="72">
        <v>72856043</v>
      </c>
      <c r="J9" s="69">
        <v>1943850</v>
      </c>
      <c r="K9" s="164">
        <v>-325121</v>
      </c>
      <c r="L9" s="73">
        <v>66250295</v>
      </c>
      <c r="M9" s="333">
        <v>178.7</v>
      </c>
      <c r="N9" s="66">
        <v>2</v>
      </c>
      <c r="O9" s="67" t="s">
        <v>2</v>
      </c>
      <c r="P9" s="74">
        <v>5594217</v>
      </c>
      <c r="Q9" s="75">
        <v>1659526</v>
      </c>
      <c r="R9" s="75">
        <v>7084239</v>
      </c>
      <c r="S9" s="76">
        <f aca="true" t="shared" si="0" ref="S9:S26">SUM(P9:R9)</f>
        <v>14337982</v>
      </c>
      <c r="T9" s="183" t="s">
        <v>1</v>
      </c>
      <c r="U9" s="211">
        <v>11.54</v>
      </c>
      <c r="V9" s="187" t="s">
        <v>1</v>
      </c>
      <c r="W9" s="211">
        <v>16.54</v>
      </c>
      <c r="X9" s="217">
        <v>2.6</v>
      </c>
      <c r="Y9" s="259"/>
      <c r="Z9" s="223">
        <v>26.5</v>
      </c>
      <c r="AA9" s="259"/>
      <c r="AB9" s="194" t="s">
        <v>161</v>
      </c>
      <c r="AC9" s="253"/>
      <c r="AD9" s="34"/>
      <c r="AE9" s="34"/>
      <c r="AG9" s="33"/>
    </row>
    <row r="10" spans="2:33" ht="20.25" customHeight="1">
      <c r="B10" s="66">
        <v>3</v>
      </c>
      <c r="C10" s="67" t="s">
        <v>3</v>
      </c>
      <c r="D10" s="77">
        <v>187674</v>
      </c>
      <c r="E10" s="69">
        <v>47804659</v>
      </c>
      <c r="F10" s="70">
        <v>94.8</v>
      </c>
      <c r="G10" s="318">
        <v>0.624</v>
      </c>
      <c r="H10" s="71">
        <v>91202219</v>
      </c>
      <c r="I10" s="72">
        <v>89937702</v>
      </c>
      <c r="J10" s="69">
        <v>827168</v>
      </c>
      <c r="K10" s="164">
        <v>106914</v>
      </c>
      <c r="L10" s="73">
        <v>109805770</v>
      </c>
      <c r="M10" s="333">
        <v>229.7</v>
      </c>
      <c r="N10" s="66">
        <v>3</v>
      </c>
      <c r="O10" s="67" t="s">
        <v>3</v>
      </c>
      <c r="P10" s="74">
        <v>3926740</v>
      </c>
      <c r="Q10" s="75">
        <v>4544096</v>
      </c>
      <c r="R10" s="75">
        <v>10807378</v>
      </c>
      <c r="S10" s="76">
        <f t="shared" si="0"/>
        <v>19278214</v>
      </c>
      <c r="T10" s="183" t="s">
        <v>1</v>
      </c>
      <c r="U10" s="211">
        <v>11.29</v>
      </c>
      <c r="V10" s="187" t="s">
        <v>1</v>
      </c>
      <c r="W10" s="211">
        <v>16.29</v>
      </c>
      <c r="X10" s="217">
        <v>5.8</v>
      </c>
      <c r="Y10" s="259"/>
      <c r="Z10" s="223">
        <v>62.2</v>
      </c>
      <c r="AA10" s="259"/>
      <c r="AB10" s="194" t="s">
        <v>118</v>
      </c>
      <c r="AC10" s="253"/>
      <c r="AD10" s="34"/>
      <c r="AE10" s="34"/>
      <c r="AG10" s="33"/>
    </row>
    <row r="11" spans="2:33" ht="20.25" customHeight="1">
      <c r="B11" s="66">
        <v>4</v>
      </c>
      <c r="C11" s="67" t="s">
        <v>4</v>
      </c>
      <c r="D11" s="68">
        <v>43275</v>
      </c>
      <c r="E11" s="69">
        <v>17344258</v>
      </c>
      <c r="F11" s="58">
        <v>93.30000000000001</v>
      </c>
      <c r="G11" s="317">
        <v>0.319</v>
      </c>
      <c r="H11" s="71">
        <v>31398821</v>
      </c>
      <c r="I11" s="72">
        <v>30592832</v>
      </c>
      <c r="J11" s="69">
        <v>621300</v>
      </c>
      <c r="K11" s="164">
        <v>-676099</v>
      </c>
      <c r="L11" s="78">
        <v>22817656</v>
      </c>
      <c r="M11" s="333">
        <v>131.6</v>
      </c>
      <c r="N11" s="66">
        <v>4</v>
      </c>
      <c r="O11" s="67" t="s">
        <v>4</v>
      </c>
      <c r="P11" s="74">
        <v>5053384</v>
      </c>
      <c r="Q11" s="75">
        <v>885786</v>
      </c>
      <c r="R11" s="75">
        <v>7206136</v>
      </c>
      <c r="S11" s="76">
        <f>SUM(P11:R11)</f>
        <v>13145306</v>
      </c>
      <c r="T11" s="183" t="s">
        <v>1</v>
      </c>
      <c r="U11" s="211">
        <v>12.63</v>
      </c>
      <c r="V11" s="187" t="s">
        <v>1</v>
      </c>
      <c r="W11" s="211">
        <v>17.63</v>
      </c>
      <c r="X11" s="217">
        <v>5.8</v>
      </c>
      <c r="Y11" s="259"/>
      <c r="Z11" s="194" t="s">
        <v>118</v>
      </c>
      <c r="AA11" s="259"/>
      <c r="AB11" s="194" t="s">
        <v>1</v>
      </c>
      <c r="AC11" s="253"/>
      <c r="AD11" s="34"/>
      <c r="AE11" s="34"/>
      <c r="AG11" s="33"/>
    </row>
    <row r="12" spans="2:33" ht="20.25" customHeight="1">
      <c r="B12" s="66">
        <v>5</v>
      </c>
      <c r="C12" s="67" t="s">
        <v>5</v>
      </c>
      <c r="D12" s="68">
        <v>113656</v>
      </c>
      <c r="E12" s="69">
        <v>24388247</v>
      </c>
      <c r="F12" s="70">
        <v>94.89999999999999</v>
      </c>
      <c r="G12" s="319">
        <v>0.773</v>
      </c>
      <c r="H12" s="71">
        <v>50864507</v>
      </c>
      <c r="I12" s="72">
        <v>48433150</v>
      </c>
      <c r="J12" s="69">
        <v>2097895</v>
      </c>
      <c r="K12" s="164">
        <v>449025</v>
      </c>
      <c r="L12" s="73">
        <v>42170916</v>
      </c>
      <c r="M12" s="333">
        <v>172.9</v>
      </c>
      <c r="N12" s="66">
        <v>5</v>
      </c>
      <c r="O12" s="67" t="s">
        <v>5</v>
      </c>
      <c r="P12" s="74">
        <v>3459283</v>
      </c>
      <c r="Q12" s="75">
        <v>2949899</v>
      </c>
      <c r="R12" s="75">
        <v>5007714</v>
      </c>
      <c r="S12" s="76">
        <f t="shared" si="0"/>
        <v>11416896</v>
      </c>
      <c r="T12" s="183" t="s">
        <v>1</v>
      </c>
      <c r="U12" s="211">
        <v>12.13</v>
      </c>
      <c r="V12" s="187" t="s">
        <v>1</v>
      </c>
      <c r="W12" s="211">
        <v>17.13</v>
      </c>
      <c r="X12" s="217">
        <v>3.3</v>
      </c>
      <c r="Y12" s="259"/>
      <c r="Z12" s="194" t="s">
        <v>118</v>
      </c>
      <c r="AA12" s="259"/>
      <c r="AB12" s="194" t="s">
        <v>1</v>
      </c>
      <c r="AC12" s="253"/>
      <c r="AD12" s="34"/>
      <c r="AE12" s="34"/>
      <c r="AG12" s="33"/>
    </row>
    <row r="13" spans="2:33" ht="20.25" customHeight="1">
      <c r="B13" s="66">
        <v>6</v>
      </c>
      <c r="C13" s="67" t="s">
        <v>6</v>
      </c>
      <c r="D13" s="79">
        <v>56932</v>
      </c>
      <c r="E13" s="80">
        <v>12567134</v>
      </c>
      <c r="F13" s="81">
        <v>94.19999999999999</v>
      </c>
      <c r="G13" s="320">
        <v>0.853</v>
      </c>
      <c r="H13" s="82">
        <v>25126816</v>
      </c>
      <c r="I13" s="83">
        <v>23981427</v>
      </c>
      <c r="J13" s="80">
        <v>861637</v>
      </c>
      <c r="K13" s="165">
        <v>-194927</v>
      </c>
      <c r="L13" s="84">
        <v>23142751</v>
      </c>
      <c r="M13" s="333">
        <v>184.2</v>
      </c>
      <c r="N13" s="66">
        <v>6</v>
      </c>
      <c r="O13" s="67" t="s">
        <v>6</v>
      </c>
      <c r="P13" s="85">
        <v>2675388</v>
      </c>
      <c r="Q13" s="86">
        <v>1425132</v>
      </c>
      <c r="R13" s="86">
        <v>1423199</v>
      </c>
      <c r="S13" s="87">
        <f t="shared" si="0"/>
        <v>5523719</v>
      </c>
      <c r="T13" s="183" t="s">
        <v>1</v>
      </c>
      <c r="U13" s="212">
        <v>12.99</v>
      </c>
      <c r="V13" s="188" t="s">
        <v>1</v>
      </c>
      <c r="W13" s="212">
        <v>17.99</v>
      </c>
      <c r="X13" s="218">
        <v>4.1</v>
      </c>
      <c r="Y13" s="259"/>
      <c r="Z13" s="224">
        <v>18.7</v>
      </c>
      <c r="AA13" s="259"/>
      <c r="AB13" s="194" t="s">
        <v>1</v>
      </c>
      <c r="AC13" s="253"/>
      <c r="AD13" s="35"/>
      <c r="AE13" s="35"/>
      <c r="AG13" s="33"/>
    </row>
    <row r="14" spans="2:33" ht="20.25" customHeight="1">
      <c r="B14" s="66">
        <v>7</v>
      </c>
      <c r="C14" s="67" t="s">
        <v>7</v>
      </c>
      <c r="D14" s="79">
        <v>127543</v>
      </c>
      <c r="E14" s="80">
        <v>36289459</v>
      </c>
      <c r="F14" s="81">
        <v>92.9</v>
      </c>
      <c r="G14" s="321">
        <v>0.553</v>
      </c>
      <c r="H14" s="82">
        <v>71886053</v>
      </c>
      <c r="I14" s="83">
        <v>69077962</v>
      </c>
      <c r="J14" s="80">
        <v>2373493</v>
      </c>
      <c r="K14" s="164">
        <v>-6757</v>
      </c>
      <c r="L14" s="84">
        <v>59134094</v>
      </c>
      <c r="M14" s="333">
        <v>163</v>
      </c>
      <c r="N14" s="66">
        <v>7</v>
      </c>
      <c r="O14" s="67" t="s">
        <v>7</v>
      </c>
      <c r="P14" s="85">
        <v>9372605</v>
      </c>
      <c r="Q14" s="86">
        <v>4003611</v>
      </c>
      <c r="R14" s="86">
        <v>9689570</v>
      </c>
      <c r="S14" s="87">
        <f t="shared" si="0"/>
        <v>23065786</v>
      </c>
      <c r="T14" s="183" t="s">
        <v>1</v>
      </c>
      <c r="U14" s="212">
        <v>11.56</v>
      </c>
      <c r="V14" s="188" t="s">
        <v>1</v>
      </c>
      <c r="W14" s="212">
        <v>16.56</v>
      </c>
      <c r="X14" s="217">
        <v>4.3</v>
      </c>
      <c r="Y14" s="259"/>
      <c r="Z14" s="194" t="s">
        <v>118</v>
      </c>
      <c r="AA14" s="259"/>
      <c r="AB14" s="194" t="s">
        <v>1</v>
      </c>
      <c r="AC14" s="253"/>
      <c r="AD14" s="35"/>
      <c r="AE14" s="35"/>
      <c r="AG14" s="33"/>
    </row>
    <row r="15" spans="2:33" ht="20.25" customHeight="1">
      <c r="B15" s="66">
        <v>8</v>
      </c>
      <c r="C15" s="67" t="s">
        <v>8</v>
      </c>
      <c r="D15" s="68">
        <v>49233</v>
      </c>
      <c r="E15" s="69">
        <v>13260870</v>
      </c>
      <c r="F15" s="70">
        <v>89.60000000000001</v>
      </c>
      <c r="G15" s="319">
        <v>0.62</v>
      </c>
      <c r="H15" s="71">
        <v>24275563</v>
      </c>
      <c r="I15" s="72">
        <v>23183022</v>
      </c>
      <c r="J15" s="69">
        <v>1038242</v>
      </c>
      <c r="K15" s="164">
        <v>94960</v>
      </c>
      <c r="L15" s="73">
        <v>21546855</v>
      </c>
      <c r="M15" s="333">
        <v>162.5</v>
      </c>
      <c r="N15" s="66">
        <v>8</v>
      </c>
      <c r="O15" s="67" t="s">
        <v>8</v>
      </c>
      <c r="P15" s="74">
        <v>2989441</v>
      </c>
      <c r="Q15" s="75">
        <v>1057329</v>
      </c>
      <c r="R15" s="75">
        <v>2690083</v>
      </c>
      <c r="S15" s="76">
        <f t="shared" si="0"/>
        <v>6736853</v>
      </c>
      <c r="T15" s="183" t="s">
        <v>1</v>
      </c>
      <c r="U15" s="211">
        <v>12.92</v>
      </c>
      <c r="V15" s="187" t="s">
        <v>1</v>
      </c>
      <c r="W15" s="211">
        <v>17.92</v>
      </c>
      <c r="X15" s="217">
        <v>6</v>
      </c>
      <c r="Y15" s="259"/>
      <c r="Z15" s="194" t="s">
        <v>118</v>
      </c>
      <c r="AA15" s="259"/>
      <c r="AB15" s="194" t="s">
        <v>1</v>
      </c>
      <c r="AC15" s="253"/>
      <c r="AD15" s="34"/>
      <c r="AE15" s="34"/>
      <c r="AG15" s="33"/>
    </row>
    <row r="16" spans="2:33" ht="20.25" customHeight="1">
      <c r="B16" s="66">
        <v>9</v>
      </c>
      <c r="C16" s="67" t="s">
        <v>9</v>
      </c>
      <c r="D16" s="68">
        <v>31328</v>
      </c>
      <c r="E16" s="69">
        <v>12624976</v>
      </c>
      <c r="F16" s="70">
        <v>94.19999999999999</v>
      </c>
      <c r="G16" s="317">
        <v>0.32</v>
      </c>
      <c r="H16" s="71">
        <v>23301596</v>
      </c>
      <c r="I16" s="72">
        <v>21569963</v>
      </c>
      <c r="J16" s="69">
        <v>1540987</v>
      </c>
      <c r="K16" s="164">
        <v>-5651</v>
      </c>
      <c r="L16" s="78">
        <v>20700251</v>
      </c>
      <c r="M16" s="333">
        <v>164</v>
      </c>
      <c r="N16" s="66">
        <v>9</v>
      </c>
      <c r="O16" s="67" t="s">
        <v>9</v>
      </c>
      <c r="P16" s="74">
        <v>3746056</v>
      </c>
      <c r="Q16" s="75">
        <v>163536</v>
      </c>
      <c r="R16" s="75">
        <v>3393607</v>
      </c>
      <c r="S16" s="76">
        <f t="shared" si="0"/>
        <v>7303199</v>
      </c>
      <c r="T16" s="183" t="s">
        <v>1</v>
      </c>
      <c r="U16" s="211">
        <v>12.99</v>
      </c>
      <c r="V16" s="187" t="s">
        <v>1</v>
      </c>
      <c r="W16" s="211">
        <v>17.99</v>
      </c>
      <c r="X16" s="217">
        <v>6</v>
      </c>
      <c r="Y16" s="259"/>
      <c r="Z16" s="223">
        <v>8.4</v>
      </c>
      <c r="AA16" s="259"/>
      <c r="AB16" s="194" t="s">
        <v>1</v>
      </c>
      <c r="AC16" s="253"/>
      <c r="AD16" s="34"/>
      <c r="AE16" s="34"/>
      <c r="AG16" s="33"/>
    </row>
    <row r="17" spans="2:33" ht="20.25" customHeight="1">
      <c r="B17" s="66">
        <v>10</v>
      </c>
      <c r="C17" s="67" t="s">
        <v>10</v>
      </c>
      <c r="D17" s="68">
        <v>29886</v>
      </c>
      <c r="E17" s="69">
        <v>10011698</v>
      </c>
      <c r="F17" s="70">
        <v>94.69999999999999</v>
      </c>
      <c r="G17" s="317">
        <v>0.507</v>
      </c>
      <c r="H17" s="71">
        <v>19515991</v>
      </c>
      <c r="I17" s="72">
        <v>19112661</v>
      </c>
      <c r="J17" s="69">
        <v>372328</v>
      </c>
      <c r="K17" s="164">
        <v>-256656</v>
      </c>
      <c r="L17" s="78">
        <v>15672329</v>
      </c>
      <c r="M17" s="333">
        <v>156.5</v>
      </c>
      <c r="N17" s="66">
        <v>10</v>
      </c>
      <c r="O17" s="67" t="s">
        <v>10</v>
      </c>
      <c r="P17" s="74">
        <v>2785216</v>
      </c>
      <c r="Q17" s="75">
        <v>287375</v>
      </c>
      <c r="R17" s="75">
        <v>3190975</v>
      </c>
      <c r="S17" s="76">
        <f t="shared" si="0"/>
        <v>6263566</v>
      </c>
      <c r="T17" s="183" t="s">
        <v>1</v>
      </c>
      <c r="U17" s="211">
        <v>13.33</v>
      </c>
      <c r="V17" s="187" t="s">
        <v>1</v>
      </c>
      <c r="W17" s="211">
        <v>18.33</v>
      </c>
      <c r="X17" s="217">
        <v>8.7</v>
      </c>
      <c r="Y17" s="259"/>
      <c r="Z17" s="223">
        <v>44.4</v>
      </c>
      <c r="AA17" s="259"/>
      <c r="AB17" s="194" t="s">
        <v>1</v>
      </c>
      <c r="AC17" s="253"/>
      <c r="AD17" s="34"/>
      <c r="AE17" s="34"/>
      <c r="AG17" s="33"/>
    </row>
    <row r="18" spans="2:33" ht="20.25" customHeight="1">
      <c r="B18" s="66">
        <v>11</v>
      </c>
      <c r="C18" s="67" t="s">
        <v>11</v>
      </c>
      <c r="D18" s="79">
        <v>21919</v>
      </c>
      <c r="E18" s="80">
        <v>9885715</v>
      </c>
      <c r="F18" s="88">
        <v>96.1</v>
      </c>
      <c r="G18" s="319">
        <v>0.386</v>
      </c>
      <c r="H18" s="82">
        <v>19107476</v>
      </c>
      <c r="I18" s="83">
        <v>18503634</v>
      </c>
      <c r="J18" s="80">
        <v>488056</v>
      </c>
      <c r="K18" s="165">
        <v>-156587</v>
      </c>
      <c r="L18" s="84">
        <v>16473014</v>
      </c>
      <c r="M18" s="333">
        <v>166.6</v>
      </c>
      <c r="N18" s="66">
        <v>11</v>
      </c>
      <c r="O18" s="67" t="s">
        <v>11</v>
      </c>
      <c r="P18" s="85">
        <v>2726320</v>
      </c>
      <c r="Q18" s="86">
        <v>404175</v>
      </c>
      <c r="R18" s="86">
        <v>2838295</v>
      </c>
      <c r="S18" s="87">
        <f t="shared" si="0"/>
        <v>5968790</v>
      </c>
      <c r="T18" s="183" t="s">
        <v>1</v>
      </c>
      <c r="U18" s="212">
        <v>13.35</v>
      </c>
      <c r="V18" s="188" t="s">
        <v>1</v>
      </c>
      <c r="W18" s="212">
        <v>18.35</v>
      </c>
      <c r="X18" s="217">
        <v>8.1</v>
      </c>
      <c r="Y18" s="259"/>
      <c r="Z18" s="223">
        <v>44.4</v>
      </c>
      <c r="AA18" s="259"/>
      <c r="AB18" s="194" t="s">
        <v>160</v>
      </c>
      <c r="AC18" s="253"/>
      <c r="AD18" s="35"/>
      <c r="AE18" s="35"/>
      <c r="AG18" s="33"/>
    </row>
    <row r="19" spans="2:33" ht="20.25" customHeight="1">
      <c r="B19" s="66">
        <v>12</v>
      </c>
      <c r="C19" s="67" t="s">
        <v>12</v>
      </c>
      <c r="D19" s="68">
        <v>137248</v>
      </c>
      <c r="E19" s="69">
        <v>37201203</v>
      </c>
      <c r="F19" s="70">
        <v>92.30000000000001</v>
      </c>
      <c r="G19" s="319">
        <v>0.765</v>
      </c>
      <c r="H19" s="71">
        <v>78461344</v>
      </c>
      <c r="I19" s="72">
        <v>74670369</v>
      </c>
      <c r="J19" s="69">
        <v>3409108</v>
      </c>
      <c r="K19" s="164">
        <v>-516362</v>
      </c>
      <c r="L19" s="73">
        <v>79287530</v>
      </c>
      <c r="M19" s="333">
        <v>213.1</v>
      </c>
      <c r="N19" s="66">
        <v>12</v>
      </c>
      <c r="O19" s="67" t="s">
        <v>12</v>
      </c>
      <c r="P19" s="74">
        <v>6261950</v>
      </c>
      <c r="Q19" s="75">
        <v>1600293</v>
      </c>
      <c r="R19" s="75">
        <v>11960380</v>
      </c>
      <c r="S19" s="76">
        <f t="shared" si="0"/>
        <v>19822623</v>
      </c>
      <c r="T19" s="183" t="s">
        <v>1</v>
      </c>
      <c r="U19" s="211">
        <v>11.54</v>
      </c>
      <c r="V19" s="187" t="s">
        <v>1</v>
      </c>
      <c r="W19" s="211">
        <v>16.54</v>
      </c>
      <c r="X19" s="217">
        <v>9</v>
      </c>
      <c r="Y19" s="259"/>
      <c r="Z19" s="223">
        <v>66.3</v>
      </c>
      <c r="AA19" s="259"/>
      <c r="AB19" s="194" t="s">
        <v>160</v>
      </c>
      <c r="AC19" s="253"/>
      <c r="AD19" s="34"/>
      <c r="AE19" s="34"/>
      <c r="AG19" s="33"/>
    </row>
    <row r="20" spans="2:33" ht="20.25" customHeight="1" thickBot="1">
      <c r="B20" s="89">
        <v>13</v>
      </c>
      <c r="C20" s="90" t="s">
        <v>13</v>
      </c>
      <c r="D20" s="91">
        <v>59797</v>
      </c>
      <c r="E20" s="92">
        <v>18818341</v>
      </c>
      <c r="F20" s="70">
        <v>95.89999999999999</v>
      </c>
      <c r="G20" s="322">
        <v>0.563</v>
      </c>
      <c r="H20" s="93">
        <v>32678427</v>
      </c>
      <c r="I20" s="94">
        <v>31789972</v>
      </c>
      <c r="J20" s="92">
        <v>646573</v>
      </c>
      <c r="K20" s="166">
        <v>-542692</v>
      </c>
      <c r="L20" s="95">
        <v>38089102</v>
      </c>
      <c r="M20" s="334">
        <v>202.4</v>
      </c>
      <c r="N20" s="89">
        <v>13</v>
      </c>
      <c r="O20" s="90" t="s">
        <v>13</v>
      </c>
      <c r="P20" s="96">
        <v>4803532</v>
      </c>
      <c r="Q20" s="97">
        <v>1193946</v>
      </c>
      <c r="R20" s="97">
        <v>4095859</v>
      </c>
      <c r="S20" s="98">
        <f t="shared" si="0"/>
        <v>10093337</v>
      </c>
      <c r="T20" s="184" t="s">
        <v>1</v>
      </c>
      <c r="U20" s="213">
        <v>12.55</v>
      </c>
      <c r="V20" s="189" t="s">
        <v>1</v>
      </c>
      <c r="W20" s="213">
        <v>17.55</v>
      </c>
      <c r="X20" s="219">
        <v>8.9</v>
      </c>
      <c r="Y20" s="259"/>
      <c r="Z20" s="225">
        <v>43.7</v>
      </c>
      <c r="AA20" s="259"/>
      <c r="AB20" s="195" t="s">
        <v>160</v>
      </c>
      <c r="AC20" s="253"/>
      <c r="AD20" s="34"/>
      <c r="AE20" s="34"/>
      <c r="AG20" s="33"/>
    </row>
    <row r="21" spans="2:33" ht="20.25" customHeight="1">
      <c r="B21" s="99">
        <v>1</v>
      </c>
      <c r="C21" s="55" t="s">
        <v>14</v>
      </c>
      <c r="D21" s="100">
        <v>14120</v>
      </c>
      <c r="E21" s="57">
        <v>8742722</v>
      </c>
      <c r="F21" s="101">
        <v>67.2</v>
      </c>
      <c r="G21" s="323">
        <v>0.17</v>
      </c>
      <c r="H21" s="102">
        <v>17999671</v>
      </c>
      <c r="I21" s="103">
        <v>17082506</v>
      </c>
      <c r="J21" s="57">
        <v>836918</v>
      </c>
      <c r="K21" s="167">
        <v>28593</v>
      </c>
      <c r="L21" s="104">
        <v>14820381</v>
      </c>
      <c r="M21" s="332">
        <v>169.5</v>
      </c>
      <c r="N21" s="99">
        <v>1</v>
      </c>
      <c r="O21" s="55" t="s">
        <v>14</v>
      </c>
      <c r="P21" s="105">
        <v>9318345</v>
      </c>
      <c r="Q21" s="106">
        <v>611665</v>
      </c>
      <c r="R21" s="106">
        <v>1970468</v>
      </c>
      <c r="S21" s="107">
        <f t="shared" si="0"/>
        <v>11900478</v>
      </c>
      <c r="T21" s="182" t="s">
        <v>1</v>
      </c>
      <c r="U21" s="210">
        <v>13.57</v>
      </c>
      <c r="V21" s="186" t="s">
        <v>1</v>
      </c>
      <c r="W21" s="210">
        <v>18.57</v>
      </c>
      <c r="X21" s="216">
        <v>12.4</v>
      </c>
      <c r="Y21" s="259"/>
      <c r="Z21" s="196" t="s">
        <v>1</v>
      </c>
      <c r="AA21" s="259"/>
      <c r="AB21" s="196" t="s">
        <v>1</v>
      </c>
      <c r="AC21" s="253"/>
      <c r="AD21" s="34"/>
      <c r="AE21" s="34"/>
      <c r="AG21" s="33"/>
    </row>
    <row r="22" spans="2:33" ht="20.25" customHeight="1">
      <c r="B22" s="66">
        <v>2</v>
      </c>
      <c r="C22" s="67" t="s">
        <v>15</v>
      </c>
      <c r="D22" s="108">
        <v>5892</v>
      </c>
      <c r="E22" s="69">
        <v>2496487</v>
      </c>
      <c r="F22" s="109">
        <v>85.6</v>
      </c>
      <c r="G22" s="324">
        <v>0.625</v>
      </c>
      <c r="H22" s="110">
        <v>4686240</v>
      </c>
      <c r="I22" s="111">
        <v>4415173</v>
      </c>
      <c r="J22" s="112">
        <v>268857</v>
      </c>
      <c r="K22" s="168">
        <v>-8656</v>
      </c>
      <c r="L22" s="113">
        <v>5072653</v>
      </c>
      <c r="M22" s="335">
        <v>203.2</v>
      </c>
      <c r="N22" s="66">
        <v>2</v>
      </c>
      <c r="O22" s="67" t="s">
        <v>15</v>
      </c>
      <c r="P22" s="114">
        <v>1759848</v>
      </c>
      <c r="Q22" s="115">
        <v>137940</v>
      </c>
      <c r="R22" s="115">
        <v>670636</v>
      </c>
      <c r="S22" s="116">
        <f t="shared" si="0"/>
        <v>2568424</v>
      </c>
      <c r="T22" s="183" t="s">
        <v>1</v>
      </c>
      <c r="U22" s="214">
        <v>15</v>
      </c>
      <c r="V22" s="190" t="s">
        <v>1</v>
      </c>
      <c r="W22" s="214">
        <v>20</v>
      </c>
      <c r="X22" s="220">
        <v>6.6</v>
      </c>
      <c r="Y22" s="259"/>
      <c r="Z22" s="226">
        <v>2.5</v>
      </c>
      <c r="AA22" s="259"/>
      <c r="AB22" s="194" t="s">
        <v>1</v>
      </c>
      <c r="AC22" s="253"/>
      <c r="AD22" s="32"/>
      <c r="AE22" s="32"/>
      <c r="AG22" s="33"/>
    </row>
    <row r="23" spans="2:33" ht="20.25" customHeight="1">
      <c r="B23" s="66">
        <v>3</v>
      </c>
      <c r="C23" s="67" t="s">
        <v>16</v>
      </c>
      <c r="D23" s="68">
        <v>2349</v>
      </c>
      <c r="E23" s="69">
        <v>1966867</v>
      </c>
      <c r="F23" s="58">
        <v>91.10000000000001</v>
      </c>
      <c r="G23" s="325">
        <v>0.113</v>
      </c>
      <c r="H23" s="117">
        <v>3682534</v>
      </c>
      <c r="I23" s="71">
        <v>3512917</v>
      </c>
      <c r="J23" s="69">
        <v>141149</v>
      </c>
      <c r="K23" s="164">
        <v>-146901</v>
      </c>
      <c r="L23" s="73">
        <v>3698557</v>
      </c>
      <c r="M23" s="333">
        <v>188</v>
      </c>
      <c r="N23" s="66">
        <v>3</v>
      </c>
      <c r="O23" s="67" t="s">
        <v>16</v>
      </c>
      <c r="P23" s="74">
        <v>936203</v>
      </c>
      <c r="Q23" s="75">
        <v>85723</v>
      </c>
      <c r="R23" s="75">
        <v>1813272</v>
      </c>
      <c r="S23" s="76">
        <f t="shared" si="0"/>
        <v>2835198</v>
      </c>
      <c r="T23" s="183" t="s">
        <v>1</v>
      </c>
      <c r="U23" s="211">
        <v>15</v>
      </c>
      <c r="V23" s="187" t="s">
        <v>1</v>
      </c>
      <c r="W23" s="211">
        <v>20</v>
      </c>
      <c r="X23" s="217">
        <v>8.4</v>
      </c>
      <c r="Y23" s="259"/>
      <c r="Z23" s="194" t="s">
        <v>1</v>
      </c>
      <c r="AA23" s="259"/>
      <c r="AB23" s="194" t="s">
        <v>1</v>
      </c>
      <c r="AC23" s="253"/>
      <c r="AD23" s="34"/>
      <c r="AE23" s="34"/>
      <c r="AG23" s="33"/>
    </row>
    <row r="24" spans="2:33" ht="20.25" customHeight="1">
      <c r="B24" s="66">
        <v>4</v>
      </c>
      <c r="C24" s="67" t="s">
        <v>17</v>
      </c>
      <c r="D24" s="68">
        <v>14452</v>
      </c>
      <c r="E24" s="69">
        <v>4167561</v>
      </c>
      <c r="F24" s="58">
        <v>94.1</v>
      </c>
      <c r="G24" s="325">
        <v>0.451</v>
      </c>
      <c r="H24" s="117">
        <v>7552976</v>
      </c>
      <c r="I24" s="71">
        <v>7337680</v>
      </c>
      <c r="J24" s="69">
        <v>173359</v>
      </c>
      <c r="K24" s="164">
        <v>-38271</v>
      </c>
      <c r="L24" s="73">
        <v>5136186</v>
      </c>
      <c r="M24" s="333">
        <v>123.2</v>
      </c>
      <c r="N24" s="66">
        <v>4</v>
      </c>
      <c r="O24" s="67" t="s">
        <v>17</v>
      </c>
      <c r="P24" s="74">
        <v>980604</v>
      </c>
      <c r="Q24" s="75">
        <v>26170</v>
      </c>
      <c r="R24" s="75">
        <v>394910</v>
      </c>
      <c r="S24" s="76">
        <f t="shared" si="0"/>
        <v>1401684</v>
      </c>
      <c r="T24" s="183" t="s">
        <v>1</v>
      </c>
      <c r="U24" s="211">
        <v>15</v>
      </c>
      <c r="V24" s="187" t="s">
        <v>1</v>
      </c>
      <c r="W24" s="211">
        <v>20</v>
      </c>
      <c r="X24" s="217">
        <v>10.4</v>
      </c>
      <c r="Y24" s="259"/>
      <c r="Z24" s="223">
        <v>19.4</v>
      </c>
      <c r="AA24" s="259"/>
      <c r="AB24" s="194" t="s">
        <v>118</v>
      </c>
      <c r="AC24" s="253"/>
      <c r="AD24" s="34"/>
      <c r="AE24" s="34"/>
      <c r="AG24" s="33"/>
    </row>
    <row r="25" spans="2:33" ht="20.25" customHeight="1">
      <c r="B25" s="66">
        <v>5</v>
      </c>
      <c r="C25" s="67" t="s">
        <v>18</v>
      </c>
      <c r="D25" s="68">
        <v>11107</v>
      </c>
      <c r="E25" s="69">
        <v>3713967</v>
      </c>
      <c r="F25" s="58">
        <v>89.8</v>
      </c>
      <c r="G25" s="325">
        <v>0.4</v>
      </c>
      <c r="H25" s="117">
        <v>6446580</v>
      </c>
      <c r="I25" s="71">
        <v>6177549</v>
      </c>
      <c r="J25" s="69">
        <v>216132</v>
      </c>
      <c r="K25" s="164">
        <v>7901</v>
      </c>
      <c r="L25" s="73">
        <v>4956181</v>
      </c>
      <c r="M25" s="333">
        <v>133.4</v>
      </c>
      <c r="N25" s="66">
        <v>5</v>
      </c>
      <c r="O25" s="67" t="s">
        <v>18</v>
      </c>
      <c r="P25" s="74">
        <v>701658</v>
      </c>
      <c r="Q25" s="75">
        <v>5319</v>
      </c>
      <c r="R25" s="75">
        <v>151925</v>
      </c>
      <c r="S25" s="76">
        <f t="shared" si="0"/>
        <v>858902</v>
      </c>
      <c r="T25" s="183" t="s">
        <v>1</v>
      </c>
      <c r="U25" s="211">
        <v>15</v>
      </c>
      <c r="V25" s="187" t="s">
        <v>1</v>
      </c>
      <c r="W25" s="211">
        <v>20</v>
      </c>
      <c r="X25" s="217">
        <v>12.7</v>
      </c>
      <c r="Y25" s="259"/>
      <c r="Z25" s="223">
        <v>118.1</v>
      </c>
      <c r="AA25" s="259"/>
      <c r="AB25" s="194" t="s">
        <v>1</v>
      </c>
      <c r="AC25" s="253"/>
      <c r="AD25" s="34"/>
      <c r="AE25" s="34"/>
      <c r="AG25" s="33"/>
    </row>
    <row r="26" spans="2:33" ht="20.25" customHeight="1" thickBot="1">
      <c r="B26" s="89">
        <v>6</v>
      </c>
      <c r="C26" s="90" t="s">
        <v>19</v>
      </c>
      <c r="D26" s="91">
        <v>3046</v>
      </c>
      <c r="E26" s="92">
        <v>2209886</v>
      </c>
      <c r="F26" s="118">
        <v>75.1</v>
      </c>
      <c r="G26" s="326">
        <v>0.158</v>
      </c>
      <c r="H26" s="119">
        <v>4209829</v>
      </c>
      <c r="I26" s="93">
        <v>3297368</v>
      </c>
      <c r="J26" s="92">
        <v>858862</v>
      </c>
      <c r="K26" s="166">
        <v>158878</v>
      </c>
      <c r="L26" s="95">
        <v>2027794</v>
      </c>
      <c r="M26" s="334">
        <v>91.8</v>
      </c>
      <c r="N26" s="89">
        <v>6</v>
      </c>
      <c r="O26" s="90" t="s">
        <v>19</v>
      </c>
      <c r="P26" s="96">
        <v>504128</v>
      </c>
      <c r="Q26" s="97">
        <v>819</v>
      </c>
      <c r="R26" s="97">
        <v>2224097</v>
      </c>
      <c r="S26" s="98">
        <f t="shared" si="0"/>
        <v>2729044</v>
      </c>
      <c r="T26" s="184" t="s">
        <v>1</v>
      </c>
      <c r="U26" s="213">
        <v>15</v>
      </c>
      <c r="V26" s="189" t="s">
        <v>1</v>
      </c>
      <c r="W26" s="213">
        <v>20</v>
      </c>
      <c r="X26" s="219">
        <v>-0.7</v>
      </c>
      <c r="Y26" s="259"/>
      <c r="Z26" s="195" t="s">
        <v>160</v>
      </c>
      <c r="AA26" s="259"/>
      <c r="AB26" s="195" t="s">
        <v>160</v>
      </c>
      <c r="AC26" s="253"/>
      <c r="AD26" s="34"/>
      <c r="AE26" s="34"/>
      <c r="AG26" s="33"/>
    </row>
    <row r="27" spans="2:33" ht="20.25" customHeight="1" thickBot="1">
      <c r="B27" s="120"/>
      <c r="C27" s="121"/>
      <c r="D27" s="122"/>
      <c r="E27" s="172"/>
      <c r="F27" s="173"/>
      <c r="G27" s="327"/>
      <c r="H27" s="174"/>
      <c r="I27" s="175"/>
      <c r="J27" s="172"/>
      <c r="K27" s="176"/>
      <c r="L27" s="177"/>
      <c r="M27" s="178"/>
      <c r="N27" s="120"/>
      <c r="O27" s="121"/>
      <c r="P27" s="179"/>
      <c r="Q27" s="180"/>
      <c r="R27" s="124"/>
      <c r="S27" s="125"/>
      <c r="T27" s="185"/>
      <c r="U27" s="215"/>
      <c r="V27" s="191"/>
      <c r="W27" s="215"/>
      <c r="X27" s="221"/>
      <c r="Y27" s="199"/>
      <c r="Z27" s="227"/>
      <c r="AA27" s="192"/>
      <c r="AB27" s="197"/>
      <c r="AC27" s="198"/>
      <c r="AD27" s="34"/>
      <c r="AE27" s="34"/>
      <c r="AG27" s="33"/>
    </row>
    <row r="28" spans="2:33" s="37" customFormat="1" ht="20.25" customHeight="1" thickBot="1">
      <c r="B28" s="126"/>
      <c r="C28" s="127" t="s">
        <v>25</v>
      </c>
      <c r="D28" s="128">
        <f>SUM(D8:D20)</f>
        <v>1267111</v>
      </c>
      <c r="E28" s="129">
        <f>SUM(E8:E20)</f>
        <v>343110593</v>
      </c>
      <c r="F28" s="130">
        <v>94.2</v>
      </c>
      <c r="G28" s="328">
        <v>0.598</v>
      </c>
      <c r="H28" s="131">
        <f>SUM(H8:H20)</f>
        <v>693578715</v>
      </c>
      <c r="I28" s="132">
        <f>SUM(I8:I20)</f>
        <v>668634722</v>
      </c>
      <c r="J28" s="133">
        <f>SUM(J8:J20)</f>
        <v>20515009</v>
      </c>
      <c r="K28" s="170">
        <f>SUM(K8:K20)</f>
        <v>-2129920</v>
      </c>
      <c r="L28" s="134">
        <f>SUM(L8:L20)</f>
        <v>646352790</v>
      </c>
      <c r="M28" s="336">
        <v>188.4</v>
      </c>
      <c r="N28" s="126"/>
      <c r="O28" s="127" t="s">
        <v>25</v>
      </c>
      <c r="P28" s="135">
        <f>SUM(P8:P20)</f>
        <v>60501933</v>
      </c>
      <c r="Q28" s="136">
        <f>SUM(Q8:Q20)</f>
        <v>21426211</v>
      </c>
      <c r="R28" s="136">
        <f>SUM(R8:R20)</f>
        <v>88107930</v>
      </c>
      <c r="S28" s="137">
        <f>SUM(S8:S20)</f>
        <v>170036074</v>
      </c>
      <c r="T28" s="267"/>
      <c r="U28" s="268"/>
      <c r="V28" s="273"/>
      <c r="W28" s="268"/>
      <c r="X28" s="340">
        <v>6.5</v>
      </c>
      <c r="Y28" s="263"/>
      <c r="Z28" s="344">
        <v>34</v>
      </c>
      <c r="AA28" s="286"/>
      <c r="AB28" s="246"/>
      <c r="AC28" s="247"/>
      <c r="AD28" s="36"/>
      <c r="AE28" s="36"/>
      <c r="AG28" s="33"/>
    </row>
    <row r="29" spans="2:33" s="37" customFormat="1" ht="20.25" customHeight="1" thickBot="1" thickTop="1">
      <c r="B29" s="138"/>
      <c r="C29" s="139" t="s">
        <v>26</v>
      </c>
      <c r="D29" s="140">
        <f>SUM(D21:D26)</f>
        <v>50966</v>
      </c>
      <c r="E29" s="141">
        <f>SUM(E21:E26)</f>
        <v>23297490</v>
      </c>
      <c r="F29" s="142">
        <v>79.1</v>
      </c>
      <c r="G29" s="329">
        <v>0.29</v>
      </c>
      <c r="H29" s="143">
        <f>SUM(H21:H26)</f>
        <v>44577830</v>
      </c>
      <c r="I29" s="144">
        <f>SUM(I21:I26)</f>
        <v>41823193</v>
      </c>
      <c r="J29" s="145">
        <f>SUM(J21:J26)</f>
        <v>2495277</v>
      </c>
      <c r="K29" s="181">
        <f>SUM(K21:K26)</f>
        <v>1544</v>
      </c>
      <c r="L29" s="146">
        <f>SUM(L21:L26)</f>
        <v>35711752</v>
      </c>
      <c r="M29" s="337">
        <v>153.3</v>
      </c>
      <c r="N29" s="138"/>
      <c r="O29" s="139" t="s">
        <v>26</v>
      </c>
      <c r="P29" s="147">
        <f>SUM(P21:P26)</f>
        <v>14200786</v>
      </c>
      <c r="Q29" s="148">
        <f>SUM(Q21:Q26)</f>
        <v>867636</v>
      </c>
      <c r="R29" s="148">
        <f>SUM(R21:R26)</f>
        <v>7225308</v>
      </c>
      <c r="S29" s="149">
        <f>SUM(S21:S26)</f>
        <v>22293730</v>
      </c>
      <c r="T29" s="269"/>
      <c r="U29" s="270"/>
      <c r="V29" s="274"/>
      <c r="W29" s="270"/>
      <c r="X29" s="341">
        <v>9.6</v>
      </c>
      <c r="Y29" s="264"/>
      <c r="Z29" s="341">
        <v>20.9</v>
      </c>
      <c r="AA29" s="287"/>
      <c r="AB29" s="248"/>
      <c r="AC29" s="249"/>
      <c r="AD29" s="36"/>
      <c r="AE29" s="36"/>
      <c r="AG29" s="33"/>
    </row>
    <row r="30" spans="2:33" s="37" customFormat="1" ht="20.25" customHeight="1" thickBot="1" thickTop="1">
      <c r="B30" s="150"/>
      <c r="C30" s="151"/>
      <c r="D30" s="152"/>
      <c r="E30" s="123"/>
      <c r="F30" s="153"/>
      <c r="G30" s="330"/>
      <c r="H30" s="154"/>
      <c r="I30" s="155"/>
      <c r="J30" s="156"/>
      <c r="K30" s="157"/>
      <c r="L30" s="158"/>
      <c r="M30" s="338"/>
      <c r="N30" s="150"/>
      <c r="O30" s="151"/>
      <c r="P30" s="159"/>
      <c r="Q30" s="160"/>
      <c r="R30" s="160"/>
      <c r="S30" s="161"/>
      <c r="T30" s="269"/>
      <c r="U30" s="270"/>
      <c r="V30" s="274"/>
      <c r="W30" s="270"/>
      <c r="X30" s="342"/>
      <c r="Y30" s="265"/>
      <c r="Z30" s="342"/>
      <c r="AA30" s="288"/>
      <c r="AB30" s="248"/>
      <c r="AC30" s="249"/>
      <c r="AD30" s="36"/>
      <c r="AE30" s="36"/>
      <c r="AG30" s="33"/>
    </row>
    <row r="31" spans="2:33" s="37" customFormat="1" ht="20.25" customHeight="1" thickBot="1" thickTop="1">
      <c r="B31" s="138"/>
      <c r="C31" s="139" t="s">
        <v>27</v>
      </c>
      <c r="D31" s="140">
        <f>SUM(D28:D29)</f>
        <v>1318077</v>
      </c>
      <c r="E31" s="141">
        <f>SUM(E28:E29)</f>
        <v>366408083</v>
      </c>
      <c r="F31" s="162">
        <v>93.1</v>
      </c>
      <c r="G31" s="331">
        <v>0.577</v>
      </c>
      <c r="H31" s="143">
        <f>SUM(H28:H29)</f>
        <v>738156545</v>
      </c>
      <c r="I31" s="144">
        <f>SUM(I28:I29)</f>
        <v>710457915</v>
      </c>
      <c r="J31" s="145">
        <f>SUM(J28:J29)</f>
        <v>23010286</v>
      </c>
      <c r="K31" s="181">
        <f>SUM(K28:K29)</f>
        <v>-2128376</v>
      </c>
      <c r="L31" s="146">
        <f>SUM(L28:L29)</f>
        <v>682064542</v>
      </c>
      <c r="M31" s="339">
        <v>186.1</v>
      </c>
      <c r="N31" s="138"/>
      <c r="O31" s="139" t="s">
        <v>27</v>
      </c>
      <c r="P31" s="147">
        <f>SUM(P28:P29)</f>
        <v>74702719</v>
      </c>
      <c r="Q31" s="148">
        <f>SUM(Q28:Q29)</f>
        <v>22293847</v>
      </c>
      <c r="R31" s="148">
        <f>SUM(R28:R29)</f>
        <v>95333238</v>
      </c>
      <c r="S31" s="149">
        <f>SUM(S28:S29)</f>
        <v>192329804</v>
      </c>
      <c r="T31" s="271"/>
      <c r="U31" s="272"/>
      <c r="V31" s="275"/>
      <c r="W31" s="272"/>
      <c r="X31" s="343">
        <v>6.7</v>
      </c>
      <c r="Y31" s="266"/>
      <c r="Z31" s="343">
        <v>33.2</v>
      </c>
      <c r="AA31" s="289"/>
      <c r="AB31" s="250"/>
      <c r="AC31" s="251"/>
      <c r="AD31" s="36"/>
      <c r="AE31" s="36"/>
      <c r="AG31" s="33"/>
    </row>
    <row r="32" spans="2:33" s="37" customFormat="1" ht="12" customHeight="1">
      <c r="B32" s="296"/>
      <c r="C32" s="296"/>
      <c r="D32" s="38"/>
      <c r="E32" s="39"/>
      <c r="F32" s="40"/>
      <c r="G32" s="41"/>
      <c r="H32" s="42"/>
      <c r="I32" s="42"/>
      <c r="J32" s="42"/>
      <c r="K32" s="42"/>
      <c r="L32" s="42"/>
      <c r="M32" s="42"/>
      <c r="N32" s="296"/>
      <c r="O32" s="296"/>
      <c r="P32" s="42"/>
      <c r="Q32" s="42"/>
      <c r="R32" s="42"/>
      <c r="S32" s="42"/>
      <c r="T32" s="43"/>
      <c r="U32" s="204"/>
      <c r="V32" s="43"/>
      <c r="W32" s="204"/>
      <c r="X32" s="43"/>
      <c r="Y32" s="43"/>
      <c r="Z32" s="43"/>
      <c r="AA32" s="43"/>
      <c r="AB32" s="43"/>
      <c r="AC32" s="43"/>
      <c r="AD32" s="43"/>
      <c r="AE32" s="43"/>
      <c r="AG32" s="44"/>
    </row>
    <row r="33" spans="4:16" ht="20.25" customHeight="1">
      <c r="D33" s="10" t="s">
        <v>38</v>
      </c>
      <c r="E33" s="45"/>
      <c r="F33" s="45"/>
      <c r="G33" s="45"/>
      <c r="I33" s="45"/>
      <c r="P33" s="10" t="s">
        <v>158</v>
      </c>
    </row>
    <row r="34" spans="4:58" ht="20.25" customHeight="1">
      <c r="D34" s="46" t="s">
        <v>168</v>
      </c>
      <c r="E34" s="46"/>
      <c r="F34" s="46"/>
      <c r="G34" s="46"/>
      <c r="H34" s="46"/>
      <c r="I34" s="46"/>
      <c r="J34" s="46"/>
      <c r="K34" s="46"/>
      <c r="L34" s="46"/>
      <c r="M34" s="46"/>
      <c r="P34" s="10" t="s">
        <v>39</v>
      </c>
      <c r="Q34" s="46"/>
      <c r="R34" s="46"/>
      <c r="S34" s="46"/>
      <c r="T34" s="46"/>
      <c r="U34" s="206"/>
      <c r="V34" s="46"/>
      <c r="W34" s="20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row>
    <row r="35" spans="4:16" ht="20.25" customHeight="1">
      <c r="D35" s="10" t="s">
        <v>114</v>
      </c>
      <c r="P35" s="46" t="s">
        <v>40</v>
      </c>
    </row>
    <row r="36" spans="4:16" ht="19.5" customHeight="1">
      <c r="D36" s="10" t="s">
        <v>44</v>
      </c>
      <c r="P36" s="10" t="s">
        <v>41</v>
      </c>
    </row>
    <row r="37" spans="2:55" ht="6.75" customHeight="1">
      <c r="B37" s="47" t="s">
        <v>115</v>
      </c>
      <c r="C37" s="47"/>
      <c r="D37" s="47"/>
      <c r="E37" s="47"/>
      <c r="F37" s="47"/>
      <c r="G37" s="47"/>
      <c r="H37" s="47"/>
      <c r="I37" s="47"/>
      <c r="J37" s="47"/>
      <c r="K37" s="47"/>
      <c r="L37" s="47"/>
      <c r="M37" s="47"/>
      <c r="N37" s="47" t="s">
        <v>115</v>
      </c>
      <c r="O37" s="47"/>
      <c r="P37" s="47"/>
      <c r="Q37" s="47"/>
      <c r="R37" s="47"/>
      <c r="S37" s="47"/>
      <c r="T37" s="47"/>
      <c r="U37" s="207"/>
      <c r="V37" s="47"/>
      <c r="W37" s="20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row>
    <row r="38" ht="14.25">
      <c r="L38" s="48"/>
    </row>
    <row r="39" spans="3:29" ht="23.25" customHeight="1">
      <c r="C39" s="49"/>
      <c r="D39" s="50"/>
      <c r="E39" s="50"/>
      <c r="F39" s="51"/>
      <c r="G39" s="52"/>
      <c r="H39" s="50"/>
      <c r="I39" s="50"/>
      <c r="J39" s="50"/>
      <c r="K39" s="50"/>
      <c r="L39" s="50"/>
      <c r="M39" s="51"/>
      <c r="O39" s="49"/>
      <c r="P39" s="50"/>
      <c r="Q39" s="50"/>
      <c r="R39" s="50"/>
      <c r="S39" s="50"/>
      <c r="T39" s="50"/>
      <c r="U39" s="208"/>
      <c r="V39" s="50"/>
      <c r="W39" s="208"/>
      <c r="X39" s="50"/>
      <c r="Y39" s="50"/>
      <c r="Z39" s="50"/>
      <c r="AA39" s="50"/>
      <c r="AB39" s="50"/>
      <c r="AC39" s="50"/>
    </row>
    <row r="40" spans="3:29" ht="14.25">
      <c r="C40" s="49"/>
      <c r="D40" s="12"/>
      <c r="E40" s="12"/>
      <c r="F40" s="53"/>
      <c r="G40" s="12"/>
      <c r="H40" s="12"/>
      <c r="I40" s="12"/>
      <c r="J40" s="12"/>
      <c r="K40" s="12"/>
      <c r="L40" s="12"/>
      <c r="M40" s="53"/>
      <c r="O40" s="49"/>
      <c r="P40" s="12"/>
      <c r="Q40" s="12"/>
      <c r="R40" s="12"/>
      <c r="S40" s="12"/>
      <c r="T40" s="17"/>
      <c r="U40" s="209"/>
      <c r="V40" s="17"/>
      <c r="W40" s="209"/>
      <c r="X40" s="17"/>
      <c r="Y40" s="17"/>
      <c r="Z40" s="17"/>
      <c r="AA40" s="17"/>
      <c r="AB40" s="17"/>
      <c r="AC40" s="17"/>
    </row>
    <row r="41" spans="3:29" ht="14.25">
      <c r="C41" s="49"/>
      <c r="D41" s="50"/>
      <c r="E41" s="50"/>
      <c r="F41" s="51"/>
      <c r="G41" s="52"/>
      <c r="H41" s="50"/>
      <c r="I41" s="50"/>
      <c r="J41" s="50"/>
      <c r="K41" s="50"/>
      <c r="L41" s="50"/>
      <c r="M41" s="51"/>
      <c r="O41" s="49"/>
      <c r="P41" s="50"/>
      <c r="Q41" s="50"/>
      <c r="R41" s="50"/>
      <c r="S41" s="50"/>
      <c r="T41" s="50"/>
      <c r="U41" s="208"/>
      <c r="V41" s="50"/>
      <c r="W41" s="208"/>
      <c r="X41" s="50"/>
      <c r="Y41" s="50"/>
      <c r="Z41" s="50"/>
      <c r="AA41" s="50"/>
      <c r="AB41" s="50"/>
      <c r="AC41" s="50"/>
    </row>
    <row r="42" spans="3:29" ht="14.25">
      <c r="C42" s="49"/>
      <c r="D42" s="12"/>
      <c r="E42" s="12"/>
      <c r="F42" s="53"/>
      <c r="G42" s="12"/>
      <c r="H42" s="12"/>
      <c r="I42" s="12"/>
      <c r="J42" s="12"/>
      <c r="K42" s="12"/>
      <c r="L42" s="12"/>
      <c r="M42" s="53"/>
      <c r="O42" s="49"/>
      <c r="P42" s="12"/>
      <c r="Q42" s="12"/>
      <c r="R42" s="12"/>
      <c r="S42" s="12"/>
      <c r="T42" s="17"/>
      <c r="U42" s="209"/>
      <c r="V42" s="17"/>
      <c r="W42" s="209"/>
      <c r="X42" s="17"/>
      <c r="Y42" s="17"/>
      <c r="Z42" s="17"/>
      <c r="AA42" s="17"/>
      <c r="AB42" s="17"/>
      <c r="AC42" s="17"/>
    </row>
    <row r="43" spans="3:29" ht="14.25">
      <c r="C43" s="49"/>
      <c r="D43" s="50"/>
      <c r="E43" s="50"/>
      <c r="F43" s="51"/>
      <c r="G43" s="52"/>
      <c r="H43" s="50"/>
      <c r="I43" s="50"/>
      <c r="J43" s="50"/>
      <c r="K43" s="50"/>
      <c r="L43" s="50"/>
      <c r="M43" s="51"/>
      <c r="O43" s="49"/>
      <c r="P43" s="50"/>
      <c r="Q43" s="50"/>
      <c r="R43" s="50"/>
      <c r="S43" s="50"/>
      <c r="T43" s="50"/>
      <c r="U43" s="208"/>
      <c r="V43" s="50"/>
      <c r="W43" s="208"/>
      <c r="X43" s="50"/>
      <c r="Y43" s="50"/>
      <c r="Z43" s="50"/>
      <c r="AA43" s="50"/>
      <c r="AB43" s="50"/>
      <c r="AC43" s="50"/>
    </row>
    <row r="44" spans="4:29" ht="14.25">
      <c r="D44" s="12"/>
      <c r="E44" s="12"/>
      <c r="F44" s="53"/>
      <c r="G44" s="12"/>
      <c r="H44" s="12"/>
      <c r="I44" s="12"/>
      <c r="J44" s="12"/>
      <c r="K44" s="12"/>
      <c r="L44" s="12"/>
      <c r="M44" s="53"/>
      <c r="P44" s="12"/>
      <c r="Q44" s="12"/>
      <c r="R44" s="12"/>
      <c r="S44" s="12"/>
      <c r="T44" s="17"/>
      <c r="U44" s="209"/>
      <c r="V44" s="17"/>
      <c r="W44" s="209"/>
      <c r="X44" s="17"/>
      <c r="Y44" s="17"/>
      <c r="Z44" s="17"/>
      <c r="AA44" s="17"/>
      <c r="AB44" s="17"/>
      <c r="AC44" s="17"/>
    </row>
    <row r="45" ht="14.25">
      <c r="D45" s="17"/>
    </row>
  </sheetData>
  <sheetProtection/>
  <mergeCells count="35">
    <mergeCell ref="N32:O32"/>
    <mergeCell ref="N1:AC1"/>
    <mergeCell ref="B32:C32"/>
    <mergeCell ref="B1:M1"/>
    <mergeCell ref="B4:C7"/>
    <mergeCell ref="H4:K4"/>
    <mergeCell ref="G4:G7"/>
    <mergeCell ref="L4:M4"/>
    <mergeCell ref="X6:Y6"/>
    <mergeCell ref="T5:U5"/>
    <mergeCell ref="V5:W5"/>
    <mergeCell ref="H5:H7"/>
    <mergeCell ref="J5:J7"/>
    <mergeCell ref="L5:L7"/>
    <mergeCell ref="N4:O7"/>
    <mergeCell ref="AA28:AA31"/>
    <mergeCell ref="Z5:AA5"/>
    <mergeCell ref="P4:S4"/>
    <mergeCell ref="P5:S6"/>
    <mergeCell ref="AB28:AC31"/>
    <mergeCell ref="AC8:AC26"/>
    <mergeCell ref="T4:AC4"/>
    <mergeCell ref="Y8:Y26"/>
    <mergeCell ref="AA8:AA26"/>
    <mergeCell ref="X5:Y5"/>
    <mergeCell ref="AB5:AC5"/>
    <mergeCell ref="Y28:Y31"/>
    <mergeCell ref="T28:U31"/>
    <mergeCell ref="V28:W31"/>
    <mergeCell ref="D5:D7"/>
    <mergeCell ref="E4:E7"/>
    <mergeCell ref="F4:F7"/>
    <mergeCell ref="M5:M7"/>
    <mergeCell ref="K5:K7"/>
    <mergeCell ref="I5:I7"/>
  </mergeCells>
  <printOptions horizontalCentered="1"/>
  <pageMargins left="0.5905511811023623" right="0.3937007874015748" top="0.7874015748031497" bottom="0.3937007874015748" header="0.1968503937007874" footer="0.1968503937007874"/>
  <pageSetup horizontalDpi="600" verticalDpi="600" orientation="landscape" paperSize="9" scale="75" r:id="rId2"/>
  <headerFooter alignWithMargins="0">
    <oddFooter>&amp;C&amp;P/&amp;N</oddFooter>
  </headerFooter>
  <colBreaks count="2" manualBreakCount="2">
    <brk id="13" max="35" man="1"/>
    <brk id="29" max="35" man="1"/>
  </colBreaks>
  <ignoredErrors>
    <ignoredError sqref="K28:K29 J28 H28" formulaRange="1"/>
  </ignoredErrors>
  <drawing r:id="rId1"/>
</worksheet>
</file>

<file path=xl/worksheets/sheet2.xml><?xml version="1.0" encoding="utf-8"?>
<worksheet xmlns="http://schemas.openxmlformats.org/spreadsheetml/2006/main" xmlns:r="http://schemas.openxmlformats.org/officeDocument/2006/relationships">
  <dimension ref="A1:N109"/>
  <sheetViews>
    <sheetView view="pageBreakPreview" zoomScale="85" zoomScaleNormal="70" zoomScaleSheetLayoutView="85" zoomScalePageLayoutView="0" workbookViewId="0" topLeftCell="A1">
      <pane ySplit="1" topLeftCell="A2" activePane="bottomLeft" state="frozen"/>
      <selection pane="topLeft" activeCell="L10" sqref="L10"/>
      <selection pane="bottomLeft" activeCell="A2" sqref="A2"/>
    </sheetView>
  </sheetViews>
  <sheetFormatPr defaultColWidth="9.00390625" defaultRowHeight="13.5"/>
  <cols>
    <col min="1" max="1" width="3.375" style="2" customWidth="1"/>
    <col min="2" max="2" width="16.375" style="2" customWidth="1"/>
    <col min="3" max="3" width="4.125" style="2" customWidth="1"/>
    <col min="4" max="4" width="10.50390625" style="2" customWidth="1"/>
    <col min="5" max="5" width="3.375" style="2" customWidth="1"/>
    <col min="6" max="6" width="39.875" style="2" customWidth="1"/>
    <col min="7" max="7" width="4.375" style="2" customWidth="1"/>
    <col min="8" max="8" width="8.625" style="2" customWidth="1"/>
    <col min="9" max="9" width="4.375" style="2" customWidth="1"/>
    <col min="10" max="10" width="33.125" style="2" customWidth="1"/>
    <col min="11" max="11" width="3.125" style="2" customWidth="1"/>
    <col min="12" max="12" width="12.75390625" style="2" customWidth="1"/>
    <col min="13" max="13" width="3.375" style="2" customWidth="1"/>
    <col min="14" max="14" width="15.75390625" style="2" customWidth="1"/>
    <col min="15" max="15" width="2.50390625" style="2" customWidth="1"/>
    <col min="16" max="16384" width="9.00390625" style="2" customWidth="1"/>
  </cols>
  <sheetData>
    <row r="1" s="1" customFormat="1" ht="24" customHeight="1">
      <c r="A1" s="1" t="s">
        <v>171</v>
      </c>
    </row>
    <row r="3" ht="13.5">
      <c r="A3" s="2" t="s">
        <v>45</v>
      </c>
    </row>
    <row r="4" ht="13.5">
      <c r="A4" s="2" t="s">
        <v>116</v>
      </c>
    </row>
    <row r="6" ht="9" customHeight="1"/>
    <row r="7" spans="4:14" ht="13.5" customHeight="1">
      <c r="D7" s="309" t="s">
        <v>97</v>
      </c>
      <c r="F7" s="313" t="s">
        <v>169</v>
      </c>
      <c r="H7" s="4">
        <v>100</v>
      </c>
      <c r="J7" s="313" t="s">
        <v>162</v>
      </c>
      <c r="N7" s="309" t="s">
        <v>89</v>
      </c>
    </row>
    <row r="8" spans="2:14" ht="13.5" customHeight="1">
      <c r="B8" s="4" t="s">
        <v>87</v>
      </c>
      <c r="C8" s="4" t="s">
        <v>117</v>
      </c>
      <c r="D8" s="310"/>
      <c r="E8" s="4" t="s">
        <v>118</v>
      </c>
      <c r="F8" s="314"/>
      <c r="G8" s="5" t="s">
        <v>119</v>
      </c>
      <c r="H8" s="4" t="s">
        <v>120</v>
      </c>
      <c r="I8" s="6" t="s">
        <v>121</v>
      </c>
      <c r="J8" s="314"/>
      <c r="K8" s="5" t="s">
        <v>121</v>
      </c>
      <c r="L8" s="4" t="s">
        <v>88</v>
      </c>
      <c r="M8" s="6" t="s">
        <v>122</v>
      </c>
      <c r="N8" s="310"/>
    </row>
    <row r="9" spans="4:14" ht="13.5">
      <c r="D9" s="310"/>
      <c r="F9" s="314"/>
      <c r="H9" s="4">
        <v>75</v>
      </c>
      <c r="J9" s="314"/>
      <c r="N9" s="310"/>
    </row>
    <row r="10" spans="6:10" ht="13.5">
      <c r="F10" s="314"/>
      <c r="J10" s="314"/>
    </row>
    <row r="11" spans="1:10" ht="13.5">
      <c r="A11" s="2" t="s">
        <v>46</v>
      </c>
      <c r="F11" s="314"/>
      <c r="J11" s="314"/>
    </row>
    <row r="12" spans="6:10" ht="13.5">
      <c r="F12" s="314"/>
      <c r="J12" s="314"/>
    </row>
    <row r="13" spans="1:10" ht="13.5">
      <c r="A13" s="2" t="s">
        <v>47</v>
      </c>
      <c r="F13" s="3"/>
      <c r="J13" s="7"/>
    </row>
    <row r="14" ht="13.5">
      <c r="A14" s="2" t="s">
        <v>48</v>
      </c>
    </row>
    <row r="15" ht="13.5">
      <c r="A15" s="2" t="s">
        <v>49</v>
      </c>
    </row>
    <row r="16" ht="13.5" customHeight="1"/>
    <row r="17" ht="13.5">
      <c r="A17" s="2" t="s">
        <v>50</v>
      </c>
    </row>
    <row r="18" ht="13.5">
      <c r="A18" s="2" t="s">
        <v>51</v>
      </c>
    </row>
    <row r="19" ht="13.5">
      <c r="A19" s="2" t="s">
        <v>123</v>
      </c>
    </row>
    <row r="20" ht="13.5">
      <c r="A20" s="2" t="s">
        <v>52</v>
      </c>
    </row>
    <row r="21" ht="9" customHeight="1"/>
    <row r="22" spans="2:10" ht="13.5">
      <c r="B22" s="311" t="s">
        <v>90</v>
      </c>
      <c r="C22" s="311" t="s">
        <v>124</v>
      </c>
      <c r="D22" s="311" t="s">
        <v>125</v>
      </c>
      <c r="E22" s="311"/>
      <c r="F22" s="311"/>
      <c r="G22" s="311"/>
      <c r="H22" s="311"/>
      <c r="I22" s="311"/>
      <c r="J22" s="312" t="s">
        <v>126</v>
      </c>
    </row>
    <row r="23" spans="2:10" ht="7.5" customHeight="1">
      <c r="B23" s="311"/>
      <c r="C23" s="311"/>
      <c r="D23" s="2" t="s">
        <v>127</v>
      </c>
      <c r="J23" s="312"/>
    </row>
    <row r="24" spans="2:10" ht="13.5">
      <c r="B24" s="311"/>
      <c r="C24" s="311"/>
      <c r="D24" s="315" t="s">
        <v>167</v>
      </c>
      <c r="E24" s="315"/>
      <c r="F24" s="315"/>
      <c r="G24" s="315"/>
      <c r="H24" s="315"/>
      <c r="I24" s="171"/>
      <c r="J24" s="312"/>
    </row>
    <row r="26" ht="13.5">
      <c r="A26" s="169" t="s">
        <v>163</v>
      </c>
    </row>
    <row r="27" ht="13.5">
      <c r="A27" s="169" t="s">
        <v>164</v>
      </c>
    </row>
    <row r="28" ht="13.5">
      <c r="A28" s="169" t="s">
        <v>165</v>
      </c>
    </row>
    <row r="29" ht="13.5">
      <c r="A29" s="169" t="s">
        <v>166</v>
      </c>
    </row>
    <row r="31" ht="13.5">
      <c r="A31" s="2" t="s">
        <v>53</v>
      </c>
    </row>
    <row r="32" ht="13.5">
      <c r="A32" s="2" t="s">
        <v>128</v>
      </c>
    </row>
    <row r="33" ht="13.5">
      <c r="A33" s="2" t="s">
        <v>54</v>
      </c>
    </row>
    <row r="34" ht="9" customHeight="1"/>
    <row r="35" spans="2:10" ht="13.5">
      <c r="B35" s="311" t="s">
        <v>91</v>
      </c>
      <c r="C35" s="311" t="s">
        <v>129</v>
      </c>
      <c r="D35" s="2" t="s">
        <v>130</v>
      </c>
      <c r="J35" s="312" t="s">
        <v>131</v>
      </c>
    </row>
    <row r="36" spans="2:10" ht="8.25" customHeight="1">
      <c r="B36" s="311"/>
      <c r="C36" s="311"/>
      <c r="D36" s="2" t="s">
        <v>132</v>
      </c>
      <c r="J36" s="312"/>
    </row>
    <row r="37" spans="2:10" ht="13.5">
      <c r="B37" s="311"/>
      <c r="C37" s="311"/>
      <c r="D37" s="2" t="s">
        <v>133</v>
      </c>
      <c r="J37" s="312"/>
    </row>
    <row r="39" ht="13.5">
      <c r="A39" s="2" t="s">
        <v>55</v>
      </c>
    </row>
    <row r="40" ht="13.5">
      <c r="A40" s="2" t="s">
        <v>56</v>
      </c>
    </row>
    <row r="41" ht="13.5">
      <c r="A41" s="2" t="s">
        <v>57</v>
      </c>
    </row>
    <row r="43" ht="13.5">
      <c r="A43" s="2" t="s">
        <v>58</v>
      </c>
    </row>
    <row r="44" ht="13.5">
      <c r="A44" s="2" t="s">
        <v>59</v>
      </c>
    </row>
    <row r="46" ht="13.5">
      <c r="A46" s="2" t="s">
        <v>60</v>
      </c>
    </row>
    <row r="47" ht="13.5">
      <c r="A47" s="2" t="s">
        <v>61</v>
      </c>
    </row>
    <row r="49" ht="13.5">
      <c r="A49" s="2" t="s">
        <v>62</v>
      </c>
    </row>
    <row r="50" ht="13.5">
      <c r="A50" s="2" t="s">
        <v>63</v>
      </c>
    </row>
    <row r="51" ht="9" customHeight="1"/>
    <row r="52" spans="2:4" ht="13.5">
      <c r="B52" s="311" t="s">
        <v>92</v>
      </c>
      <c r="C52" s="311" t="s">
        <v>134</v>
      </c>
      <c r="D52" s="2" t="s">
        <v>135</v>
      </c>
    </row>
    <row r="53" spans="2:4" ht="7.5" customHeight="1">
      <c r="B53" s="311"/>
      <c r="C53" s="311"/>
      <c r="D53" s="2" t="s">
        <v>136</v>
      </c>
    </row>
    <row r="54" spans="2:4" ht="13.5">
      <c r="B54" s="311"/>
      <c r="C54" s="311"/>
      <c r="D54" s="2" t="s">
        <v>137</v>
      </c>
    </row>
    <row r="56" ht="13.5">
      <c r="A56" s="2" t="s">
        <v>64</v>
      </c>
    </row>
    <row r="57" ht="13.5">
      <c r="A57" s="2" t="s">
        <v>65</v>
      </c>
    </row>
    <row r="58" ht="9" customHeight="1"/>
    <row r="59" spans="2:4" ht="13.5">
      <c r="B59" s="311" t="s">
        <v>93</v>
      </c>
      <c r="C59" s="311" t="s">
        <v>138</v>
      </c>
      <c r="D59" s="2" t="s">
        <v>139</v>
      </c>
    </row>
    <row r="60" spans="2:4" ht="7.5" customHeight="1">
      <c r="B60" s="311"/>
      <c r="C60" s="311"/>
      <c r="D60" s="2" t="s">
        <v>140</v>
      </c>
    </row>
    <row r="61" spans="2:4" ht="13.5">
      <c r="B61" s="311"/>
      <c r="C61" s="311"/>
      <c r="D61" s="2" t="s">
        <v>141</v>
      </c>
    </row>
    <row r="63" ht="13.5">
      <c r="A63" s="2" t="s">
        <v>66</v>
      </c>
    </row>
    <row r="64" ht="13.5">
      <c r="A64" s="2" t="s">
        <v>67</v>
      </c>
    </row>
    <row r="65" ht="13.5">
      <c r="A65" s="2" t="s">
        <v>142</v>
      </c>
    </row>
    <row r="66" ht="13.5">
      <c r="A66" s="2" t="s">
        <v>68</v>
      </c>
    </row>
    <row r="67" ht="13.5">
      <c r="A67" s="2" t="s">
        <v>143</v>
      </c>
    </row>
    <row r="68" ht="9" customHeight="1"/>
    <row r="69" spans="2:4" ht="13.5">
      <c r="B69" s="311" t="s">
        <v>94</v>
      </c>
      <c r="C69" s="311" t="s">
        <v>134</v>
      </c>
      <c r="D69" s="2" t="s">
        <v>144</v>
      </c>
    </row>
    <row r="70" spans="2:4" ht="7.5" customHeight="1">
      <c r="B70" s="311"/>
      <c r="C70" s="311"/>
      <c r="D70" s="2" t="s">
        <v>145</v>
      </c>
    </row>
    <row r="71" spans="2:4" ht="13.5">
      <c r="B71" s="311"/>
      <c r="C71" s="311"/>
      <c r="D71" s="2" t="s">
        <v>146</v>
      </c>
    </row>
    <row r="73" ht="13.5">
      <c r="A73" s="2" t="s">
        <v>69</v>
      </c>
    </row>
    <row r="74" ht="13.5">
      <c r="A74" s="2" t="s">
        <v>70</v>
      </c>
    </row>
    <row r="75" ht="13.5">
      <c r="A75" s="2" t="s">
        <v>71</v>
      </c>
    </row>
    <row r="76" ht="13.5">
      <c r="A76" s="2" t="s">
        <v>72</v>
      </c>
    </row>
    <row r="77" ht="13.5">
      <c r="A77" s="2" t="s">
        <v>73</v>
      </c>
    </row>
    <row r="78" ht="13.5">
      <c r="A78" s="2" t="s">
        <v>74</v>
      </c>
    </row>
    <row r="80" ht="13.5">
      <c r="A80" s="2" t="s">
        <v>75</v>
      </c>
    </row>
    <row r="81" ht="13.5">
      <c r="A81" s="2" t="s">
        <v>76</v>
      </c>
    </row>
    <row r="82" ht="13.5">
      <c r="A82" s="2" t="s">
        <v>77</v>
      </c>
    </row>
    <row r="83" ht="9" customHeight="1"/>
    <row r="84" spans="2:4" ht="13.5">
      <c r="B84" s="311" t="s">
        <v>95</v>
      </c>
      <c r="C84" s="311" t="s">
        <v>147</v>
      </c>
      <c r="D84" s="2" t="s">
        <v>148</v>
      </c>
    </row>
    <row r="85" spans="2:4" ht="7.5" customHeight="1">
      <c r="B85" s="311"/>
      <c r="C85" s="311"/>
      <c r="D85" s="2" t="s">
        <v>149</v>
      </c>
    </row>
    <row r="86" spans="2:4" ht="13.5">
      <c r="B86" s="311"/>
      <c r="C86" s="311"/>
      <c r="D86" s="2" t="s">
        <v>150</v>
      </c>
    </row>
    <row r="87" ht="13.5">
      <c r="A87" s="2" t="s">
        <v>78</v>
      </c>
    </row>
    <row r="88" ht="13.5">
      <c r="A88" s="2" t="s">
        <v>79</v>
      </c>
    </row>
    <row r="89" ht="13.5">
      <c r="A89" s="2" t="s">
        <v>80</v>
      </c>
    </row>
    <row r="90" ht="13.5">
      <c r="A90" s="2" t="s">
        <v>81</v>
      </c>
    </row>
    <row r="91" ht="13.5">
      <c r="A91" s="2" t="s">
        <v>82</v>
      </c>
    </row>
    <row r="92" ht="13.5">
      <c r="A92" s="2" t="s">
        <v>83</v>
      </c>
    </row>
    <row r="93" ht="13.5">
      <c r="A93" s="2" t="s">
        <v>84</v>
      </c>
    </row>
    <row r="94" ht="13.5">
      <c r="A94" s="2" t="s">
        <v>85</v>
      </c>
    </row>
    <row r="96" ht="13.5">
      <c r="A96" s="2" t="s">
        <v>86</v>
      </c>
    </row>
    <row r="97" ht="13.5">
      <c r="A97" s="2" t="s">
        <v>99</v>
      </c>
    </row>
    <row r="98" ht="9" customHeight="1"/>
    <row r="99" spans="2:6" ht="13.5">
      <c r="B99" s="311" t="s">
        <v>96</v>
      </c>
      <c r="C99" s="311" t="s">
        <v>147</v>
      </c>
      <c r="D99" s="2" t="s">
        <v>151</v>
      </c>
      <c r="F99" s="4"/>
    </row>
    <row r="100" spans="2:4" ht="7.5" customHeight="1">
      <c r="B100" s="311"/>
      <c r="C100" s="311"/>
      <c r="D100" s="2" t="s">
        <v>149</v>
      </c>
    </row>
    <row r="101" spans="2:4" ht="13.5">
      <c r="B101" s="311"/>
      <c r="C101" s="311"/>
      <c r="D101" s="2" t="s">
        <v>152</v>
      </c>
    </row>
    <row r="102" ht="9.75" customHeight="1"/>
    <row r="103" ht="13.5">
      <c r="A103" s="2" t="s">
        <v>153</v>
      </c>
    </row>
    <row r="104" ht="13.5">
      <c r="A104" s="2" t="s">
        <v>154</v>
      </c>
    </row>
    <row r="105" ht="13.5">
      <c r="A105" s="2" t="s">
        <v>155</v>
      </c>
    </row>
    <row r="106" ht="13.5">
      <c r="A106" s="2" t="s">
        <v>156</v>
      </c>
    </row>
    <row r="107" ht="13.5">
      <c r="A107" s="2" t="s">
        <v>100</v>
      </c>
    </row>
    <row r="108" ht="13.5">
      <c r="A108" s="2" t="s">
        <v>157</v>
      </c>
    </row>
    <row r="109" ht="13.5">
      <c r="A109" s="2" t="s">
        <v>46</v>
      </c>
    </row>
  </sheetData>
  <sheetProtection/>
  <mergeCells count="22">
    <mergeCell ref="B99:B101"/>
    <mergeCell ref="C99:C101"/>
    <mergeCell ref="B84:B86"/>
    <mergeCell ref="C84:C86"/>
    <mergeCell ref="B52:B54"/>
    <mergeCell ref="C52:C54"/>
    <mergeCell ref="B69:B71"/>
    <mergeCell ref="C69:C71"/>
    <mergeCell ref="B59:B61"/>
    <mergeCell ref="C59:C61"/>
    <mergeCell ref="B22:B24"/>
    <mergeCell ref="J35:J37"/>
    <mergeCell ref="D7:D9"/>
    <mergeCell ref="B35:B37"/>
    <mergeCell ref="C35:C37"/>
    <mergeCell ref="D24:H24"/>
    <mergeCell ref="N7:N9"/>
    <mergeCell ref="D22:I22"/>
    <mergeCell ref="J22:J24"/>
    <mergeCell ref="F7:F12"/>
    <mergeCell ref="J7:J12"/>
    <mergeCell ref="C22:C24"/>
  </mergeCells>
  <printOptions horizontalCentered="1"/>
  <pageMargins left="0.3937007874015748" right="0.3937007874015748" top="0.5905511811023623" bottom="0.3937007874015748" header="0.1968503937007874" footer="0.1968503937007874"/>
  <pageSetup fitToHeight="3" horizontalDpi="600" verticalDpi="600" orientation="landscape" paperSize="9" scale="74" r:id="rId2"/>
  <headerFooter alignWithMargins="0">
    <oddFooter>&amp;C&amp;P/&amp;N</oddFooter>
  </headerFooter>
  <rowBreaks count="2" manualBreakCount="2">
    <brk id="48" max="15" man="1"/>
    <brk id="108"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久保　光一</dc:creator>
  <cp:keywords/>
  <dc:description/>
  <cp:lastModifiedBy>吉田　正憲</cp:lastModifiedBy>
  <cp:lastPrinted>2022-10-24T01:24:52Z</cp:lastPrinted>
  <dcterms:created xsi:type="dcterms:W3CDTF">2008-01-28T07:05:05Z</dcterms:created>
  <dcterms:modified xsi:type="dcterms:W3CDTF">2023-10-25T08:30:47Z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