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/>
  <xr:revisionPtr revIDLastSave="0" documentId="13_ncr:1_{5D42F7A1-8C93-424F-BB2B-C046AB3D3F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45" sheetId="4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4" l="1"/>
  <c r="F5" i="4"/>
  <c r="E5" i="4"/>
  <c r="D5" i="4"/>
  <c r="C5" i="4"/>
  <c r="B5" i="4"/>
  <c r="G3" i="4"/>
</calcChain>
</file>

<file path=xl/sharedStrings.xml><?xml version="1.0" encoding="utf-8"?>
<sst xmlns="http://schemas.openxmlformats.org/spreadsheetml/2006/main" count="40" uniqueCount="38">
  <si>
    <t>１４５　県内総生産（支出側，名目）</t>
    <rPh sb="4" eb="5">
      <t>ケン</t>
    </rPh>
    <rPh sb="5" eb="6">
      <t>ナイ</t>
    </rPh>
    <rPh sb="6" eb="7">
      <t>フサ</t>
    </rPh>
    <rPh sb="7" eb="8">
      <t>ショウ</t>
    </rPh>
    <rPh sb="8" eb="9">
      <t>サン</t>
    </rPh>
    <rPh sb="10" eb="11">
      <t>ササ</t>
    </rPh>
    <rPh sb="11" eb="12">
      <t>デ</t>
    </rPh>
    <rPh sb="12" eb="13">
      <t>ガワ</t>
    </rPh>
    <phoneticPr fontId="4"/>
  </si>
  <si>
    <t>（単位　100万円）</t>
  </si>
  <si>
    <t>　　a　食料・非アルコール飲料</t>
    <rPh sb="7" eb="8">
      <t>ヒ</t>
    </rPh>
    <rPh sb="13" eb="15">
      <t>インリョウ</t>
    </rPh>
    <phoneticPr fontId="9"/>
  </si>
  <si>
    <t xml:space="preserve"> 　 b　アルコール飲料・たばこ</t>
    <rPh sb="10" eb="12">
      <t>インリョウ</t>
    </rPh>
    <phoneticPr fontId="9"/>
  </si>
  <si>
    <t>　  c　被服・履物</t>
    <rPh sb="5" eb="7">
      <t>ヒフク</t>
    </rPh>
    <rPh sb="8" eb="10">
      <t>ハキモノ</t>
    </rPh>
    <phoneticPr fontId="9"/>
  </si>
  <si>
    <t>　  d　住居・電気・ガス・水道</t>
    <rPh sb="5" eb="7">
      <t>ジュウキョ</t>
    </rPh>
    <rPh sb="8" eb="10">
      <t>デンキ</t>
    </rPh>
    <rPh sb="14" eb="16">
      <t>スイドウ</t>
    </rPh>
    <phoneticPr fontId="9"/>
  </si>
  <si>
    <t>　  e　家具・家庭用機器・家事サービス</t>
    <rPh sb="5" eb="7">
      <t>カグ</t>
    </rPh>
    <rPh sb="8" eb="11">
      <t>カテイヨウ</t>
    </rPh>
    <rPh sb="11" eb="13">
      <t>キキ</t>
    </rPh>
    <rPh sb="14" eb="16">
      <t>カジ</t>
    </rPh>
    <phoneticPr fontId="9"/>
  </si>
  <si>
    <t xml:space="preserve">    b 公的（公的企業・一般政府）</t>
    <rPh sb="9" eb="11">
      <t>コウテキ</t>
    </rPh>
    <rPh sb="11" eb="13">
      <t>キギョウ</t>
    </rPh>
    <rPh sb="14" eb="16">
      <t>イッパン</t>
    </rPh>
    <rPh sb="16" eb="18">
      <t>セイフ</t>
    </rPh>
    <phoneticPr fontId="7"/>
  </si>
  <si>
    <t>4 財貸・サービスの移出入（純）・統計上の不突合</t>
    <rPh sb="10" eb="12">
      <t>イシュツ</t>
    </rPh>
    <rPh sb="12" eb="13">
      <t>ハイ</t>
    </rPh>
    <rPh sb="14" eb="15">
      <t>ジュン</t>
    </rPh>
    <rPh sb="17" eb="20">
      <t>トウケイジョウ</t>
    </rPh>
    <rPh sb="21" eb="24">
      <t>フトツゴウ</t>
    </rPh>
    <phoneticPr fontId="10"/>
  </si>
  <si>
    <t xml:space="preserve"> (1) 財貨・サービスの移出入（純）</t>
    <rPh sb="5" eb="7">
      <t>ザイカ</t>
    </rPh>
    <rPh sb="13" eb="15">
      <t>イシュツ</t>
    </rPh>
    <rPh sb="15" eb="16">
      <t>ハイ</t>
    </rPh>
    <rPh sb="17" eb="18">
      <t>ジュン</t>
    </rPh>
    <phoneticPr fontId="10"/>
  </si>
  <si>
    <t>5 県内総生産(支出側)(1+2+3+4)</t>
    <rPh sb="4" eb="5">
      <t>フサ</t>
    </rPh>
    <rPh sb="5" eb="6">
      <t>ショウ</t>
    </rPh>
    <rPh sb="6" eb="7">
      <t>サン</t>
    </rPh>
    <rPh sb="8" eb="10">
      <t>シシュツ</t>
    </rPh>
    <rPh sb="10" eb="11">
      <t>ガワ</t>
    </rPh>
    <phoneticPr fontId="10"/>
  </si>
  <si>
    <t>(参考）</t>
    <rPh sb="1" eb="3">
      <t>サンコウ</t>
    </rPh>
    <phoneticPr fontId="10"/>
  </si>
  <si>
    <t>7 県民総所得(市場価格)(5+6)</t>
    <rPh sb="5" eb="6">
      <t>ショ</t>
    </rPh>
    <rPh sb="6" eb="7">
      <t>トク</t>
    </rPh>
    <rPh sb="8" eb="9">
      <t>シ</t>
    </rPh>
    <rPh sb="9" eb="10">
      <t>バ</t>
    </rPh>
    <rPh sb="10" eb="11">
      <t>カ</t>
    </rPh>
    <rPh sb="11" eb="12">
      <t>カク</t>
    </rPh>
    <phoneticPr fontId="4"/>
  </si>
  <si>
    <t>143表脚注参照</t>
    <rPh sb="3" eb="4">
      <t>ヒョウ</t>
    </rPh>
    <rPh sb="4" eb="6">
      <t>キャクチュウ</t>
    </rPh>
    <rPh sb="6" eb="8">
      <t>サンショウ</t>
    </rPh>
    <phoneticPr fontId="10"/>
  </si>
  <si>
    <t xml:space="preserve">項                 目 </t>
    <phoneticPr fontId="10"/>
  </si>
  <si>
    <t>1 民間最終消費支出</t>
    <phoneticPr fontId="10"/>
  </si>
  <si>
    <t xml:space="preserve"> (1) 家計最終消費支出</t>
    <phoneticPr fontId="10"/>
  </si>
  <si>
    <t>　  f　保健・医療</t>
    <phoneticPr fontId="10"/>
  </si>
  <si>
    <t>　　g　交通</t>
    <phoneticPr fontId="10"/>
  </si>
  <si>
    <t xml:space="preserve"> (2)対家計民間非営利団体最終消費支出</t>
    <phoneticPr fontId="10"/>
  </si>
  <si>
    <t>2 政府最終消費支出</t>
    <phoneticPr fontId="10"/>
  </si>
  <si>
    <t>3 県内総資本形成</t>
    <rPh sb="2" eb="4">
      <t>ケンナイ</t>
    </rPh>
    <phoneticPr fontId="10"/>
  </si>
  <si>
    <t xml:space="preserve"> (1) 総固定資本形成</t>
    <phoneticPr fontId="10"/>
  </si>
  <si>
    <t xml:space="preserve">    a 民間</t>
    <phoneticPr fontId="10"/>
  </si>
  <si>
    <t xml:space="preserve">     (a) 住宅</t>
    <phoneticPr fontId="10"/>
  </si>
  <si>
    <t xml:space="preserve">     (b) 企業設備</t>
    <phoneticPr fontId="10"/>
  </si>
  <si>
    <t xml:space="preserve">    b 公的</t>
    <phoneticPr fontId="10"/>
  </si>
  <si>
    <t xml:space="preserve">     (c) 一般政府</t>
    <phoneticPr fontId="10"/>
  </si>
  <si>
    <t xml:space="preserve"> (2) 在庫変動</t>
    <phoneticPr fontId="10"/>
  </si>
  <si>
    <t xml:space="preserve">    a 民間企業</t>
    <phoneticPr fontId="10"/>
  </si>
  <si>
    <t xml:space="preserve"> (2) 統計上の不突合</t>
    <phoneticPr fontId="10"/>
  </si>
  <si>
    <t>6 県外からの所得（純）</t>
    <phoneticPr fontId="10"/>
  </si>
  <si>
    <t>　  h　情報・通信</t>
    <rPh sb="5" eb="7">
      <t>ジョウホウ</t>
    </rPh>
    <phoneticPr fontId="7"/>
  </si>
  <si>
    <t xml:space="preserve">  　i　 娯楽・スポーツ・文化</t>
    <rPh sb="6" eb="8">
      <t>ゴラク</t>
    </rPh>
    <rPh sb="14" eb="16">
      <t>ブンカ</t>
    </rPh>
    <phoneticPr fontId="11"/>
  </si>
  <si>
    <t xml:space="preserve">    j　 教育サービス</t>
    <phoneticPr fontId="10"/>
  </si>
  <si>
    <t>　  k　外食・宿泊サービス</t>
    <phoneticPr fontId="10"/>
  </si>
  <si>
    <t xml:space="preserve">    l　保険・金融サービス</t>
    <rPh sb="6" eb="8">
      <t>ホケン</t>
    </rPh>
    <rPh sb="9" eb="11">
      <t>キンユウ</t>
    </rPh>
    <phoneticPr fontId="7"/>
  </si>
  <si>
    <t xml:space="preserve">   m  個別ケア・社会保護・その他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</si>
</sst>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\ ###\ ##0;&quot;△&quot;###\ ###\ ##0"/>
  </numFmts>
  <fonts count="12" x14ac:knownFonts="1">
    <font>
      <sz val="11"/>
      <color theme="1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4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7"/>
      <name val="ＭＳ Ｐ明朝"/>
      <family val="1"/>
      <charset val="128"/>
    </font>
    <font>
      <sz val="8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37" fontId="1" fillId="0" borderId="0" xfId="0" applyNumberFormat="1" applyFont="1" applyAlignment="1"/>
    <xf numFmtId="37" fontId="3" fillId="0" borderId="0" xfId="0" applyNumberFormat="1" applyFont="1" applyAlignment="1">
      <alignment horizontal="left"/>
    </xf>
    <xf numFmtId="37" fontId="5" fillId="0" borderId="0" xfId="0" applyNumberFormat="1" applyFont="1" applyAlignment="1"/>
    <xf numFmtId="37" fontId="6" fillId="0" borderId="0" xfId="0" applyNumberFormat="1" applyFont="1" applyAlignment="1">
      <alignment horizontal="left"/>
    </xf>
    <xf numFmtId="37" fontId="1" fillId="0" borderId="1" xfId="0" applyNumberFormat="1" applyFont="1" applyBorder="1" applyAlignment="1">
      <alignment horizontal="left"/>
    </xf>
    <xf numFmtId="37" fontId="1" fillId="0" borderId="1" xfId="0" applyNumberFormat="1" applyFont="1" applyBorder="1" applyAlignment="1"/>
    <xf numFmtId="37" fontId="1" fillId="0" borderId="1" xfId="0" applyNumberFormat="1" applyFont="1" applyBorder="1" applyAlignment="1">
      <alignment horizontal="right"/>
    </xf>
    <xf numFmtId="37" fontId="1" fillId="2" borderId="2" xfId="0" applyNumberFormat="1" applyFont="1" applyFill="1" applyBorder="1" applyAlignment="1"/>
    <xf numFmtId="37" fontId="1" fillId="2" borderId="0" xfId="0" applyNumberFormat="1" applyFont="1" applyFill="1" applyAlignment="1"/>
    <xf numFmtId="37" fontId="1" fillId="2" borderId="3" xfId="0" applyNumberFormat="1" applyFont="1" applyFill="1" applyBorder="1" applyAlignment="1"/>
    <xf numFmtId="37" fontId="5" fillId="2" borderId="3" xfId="0" applyNumberFormat="1" applyFont="1" applyFill="1" applyBorder="1" applyAlignment="1"/>
    <xf numFmtId="37" fontId="1" fillId="2" borderId="4" xfId="0" applyNumberFormat="1" applyFont="1" applyFill="1" applyBorder="1" applyAlignment="1">
      <alignment horizontal="left"/>
    </xf>
    <xf numFmtId="37" fontId="1" fillId="2" borderId="3" xfId="0" quotePrefix="1" applyNumberFormat="1" applyFont="1" applyFill="1" applyBorder="1" applyAlignment="1">
      <alignment horizontal="center"/>
    </xf>
    <xf numFmtId="37" fontId="8" fillId="2" borderId="3" xfId="0" quotePrefix="1" applyNumberFormat="1" applyFont="1" applyFill="1" applyBorder="1" applyAlignment="1">
      <alignment horizontal="center"/>
    </xf>
    <xf numFmtId="37" fontId="1" fillId="2" borderId="5" xfId="0" applyNumberFormat="1" applyFont="1" applyFill="1" applyBorder="1" applyAlignment="1"/>
    <xf numFmtId="37" fontId="1" fillId="2" borderId="6" xfId="0" applyNumberFormat="1" applyFont="1" applyFill="1" applyBorder="1" applyAlignment="1"/>
    <xf numFmtId="37" fontId="1" fillId="2" borderId="7" xfId="0" applyNumberFormat="1" applyFont="1" applyFill="1" applyBorder="1" applyAlignment="1"/>
    <xf numFmtId="37" fontId="5" fillId="2" borderId="7" xfId="0" applyNumberFormat="1" applyFont="1" applyFill="1" applyBorder="1" applyAlignment="1"/>
    <xf numFmtId="37" fontId="5" fillId="2" borderId="4" xfId="0" applyNumberFormat="1" applyFont="1" applyFill="1" applyBorder="1" applyAlignment="1"/>
    <xf numFmtId="176" fontId="5" fillId="0" borderId="0" xfId="0" applyNumberFormat="1" applyFont="1" applyAlignment="1"/>
    <xf numFmtId="37" fontId="5" fillId="2" borderId="4" xfId="0" applyNumberFormat="1" applyFont="1" applyFill="1" applyBorder="1" applyAlignment="1">
      <alignment horizontal="left"/>
    </xf>
    <xf numFmtId="176" fontId="5" fillId="0" borderId="0" xfId="0" applyNumberFormat="1" applyFont="1" applyAlignment="1">
      <alignment horizontal="right"/>
    </xf>
    <xf numFmtId="37" fontId="8" fillId="2" borderId="5" xfId="0" applyNumberFormat="1" applyFont="1" applyFill="1" applyBorder="1" applyAlignment="1">
      <alignment horizontal="left"/>
    </xf>
    <xf numFmtId="176" fontId="8" fillId="0" borderId="6" xfId="0" applyNumberFormat="1" applyFont="1" applyBorder="1" applyAlignment="1">
      <alignment horizontal="right"/>
    </xf>
    <xf numFmtId="176" fontId="8" fillId="0" borderId="0" xfId="0" applyNumberFormat="1" applyFont="1" applyAlignment="1">
      <alignment horizontal="right"/>
    </xf>
    <xf numFmtId="37" fontId="5" fillId="2" borderId="5" xfId="0" applyNumberFormat="1" applyFont="1" applyFill="1" applyBorder="1" applyAlignment="1">
      <alignment horizontal="left"/>
    </xf>
    <xf numFmtId="176" fontId="5" fillId="0" borderId="6" xfId="0" applyNumberFormat="1" applyFont="1" applyBorder="1" applyAlignment="1">
      <alignment horizontal="right"/>
    </xf>
    <xf numFmtId="37" fontId="4" fillId="0" borderId="0" xfId="0" applyNumberFormat="1" applyFont="1" applyAlignment="1"/>
    <xf numFmtId="37" fontId="1" fillId="2" borderId="4" xfId="0" applyNumberFormat="1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17.69.21\&#36039;&#26009;&#29677;\&#9315;&#24180;&#37969;&#12456;&#12463;&#12475;&#12523;&#29256;\R05\216-217.xlsx" TargetMode="External"/><Relationship Id="rId1" Type="http://schemas.openxmlformats.org/officeDocument/2006/relationships/externalLinkPath" Target="/&#9315;&#24180;&#37969;&#12456;&#12463;&#12475;&#12523;&#29256;/R05/216-2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16-217"/>
      <sheetName val="143"/>
      <sheetName val="144"/>
      <sheetName val="145"/>
      <sheetName val="146"/>
    </sheetNames>
    <sheetDataSet>
      <sheetData sheetId="0"/>
      <sheetData sheetId="1">
        <row r="3">
          <cell r="G3" t="str">
            <v>県統計分析課「令和２年度県民経済計算」</v>
          </cell>
        </row>
        <row r="5">
          <cell r="B5" t="str">
            <v>平成27年度</v>
          </cell>
          <cell r="C5">
            <v>28</v>
          </cell>
          <cell r="D5">
            <v>29</v>
          </cell>
          <cell r="E5">
            <v>30</v>
          </cell>
          <cell r="F5" t="str">
            <v>令和元</v>
          </cell>
          <cell r="G5">
            <v>2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39800-3523-431C-9D4E-0F1F2C4D9787}">
  <sheetPr>
    <pageSetUpPr fitToPage="1"/>
  </sheetPr>
  <dimension ref="A1:G44"/>
  <sheetViews>
    <sheetView showGridLines="0" tabSelected="1" zoomScaleNormal="100" zoomScaleSheetLayoutView="100" workbookViewId="0">
      <pane xSplit="1" ySplit="6" topLeftCell="B7" activePane="bottomRight" state="frozen"/>
      <selection activeCell="C42" sqref="C42"/>
      <selection pane="topRight" activeCell="C42" sqref="C42"/>
      <selection pane="bottomLeft" activeCell="C42" sqref="C42"/>
      <selection pane="bottomRight" activeCell="G42" sqref="G42"/>
    </sheetView>
  </sheetViews>
  <sheetFormatPr defaultColWidth="9" defaultRowHeight="18.75" x14ac:dyDescent="0.4"/>
  <cols>
    <col min="1" max="1" width="43.75" bestFit="1" customWidth="1"/>
    <col min="2" max="7" width="17.625" customWidth="1"/>
  </cols>
  <sheetData>
    <row r="1" spans="1:7" x14ac:dyDescent="0.2">
      <c r="A1" s="1"/>
      <c r="B1" s="2" t="s">
        <v>0</v>
      </c>
      <c r="C1" s="1"/>
      <c r="D1" s="1"/>
      <c r="E1" s="1"/>
      <c r="F1" s="1"/>
      <c r="G1" s="3"/>
    </row>
    <row r="2" spans="1:7" x14ac:dyDescent="0.15">
      <c r="A2" s="4"/>
      <c r="B2" s="1"/>
      <c r="C2" s="1"/>
      <c r="D2" s="1"/>
      <c r="E2" s="1"/>
      <c r="F2" s="1"/>
      <c r="G2" s="3"/>
    </row>
    <row r="3" spans="1:7" ht="19.5" thickBot="1" x14ac:dyDescent="0.2">
      <c r="A3" s="5" t="s">
        <v>1</v>
      </c>
      <c r="B3" s="6"/>
      <c r="C3" s="6"/>
      <c r="D3" s="6"/>
      <c r="E3" s="6"/>
      <c r="F3" s="7"/>
      <c r="G3" s="7" t="str">
        <f>'[1]143'!G3</f>
        <v>県統計分析課「令和２年度県民経済計算」</v>
      </c>
    </row>
    <row r="4" spans="1:7" ht="19.5" thickTop="1" x14ac:dyDescent="0.15">
      <c r="A4" s="8"/>
      <c r="B4" s="9"/>
      <c r="C4" s="10"/>
      <c r="D4" s="10"/>
      <c r="E4" s="10"/>
      <c r="F4" s="10"/>
      <c r="G4" s="11"/>
    </row>
    <row r="5" spans="1:7" x14ac:dyDescent="0.15">
      <c r="A5" s="29" t="s">
        <v>14</v>
      </c>
      <c r="B5" s="13" t="str">
        <f>'[1]143'!B5</f>
        <v>平成27年度</v>
      </c>
      <c r="C5" s="13">
        <f>'[1]143'!C5</f>
        <v>28</v>
      </c>
      <c r="D5" s="13">
        <f>'[1]143'!D5</f>
        <v>29</v>
      </c>
      <c r="E5" s="13">
        <f>'[1]143'!E5</f>
        <v>30</v>
      </c>
      <c r="F5" s="13" t="str">
        <f>'[1]143'!F5</f>
        <v>令和元</v>
      </c>
      <c r="G5" s="14">
        <f>'[1]143'!G5</f>
        <v>2</v>
      </c>
    </row>
    <row r="6" spans="1:7" x14ac:dyDescent="0.15">
      <c r="A6" s="15"/>
      <c r="B6" s="16"/>
      <c r="C6" s="17"/>
      <c r="D6" s="17"/>
      <c r="E6" s="17"/>
      <c r="F6" s="17"/>
      <c r="G6" s="18"/>
    </row>
    <row r="7" spans="1:7" x14ac:dyDescent="0.15">
      <c r="A7" s="19"/>
      <c r="B7" s="20"/>
      <c r="C7" s="20"/>
      <c r="D7" s="20"/>
      <c r="E7" s="20"/>
      <c r="F7" s="20"/>
      <c r="G7" s="20"/>
    </row>
    <row r="8" spans="1:7" x14ac:dyDescent="0.15">
      <c r="A8" s="21" t="s">
        <v>15</v>
      </c>
      <c r="B8" s="22">
        <v>3029699</v>
      </c>
      <c r="C8" s="22">
        <v>3000394</v>
      </c>
      <c r="D8" s="22">
        <v>3034459</v>
      </c>
      <c r="E8" s="22">
        <v>3028753</v>
      </c>
      <c r="F8" s="22">
        <v>3017228</v>
      </c>
      <c r="G8" s="22">
        <v>2862797</v>
      </c>
    </row>
    <row r="9" spans="1:7" x14ac:dyDescent="0.15">
      <c r="A9" s="12" t="s">
        <v>16</v>
      </c>
      <c r="B9" s="22">
        <v>2950227</v>
      </c>
      <c r="C9" s="22">
        <v>2916793</v>
      </c>
      <c r="D9" s="22">
        <v>2951044</v>
      </c>
      <c r="E9" s="22">
        <v>2954513</v>
      </c>
      <c r="F9" s="22">
        <v>2937750</v>
      </c>
      <c r="G9" s="22">
        <v>2769734</v>
      </c>
    </row>
    <row r="10" spans="1:7" x14ac:dyDescent="0.15">
      <c r="A10" s="12" t="s">
        <v>2</v>
      </c>
      <c r="B10" s="22">
        <v>494073</v>
      </c>
      <c r="C10" s="22">
        <v>492273</v>
      </c>
      <c r="D10" s="22">
        <v>494739</v>
      </c>
      <c r="E10" s="22">
        <v>491348</v>
      </c>
      <c r="F10" s="22">
        <v>486656</v>
      </c>
      <c r="G10" s="22">
        <v>479278</v>
      </c>
    </row>
    <row r="11" spans="1:7" x14ac:dyDescent="0.15">
      <c r="A11" s="12" t="s">
        <v>3</v>
      </c>
      <c r="B11" s="22">
        <v>88869</v>
      </c>
      <c r="C11" s="22">
        <v>85512</v>
      </c>
      <c r="D11" s="22">
        <v>82582</v>
      </c>
      <c r="E11" s="22">
        <v>76940</v>
      </c>
      <c r="F11" s="22">
        <v>75952</v>
      </c>
      <c r="G11" s="22">
        <v>75041</v>
      </c>
    </row>
    <row r="12" spans="1:7" x14ac:dyDescent="0.15">
      <c r="A12" s="12" t="s">
        <v>4</v>
      </c>
      <c r="B12" s="22">
        <v>113778</v>
      </c>
      <c r="C12" s="22">
        <v>100768</v>
      </c>
      <c r="D12" s="22">
        <v>99850</v>
      </c>
      <c r="E12" s="22">
        <v>101228</v>
      </c>
      <c r="F12" s="22">
        <v>97026</v>
      </c>
      <c r="G12" s="22">
        <v>88054</v>
      </c>
    </row>
    <row r="13" spans="1:7" x14ac:dyDescent="0.15">
      <c r="A13" s="12" t="s">
        <v>5</v>
      </c>
      <c r="B13" s="22">
        <v>684055</v>
      </c>
      <c r="C13" s="22">
        <v>676446</v>
      </c>
      <c r="D13" s="22">
        <v>684025</v>
      </c>
      <c r="E13" s="22">
        <v>679506</v>
      </c>
      <c r="F13" s="22">
        <v>689753</v>
      </c>
      <c r="G13" s="22">
        <v>695500</v>
      </c>
    </row>
    <row r="14" spans="1:7" x14ac:dyDescent="0.15">
      <c r="A14" s="12" t="s">
        <v>6</v>
      </c>
      <c r="B14" s="22">
        <v>120082</v>
      </c>
      <c r="C14" s="22">
        <v>117813</v>
      </c>
      <c r="D14" s="22">
        <v>118944</v>
      </c>
      <c r="E14" s="22">
        <v>118832</v>
      </c>
      <c r="F14" s="22">
        <v>116937</v>
      </c>
      <c r="G14" s="22">
        <v>121610</v>
      </c>
    </row>
    <row r="15" spans="1:7" x14ac:dyDescent="0.15">
      <c r="A15" s="12" t="s">
        <v>17</v>
      </c>
      <c r="B15" s="22">
        <v>118665</v>
      </c>
      <c r="C15" s="22">
        <v>113959</v>
      </c>
      <c r="D15" s="22">
        <v>114400</v>
      </c>
      <c r="E15" s="22">
        <v>115186</v>
      </c>
      <c r="F15" s="22">
        <v>114976</v>
      </c>
      <c r="G15" s="22">
        <v>118501</v>
      </c>
    </row>
    <row r="16" spans="1:7" x14ac:dyDescent="0.15">
      <c r="A16" s="12" t="s">
        <v>18</v>
      </c>
      <c r="B16" s="22">
        <v>336774</v>
      </c>
      <c r="C16" s="22">
        <v>343719</v>
      </c>
      <c r="D16" s="22">
        <v>353530</v>
      </c>
      <c r="E16" s="22">
        <v>356693</v>
      </c>
      <c r="F16" s="22">
        <v>347339</v>
      </c>
      <c r="G16" s="22">
        <v>281836</v>
      </c>
    </row>
    <row r="17" spans="1:7" x14ac:dyDescent="0.15">
      <c r="A17" s="12" t="s">
        <v>32</v>
      </c>
      <c r="B17" s="22">
        <v>163447</v>
      </c>
      <c r="C17" s="22">
        <v>164964</v>
      </c>
      <c r="D17" s="22">
        <v>169570</v>
      </c>
      <c r="E17" s="22">
        <v>174642</v>
      </c>
      <c r="F17" s="22">
        <v>171970</v>
      </c>
      <c r="G17" s="22">
        <v>185295</v>
      </c>
    </row>
    <row r="18" spans="1:7" x14ac:dyDescent="0.15">
      <c r="A18" s="12" t="s">
        <v>33</v>
      </c>
      <c r="B18" s="22">
        <v>199955</v>
      </c>
      <c r="C18" s="22">
        <v>190463</v>
      </c>
      <c r="D18" s="22">
        <v>189024</v>
      </c>
      <c r="E18" s="22">
        <v>186744</v>
      </c>
      <c r="F18" s="22">
        <v>181927</v>
      </c>
      <c r="G18" s="22">
        <v>167303</v>
      </c>
    </row>
    <row r="19" spans="1:7" x14ac:dyDescent="0.15">
      <c r="A19" s="12" t="s">
        <v>34</v>
      </c>
      <c r="B19" s="22">
        <v>37099</v>
      </c>
      <c r="C19" s="22">
        <v>37623</v>
      </c>
      <c r="D19" s="22">
        <v>37911</v>
      </c>
      <c r="E19" s="22">
        <v>38660</v>
      </c>
      <c r="F19" s="22">
        <v>38528</v>
      </c>
      <c r="G19" s="22">
        <v>38159</v>
      </c>
    </row>
    <row r="20" spans="1:7" x14ac:dyDescent="0.15">
      <c r="A20" s="12" t="s">
        <v>35</v>
      </c>
      <c r="B20" s="22">
        <v>209235</v>
      </c>
      <c r="C20" s="22">
        <v>212120</v>
      </c>
      <c r="D20" s="22">
        <v>210487</v>
      </c>
      <c r="E20" s="22">
        <v>205840</v>
      </c>
      <c r="F20" s="22">
        <v>200091</v>
      </c>
      <c r="G20" s="22">
        <v>146703</v>
      </c>
    </row>
    <row r="21" spans="1:7" x14ac:dyDescent="0.15">
      <c r="A21" s="12" t="s">
        <v>36</v>
      </c>
      <c r="B21" s="22">
        <v>149834</v>
      </c>
      <c r="C21" s="22">
        <v>144407</v>
      </c>
      <c r="D21" s="22">
        <v>146939</v>
      </c>
      <c r="E21" s="22">
        <v>147468</v>
      </c>
      <c r="F21" s="22">
        <v>143672</v>
      </c>
      <c r="G21" s="22">
        <v>126493</v>
      </c>
    </row>
    <row r="22" spans="1:7" x14ac:dyDescent="0.15">
      <c r="A22" s="12" t="s">
        <v>37</v>
      </c>
      <c r="B22" s="22">
        <v>234361</v>
      </c>
      <c r="C22" s="22">
        <v>236726</v>
      </c>
      <c r="D22" s="22">
        <v>249043</v>
      </c>
      <c r="E22" s="22">
        <v>261426</v>
      </c>
      <c r="F22" s="22">
        <v>272923</v>
      </c>
      <c r="G22" s="22">
        <v>245961</v>
      </c>
    </row>
    <row r="23" spans="1:7" x14ac:dyDescent="0.15">
      <c r="A23" s="12" t="s">
        <v>19</v>
      </c>
      <c r="B23" s="22">
        <v>79472</v>
      </c>
      <c r="C23" s="22">
        <v>83601</v>
      </c>
      <c r="D23" s="22">
        <v>83415</v>
      </c>
      <c r="E23" s="22">
        <v>74240</v>
      </c>
      <c r="F23" s="22">
        <v>79478</v>
      </c>
      <c r="G23" s="22">
        <v>93063</v>
      </c>
    </row>
    <row r="24" spans="1:7" x14ac:dyDescent="0.15">
      <c r="A24" s="21" t="s">
        <v>20</v>
      </c>
      <c r="B24" s="22">
        <v>1012404</v>
      </c>
      <c r="C24" s="22">
        <v>1002050</v>
      </c>
      <c r="D24" s="22">
        <v>1004784</v>
      </c>
      <c r="E24" s="22">
        <v>1011611</v>
      </c>
      <c r="F24" s="22">
        <v>1018056</v>
      </c>
      <c r="G24" s="22">
        <v>1043021</v>
      </c>
    </row>
    <row r="25" spans="1:7" x14ac:dyDescent="0.15">
      <c r="A25" s="21" t="s">
        <v>21</v>
      </c>
      <c r="B25" s="22">
        <v>1551842</v>
      </c>
      <c r="C25" s="22">
        <v>1606328</v>
      </c>
      <c r="D25" s="22">
        <v>1681031</v>
      </c>
      <c r="E25" s="22">
        <v>1791635</v>
      </c>
      <c r="F25" s="22">
        <v>1693511</v>
      </c>
      <c r="G25" s="22">
        <v>1453737</v>
      </c>
    </row>
    <row r="26" spans="1:7" x14ac:dyDescent="0.15">
      <c r="A26" s="12" t="s">
        <v>22</v>
      </c>
      <c r="B26" s="22">
        <v>1548687</v>
      </c>
      <c r="C26" s="22">
        <v>1645422</v>
      </c>
      <c r="D26" s="22">
        <v>1641848</v>
      </c>
      <c r="E26" s="22">
        <v>1726875</v>
      </c>
      <c r="F26" s="22">
        <v>1689677</v>
      </c>
      <c r="G26" s="22">
        <v>1543940</v>
      </c>
    </row>
    <row r="27" spans="1:7" x14ac:dyDescent="0.15">
      <c r="A27" s="12" t="s">
        <v>23</v>
      </c>
      <c r="B27" s="22">
        <v>1277845</v>
      </c>
      <c r="C27" s="22">
        <v>1364307</v>
      </c>
      <c r="D27" s="22">
        <v>1357559</v>
      </c>
      <c r="E27" s="22">
        <v>1413253</v>
      </c>
      <c r="F27" s="22">
        <v>1384476</v>
      </c>
      <c r="G27" s="22">
        <v>1269689</v>
      </c>
    </row>
    <row r="28" spans="1:7" x14ac:dyDescent="0.15">
      <c r="A28" s="12" t="s">
        <v>24</v>
      </c>
      <c r="B28" s="22">
        <v>184732</v>
      </c>
      <c r="C28" s="22">
        <v>238663</v>
      </c>
      <c r="D28" s="22">
        <v>209277</v>
      </c>
      <c r="E28" s="22">
        <v>202137</v>
      </c>
      <c r="F28" s="22">
        <v>203946</v>
      </c>
      <c r="G28" s="22">
        <v>175363</v>
      </c>
    </row>
    <row r="29" spans="1:7" x14ac:dyDescent="0.15">
      <c r="A29" s="12" t="s">
        <v>25</v>
      </c>
      <c r="B29" s="22">
        <v>1093113</v>
      </c>
      <c r="C29" s="22">
        <v>1125644</v>
      </c>
      <c r="D29" s="22">
        <v>1148282</v>
      </c>
      <c r="E29" s="22">
        <v>1211116</v>
      </c>
      <c r="F29" s="22">
        <v>1180530</v>
      </c>
      <c r="G29" s="22">
        <v>1094326</v>
      </c>
    </row>
    <row r="30" spans="1:7" x14ac:dyDescent="0.15">
      <c r="A30" s="12" t="s">
        <v>26</v>
      </c>
      <c r="B30" s="22">
        <v>270842</v>
      </c>
      <c r="C30" s="22">
        <v>281115</v>
      </c>
      <c r="D30" s="22">
        <v>284289</v>
      </c>
      <c r="E30" s="22">
        <v>313622</v>
      </c>
      <c r="F30" s="22">
        <v>305201</v>
      </c>
      <c r="G30" s="22">
        <v>274251</v>
      </c>
    </row>
    <row r="31" spans="1:7" x14ac:dyDescent="0.15">
      <c r="A31" s="12" t="s">
        <v>24</v>
      </c>
      <c r="B31" s="22">
        <v>5045</v>
      </c>
      <c r="C31" s="22">
        <v>5456</v>
      </c>
      <c r="D31" s="22">
        <v>4960</v>
      </c>
      <c r="E31" s="22">
        <v>3804</v>
      </c>
      <c r="F31" s="22">
        <v>4405</v>
      </c>
      <c r="G31" s="22">
        <v>4945</v>
      </c>
    </row>
    <row r="32" spans="1:7" x14ac:dyDescent="0.15">
      <c r="A32" s="12" t="s">
        <v>25</v>
      </c>
      <c r="B32" s="22">
        <v>31835</v>
      </c>
      <c r="C32" s="22">
        <v>38680</v>
      </c>
      <c r="D32" s="22">
        <v>45962</v>
      </c>
      <c r="E32" s="22">
        <v>72719</v>
      </c>
      <c r="F32" s="22">
        <v>39351</v>
      </c>
      <c r="G32" s="22">
        <v>38816</v>
      </c>
    </row>
    <row r="33" spans="1:7" x14ac:dyDescent="0.15">
      <c r="A33" s="12" t="s">
        <v>27</v>
      </c>
      <c r="B33" s="22">
        <v>233962</v>
      </c>
      <c r="C33" s="22">
        <v>236979</v>
      </c>
      <c r="D33" s="22">
        <v>233367</v>
      </c>
      <c r="E33" s="22">
        <v>237099</v>
      </c>
      <c r="F33" s="22">
        <v>261445</v>
      </c>
      <c r="G33" s="22">
        <v>230490</v>
      </c>
    </row>
    <row r="34" spans="1:7" x14ac:dyDescent="0.15">
      <c r="A34" s="12" t="s">
        <v>28</v>
      </c>
      <c r="B34" s="22">
        <v>3155</v>
      </c>
      <c r="C34" s="22">
        <v>-39094</v>
      </c>
      <c r="D34" s="22">
        <v>39183</v>
      </c>
      <c r="E34" s="22">
        <v>64760</v>
      </c>
      <c r="F34" s="22">
        <v>3834</v>
      </c>
      <c r="G34" s="22">
        <v>-90203</v>
      </c>
    </row>
    <row r="35" spans="1:7" x14ac:dyDescent="0.15">
      <c r="A35" s="12" t="s">
        <v>29</v>
      </c>
      <c r="B35" s="22">
        <v>9883</v>
      </c>
      <c r="C35" s="22">
        <v>-27859</v>
      </c>
      <c r="D35" s="22">
        <v>32173</v>
      </c>
      <c r="E35" s="22">
        <v>67273</v>
      </c>
      <c r="F35" s="22">
        <v>-7221</v>
      </c>
      <c r="G35" s="22">
        <v>-68130</v>
      </c>
    </row>
    <row r="36" spans="1:7" x14ac:dyDescent="0.15">
      <c r="A36" s="12" t="s">
        <v>7</v>
      </c>
      <c r="B36" s="22">
        <v>-6728</v>
      </c>
      <c r="C36" s="22">
        <v>-11235</v>
      </c>
      <c r="D36" s="22">
        <v>7010</v>
      </c>
      <c r="E36" s="22">
        <v>-2513</v>
      </c>
      <c r="F36" s="22">
        <v>11055</v>
      </c>
      <c r="G36" s="22">
        <v>-22073</v>
      </c>
    </row>
    <row r="37" spans="1:7" x14ac:dyDescent="0.15">
      <c r="A37" s="21" t="s">
        <v>8</v>
      </c>
      <c r="B37" s="22">
        <v>312070</v>
      </c>
      <c r="C37" s="22">
        <v>645473</v>
      </c>
      <c r="D37" s="22">
        <v>743262</v>
      </c>
      <c r="E37" s="22">
        <v>566546</v>
      </c>
      <c r="F37" s="22">
        <v>531939</v>
      </c>
      <c r="G37" s="22">
        <v>788591</v>
      </c>
    </row>
    <row r="38" spans="1:7" x14ac:dyDescent="0.15">
      <c r="A38" s="12" t="s">
        <v>9</v>
      </c>
      <c r="B38" s="22">
        <v>404549</v>
      </c>
      <c r="C38" s="22">
        <v>502192</v>
      </c>
      <c r="D38" s="22">
        <v>585314</v>
      </c>
      <c r="E38" s="22">
        <v>657081</v>
      </c>
      <c r="F38" s="22">
        <v>527235</v>
      </c>
      <c r="G38" s="22">
        <v>544854</v>
      </c>
    </row>
    <row r="39" spans="1:7" x14ac:dyDescent="0.15">
      <c r="A39" s="12" t="s">
        <v>30</v>
      </c>
      <c r="B39" s="22">
        <v>-92479</v>
      </c>
      <c r="C39" s="22">
        <v>143281</v>
      </c>
      <c r="D39" s="22">
        <v>157948</v>
      </c>
      <c r="E39" s="22">
        <v>-90535</v>
      </c>
      <c r="F39" s="22">
        <v>4704</v>
      </c>
      <c r="G39" s="22">
        <v>243737</v>
      </c>
    </row>
    <row r="40" spans="1:7" x14ac:dyDescent="0.15">
      <c r="A40" s="23" t="s">
        <v>10</v>
      </c>
      <c r="B40" s="24">
        <v>5906015</v>
      </c>
      <c r="C40" s="24">
        <v>6254245</v>
      </c>
      <c r="D40" s="24">
        <v>6463536</v>
      </c>
      <c r="E40" s="24">
        <v>6398545</v>
      </c>
      <c r="F40" s="24">
        <v>6260734</v>
      </c>
      <c r="G40" s="24">
        <v>6148146</v>
      </c>
    </row>
    <row r="41" spans="1:7" x14ac:dyDescent="0.15">
      <c r="A41" s="21" t="s">
        <v>11</v>
      </c>
      <c r="B41" s="25"/>
      <c r="C41" s="25"/>
      <c r="D41" s="25"/>
      <c r="E41" s="25"/>
      <c r="F41" s="25"/>
      <c r="G41" s="25"/>
    </row>
    <row r="42" spans="1:7" x14ac:dyDescent="0.15">
      <c r="A42" s="21" t="s">
        <v>31</v>
      </c>
      <c r="B42" s="22">
        <v>182675</v>
      </c>
      <c r="C42" s="22">
        <v>93867</v>
      </c>
      <c r="D42" s="22">
        <v>78344</v>
      </c>
      <c r="E42" s="22">
        <v>64665</v>
      </c>
      <c r="F42" s="22">
        <v>49544</v>
      </c>
      <c r="G42" s="22">
        <v>-37005</v>
      </c>
    </row>
    <row r="43" spans="1:7" x14ac:dyDescent="0.15">
      <c r="A43" s="26" t="s">
        <v>12</v>
      </c>
      <c r="B43" s="27">
        <v>6088690</v>
      </c>
      <c r="C43" s="27">
        <v>6348112</v>
      </c>
      <c r="D43" s="27">
        <v>6541880</v>
      </c>
      <c r="E43" s="27">
        <v>6463210</v>
      </c>
      <c r="F43" s="27">
        <v>6310278</v>
      </c>
      <c r="G43" s="27">
        <v>6111141</v>
      </c>
    </row>
    <row r="44" spans="1:7" x14ac:dyDescent="0.15">
      <c r="A44" s="1" t="s">
        <v>13</v>
      </c>
      <c r="B44" s="28"/>
      <c r="C44" s="28"/>
      <c r="D44" s="28"/>
      <c r="E44" s="28"/>
      <c r="F44" s="28"/>
      <c r="G44" s="28"/>
    </row>
  </sheetData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2020-11-13T07:15:47Z</dcterms:created>
  <dcterms:modified xsi:type="dcterms:W3CDTF">2023-11-14T05:33:59Z</dcterms:modified>
</cp:coreProperties>
</file>