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8928B4C6-231F-4F00-9506-A847D470FD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8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M" localSheetId="0">'[1]20300000'!#REF!</definedName>
    <definedName name="\M">'[2]19900000'!#REF!</definedName>
    <definedName name="\U" localSheetId="0">'[1]20300000'!#REF!</definedName>
    <definedName name="\U">'[2]19900000'!#REF!</definedName>
    <definedName name="UA" localSheetId="0">'[1]20300000'!#REF!</definedName>
    <definedName name="UA">'[2]19900000'!#REF!</definedName>
    <definedName name="UB" localSheetId="0">'[1]20300000'!#REF!</definedName>
    <definedName name="UB">'[2]19900000'!#REF!</definedName>
    <definedName name="UC" localSheetId="0">'[1]20300000'!#REF!</definedName>
    <definedName name="UC">'[2]19900000'!#REF!</definedName>
    <definedName name="UD" localSheetId="0">'[1]20300000'!#REF!</definedName>
    <definedName name="UD">'[1]20300000'!#REF!</definedName>
    <definedName name="UE" localSheetId="0">'[1]20300000'!#REF!</definedName>
    <definedName name="UE">'[1]20300000'!#REF!</definedName>
    <definedName name="web範囲1">'[3]20200000'!$A$2:$C$28,'[3]20200000'!$E$2:$J$28</definedName>
    <definedName name="web範囲2">'[3]20200000'!$K$8:$K$28,'[3]20200000'!$M$8:$R$28</definedName>
    <definedName name="web用範囲">'[4]18500000'!$A$3:$C$36,'[4]18500000'!$E$3:$G$36,'[4]18500000'!$I$3:$J$36</definedName>
    <definedName name="web用範囲1" localSheetId="0">'[1]20300000'!$A$2:$C$42,'[1]20300000'!$E$2:$K$42</definedName>
    <definedName name="web用範囲1">'[3]20200000'!$A$2:$C$28,'[3]20200000'!$E$2:$I$28</definedName>
    <definedName name="Web用範囲2">'[5]20000000'!$A$2:$C$29,'[5]20000000'!$E$2:$G$29,'[5]20000000'!$I$2:$K$29,'[5]20000000'!$M$2:$N$29</definedName>
    <definedName name="Web用範囲3">'[5]20000000'!$A$2:$C$30,'[5]20000000'!$E$2:$F$30,'[5]20000000'!$G$2:$G$30,'[5]20000000'!$I$2:$K$30,'[5]20000000'!$M$2:$N$30</definedName>
    <definedName name="web用範囲4" localSheetId="0">'[3]20200000'!#REF!</definedName>
    <definedName name="web用範囲4">'[3]20200000'!#REF!</definedName>
    <definedName name="web用範囲5" localSheetId="0">'[3]20200000'!#REF!</definedName>
    <definedName name="web用範囲5">'[3]20200000'!#REF!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4" l="1"/>
  <c r="S13" i="4"/>
  <c r="R13" i="4"/>
  <c r="Q13" i="4"/>
  <c r="P13" i="4"/>
  <c r="O13" i="4"/>
  <c r="N13" i="4"/>
  <c r="J13" i="4"/>
  <c r="J11" i="4" s="1"/>
  <c r="I13" i="4"/>
  <c r="I11" i="4" s="1"/>
  <c r="H13" i="4"/>
  <c r="H11" i="4" s="1"/>
  <c r="G13" i="4"/>
  <c r="G11" i="4" s="1"/>
  <c r="F13" i="4"/>
  <c r="F11" i="4" s="1"/>
  <c r="E13" i="4"/>
  <c r="D13" i="4"/>
  <c r="E11" i="4"/>
  <c r="D11" i="4"/>
</calcChain>
</file>

<file path=xl/sharedStrings.xml><?xml version="1.0" encoding="utf-8"?>
<sst xmlns="http://schemas.openxmlformats.org/spreadsheetml/2006/main" count="47" uniqueCount="38">
  <si>
    <t>医師，歯科医師，薬剤師は従業地による有資格者で，保健師，助産師，看護師，准看護師は管内での就業者数である。</t>
    <rPh sb="26" eb="27">
      <t>シ</t>
    </rPh>
    <rPh sb="30" eb="31">
      <t>シ</t>
    </rPh>
    <rPh sb="34" eb="35">
      <t>シ</t>
    </rPh>
    <rPh sb="39" eb="40">
      <t>シ</t>
    </rPh>
    <phoneticPr fontId="2"/>
  </si>
  <si>
    <t>県健康福祉部「保健統計年報」</t>
  </si>
  <si>
    <t xml:space="preserve"> 年　　　   次</t>
    <rPh sb="1" eb="2">
      <t>トシ</t>
    </rPh>
    <rPh sb="8" eb="9">
      <t>ツギ</t>
    </rPh>
    <phoneticPr fontId="2"/>
  </si>
  <si>
    <t>医  師</t>
  </si>
  <si>
    <t>歯  科</t>
  </si>
  <si>
    <t>薬剤師</t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</si>
  <si>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</si>
  <si>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</si>
  <si>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</si>
  <si>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</si>
  <si>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 xml:space="preserve"> 市　　　   町</t>
    <phoneticPr fontId="2"/>
  </si>
  <si>
    <t xml:space="preserve"> 市　　   　町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</si>
  <si>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</si>
  <si>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</si>
  <si>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市    計</t>
    <phoneticPr fontId="2"/>
  </si>
  <si>
    <t>周防大島町</t>
    <rPh sb="0" eb="2">
      <t>スオウ</t>
    </rPh>
    <rPh sb="2" eb="4">
      <t>オオシマ</t>
    </rPh>
    <phoneticPr fontId="2"/>
  </si>
  <si>
    <t>下 松 市</t>
    <phoneticPr fontId="2"/>
  </si>
  <si>
    <t>岩 国 市</t>
    <phoneticPr fontId="2"/>
  </si>
  <si>
    <t>周 南 市</t>
    <rPh sb="0" eb="1">
      <t>シュウ</t>
    </rPh>
    <rPh sb="2" eb="3">
      <t>ミナミ</t>
    </rPh>
    <rPh sb="4" eb="5">
      <t>シ</t>
    </rPh>
    <phoneticPr fontId="2"/>
  </si>
  <si>
    <t>山陽小野田市</t>
    <rPh sb="0" eb="6">
      <t>サンヨウオノダシ</t>
    </rPh>
    <phoneticPr fontId="2"/>
  </si>
  <si>
    <t>注　各年12月31日現在。</t>
    <rPh sb="0" eb="1">
      <t>チュウ</t>
    </rPh>
    <rPh sb="2" eb="3">
      <t>カク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</si>
  <si>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 xml:space="preserve">１９８　市町別医療関係資格者数 </t>
    <phoneticPr fontId="2"/>
  </si>
  <si>
    <t>町　　 計</t>
    <phoneticPr fontId="2"/>
  </si>
  <si>
    <t>下 関 市</t>
    <phoneticPr fontId="2"/>
  </si>
  <si>
    <t>宇 部 市</t>
    <phoneticPr fontId="2"/>
  </si>
  <si>
    <t>山 口 市</t>
    <phoneticPr fontId="2"/>
  </si>
  <si>
    <t>和 木 町</t>
    <phoneticPr fontId="2"/>
  </si>
  <si>
    <t>萩     市</t>
    <phoneticPr fontId="2"/>
  </si>
  <si>
    <t>防 府 市</t>
    <phoneticPr fontId="2"/>
  </si>
  <si>
    <t>上 関 町</t>
    <phoneticPr fontId="2"/>
  </si>
  <si>
    <t>田布施町</t>
    <phoneticPr fontId="2"/>
  </si>
  <si>
    <t>平 生 町</t>
    <phoneticPr fontId="2"/>
  </si>
  <si>
    <t>光     市</t>
    <phoneticPr fontId="2"/>
  </si>
  <si>
    <t>長 門 市</t>
    <phoneticPr fontId="2"/>
  </si>
  <si>
    <t>阿 武 町</t>
    <phoneticPr fontId="2"/>
  </si>
  <si>
    <t>柳 井 市</t>
    <phoneticPr fontId="2"/>
  </si>
  <si>
    <t>美 祢 市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</si>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</sst>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"/>
    <numFmt numFmtId="177" formatCode="###\ ###\ ###\ ##0"/>
    <numFmt numFmtId="178" formatCode="##0;;&quot;－&quot;"/>
    <numFmt numFmtId="179" formatCode="###\ ##0;&quot;△&quot;###\ ##0;&quot;－&quot;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3" fontId="0" fillId="0" borderId="0"/>
  </cellStyleXfs>
  <cellXfs count="60">
    <xf numFmtId="3" fontId="0" fillId="0" borderId="0" xfId="0"/>
    <xf numFmtId="3" fontId="1" fillId="0" borderId="0" xfId="0" applyFont="1"/>
    <xf numFmtId="3" fontId="3" fillId="0" borderId="0" xfId="0" applyFont="1"/>
    <xf numFmtId="3" fontId="4" fillId="0" borderId="0" xfId="0" applyFont="1"/>
    <xf numFmtId="3" fontId="1" fillId="0" borderId="1" xfId="0" applyFont="1" applyBorder="1"/>
    <xf numFmtId="3" fontId="1" fillId="0" borderId="0" xfId="0" applyFont="1" applyAlignment="1">
      <alignment horizontal="right"/>
    </xf>
    <xf numFmtId="3" fontId="1" fillId="2" borderId="0" xfId="0" applyFont="1" applyFill="1"/>
    <xf numFmtId="3" fontId="1" fillId="2" borderId="2" xfId="0" applyFont="1" applyFill="1" applyBorder="1"/>
    <xf numFmtId="3" fontId="1" fillId="2" borderId="3" xfId="0" applyFont="1" applyFill="1" applyBorder="1"/>
    <xf numFmtId="3" fontId="1" fillId="2" borderId="4" xfId="0" applyFont="1" applyFill="1" applyBorder="1" applyAlignment="1">
      <alignment horizontal="center"/>
    </xf>
    <xf numFmtId="3" fontId="1" fillId="2" borderId="5" xfId="0" applyFont="1" applyFill="1" applyBorder="1"/>
    <xf numFmtId="3" fontId="1" fillId="2" borderId="6" xfId="0" applyFont="1" applyFill="1" applyBorder="1"/>
    <xf numFmtId="3" fontId="1" fillId="2" borderId="7" xfId="0" applyFont="1" applyFill="1" applyBorder="1"/>
    <xf numFmtId="3" fontId="1" fillId="2" borderId="8" xfId="0" applyFont="1" applyFill="1" applyBorder="1" applyAlignment="1">
      <alignment horizontal="center" vertical="top"/>
    </xf>
    <xf numFmtId="3" fontId="1" fillId="2" borderId="9" xfId="0" applyFont="1" applyFill="1" applyBorder="1"/>
    <xf numFmtId="3" fontId="4" fillId="0" borderId="0" xfId="0" quotePrefix="1" applyFont="1" applyAlignment="1">
      <alignment horizontal="center"/>
    </xf>
    <xf numFmtId="3" fontId="4" fillId="2" borderId="0" xfId="0" applyFont="1" applyFill="1"/>
    <xf numFmtId="3" fontId="4" fillId="2" borderId="10" xfId="0" applyFont="1" applyFill="1" applyBorder="1"/>
    <xf numFmtId="176" fontId="4" fillId="0" borderId="11" xfId="0" applyNumberFormat="1" applyFont="1" applyBorder="1"/>
    <xf numFmtId="176" fontId="4" fillId="0" borderId="0" xfId="0" applyNumberFormat="1" applyFont="1"/>
    <xf numFmtId="3" fontId="4" fillId="2" borderId="12" xfId="0" applyFont="1" applyFill="1" applyBorder="1"/>
    <xf numFmtId="3" fontId="4" fillId="2" borderId="13" xfId="0" applyFont="1" applyFill="1" applyBorder="1"/>
    <xf numFmtId="3" fontId="4" fillId="2" borderId="14" xfId="0" applyFont="1" applyFill="1" applyBorder="1"/>
    <xf numFmtId="176" fontId="4" fillId="0" borderId="11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0" xfId="0" quotePrefix="1" applyNumberFormat="1" applyFont="1" applyAlignment="1">
      <alignment horizontal="right"/>
    </xf>
    <xf numFmtId="3" fontId="1" fillId="2" borderId="0" xfId="0" applyFont="1" applyFill="1" applyAlignment="1">
      <alignment horizontal="right"/>
    </xf>
    <xf numFmtId="3" fontId="1" fillId="2" borderId="0" xfId="0" applyFont="1" applyFill="1" applyAlignment="1">
      <alignment horizontal="center"/>
    </xf>
    <xf numFmtId="3" fontId="1" fillId="2" borderId="10" xfId="0" applyFont="1" applyFill="1" applyBorder="1" applyAlignment="1">
      <alignment horizontal="left"/>
    </xf>
    <xf numFmtId="3" fontId="4" fillId="2" borderId="11" xfId="0" applyFont="1" applyFill="1" applyBorder="1"/>
    <xf numFmtId="177" fontId="4" fillId="0" borderId="0" xfId="0" applyNumberFormat="1" applyFont="1" applyAlignment="1">
      <alignment horizontal="right"/>
    </xf>
    <xf numFmtId="3" fontId="1" fillId="2" borderId="10" xfId="0" applyFont="1" applyFill="1" applyBorder="1"/>
    <xf numFmtId="3" fontId="4" fillId="2" borderId="0" xfId="0" applyFont="1" applyFill="1" applyAlignment="1">
      <alignment horizontal="center"/>
    </xf>
    <xf numFmtId="3" fontId="5" fillId="2" borderId="0" xfId="0" applyFont="1" applyFill="1" applyAlignment="1">
      <alignment horizontal="center"/>
    </xf>
    <xf numFmtId="3" fontId="5" fillId="2" borderId="10" xfId="0" applyFont="1" applyFill="1" applyBorder="1"/>
    <xf numFmtId="176" fontId="5" fillId="0" borderId="11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6" fillId="0" borderId="11" xfId="0" applyNumberFormat="1" applyFont="1" applyBorder="1" applyAlignment="1">
      <alignment horizontal="left"/>
    </xf>
    <xf numFmtId="3" fontId="5" fillId="2" borderId="0" xfId="0" applyFont="1" applyFill="1"/>
    <xf numFmtId="3" fontId="5" fillId="2" borderId="11" xfId="0" applyFont="1" applyFill="1" applyBorder="1"/>
    <xf numFmtId="0" fontId="1" fillId="2" borderId="0" xfId="0" applyNumberFormat="1" applyFont="1" applyFill="1" applyAlignment="1">
      <alignment horizontal="left"/>
    </xf>
    <xf numFmtId="3" fontId="1" fillId="2" borderId="11" xfId="0" applyFont="1" applyFill="1" applyBorder="1"/>
    <xf numFmtId="178" fontId="4" fillId="0" borderId="0" xfId="0" applyNumberFormat="1" applyFont="1" applyAlignment="1">
      <alignment horizontal="right"/>
    </xf>
    <xf numFmtId="3" fontId="1" fillId="2" borderId="0" xfId="0" applyFont="1" applyFill="1" applyAlignment="1">
      <alignment horizontal="left"/>
    </xf>
    <xf numFmtId="179" fontId="4" fillId="0" borderId="0" xfId="0" applyNumberFormat="1" applyFont="1" applyAlignment="1">
      <alignment horizontal="right"/>
    </xf>
    <xf numFmtId="176" fontId="4" fillId="0" borderId="9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6" xfId="0" quotePrefix="1" applyNumberFormat="1" applyFont="1" applyBorder="1" applyAlignment="1">
      <alignment horizontal="right"/>
    </xf>
    <xf numFmtId="3" fontId="4" fillId="2" borderId="9" xfId="0" applyFont="1" applyFill="1" applyBorder="1"/>
    <xf numFmtId="3" fontId="4" fillId="2" borderId="6" xfId="0" applyFont="1" applyFill="1" applyBorder="1"/>
    <xf numFmtId="3" fontId="4" fillId="2" borderId="7" xfId="0" applyFont="1" applyFill="1" applyBorder="1"/>
    <xf numFmtId="3" fontId="4" fillId="0" borderId="9" xfId="0" applyFont="1" applyBorder="1"/>
    <xf numFmtId="3" fontId="4" fillId="0" borderId="6" xfId="0" applyFont="1" applyBorder="1" applyAlignment="1">
      <alignment horizontal="right"/>
    </xf>
    <xf numFmtId="3" fontId="4" fillId="0" borderId="6" xfId="0" applyFont="1" applyBorder="1"/>
    <xf numFmtId="3" fontId="1" fillId="2" borderId="4" xfId="0" applyFont="1" applyFill="1" applyBorder="1" applyAlignment="1">
      <alignment horizontal="center" vertical="center"/>
    </xf>
    <xf numFmtId="3" fontId="1" fillId="2" borderId="8" xfId="0" applyFont="1" applyFill="1" applyBorder="1" applyAlignment="1">
      <alignment horizontal="center" vertical="center"/>
    </xf>
    <xf numFmtId="3" fontId="1" fillId="2" borderId="4" xfId="0" quotePrefix="1" applyFont="1" applyFill="1" applyBorder="1" applyAlignment="1">
      <alignment horizontal="center" vertical="center"/>
    </xf>
    <xf numFmtId="3" fontId="1" fillId="2" borderId="8" xfId="0" quotePrefix="1" applyFont="1" applyFill="1" applyBorder="1" applyAlignment="1">
      <alignment horizontal="center" vertical="center"/>
    </xf>
    <xf numFmtId="3" fontId="1" fillId="2" borderId="5" xfId="0" applyFont="1" applyFill="1" applyBorder="1" applyAlignment="1">
      <alignment horizontal="center" vertical="center"/>
    </xf>
    <xf numFmtId="3" fontId="1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>
        <row r="2">
          <cell r="E2" t="str">
            <v xml:space="preserve">　２０３　　市    町    村    別    医    療    関    係    資    格    者    数 </v>
          </cell>
        </row>
        <row r="3">
          <cell r="A3" t="str">
            <v>医師，歯科医師，薬剤師は従業地による有資格者で、保健師，助産師，看護師，准看護師は管内での就業者数である。</v>
          </cell>
        </row>
        <row r="4">
          <cell r="K4" t="str">
            <v>県健康福祉部「保健統計年報」</v>
          </cell>
        </row>
        <row r="5">
          <cell r="A5" t="str">
            <v xml:space="preserve"> 年        末</v>
          </cell>
          <cell r="F5" t="str">
            <v>歯  科</v>
          </cell>
        </row>
        <row r="6">
          <cell r="A6" t="str">
            <v xml:space="preserve"> 市   町   村</v>
          </cell>
          <cell r="E6" t="str">
            <v>医  師</v>
          </cell>
          <cell r="F6" t="str">
            <v>医  師</v>
          </cell>
          <cell r="G6" t="str">
            <v>薬剤師</v>
          </cell>
          <cell r="H6" t="str">
            <v>保健師</v>
          </cell>
          <cell r="I6" t="str">
            <v>助産師</v>
          </cell>
          <cell r="J6" t="str">
            <v>看護師</v>
          </cell>
          <cell r="K6" t="str">
            <v>准看護師</v>
          </cell>
        </row>
        <row r="8">
          <cell r="A8" t="str">
            <v>平成</v>
          </cell>
          <cell r="B8">
            <v>10</v>
          </cell>
          <cell r="C8" t="str">
            <v>年</v>
          </cell>
          <cell r="E8">
            <v>3342</v>
          </cell>
          <cell r="F8">
            <v>871</v>
          </cell>
          <cell r="G8">
            <v>2543</v>
          </cell>
          <cell r="H8">
            <v>601</v>
          </cell>
          <cell r="I8">
            <v>349</v>
          </cell>
          <cell r="J8">
            <v>8989</v>
          </cell>
          <cell r="K8">
            <v>7666</v>
          </cell>
        </row>
        <row r="9">
          <cell r="B9">
            <v>12</v>
          </cell>
          <cell r="E9">
            <v>3488</v>
          </cell>
          <cell r="F9">
            <v>894</v>
          </cell>
          <cell r="G9">
            <v>2733</v>
          </cell>
          <cell r="H9">
            <v>645</v>
          </cell>
          <cell r="I9">
            <v>340</v>
          </cell>
          <cell r="J9">
            <v>9881</v>
          </cell>
          <cell r="K9">
            <v>7771</v>
          </cell>
        </row>
        <row r="10">
          <cell r="B10">
            <v>14</v>
          </cell>
          <cell r="E10">
            <v>3478</v>
          </cell>
          <cell r="F10">
            <v>901</v>
          </cell>
          <cell r="G10">
            <v>2816</v>
          </cell>
          <cell r="H10">
            <v>662</v>
          </cell>
          <cell r="I10">
            <v>341</v>
          </cell>
          <cell r="J10">
            <v>10464</v>
          </cell>
          <cell r="K10">
            <v>7605</v>
          </cell>
        </row>
        <row r="12">
          <cell r="B12">
            <v>16</v>
          </cell>
          <cell r="E12">
            <v>3578</v>
          </cell>
          <cell r="F12">
            <v>914</v>
          </cell>
          <cell r="G12">
            <v>2908</v>
          </cell>
          <cell r="H12">
            <v>700</v>
          </cell>
          <cell r="I12">
            <v>325</v>
          </cell>
          <cell r="J12">
            <v>11254</v>
          </cell>
          <cell r="K12">
            <v>7544</v>
          </cell>
        </row>
        <row r="14">
          <cell r="A14" t="str">
            <v xml:space="preserve">  市    計</v>
          </cell>
          <cell r="E14">
            <v>3175</v>
          </cell>
          <cell r="F14">
            <v>786</v>
          </cell>
          <cell r="G14">
            <v>2499</v>
          </cell>
          <cell r="H14">
            <v>504</v>
          </cell>
          <cell r="I14">
            <v>296</v>
          </cell>
          <cell r="J14">
            <v>9907</v>
          </cell>
          <cell r="K14">
            <v>6037</v>
          </cell>
        </row>
        <row r="16">
          <cell r="A16" t="str">
            <v xml:space="preserve">  下 関 市</v>
          </cell>
          <cell r="E16">
            <v>602</v>
          </cell>
          <cell r="F16">
            <v>176</v>
          </cell>
          <cell r="G16">
            <v>444</v>
          </cell>
          <cell r="H16">
            <v>72</v>
          </cell>
          <cell r="I16">
            <v>64</v>
          </cell>
          <cell r="J16">
            <v>1739</v>
          </cell>
          <cell r="K16">
            <v>1569</v>
          </cell>
        </row>
        <row r="17">
          <cell r="A17" t="str">
            <v xml:space="preserve">  宇 部 市</v>
          </cell>
          <cell r="E17">
            <v>882</v>
          </cell>
          <cell r="F17">
            <v>139</v>
          </cell>
          <cell r="G17">
            <v>478</v>
          </cell>
          <cell r="H17">
            <v>61</v>
          </cell>
          <cell r="I17">
            <v>47</v>
          </cell>
          <cell r="J17">
            <v>1872</v>
          </cell>
          <cell r="K17">
            <v>1004</v>
          </cell>
        </row>
        <row r="18">
          <cell r="A18" t="str">
            <v xml:space="preserve">  山 口 市</v>
          </cell>
          <cell r="E18">
            <v>310</v>
          </cell>
          <cell r="F18">
            <v>75</v>
          </cell>
          <cell r="G18">
            <v>251</v>
          </cell>
          <cell r="H18">
            <v>114</v>
          </cell>
          <cell r="I18">
            <v>43</v>
          </cell>
          <cell r="J18">
            <v>1246</v>
          </cell>
          <cell r="K18">
            <v>565</v>
          </cell>
        </row>
        <row r="19">
          <cell r="A19" t="str">
            <v xml:space="preserve">  萩    市</v>
          </cell>
          <cell r="E19">
            <v>97</v>
          </cell>
          <cell r="F19">
            <v>30</v>
          </cell>
          <cell r="G19">
            <v>88</v>
          </cell>
          <cell r="H19">
            <v>18</v>
          </cell>
          <cell r="I19">
            <v>10</v>
          </cell>
          <cell r="J19">
            <v>273</v>
          </cell>
          <cell r="K19">
            <v>412</v>
          </cell>
        </row>
        <row r="20">
          <cell r="A20" t="str">
            <v xml:space="preserve">  防 府 市</v>
          </cell>
          <cell r="E20">
            <v>266</v>
          </cell>
          <cell r="F20">
            <v>74</v>
          </cell>
          <cell r="G20">
            <v>182</v>
          </cell>
          <cell r="H20">
            <v>55</v>
          </cell>
          <cell r="I20">
            <v>35</v>
          </cell>
          <cell r="J20">
            <v>1002</v>
          </cell>
          <cell r="K20">
            <v>509</v>
          </cell>
        </row>
        <row r="21">
          <cell r="A21" t="str">
            <v xml:space="preserve">  下 松 市</v>
          </cell>
          <cell r="E21">
            <v>82</v>
          </cell>
          <cell r="F21">
            <v>35</v>
          </cell>
          <cell r="G21">
            <v>95</v>
          </cell>
          <cell r="H21">
            <v>17</v>
          </cell>
          <cell r="I21">
            <v>1</v>
          </cell>
          <cell r="J21">
            <v>273</v>
          </cell>
          <cell r="K21">
            <v>160</v>
          </cell>
        </row>
        <row r="22">
          <cell r="A22" t="str">
            <v xml:space="preserve">  岩 国 市</v>
          </cell>
          <cell r="E22">
            <v>234</v>
          </cell>
          <cell r="F22">
            <v>58</v>
          </cell>
          <cell r="G22">
            <v>227</v>
          </cell>
          <cell r="H22">
            <v>40</v>
          </cell>
          <cell r="I22">
            <v>27</v>
          </cell>
          <cell r="J22">
            <v>736</v>
          </cell>
          <cell r="K22">
            <v>405</v>
          </cell>
        </row>
        <row r="23">
          <cell r="A23" t="str">
            <v xml:space="preserve">  小野田市</v>
          </cell>
          <cell r="E23">
            <v>128</v>
          </cell>
          <cell r="F23">
            <v>31</v>
          </cell>
          <cell r="G23">
            <v>137</v>
          </cell>
          <cell r="H23">
            <v>11</v>
          </cell>
          <cell r="I23">
            <v>12</v>
          </cell>
          <cell r="J23">
            <v>475</v>
          </cell>
          <cell r="K23">
            <v>194</v>
          </cell>
        </row>
        <row r="24">
          <cell r="A24" t="str">
            <v xml:space="preserve">  光    市</v>
          </cell>
          <cell r="E24">
            <v>91</v>
          </cell>
          <cell r="F24">
            <v>25</v>
          </cell>
          <cell r="G24">
            <v>104</v>
          </cell>
          <cell r="H24">
            <v>17</v>
          </cell>
          <cell r="I24">
            <v>18</v>
          </cell>
          <cell r="J24">
            <v>377</v>
          </cell>
          <cell r="K24">
            <v>201</v>
          </cell>
        </row>
        <row r="25">
          <cell r="A25" t="str">
            <v xml:space="preserve">  長 門 市</v>
          </cell>
          <cell r="E25">
            <v>56</v>
          </cell>
          <cell r="F25">
            <v>14</v>
          </cell>
          <cell r="G25">
            <v>62</v>
          </cell>
          <cell r="H25">
            <v>14</v>
          </cell>
          <cell r="I25">
            <v>9</v>
          </cell>
          <cell r="J25">
            <v>225</v>
          </cell>
          <cell r="K25">
            <v>175</v>
          </cell>
        </row>
        <row r="26">
          <cell r="A26" t="str">
            <v xml:space="preserve">  柳 井 市</v>
          </cell>
          <cell r="E26">
            <v>105</v>
          </cell>
          <cell r="F26">
            <v>22</v>
          </cell>
          <cell r="G26">
            <v>102</v>
          </cell>
          <cell r="H26">
            <v>16</v>
          </cell>
          <cell r="I26">
            <v>14</v>
          </cell>
          <cell r="J26">
            <v>454</v>
          </cell>
          <cell r="K26">
            <v>208</v>
          </cell>
        </row>
        <row r="27">
          <cell r="A27" t="str">
            <v xml:space="preserve">  美 祢 市</v>
          </cell>
          <cell r="E27">
            <v>29</v>
          </cell>
          <cell r="F27">
            <v>11</v>
          </cell>
          <cell r="G27">
            <v>20</v>
          </cell>
          <cell r="H27">
            <v>7</v>
          </cell>
          <cell r="I27" t="str">
            <v>－</v>
          </cell>
          <cell r="J27">
            <v>116</v>
          </cell>
          <cell r="K27">
            <v>37</v>
          </cell>
        </row>
        <row r="28">
          <cell r="A28" t="str">
            <v>　周 南 市</v>
          </cell>
          <cell r="E28">
            <v>293</v>
          </cell>
          <cell r="F28">
            <v>96</v>
          </cell>
          <cell r="G28">
            <v>309</v>
          </cell>
          <cell r="H28">
            <v>62</v>
          </cell>
          <cell r="I28">
            <v>16</v>
          </cell>
          <cell r="J28">
            <v>1119</v>
          </cell>
          <cell r="K28">
            <v>598</v>
          </cell>
        </row>
        <row r="30">
          <cell r="A30" t="str">
            <v xml:space="preserve">  町 村 計</v>
          </cell>
          <cell r="E30">
            <v>403</v>
          </cell>
          <cell r="F30">
            <v>128</v>
          </cell>
          <cell r="G30">
            <v>409</v>
          </cell>
          <cell r="H30">
            <v>196</v>
          </cell>
          <cell r="I30">
            <v>29</v>
          </cell>
          <cell r="J30">
            <v>1347</v>
          </cell>
          <cell r="K30">
            <v>1507</v>
          </cell>
        </row>
        <row r="32">
          <cell r="A32" t="str">
            <v xml:space="preserve">  周防大島町</v>
          </cell>
          <cell r="E32">
            <v>40</v>
          </cell>
          <cell r="F32">
            <v>11</v>
          </cell>
          <cell r="G32">
            <v>29</v>
          </cell>
          <cell r="H32">
            <v>23</v>
          </cell>
          <cell r="I32">
            <v>1</v>
          </cell>
          <cell r="J32">
            <v>144</v>
          </cell>
          <cell r="K32">
            <v>131</v>
          </cell>
        </row>
        <row r="33">
          <cell r="A33" t="str">
            <v xml:space="preserve">  和 木 町</v>
          </cell>
          <cell r="E33">
            <v>7</v>
          </cell>
          <cell r="F33">
            <v>4</v>
          </cell>
          <cell r="G33">
            <v>6</v>
          </cell>
          <cell r="H33">
            <v>7</v>
          </cell>
          <cell r="I33" t="str">
            <v>－</v>
          </cell>
          <cell r="J33">
            <v>4</v>
          </cell>
          <cell r="K33">
            <v>12</v>
          </cell>
        </row>
        <row r="34">
          <cell r="A34" t="str">
            <v xml:space="preserve">  由 宇 町</v>
          </cell>
          <cell r="E34">
            <v>16</v>
          </cell>
          <cell r="F34">
            <v>6</v>
          </cell>
          <cell r="G34">
            <v>11</v>
          </cell>
          <cell r="H34">
            <v>6</v>
          </cell>
          <cell r="I34" t="str">
            <v>－</v>
          </cell>
          <cell r="J34">
            <v>51</v>
          </cell>
          <cell r="K34">
            <v>109</v>
          </cell>
        </row>
        <row r="35">
          <cell r="A35" t="str">
            <v xml:space="preserve">  玖 珂 町</v>
          </cell>
          <cell r="E35">
            <v>17</v>
          </cell>
          <cell r="F35">
            <v>4</v>
          </cell>
          <cell r="G35">
            <v>17</v>
          </cell>
          <cell r="H35">
            <v>7</v>
          </cell>
          <cell r="I35">
            <v>1</v>
          </cell>
          <cell r="J35">
            <v>85</v>
          </cell>
          <cell r="K35">
            <v>110</v>
          </cell>
        </row>
        <row r="36">
          <cell r="A36" t="str">
            <v xml:space="preserve">  本 郷 村</v>
          </cell>
          <cell r="E36">
            <v>2</v>
          </cell>
          <cell r="F36" t="str">
            <v>－</v>
          </cell>
          <cell r="G36" t="str">
            <v>－</v>
          </cell>
          <cell r="H36">
            <v>2</v>
          </cell>
          <cell r="I36" t="str">
            <v>－</v>
          </cell>
          <cell r="J36">
            <v>1</v>
          </cell>
          <cell r="K36">
            <v>3</v>
          </cell>
        </row>
        <row r="37">
          <cell r="A37" t="str">
            <v xml:space="preserve">  周 東 町</v>
          </cell>
          <cell r="E37">
            <v>14</v>
          </cell>
          <cell r="F37">
            <v>5</v>
          </cell>
          <cell r="G37">
            <v>15</v>
          </cell>
          <cell r="H37">
            <v>8</v>
          </cell>
          <cell r="I37" t="str">
            <v>－</v>
          </cell>
          <cell r="J37">
            <v>30</v>
          </cell>
          <cell r="K37">
            <v>50</v>
          </cell>
        </row>
        <row r="38">
          <cell r="A38" t="str">
            <v xml:space="preserve">  錦    町</v>
          </cell>
          <cell r="E38">
            <v>4</v>
          </cell>
          <cell r="F38">
            <v>2</v>
          </cell>
          <cell r="G38">
            <v>4</v>
          </cell>
          <cell r="H38">
            <v>4</v>
          </cell>
          <cell r="I38" t="str">
            <v>－</v>
          </cell>
          <cell r="J38">
            <v>14</v>
          </cell>
          <cell r="K38">
            <v>15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D7354-7C9B-4E4E-8DD0-08B4AB533B65}">
  <sheetPr>
    <pageSetUpPr fitToPage="1"/>
  </sheetPr>
  <dimension ref="A1:U29"/>
  <sheetViews>
    <sheetView showGridLines="0" tabSelected="1" workbookViewId="0">
      <selection activeCell="T25" sqref="T25"/>
    </sheetView>
  </sheetViews>
  <sheetFormatPr defaultRowHeight="13.5" x14ac:dyDescent="0.15"/>
  <cols>
    <col min="1" max="1" width="4.625" style="3" customWidth="1"/>
    <col min="2" max="2" width="3.75" style="3" customWidth="1"/>
    <col min="3" max="3" width="3.25" style="3" customWidth="1"/>
    <col min="4" max="8" width="7.625" style="3" customWidth="1"/>
    <col min="9" max="9" width="8.125" style="3" customWidth="1"/>
    <col min="10" max="10" width="7.625" style="3" customWidth="1"/>
    <col min="11" max="11" width="4.625" style="3" customWidth="1"/>
    <col min="12" max="12" width="3.75" style="3" customWidth="1"/>
    <col min="13" max="13" width="3.25" style="3" customWidth="1"/>
    <col min="14" max="20" width="7.625" style="3" customWidth="1"/>
    <col min="21" max="21" width="8.25" style="3" customWidth="1"/>
    <col min="22" max="256" width="9" style="3"/>
    <col min="257" max="257" width="4.625" style="3" customWidth="1"/>
    <col min="258" max="258" width="3.75" style="3" customWidth="1"/>
    <col min="259" max="259" width="3.25" style="3" customWidth="1"/>
    <col min="260" max="264" width="7.625" style="3" customWidth="1"/>
    <col min="265" max="265" width="8.125" style="3" customWidth="1"/>
    <col min="266" max="266" width="7.625" style="3" customWidth="1"/>
    <col min="267" max="267" width="4.625" style="3" customWidth="1"/>
    <col min="268" max="268" width="3.75" style="3" customWidth="1"/>
    <col min="269" max="269" width="3.25" style="3" customWidth="1"/>
    <col min="270" max="276" width="7.625" style="3" customWidth="1"/>
    <col min="277" max="277" width="8.25" style="3" customWidth="1"/>
    <col min="278" max="512" width="9" style="3"/>
    <col min="513" max="513" width="4.625" style="3" customWidth="1"/>
    <col min="514" max="514" width="3.75" style="3" customWidth="1"/>
    <col min="515" max="515" width="3.25" style="3" customWidth="1"/>
    <col min="516" max="520" width="7.625" style="3" customWidth="1"/>
    <col min="521" max="521" width="8.125" style="3" customWidth="1"/>
    <col min="522" max="522" width="7.625" style="3" customWidth="1"/>
    <col min="523" max="523" width="4.625" style="3" customWidth="1"/>
    <col min="524" max="524" width="3.75" style="3" customWidth="1"/>
    <col min="525" max="525" width="3.25" style="3" customWidth="1"/>
    <col min="526" max="532" width="7.625" style="3" customWidth="1"/>
    <col min="533" max="533" width="8.25" style="3" customWidth="1"/>
    <col min="534" max="768" width="9" style="3"/>
    <col min="769" max="769" width="4.625" style="3" customWidth="1"/>
    <col min="770" max="770" width="3.75" style="3" customWidth="1"/>
    <col min="771" max="771" width="3.25" style="3" customWidth="1"/>
    <col min="772" max="776" width="7.625" style="3" customWidth="1"/>
    <col min="777" max="777" width="8.125" style="3" customWidth="1"/>
    <col min="778" max="778" width="7.625" style="3" customWidth="1"/>
    <col min="779" max="779" width="4.625" style="3" customWidth="1"/>
    <col min="780" max="780" width="3.75" style="3" customWidth="1"/>
    <col min="781" max="781" width="3.25" style="3" customWidth="1"/>
    <col min="782" max="788" width="7.625" style="3" customWidth="1"/>
    <col min="789" max="789" width="8.25" style="3" customWidth="1"/>
    <col min="790" max="1024" width="9" style="3"/>
    <col min="1025" max="1025" width="4.625" style="3" customWidth="1"/>
    <col min="1026" max="1026" width="3.75" style="3" customWidth="1"/>
    <col min="1027" max="1027" width="3.25" style="3" customWidth="1"/>
    <col min="1028" max="1032" width="7.625" style="3" customWidth="1"/>
    <col min="1033" max="1033" width="8.125" style="3" customWidth="1"/>
    <col min="1034" max="1034" width="7.625" style="3" customWidth="1"/>
    <col min="1035" max="1035" width="4.625" style="3" customWidth="1"/>
    <col min="1036" max="1036" width="3.75" style="3" customWidth="1"/>
    <col min="1037" max="1037" width="3.25" style="3" customWidth="1"/>
    <col min="1038" max="1044" width="7.625" style="3" customWidth="1"/>
    <col min="1045" max="1045" width="8.25" style="3" customWidth="1"/>
    <col min="1046" max="1280" width="9" style="3"/>
    <col min="1281" max="1281" width="4.625" style="3" customWidth="1"/>
    <col min="1282" max="1282" width="3.75" style="3" customWidth="1"/>
    <col min="1283" max="1283" width="3.25" style="3" customWidth="1"/>
    <col min="1284" max="1288" width="7.625" style="3" customWidth="1"/>
    <col min="1289" max="1289" width="8.125" style="3" customWidth="1"/>
    <col min="1290" max="1290" width="7.625" style="3" customWidth="1"/>
    <col min="1291" max="1291" width="4.625" style="3" customWidth="1"/>
    <col min="1292" max="1292" width="3.75" style="3" customWidth="1"/>
    <col min="1293" max="1293" width="3.25" style="3" customWidth="1"/>
    <col min="1294" max="1300" width="7.625" style="3" customWidth="1"/>
    <col min="1301" max="1301" width="8.25" style="3" customWidth="1"/>
    <col min="1302" max="1536" width="9" style="3"/>
    <col min="1537" max="1537" width="4.625" style="3" customWidth="1"/>
    <col min="1538" max="1538" width="3.75" style="3" customWidth="1"/>
    <col min="1539" max="1539" width="3.25" style="3" customWidth="1"/>
    <col min="1540" max="1544" width="7.625" style="3" customWidth="1"/>
    <col min="1545" max="1545" width="8.125" style="3" customWidth="1"/>
    <col min="1546" max="1546" width="7.625" style="3" customWidth="1"/>
    <col min="1547" max="1547" width="4.625" style="3" customWidth="1"/>
    <col min="1548" max="1548" width="3.75" style="3" customWidth="1"/>
    <col min="1549" max="1549" width="3.25" style="3" customWidth="1"/>
    <col min="1550" max="1556" width="7.625" style="3" customWidth="1"/>
    <col min="1557" max="1557" width="8.25" style="3" customWidth="1"/>
    <col min="1558" max="1792" width="9" style="3"/>
    <col min="1793" max="1793" width="4.625" style="3" customWidth="1"/>
    <col min="1794" max="1794" width="3.75" style="3" customWidth="1"/>
    <col min="1795" max="1795" width="3.25" style="3" customWidth="1"/>
    <col min="1796" max="1800" width="7.625" style="3" customWidth="1"/>
    <col min="1801" max="1801" width="8.125" style="3" customWidth="1"/>
    <col min="1802" max="1802" width="7.625" style="3" customWidth="1"/>
    <col min="1803" max="1803" width="4.625" style="3" customWidth="1"/>
    <col min="1804" max="1804" width="3.75" style="3" customWidth="1"/>
    <col min="1805" max="1805" width="3.25" style="3" customWidth="1"/>
    <col min="1806" max="1812" width="7.625" style="3" customWidth="1"/>
    <col min="1813" max="1813" width="8.25" style="3" customWidth="1"/>
    <col min="1814" max="2048" width="9" style="3"/>
    <col min="2049" max="2049" width="4.625" style="3" customWidth="1"/>
    <col min="2050" max="2050" width="3.75" style="3" customWidth="1"/>
    <col min="2051" max="2051" width="3.25" style="3" customWidth="1"/>
    <col min="2052" max="2056" width="7.625" style="3" customWidth="1"/>
    <col min="2057" max="2057" width="8.125" style="3" customWidth="1"/>
    <col min="2058" max="2058" width="7.625" style="3" customWidth="1"/>
    <col min="2059" max="2059" width="4.625" style="3" customWidth="1"/>
    <col min="2060" max="2060" width="3.75" style="3" customWidth="1"/>
    <col min="2061" max="2061" width="3.25" style="3" customWidth="1"/>
    <col min="2062" max="2068" width="7.625" style="3" customWidth="1"/>
    <col min="2069" max="2069" width="8.25" style="3" customWidth="1"/>
    <col min="2070" max="2304" width="9" style="3"/>
    <col min="2305" max="2305" width="4.625" style="3" customWidth="1"/>
    <col min="2306" max="2306" width="3.75" style="3" customWidth="1"/>
    <col min="2307" max="2307" width="3.25" style="3" customWidth="1"/>
    <col min="2308" max="2312" width="7.625" style="3" customWidth="1"/>
    <col min="2313" max="2313" width="8.125" style="3" customWidth="1"/>
    <col min="2314" max="2314" width="7.625" style="3" customWidth="1"/>
    <col min="2315" max="2315" width="4.625" style="3" customWidth="1"/>
    <col min="2316" max="2316" width="3.75" style="3" customWidth="1"/>
    <col min="2317" max="2317" width="3.25" style="3" customWidth="1"/>
    <col min="2318" max="2324" width="7.625" style="3" customWidth="1"/>
    <col min="2325" max="2325" width="8.25" style="3" customWidth="1"/>
    <col min="2326" max="2560" width="9" style="3"/>
    <col min="2561" max="2561" width="4.625" style="3" customWidth="1"/>
    <col min="2562" max="2562" width="3.75" style="3" customWidth="1"/>
    <col min="2563" max="2563" width="3.25" style="3" customWidth="1"/>
    <col min="2564" max="2568" width="7.625" style="3" customWidth="1"/>
    <col min="2569" max="2569" width="8.125" style="3" customWidth="1"/>
    <col min="2570" max="2570" width="7.625" style="3" customWidth="1"/>
    <col min="2571" max="2571" width="4.625" style="3" customWidth="1"/>
    <col min="2572" max="2572" width="3.75" style="3" customWidth="1"/>
    <col min="2573" max="2573" width="3.25" style="3" customWidth="1"/>
    <col min="2574" max="2580" width="7.625" style="3" customWidth="1"/>
    <col min="2581" max="2581" width="8.25" style="3" customWidth="1"/>
    <col min="2582" max="2816" width="9" style="3"/>
    <col min="2817" max="2817" width="4.625" style="3" customWidth="1"/>
    <col min="2818" max="2818" width="3.75" style="3" customWidth="1"/>
    <col min="2819" max="2819" width="3.25" style="3" customWidth="1"/>
    <col min="2820" max="2824" width="7.625" style="3" customWidth="1"/>
    <col min="2825" max="2825" width="8.125" style="3" customWidth="1"/>
    <col min="2826" max="2826" width="7.625" style="3" customWidth="1"/>
    <col min="2827" max="2827" width="4.625" style="3" customWidth="1"/>
    <col min="2828" max="2828" width="3.75" style="3" customWidth="1"/>
    <col min="2829" max="2829" width="3.25" style="3" customWidth="1"/>
    <col min="2830" max="2836" width="7.625" style="3" customWidth="1"/>
    <col min="2837" max="2837" width="8.25" style="3" customWidth="1"/>
    <col min="2838" max="3072" width="9" style="3"/>
    <col min="3073" max="3073" width="4.625" style="3" customWidth="1"/>
    <col min="3074" max="3074" width="3.75" style="3" customWidth="1"/>
    <col min="3075" max="3075" width="3.25" style="3" customWidth="1"/>
    <col min="3076" max="3080" width="7.625" style="3" customWidth="1"/>
    <col min="3081" max="3081" width="8.125" style="3" customWidth="1"/>
    <col min="3082" max="3082" width="7.625" style="3" customWidth="1"/>
    <col min="3083" max="3083" width="4.625" style="3" customWidth="1"/>
    <col min="3084" max="3084" width="3.75" style="3" customWidth="1"/>
    <col min="3085" max="3085" width="3.25" style="3" customWidth="1"/>
    <col min="3086" max="3092" width="7.625" style="3" customWidth="1"/>
    <col min="3093" max="3093" width="8.25" style="3" customWidth="1"/>
    <col min="3094" max="3328" width="9" style="3"/>
    <col min="3329" max="3329" width="4.625" style="3" customWidth="1"/>
    <col min="3330" max="3330" width="3.75" style="3" customWidth="1"/>
    <col min="3331" max="3331" width="3.25" style="3" customWidth="1"/>
    <col min="3332" max="3336" width="7.625" style="3" customWidth="1"/>
    <col min="3337" max="3337" width="8.125" style="3" customWidth="1"/>
    <col min="3338" max="3338" width="7.625" style="3" customWidth="1"/>
    <col min="3339" max="3339" width="4.625" style="3" customWidth="1"/>
    <col min="3340" max="3340" width="3.75" style="3" customWidth="1"/>
    <col min="3341" max="3341" width="3.25" style="3" customWidth="1"/>
    <col min="3342" max="3348" width="7.625" style="3" customWidth="1"/>
    <col min="3349" max="3349" width="8.25" style="3" customWidth="1"/>
    <col min="3350" max="3584" width="9" style="3"/>
    <col min="3585" max="3585" width="4.625" style="3" customWidth="1"/>
    <col min="3586" max="3586" width="3.75" style="3" customWidth="1"/>
    <col min="3587" max="3587" width="3.25" style="3" customWidth="1"/>
    <col min="3588" max="3592" width="7.625" style="3" customWidth="1"/>
    <col min="3593" max="3593" width="8.125" style="3" customWidth="1"/>
    <col min="3594" max="3594" width="7.625" style="3" customWidth="1"/>
    <col min="3595" max="3595" width="4.625" style="3" customWidth="1"/>
    <col min="3596" max="3596" width="3.75" style="3" customWidth="1"/>
    <col min="3597" max="3597" width="3.25" style="3" customWidth="1"/>
    <col min="3598" max="3604" width="7.625" style="3" customWidth="1"/>
    <col min="3605" max="3605" width="8.25" style="3" customWidth="1"/>
    <col min="3606" max="3840" width="9" style="3"/>
    <col min="3841" max="3841" width="4.625" style="3" customWidth="1"/>
    <col min="3842" max="3842" width="3.75" style="3" customWidth="1"/>
    <col min="3843" max="3843" width="3.25" style="3" customWidth="1"/>
    <col min="3844" max="3848" width="7.625" style="3" customWidth="1"/>
    <col min="3849" max="3849" width="8.125" style="3" customWidth="1"/>
    <col min="3850" max="3850" width="7.625" style="3" customWidth="1"/>
    <col min="3851" max="3851" width="4.625" style="3" customWidth="1"/>
    <col min="3852" max="3852" width="3.75" style="3" customWidth="1"/>
    <col min="3853" max="3853" width="3.25" style="3" customWidth="1"/>
    <col min="3854" max="3860" width="7.625" style="3" customWidth="1"/>
    <col min="3861" max="3861" width="8.25" style="3" customWidth="1"/>
    <col min="3862" max="4096" width="9" style="3"/>
    <col min="4097" max="4097" width="4.625" style="3" customWidth="1"/>
    <col min="4098" max="4098" width="3.75" style="3" customWidth="1"/>
    <col min="4099" max="4099" width="3.25" style="3" customWidth="1"/>
    <col min="4100" max="4104" width="7.625" style="3" customWidth="1"/>
    <col min="4105" max="4105" width="8.125" style="3" customWidth="1"/>
    <col min="4106" max="4106" width="7.625" style="3" customWidth="1"/>
    <col min="4107" max="4107" width="4.625" style="3" customWidth="1"/>
    <col min="4108" max="4108" width="3.75" style="3" customWidth="1"/>
    <col min="4109" max="4109" width="3.25" style="3" customWidth="1"/>
    <col min="4110" max="4116" width="7.625" style="3" customWidth="1"/>
    <col min="4117" max="4117" width="8.25" style="3" customWidth="1"/>
    <col min="4118" max="4352" width="9" style="3"/>
    <col min="4353" max="4353" width="4.625" style="3" customWidth="1"/>
    <col min="4354" max="4354" width="3.75" style="3" customWidth="1"/>
    <col min="4355" max="4355" width="3.25" style="3" customWidth="1"/>
    <col min="4356" max="4360" width="7.625" style="3" customWidth="1"/>
    <col min="4361" max="4361" width="8.125" style="3" customWidth="1"/>
    <col min="4362" max="4362" width="7.625" style="3" customWidth="1"/>
    <col min="4363" max="4363" width="4.625" style="3" customWidth="1"/>
    <col min="4364" max="4364" width="3.75" style="3" customWidth="1"/>
    <col min="4365" max="4365" width="3.25" style="3" customWidth="1"/>
    <col min="4366" max="4372" width="7.625" style="3" customWidth="1"/>
    <col min="4373" max="4373" width="8.25" style="3" customWidth="1"/>
    <col min="4374" max="4608" width="9" style="3"/>
    <col min="4609" max="4609" width="4.625" style="3" customWidth="1"/>
    <col min="4610" max="4610" width="3.75" style="3" customWidth="1"/>
    <col min="4611" max="4611" width="3.25" style="3" customWidth="1"/>
    <col min="4612" max="4616" width="7.625" style="3" customWidth="1"/>
    <col min="4617" max="4617" width="8.125" style="3" customWidth="1"/>
    <col min="4618" max="4618" width="7.625" style="3" customWidth="1"/>
    <col min="4619" max="4619" width="4.625" style="3" customWidth="1"/>
    <col min="4620" max="4620" width="3.75" style="3" customWidth="1"/>
    <col min="4621" max="4621" width="3.25" style="3" customWidth="1"/>
    <col min="4622" max="4628" width="7.625" style="3" customWidth="1"/>
    <col min="4629" max="4629" width="8.25" style="3" customWidth="1"/>
    <col min="4630" max="4864" width="9" style="3"/>
    <col min="4865" max="4865" width="4.625" style="3" customWidth="1"/>
    <col min="4866" max="4866" width="3.75" style="3" customWidth="1"/>
    <col min="4867" max="4867" width="3.25" style="3" customWidth="1"/>
    <col min="4868" max="4872" width="7.625" style="3" customWidth="1"/>
    <col min="4873" max="4873" width="8.125" style="3" customWidth="1"/>
    <col min="4874" max="4874" width="7.625" style="3" customWidth="1"/>
    <col min="4875" max="4875" width="4.625" style="3" customWidth="1"/>
    <col min="4876" max="4876" width="3.75" style="3" customWidth="1"/>
    <col min="4877" max="4877" width="3.25" style="3" customWidth="1"/>
    <col min="4878" max="4884" width="7.625" style="3" customWidth="1"/>
    <col min="4885" max="4885" width="8.25" style="3" customWidth="1"/>
    <col min="4886" max="5120" width="9" style="3"/>
    <col min="5121" max="5121" width="4.625" style="3" customWidth="1"/>
    <col min="5122" max="5122" width="3.75" style="3" customWidth="1"/>
    <col min="5123" max="5123" width="3.25" style="3" customWidth="1"/>
    <col min="5124" max="5128" width="7.625" style="3" customWidth="1"/>
    <col min="5129" max="5129" width="8.125" style="3" customWidth="1"/>
    <col min="5130" max="5130" width="7.625" style="3" customWidth="1"/>
    <col min="5131" max="5131" width="4.625" style="3" customWidth="1"/>
    <col min="5132" max="5132" width="3.75" style="3" customWidth="1"/>
    <col min="5133" max="5133" width="3.25" style="3" customWidth="1"/>
    <col min="5134" max="5140" width="7.625" style="3" customWidth="1"/>
    <col min="5141" max="5141" width="8.25" style="3" customWidth="1"/>
    <col min="5142" max="5376" width="9" style="3"/>
    <col min="5377" max="5377" width="4.625" style="3" customWidth="1"/>
    <col min="5378" max="5378" width="3.75" style="3" customWidth="1"/>
    <col min="5379" max="5379" width="3.25" style="3" customWidth="1"/>
    <col min="5380" max="5384" width="7.625" style="3" customWidth="1"/>
    <col min="5385" max="5385" width="8.125" style="3" customWidth="1"/>
    <col min="5386" max="5386" width="7.625" style="3" customWidth="1"/>
    <col min="5387" max="5387" width="4.625" style="3" customWidth="1"/>
    <col min="5388" max="5388" width="3.75" style="3" customWidth="1"/>
    <col min="5389" max="5389" width="3.25" style="3" customWidth="1"/>
    <col min="5390" max="5396" width="7.625" style="3" customWidth="1"/>
    <col min="5397" max="5397" width="8.25" style="3" customWidth="1"/>
    <col min="5398" max="5632" width="9" style="3"/>
    <col min="5633" max="5633" width="4.625" style="3" customWidth="1"/>
    <col min="5634" max="5634" width="3.75" style="3" customWidth="1"/>
    <col min="5635" max="5635" width="3.25" style="3" customWidth="1"/>
    <col min="5636" max="5640" width="7.625" style="3" customWidth="1"/>
    <col min="5641" max="5641" width="8.125" style="3" customWidth="1"/>
    <col min="5642" max="5642" width="7.625" style="3" customWidth="1"/>
    <col min="5643" max="5643" width="4.625" style="3" customWidth="1"/>
    <col min="5644" max="5644" width="3.75" style="3" customWidth="1"/>
    <col min="5645" max="5645" width="3.25" style="3" customWidth="1"/>
    <col min="5646" max="5652" width="7.625" style="3" customWidth="1"/>
    <col min="5653" max="5653" width="8.25" style="3" customWidth="1"/>
    <col min="5654" max="5888" width="9" style="3"/>
    <col min="5889" max="5889" width="4.625" style="3" customWidth="1"/>
    <col min="5890" max="5890" width="3.75" style="3" customWidth="1"/>
    <col min="5891" max="5891" width="3.25" style="3" customWidth="1"/>
    <col min="5892" max="5896" width="7.625" style="3" customWidth="1"/>
    <col min="5897" max="5897" width="8.125" style="3" customWidth="1"/>
    <col min="5898" max="5898" width="7.625" style="3" customWidth="1"/>
    <col min="5899" max="5899" width="4.625" style="3" customWidth="1"/>
    <col min="5900" max="5900" width="3.75" style="3" customWidth="1"/>
    <col min="5901" max="5901" width="3.25" style="3" customWidth="1"/>
    <col min="5902" max="5908" width="7.625" style="3" customWidth="1"/>
    <col min="5909" max="5909" width="8.25" style="3" customWidth="1"/>
    <col min="5910" max="6144" width="9" style="3"/>
    <col min="6145" max="6145" width="4.625" style="3" customWidth="1"/>
    <col min="6146" max="6146" width="3.75" style="3" customWidth="1"/>
    <col min="6147" max="6147" width="3.25" style="3" customWidth="1"/>
    <col min="6148" max="6152" width="7.625" style="3" customWidth="1"/>
    <col min="6153" max="6153" width="8.125" style="3" customWidth="1"/>
    <col min="6154" max="6154" width="7.625" style="3" customWidth="1"/>
    <col min="6155" max="6155" width="4.625" style="3" customWidth="1"/>
    <col min="6156" max="6156" width="3.75" style="3" customWidth="1"/>
    <col min="6157" max="6157" width="3.25" style="3" customWidth="1"/>
    <col min="6158" max="6164" width="7.625" style="3" customWidth="1"/>
    <col min="6165" max="6165" width="8.25" style="3" customWidth="1"/>
    <col min="6166" max="6400" width="9" style="3"/>
    <col min="6401" max="6401" width="4.625" style="3" customWidth="1"/>
    <col min="6402" max="6402" width="3.75" style="3" customWidth="1"/>
    <col min="6403" max="6403" width="3.25" style="3" customWidth="1"/>
    <col min="6404" max="6408" width="7.625" style="3" customWidth="1"/>
    <col min="6409" max="6409" width="8.125" style="3" customWidth="1"/>
    <col min="6410" max="6410" width="7.625" style="3" customWidth="1"/>
    <col min="6411" max="6411" width="4.625" style="3" customWidth="1"/>
    <col min="6412" max="6412" width="3.75" style="3" customWidth="1"/>
    <col min="6413" max="6413" width="3.25" style="3" customWidth="1"/>
    <col min="6414" max="6420" width="7.625" style="3" customWidth="1"/>
    <col min="6421" max="6421" width="8.25" style="3" customWidth="1"/>
    <col min="6422" max="6656" width="9" style="3"/>
    <col min="6657" max="6657" width="4.625" style="3" customWidth="1"/>
    <col min="6658" max="6658" width="3.75" style="3" customWidth="1"/>
    <col min="6659" max="6659" width="3.25" style="3" customWidth="1"/>
    <col min="6660" max="6664" width="7.625" style="3" customWidth="1"/>
    <col min="6665" max="6665" width="8.125" style="3" customWidth="1"/>
    <col min="6666" max="6666" width="7.625" style="3" customWidth="1"/>
    <col min="6667" max="6667" width="4.625" style="3" customWidth="1"/>
    <col min="6668" max="6668" width="3.75" style="3" customWidth="1"/>
    <col min="6669" max="6669" width="3.25" style="3" customWidth="1"/>
    <col min="6670" max="6676" width="7.625" style="3" customWidth="1"/>
    <col min="6677" max="6677" width="8.25" style="3" customWidth="1"/>
    <col min="6678" max="6912" width="9" style="3"/>
    <col min="6913" max="6913" width="4.625" style="3" customWidth="1"/>
    <col min="6914" max="6914" width="3.75" style="3" customWidth="1"/>
    <col min="6915" max="6915" width="3.25" style="3" customWidth="1"/>
    <col min="6916" max="6920" width="7.625" style="3" customWidth="1"/>
    <col min="6921" max="6921" width="8.125" style="3" customWidth="1"/>
    <col min="6922" max="6922" width="7.625" style="3" customWidth="1"/>
    <col min="6923" max="6923" width="4.625" style="3" customWidth="1"/>
    <col min="6924" max="6924" width="3.75" style="3" customWidth="1"/>
    <col min="6925" max="6925" width="3.25" style="3" customWidth="1"/>
    <col min="6926" max="6932" width="7.625" style="3" customWidth="1"/>
    <col min="6933" max="6933" width="8.25" style="3" customWidth="1"/>
    <col min="6934" max="7168" width="9" style="3"/>
    <col min="7169" max="7169" width="4.625" style="3" customWidth="1"/>
    <col min="7170" max="7170" width="3.75" style="3" customWidth="1"/>
    <col min="7171" max="7171" width="3.25" style="3" customWidth="1"/>
    <col min="7172" max="7176" width="7.625" style="3" customWidth="1"/>
    <col min="7177" max="7177" width="8.125" style="3" customWidth="1"/>
    <col min="7178" max="7178" width="7.625" style="3" customWidth="1"/>
    <col min="7179" max="7179" width="4.625" style="3" customWidth="1"/>
    <col min="7180" max="7180" width="3.75" style="3" customWidth="1"/>
    <col min="7181" max="7181" width="3.25" style="3" customWidth="1"/>
    <col min="7182" max="7188" width="7.625" style="3" customWidth="1"/>
    <col min="7189" max="7189" width="8.25" style="3" customWidth="1"/>
    <col min="7190" max="7424" width="9" style="3"/>
    <col min="7425" max="7425" width="4.625" style="3" customWidth="1"/>
    <col min="7426" max="7426" width="3.75" style="3" customWidth="1"/>
    <col min="7427" max="7427" width="3.25" style="3" customWidth="1"/>
    <col min="7428" max="7432" width="7.625" style="3" customWidth="1"/>
    <col min="7433" max="7433" width="8.125" style="3" customWidth="1"/>
    <col min="7434" max="7434" width="7.625" style="3" customWidth="1"/>
    <col min="7435" max="7435" width="4.625" style="3" customWidth="1"/>
    <col min="7436" max="7436" width="3.75" style="3" customWidth="1"/>
    <col min="7437" max="7437" width="3.25" style="3" customWidth="1"/>
    <col min="7438" max="7444" width="7.625" style="3" customWidth="1"/>
    <col min="7445" max="7445" width="8.25" style="3" customWidth="1"/>
    <col min="7446" max="7680" width="9" style="3"/>
    <col min="7681" max="7681" width="4.625" style="3" customWidth="1"/>
    <col min="7682" max="7682" width="3.75" style="3" customWidth="1"/>
    <col min="7683" max="7683" width="3.25" style="3" customWidth="1"/>
    <col min="7684" max="7688" width="7.625" style="3" customWidth="1"/>
    <col min="7689" max="7689" width="8.125" style="3" customWidth="1"/>
    <col min="7690" max="7690" width="7.625" style="3" customWidth="1"/>
    <col min="7691" max="7691" width="4.625" style="3" customWidth="1"/>
    <col min="7692" max="7692" width="3.75" style="3" customWidth="1"/>
    <col min="7693" max="7693" width="3.25" style="3" customWidth="1"/>
    <col min="7694" max="7700" width="7.625" style="3" customWidth="1"/>
    <col min="7701" max="7701" width="8.25" style="3" customWidth="1"/>
    <col min="7702" max="7936" width="9" style="3"/>
    <col min="7937" max="7937" width="4.625" style="3" customWidth="1"/>
    <col min="7938" max="7938" width="3.75" style="3" customWidth="1"/>
    <col min="7939" max="7939" width="3.25" style="3" customWidth="1"/>
    <col min="7940" max="7944" width="7.625" style="3" customWidth="1"/>
    <col min="7945" max="7945" width="8.125" style="3" customWidth="1"/>
    <col min="7946" max="7946" width="7.625" style="3" customWidth="1"/>
    <col min="7947" max="7947" width="4.625" style="3" customWidth="1"/>
    <col min="7948" max="7948" width="3.75" style="3" customWidth="1"/>
    <col min="7949" max="7949" width="3.25" style="3" customWidth="1"/>
    <col min="7950" max="7956" width="7.625" style="3" customWidth="1"/>
    <col min="7957" max="7957" width="8.25" style="3" customWidth="1"/>
    <col min="7958" max="8192" width="9" style="3"/>
    <col min="8193" max="8193" width="4.625" style="3" customWidth="1"/>
    <col min="8194" max="8194" width="3.75" style="3" customWidth="1"/>
    <col min="8195" max="8195" width="3.25" style="3" customWidth="1"/>
    <col min="8196" max="8200" width="7.625" style="3" customWidth="1"/>
    <col min="8201" max="8201" width="8.125" style="3" customWidth="1"/>
    <col min="8202" max="8202" width="7.625" style="3" customWidth="1"/>
    <col min="8203" max="8203" width="4.625" style="3" customWidth="1"/>
    <col min="8204" max="8204" width="3.75" style="3" customWidth="1"/>
    <col min="8205" max="8205" width="3.25" style="3" customWidth="1"/>
    <col min="8206" max="8212" width="7.625" style="3" customWidth="1"/>
    <col min="8213" max="8213" width="8.25" style="3" customWidth="1"/>
    <col min="8214" max="8448" width="9" style="3"/>
    <col min="8449" max="8449" width="4.625" style="3" customWidth="1"/>
    <col min="8450" max="8450" width="3.75" style="3" customWidth="1"/>
    <col min="8451" max="8451" width="3.25" style="3" customWidth="1"/>
    <col min="8452" max="8456" width="7.625" style="3" customWidth="1"/>
    <col min="8457" max="8457" width="8.125" style="3" customWidth="1"/>
    <col min="8458" max="8458" width="7.625" style="3" customWidth="1"/>
    <col min="8459" max="8459" width="4.625" style="3" customWidth="1"/>
    <col min="8460" max="8460" width="3.75" style="3" customWidth="1"/>
    <col min="8461" max="8461" width="3.25" style="3" customWidth="1"/>
    <col min="8462" max="8468" width="7.625" style="3" customWidth="1"/>
    <col min="8469" max="8469" width="8.25" style="3" customWidth="1"/>
    <col min="8470" max="8704" width="9" style="3"/>
    <col min="8705" max="8705" width="4.625" style="3" customWidth="1"/>
    <col min="8706" max="8706" width="3.75" style="3" customWidth="1"/>
    <col min="8707" max="8707" width="3.25" style="3" customWidth="1"/>
    <col min="8708" max="8712" width="7.625" style="3" customWidth="1"/>
    <col min="8713" max="8713" width="8.125" style="3" customWidth="1"/>
    <col min="8714" max="8714" width="7.625" style="3" customWidth="1"/>
    <col min="8715" max="8715" width="4.625" style="3" customWidth="1"/>
    <col min="8716" max="8716" width="3.75" style="3" customWidth="1"/>
    <col min="8717" max="8717" width="3.25" style="3" customWidth="1"/>
    <col min="8718" max="8724" width="7.625" style="3" customWidth="1"/>
    <col min="8725" max="8725" width="8.25" style="3" customWidth="1"/>
    <col min="8726" max="8960" width="9" style="3"/>
    <col min="8961" max="8961" width="4.625" style="3" customWidth="1"/>
    <col min="8962" max="8962" width="3.75" style="3" customWidth="1"/>
    <col min="8963" max="8963" width="3.25" style="3" customWidth="1"/>
    <col min="8964" max="8968" width="7.625" style="3" customWidth="1"/>
    <col min="8969" max="8969" width="8.125" style="3" customWidth="1"/>
    <col min="8970" max="8970" width="7.625" style="3" customWidth="1"/>
    <col min="8971" max="8971" width="4.625" style="3" customWidth="1"/>
    <col min="8972" max="8972" width="3.75" style="3" customWidth="1"/>
    <col min="8973" max="8973" width="3.25" style="3" customWidth="1"/>
    <col min="8974" max="8980" width="7.625" style="3" customWidth="1"/>
    <col min="8981" max="8981" width="8.25" style="3" customWidth="1"/>
    <col min="8982" max="9216" width="9" style="3"/>
    <col min="9217" max="9217" width="4.625" style="3" customWidth="1"/>
    <col min="9218" max="9218" width="3.75" style="3" customWidth="1"/>
    <col min="9219" max="9219" width="3.25" style="3" customWidth="1"/>
    <col min="9220" max="9224" width="7.625" style="3" customWidth="1"/>
    <col min="9225" max="9225" width="8.125" style="3" customWidth="1"/>
    <col min="9226" max="9226" width="7.625" style="3" customWidth="1"/>
    <col min="9227" max="9227" width="4.625" style="3" customWidth="1"/>
    <col min="9228" max="9228" width="3.75" style="3" customWidth="1"/>
    <col min="9229" max="9229" width="3.25" style="3" customWidth="1"/>
    <col min="9230" max="9236" width="7.625" style="3" customWidth="1"/>
    <col min="9237" max="9237" width="8.25" style="3" customWidth="1"/>
    <col min="9238" max="9472" width="9" style="3"/>
    <col min="9473" max="9473" width="4.625" style="3" customWidth="1"/>
    <col min="9474" max="9474" width="3.75" style="3" customWidth="1"/>
    <col min="9475" max="9475" width="3.25" style="3" customWidth="1"/>
    <col min="9476" max="9480" width="7.625" style="3" customWidth="1"/>
    <col min="9481" max="9481" width="8.125" style="3" customWidth="1"/>
    <col min="9482" max="9482" width="7.625" style="3" customWidth="1"/>
    <col min="9483" max="9483" width="4.625" style="3" customWidth="1"/>
    <col min="9484" max="9484" width="3.75" style="3" customWidth="1"/>
    <col min="9485" max="9485" width="3.25" style="3" customWidth="1"/>
    <col min="9486" max="9492" width="7.625" style="3" customWidth="1"/>
    <col min="9493" max="9493" width="8.25" style="3" customWidth="1"/>
    <col min="9494" max="9728" width="9" style="3"/>
    <col min="9729" max="9729" width="4.625" style="3" customWidth="1"/>
    <col min="9730" max="9730" width="3.75" style="3" customWidth="1"/>
    <col min="9731" max="9731" width="3.25" style="3" customWidth="1"/>
    <col min="9732" max="9736" width="7.625" style="3" customWidth="1"/>
    <col min="9737" max="9737" width="8.125" style="3" customWidth="1"/>
    <col min="9738" max="9738" width="7.625" style="3" customWidth="1"/>
    <col min="9739" max="9739" width="4.625" style="3" customWidth="1"/>
    <col min="9740" max="9740" width="3.75" style="3" customWidth="1"/>
    <col min="9741" max="9741" width="3.25" style="3" customWidth="1"/>
    <col min="9742" max="9748" width="7.625" style="3" customWidth="1"/>
    <col min="9749" max="9749" width="8.25" style="3" customWidth="1"/>
    <col min="9750" max="9984" width="9" style="3"/>
    <col min="9985" max="9985" width="4.625" style="3" customWidth="1"/>
    <col min="9986" max="9986" width="3.75" style="3" customWidth="1"/>
    <col min="9987" max="9987" width="3.25" style="3" customWidth="1"/>
    <col min="9988" max="9992" width="7.625" style="3" customWidth="1"/>
    <col min="9993" max="9993" width="8.125" style="3" customWidth="1"/>
    <col min="9994" max="9994" width="7.625" style="3" customWidth="1"/>
    <col min="9995" max="9995" width="4.625" style="3" customWidth="1"/>
    <col min="9996" max="9996" width="3.75" style="3" customWidth="1"/>
    <col min="9997" max="9997" width="3.25" style="3" customWidth="1"/>
    <col min="9998" max="10004" width="7.625" style="3" customWidth="1"/>
    <col min="10005" max="10005" width="8.25" style="3" customWidth="1"/>
    <col min="10006" max="10240" width="9" style="3"/>
    <col min="10241" max="10241" width="4.625" style="3" customWidth="1"/>
    <col min="10242" max="10242" width="3.75" style="3" customWidth="1"/>
    <col min="10243" max="10243" width="3.25" style="3" customWidth="1"/>
    <col min="10244" max="10248" width="7.625" style="3" customWidth="1"/>
    <col min="10249" max="10249" width="8.125" style="3" customWidth="1"/>
    <col min="10250" max="10250" width="7.625" style="3" customWidth="1"/>
    <col min="10251" max="10251" width="4.625" style="3" customWidth="1"/>
    <col min="10252" max="10252" width="3.75" style="3" customWidth="1"/>
    <col min="10253" max="10253" width="3.25" style="3" customWidth="1"/>
    <col min="10254" max="10260" width="7.625" style="3" customWidth="1"/>
    <col min="10261" max="10261" width="8.25" style="3" customWidth="1"/>
    <col min="10262" max="10496" width="9" style="3"/>
    <col min="10497" max="10497" width="4.625" style="3" customWidth="1"/>
    <col min="10498" max="10498" width="3.75" style="3" customWidth="1"/>
    <col min="10499" max="10499" width="3.25" style="3" customWidth="1"/>
    <col min="10500" max="10504" width="7.625" style="3" customWidth="1"/>
    <col min="10505" max="10505" width="8.125" style="3" customWidth="1"/>
    <col min="10506" max="10506" width="7.625" style="3" customWidth="1"/>
    <col min="10507" max="10507" width="4.625" style="3" customWidth="1"/>
    <col min="10508" max="10508" width="3.75" style="3" customWidth="1"/>
    <col min="10509" max="10509" width="3.25" style="3" customWidth="1"/>
    <col min="10510" max="10516" width="7.625" style="3" customWidth="1"/>
    <col min="10517" max="10517" width="8.25" style="3" customWidth="1"/>
    <col min="10518" max="10752" width="9" style="3"/>
    <col min="10753" max="10753" width="4.625" style="3" customWidth="1"/>
    <col min="10754" max="10754" width="3.75" style="3" customWidth="1"/>
    <col min="10755" max="10755" width="3.25" style="3" customWidth="1"/>
    <col min="10756" max="10760" width="7.625" style="3" customWidth="1"/>
    <col min="10761" max="10761" width="8.125" style="3" customWidth="1"/>
    <col min="10762" max="10762" width="7.625" style="3" customWidth="1"/>
    <col min="10763" max="10763" width="4.625" style="3" customWidth="1"/>
    <col min="10764" max="10764" width="3.75" style="3" customWidth="1"/>
    <col min="10765" max="10765" width="3.25" style="3" customWidth="1"/>
    <col min="10766" max="10772" width="7.625" style="3" customWidth="1"/>
    <col min="10773" max="10773" width="8.25" style="3" customWidth="1"/>
    <col min="10774" max="11008" width="9" style="3"/>
    <col min="11009" max="11009" width="4.625" style="3" customWidth="1"/>
    <col min="11010" max="11010" width="3.75" style="3" customWidth="1"/>
    <col min="11011" max="11011" width="3.25" style="3" customWidth="1"/>
    <col min="11012" max="11016" width="7.625" style="3" customWidth="1"/>
    <col min="11017" max="11017" width="8.125" style="3" customWidth="1"/>
    <col min="11018" max="11018" width="7.625" style="3" customWidth="1"/>
    <col min="11019" max="11019" width="4.625" style="3" customWidth="1"/>
    <col min="11020" max="11020" width="3.75" style="3" customWidth="1"/>
    <col min="11021" max="11021" width="3.25" style="3" customWidth="1"/>
    <col min="11022" max="11028" width="7.625" style="3" customWidth="1"/>
    <col min="11029" max="11029" width="8.25" style="3" customWidth="1"/>
    <col min="11030" max="11264" width="9" style="3"/>
    <col min="11265" max="11265" width="4.625" style="3" customWidth="1"/>
    <col min="11266" max="11266" width="3.75" style="3" customWidth="1"/>
    <col min="11267" max="11267" width="3.25" style="3" customWidth="1"/>
    <col min="11268" max="11272" width="7.625" style="3" customWidth="1"/>
    <col min="11273" max="11273" width="8.125" style="3" customWidth="1"/>
    <col min="11274" max="11274" width="7.625" style="3" customWidth="1"/>
    <col min="11275" max="11275" width="4.625" style="3" customWidth="1"/>
    <col min="11276" max="11276" width="3.75" style="3" customWidth="1"/>
    <col min="11277" max="11277" width="3.25" style="3" customWidth="1"/>
    <col min="11278" max="11284" width="7.625" style="3" customWidth="1"/>
    <col min="11285" max="11285" width="8.25" style="3" customWidth="1"/>
    <col min="11286" max="11520" width="9" style="3"/>
    <col min="11521" max="11521" width="4.625" style="3" customWidth="1"/>
    <col min="11522" max="11522" width="3.75" style="3" customWidth="1"/>
    <col min="11523" max="11523" width="3.25" style="3" customWidth="1"/>
    <col min="11524" max="11528" width="7.625" style="3" customWidth="1"/>
    <col min="11529" max="11529" width="8.125" style="3" customWidth="1"/>
    <col min="11530" max="11530" width="7.625" style="3" customWidth="1"/>
    <col min="11531" max="11531" width="4.625" style="3" customWidth="1"/>
    <col min="11532" max="11532" width="3.75" style="3" customWidth="1"/>
    <col min="11533" max="11533" width="3.25" style="3" customWidth="1"/>
    <col min="11534" max="11540" width="7.625" style="3" customWidth="1"/>
    <col min="11541" max="11541" width="8.25" style="3" customWidth="1"/>
    <col min="11542" max="11776" width="9" style="3"/>
    <col min="11777" max="11777" width="4.625" style="3" customWidth="1"/>
    <col min="11778" max="11778" width="3.75" style="3" customWidth="1"/>
    <col min="11779" max="11779" width="3.25" style="3" customWidth="1"/>
    <col min="11780" max="11784" width="7.625" style="3" customWidth="1"/>
    <col min="11785" max="11785" width="8.125" style="3" customWidth="1"/>
    <col min="11786" max="11786" width="7.625" style="3" customWidth="1"/>
    <col min="11787" max="11787" width="4.625" style="3" customWidth="1"/>
    <col min="11788" max="11788" width="3.75" style="3" customWidth="1"/>
    <col min="11789" max="11789" width="3.25" style="3" customWidth="1"/>
    <col min="11790" max="11796" width="7.625" style="3" customWidth="1"/>
    <col min="11797" max="11797" width="8.25" style="3" customWidth="1"/>
    <col min="11798" max="12032" width="9" style="3"/>
    <col min="12033" max="12033" width="4.625" style="3" customWidth="1"/>
    <col min="12034" max="12034" width="3.75" style="3" customWidth="1"/>
    <col min="12035" max="12035" width="3.25" style="3" customWidth="1"/>
    <col min="12036" max="12040" width="7.625" style="3" customWidth="1"/>
    <col min="12041" max="12041" width="8.125" style="3" customWidth="1"/>
    <col min="12042" max="12042" width="7.625" style="3" customWidth="1"/>
    <col min="12043" max="12043" width="4.625" style="3" customWidth="1"/>
    <col min="12044" max="12044" width="3.75" style="3" customWidth="1"/>
    <col min="12045" max="12045" width="3.25" style="3" customWidth="1"/>
    <col min="12046" max="12052" width="7.625" style="3" customWidth="1"/>
    <col min="12053" max="12053" width="8.25" style="3" customWidth="1"/>
    <col min="12054" max="12288" width="9" style="3"/>
    <col min="12289" max="12289" width="4.625" style="3" customWidth="1"/>
    <col min="12290" max="12290" width="3.75" style="3" customWidth="1"/>
    <col min="12291" max="12291" width="3.25" style="3" customWidth="1"/>
    <col min="12292" max="12296" width="7.625" style="3" customWidth="1"/>
    <col min="12297" max="12297" width="8.125" style="3" customWidth="1"/>
    <col min="12298" max="12298" width="7.625" style="3" customWidth="1"/>
    <col min="12299" max="12299" width="4.625" style="3" customWidth="1"/>
    <col min="12300" max="12300" width="3.75" style="3" customWidth="1"/>
    <col min="12301" max="12301" width="3.25" style="3" customWidth="1"/>
    <col min="12302" max="12308" width="7.625" style="3" customWidth="1"/>
    <col min="12309" max="12309" width="8.25" style="3" customWidth="1"/>
    <col min="12310" max="12544" width="9" style="3"/>
    <col min="12545" max="12545" width="4.625" style="3" customWidth="1"/>
    <col min="12546" max="12546" width="3.75" style="3" customWidth="1"/>
    <col min="12547" max="12547" width="3.25" style="3" customWidth="1"/>
    <col min="12548" max="12552" width="7.625" style="3" customWidth="1"/>
    <col min="12553" max="12553" width="8.125" style="3" customWidth="1"/>
    <col min="12554" max="12554" width="7.625" style="3" customWidth="1"/>
    <col min="12555" max="12555" width="4.625" style="3" customWidth="1"/>
    <col min="12556" max="12556" width="3.75" style="3" customWidth="1"/>
    <col min="12557" max="12557" width="3.25" style="3" customWidth="1"/>
    <col min="12558" max="12564" width="7.625" style="3" customWidth="1"/>
    <col min="12565" max="12565" width="8.25" style="3" customWidth="1"/>
    <col min="12566" max="12800" width="9" style="3"/>
    <col min="12801" max="12801" width="4.625" style="3" customWidth="1"/>
    <col min="12802" max="12802" width="3.75" style="3" customWidth="1"/>
    <col min="12803" max="12803" width="3.25" style="3" customWidth="1"/>
    <col min="12804" max="12808" width="7.625" style="3" customWidth="1"/>
    <col min="12809" max="12809" width="8.125" style="3" customWidth="1"/>
    <col min="12810" max="12810" width="7.625" style="3" customWidth="1"/>
    <col min="12811" max="12811" width="4.625" style="3" customWidth="1"/>
    <col min="12812" max="12812" width="3.75" style="3" customWidth="1"/>
    <col min="12813" max="12813" width="3.25" style="3" customWidth="1"/>
    <col min="12814" max="12820" width="7.625" style="3" customWidth="1"/>
    <col min="12821" max="12821" width="8.25" style="3" customWidth="1"/>
    <col min="12822" max="13056" width="9" style="3"/>
    <col min="13057" max="13057" width="4.625" style="3" customWidth="1"/>
    <col min="13058" max="13058" width="3.75" style="3" customWidth="1"/>
    <col min="13059" max="13059" width="3.25" style="3" customWidth="1"/>
    <col min="13060" max="13064" width="7.625" style="3" customWidth="1"/>
    <col min="13065" max="13065" width="8.125" style="3" customWidth="1"/>
    <col min="13066" max="13066" width="7.625" style="3" customWidth="1"/>
    <col min="13067" max="13067" width="4.625" style="3" customWidth="1"/>
    <col min="13068" max="13068" width="3.75" style="3" customWidth="1"/>
    <col min="13069" max="13069" width="3.25" style="3" customWidth="1"/>
    <col min="13070" max="13076" width="7.625" style="3" customWidth="1"/>
    <col min="13077" max="13077" width="8.25" style="3" customWidth="1"/>
    <col min="13078" max="13312" width="9" style="3"/>
    <col min="13313" max="13313" width="4.625" style="3" customWidth="1"/>
    <col min="13314" max="13314" width="3.75" style="3" customWidth="1"/>
    <col min="13315" max="13315" width="3.25" style="3" customWidth="1"/>
    <col min="13316" max="13320" width="7.625" style="3" customWidth="1"/>
    <col min="13321" max="13321" width="8.125" style="3" customWidth="1"/>
    <col min="13322" max="13322" width="7.625" style="3" customWidth="1"/>
    <col min="13323" max="13323" width="4.625" style="3" customWidth="1"/>
    <col min="13324" max="13324" width="3.75" style="3" customWidth="1"/>
    <col min="13325" max="13325" width="3.25" style="3" customWidth="1"/>
    <col min="13326" max="13332" width="7.625" style="3" customWidth="1"/>
    <col min="13333" max="13333" width="8.25" style="3" customWidth="1"/>
    <col min="13334" max="13568" width="9" style="3"/>
    <col min="13569" max="13569" width="4.625" style="3" customWidth="1"/>
    <col min="13570" max="13570" width="3.75" style="3" customWidth="1"/>
    <col min="13571" max="13571" width="3.25" style="3" customWidth="1"/>
    <col min="13572" max="13576" width="7.625" style="3" customWidth="1"/>
    <col min="13577" max="13577" width="8.125" style="3" customWidth="1"/>
    <col min="13578" max="13578" width="7.625" style="3" customWidth="1"/>
    <col min="13579" max="13579" width="4.625" style="3" customWidth="1"/>
    <col min="13580" max="13580" width="3.75" style="3" customWidth="1"/>
    <col min="13581" max="13581" width="3.25" style="3" customWidth="1"/>
    <col min="13582" max="13588" width="7.625" style="3" customWidth="1"/>
    <col min="13589" max="13589" width="8.25" style="3" customWidth="1"/>
    <col min="13590" max="13824" width="9" style="3"/>
    <col min="13825" max="13825" width="4.625" style="3" customWidth="1"/>
    <col min="13826" max="13826" width="3.75" style="3" customWidth="1"/>
    <col min="13827" max="13827" width="3.25" style="3" customWidth="1"/>
    <col min="13828" max="13832" width="7.625" style="3" customWidth="1"/>
    <col min="13833" max="13833" width="8.125" style="3" customWidth="1"/>
    <col min="13834" max="13834" width="7.625" style="3" customWidth="1"/>
    <col min="13835" max="13835" width="4.625" style="3" customWidth="1"/>
    <col min="13836" max="13836" width="3.75" style="3" customWidth="1"/>
    <col min="13837" max="13837" width="3.25" style="3" customWidth="1"/>
    <col min="13838" max="13844" width="7.625" style="3" customWidth="1"/>
    <col min="13845" max="13845" width="8.25" style="3" customWidth="1"/>
    <col min="13846" max="14080" width="9" style="3"/>
    <col min="14081" max="14081" width="4.625" style="3" customWidth="1"/>
    <col min="14082" max="14082" width="3.75" style="3" customWidth="1"/>
    <col min="14083" max="14083" width="3.25" style="3" customWidth="1"/>
    <col min="14084" max="14088" width="7.625" style="3" customWidth="1"/>
    <col min="14089" max="14089" width="8.125" style="3" customWidth="1"/>
    <col min="14090" max="14090" width="7.625" style="3" customWidth="1"/>
    <col min="14091" max="14091" width="4.625" style="3" customWidth="1"/>
    <col min="14092" max="14092" width="3.75" style="3" customWidth="1"/>
    <col min="14093" max="14093" width="3.25" style="3" customWidth="1"/>
    <col min="14094" max="14100" width="7.625" style="3" customWidth="1"/>
    <col min="14101" max="14101" width="8.25" style="3" customWidth="1"/>
    <col min="14102" max="14336" width="9" style="3"/>
    <col min="14337" max="14337" width="4.625" style="3" customWidth="1"/>
    <col min="14338" max="14338" width="3.75" style="3" customWidth="1"/>
    <col min="14339" max="14339" width="3.25" style="3" customWidth="1"/>
    <col min="14340" max="14344" width="7.625" style="3" customWidth="1"/>
    <col min="14345" max="14345" width="8.125" style="3" customWidth="1"/>
    <col min="14346" max="14346" width="7.625" style="3" customWidth="1"/>
    <col min="14347" max="14347" width="4.625" style="3" customWidth="1"/>
    <col min="14348" max="14348" width="3.75" style="3" customWidth="1"/>
    <col min="14349" max="14349" width="3.25" style="3" customWidth="1"/>
    <col min="14350" max="14356" width="7.625" style="3" customWidth="1"/>
    <col min="14357" max="14357" width="8.25" style="3" customWidth="1"/>
    <col min="14358" max="14592" width="9" style="3"/>
    <col min="14593" max="14593" width="4.625" style="3" customWidth="1"/>
    <col min="14594" max="14594" width="3.75" style="3" customWidth="1"/>
    <col min="14595" max="14595" width="3.25" style="3" customWidth="1"/>
    <col min="14596" max="14600" width="7.625" style="3" customWidth="1"/>
    <col min="14601" max="14601" width="8.125" style="3" customWidth="1"/>
    <col min="14602" max="14602" width="7.625" style="3" customWidth="1"/>
    <col min="14603" max="14603" width="4.625" style="3" customWidth="1"/>
    <col min="14604" max="14604" width="3.75" style="3" customWidth="1"/>
    <col min="14605" max="14605" width="3.25" style="3" customWidth="1"/>
    <col min="14606" max="14612" width="7.625" style="3" customWidth="1"/>
    <col min="14613" max="14613" width="8.25" style="3" customWidth="1"/>
    <col min="14614" max="14848" width="9" style="3"/>
    <col min="14849" max="14849" width="4.625" style="3" customWidth="1"/>
    <col min="14850" max="14850" width="3.75" style="3" customWidth="1"/>
    <col min="14851" max="14851" width="3.25" style="3" customWidth="1"/>
    <col min="14852" max="14856" width="7.625" style="3" customWidth="1"/>
    <col min="14857" max="14857" width="8.125" style="3" customWidth="1"/>
    <col min="14858" max="14858" width="7.625" style="3" customWidth="1"/>
    <col min="14859" max="14859" width="4.625" style="3" customWidth="1"/>
    <col min="14860" max="14860" width="3.75" style="3" customWidth="1"/>
    <col min="14861" max="14861" width="3.25" style="3" customWidth="1"/>
    <col min="14862" max="14868" width="7.625" style="3" customWidth="1"/>
    <col min="14869" max="14869" width="8.25" style="3" customWidth="1"/>
    <col min="14870" max="15104" width="9" style="3"/>
    <col min="15105" max="15105" width="4.625" style="3" customWidth="1"/>
    <col min="15106" max="15106" width="3.75" style="3" customWidth="1"/>
    <col min="15107" max="15107" width="3.25" style="3" customWidth="1"/>
    <col min="15108" max="15112" width="7.625" style="3" customWidth="1"/>
    <col min="15113" max="15113" width="8.125" style="3" customWidth="1"/>
    <col min="15114" max="15114" width="7.625" style="3" customWidth="1"/>
    <col min="15115" max="15115" width="4.625" style="3" customWidth="1"/>
    <col min="15116" max="15116" width="3.75" style="3" customWidth="1"/>
    <col min="15117" max="15117" width="3.25" style="3" customWidth="1"/>
    <col min="15118" max="15124" width="7.625" style="3" customWidth="1"/>
    <col min="15125" max="15125" width="8.25" style="3" customWidth="1"/>
    <col min="15126" max="15360" width="9" style="3"/>
    <col min="15361" max="15361" width="4.625" style="3" customWidth="1"/>
    <col min="15362" max="15362" width="3.75" style="3" customWidth="1"/>
    <col min="15363" max="15363" width="3.25" style="3" customWidth="1"/>
    <col min="15364" max="15368" width="7.625" style="3" customWidth="1"/>
    <col min="15369" max="15369" width="8.125" style="3" customWidth="1"/>
    <col min="15370" max="15370" width="7.625" style="3" customWidth="1"/>
    <col min="15371" max="15371" width="4.625" style="3" customWidth="1"/>
    <col min="15372" max="15372" width="3.75" style="3" customWidth="1"/>
    <col min="15373" max="15373" width="3.25" style="3" customWidth="1"/>
    <col min="15374" max="15380" width="7.625" style="3" customWidth="1"/>
    <col min="15381" max="15381" width="8.25" style="3" customWidth="1"/>
    <col min="15382" max="15616" width="9" style="3"/>
    <col min="15617" max="15617" width="4.625" style="3" customWidth="1"/>
    <col min="15618" max="15618" width="3.75" style="3" customWidth="1"/>
    <col min="15619" max="15619" width="3.25" style="3" customWidth="1"/>
    <col min="15620" max="15624" width="7.625" style="3" customWidth="1"/>
    <col min="15625" max="15625" width="8.125" style="3" customWidth="1"/>
    <col min="15626" max="15626" width="7.625" style="3" customWidth="1"/>
    <col min="15627" max="15627" width="4.625" style="3" customWidth="1"/>
    <col min="15628" max="15628" width="3.75" style="3" customWidth="1"/>
    <col min="15629" max="15629" width="3.25" style="3" customWidth="1"/>
    <col min="15630" max="15636" width="7.625" style="3" customWidth="1"/>
    <col min="15637" max="15637" width="8.25" style="3" customWidth="1"/>
    <col min="15638" max="15872" width="9" style="3"/>
    <col min="15873" max="15873" width="4.625" style="3" customWidth="1"/>
    <col min="15874" max="15874" width="3.75" style="3" customWidth="1"/>
    <col min="15875" max="15875" width="3.25" style="3" customWidth="1"/>
    <col min="15876" max="15880" width="7.625" style="3" customWidth="1"/>
    <col min="15881" max="15881" width="8.125" style="3" customWidth="1"/>
    <col min="15882" max="15882" width="7.625" style="3" customWidth="1"/>
    <col min="15883" max="15883" width="4.625" style="3" customWidth="1"/>
    <col min="15884" max="15884" width="3.75" style="3" customWidth="1"/>
    <col min="15885" max="15885" width="3.25" style="3" customWidth="1"/>
    <col min="15886" max="15892" width="7.625" style="3" customWidth="1"/>
    <col min="15893" max="15893" width="8.25" style="3" customWidth="1"/>
    <col min="15894" max="16128" width="9" style="3"/>
    <col min="16129" max="16129" width="4.625" style="3" customWidth="1"/>
    <col min="16130" max="16130" width="3.75" style="3" customWidth="1"/>
    <col min="16131" max="16131" width="3.25" style="3" customWidth="1"/>
    <col min="16132" max="16136" width="7.625" style="3" customWidth="1"/>
    <col min="16137" max="16137" width="8.125" style="3" customWidth="1"/>
    <col min="16138" max="16138" width="7.625" style="3" customWidth="1"/>
    <col min="16139" max="16139" width="4.625" style="3" customWidth="1"/>
    <col min="16140" max="16140" width="3.75" style="3" customWidth="1"/>
    <col min="16141" max="16141" width="3.25" style="3" customWidth="1"/>
    <col min="16142" max="16148" width="7.625" style="3" customWidth="1"/>
    <col min="16149" max="16149" width="8.25" style="3" customWidth="1"/>
    <col min="16150" max="16384" width="9" style="3"/>
  </cols>
  <sheetData>
    <row r="1" spans="1:21" ht="17.25" x14ac:dyDescent="0.2">
      <c r="A1" s="1"/>
      <c r="B1" s="1"/>
      <c r="C1" s="1"/>
      <c r="D1" s="2" t="s">
        <v>21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x14ac:dyDescent="0.15">
      <c r="A2" s="1"/>
      <c r="B2" s="1"/>
      <c r="C2" s="1"/>
      <c r="D2" s="1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14.25" thickBot="1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5" t="s">
        <v>1</v>
      </c>
    </row>
    <row r="4" spans="1:21" ht="18.75" customHeight="1" thickTop="1" x14ac:dyDescent="0.15">
      <c r="A4" s="6" t="s">
        <v>2</v>
      </c>
      <c r="B4" s="7"/>
      <c r="C4" s="8"/>
      <c r="D4" s="54" t="s">
        <v>3</v>
      </c>
      <c r="E4" s="9" t="s">
        <v>4</v>
      </c>
      <c r="F4" s="54" t="s">
        <v>5</v>
      </c>
      <c r="G4" s="56" t="s">
        <v>6</v>
      </c>
      <c r="H4" s="54" t="s">
        <v>7</v>
      </c>
      <c r="I4" s="56" t="s">
        <v>8</v>
      </c>
      <c r="J4" s="54" t="s">
        <v>9</v>
      </c>
      <c r="K4" s="10"/>
      <c r="L4" s="7"/>
      <c r="M4" s="8"/>
      <c r="N4" s="54" t="s">
        <v>3</v>
      </c>
      <c r="O4" s="9" t="s">
        <v>4</v>
      </c>
      <c r="P4" s="54" t="s">
        <v>5</v>
      </c>
      <c r="Q4" s="56" t="s">
        <v>6</v>
      </c>
      <c r="R4" s="54" t="s">
        <v>7</v>
      </c>
      <c r="S4" s="56" t="s">
        <v>8</v>
      </c>
      <c r="T4" s="58" t="s">
        <v>9</v>
      </c>
    </row>
    <row r="5" spans="1:21" ht="18.75" customHeight="1" x14ac:dyDescent="0.15">
      <c r="A5" s="11" t="s">
        <v>10</v>
      </c>
      <c r="B5" s="11"/>
      <c r="C5" s="12"/>
      <c r="D5" s="55"/>
      <c r="E5" s="13" t="s">
        <v>3</v>
      </c>
      <c r="F5" s="55"/>
      <c r="G5" s="57"/>
      <c r="H5" s="55"/>
      <c r="I5" s="57"/>
      <c r="J5" s="55"/>
      <c r="K5" s="14" t="s">
        <v>11</v>
      </c>
      <c r="L5" s="11"/>
      <c r="M5" s="12"/>
      <c r="N5" s="55"/>
      <c r="O5" s="13" t="s">
        <v>3</v>
      </c>
      <c r="P5" s="55"/>
      <c r="Q5" s="57"/>
      <c r="R5" s="55"/>
      <c r="S5" s="57"/>
      <c r="T5" s="59"/>
      <c r="U5" s="15"/>
    </row>
    <row r="6" spans="1:21" ht="18.75" customHeight="1" x14ac:dyDescent="0.15">
      <c r="A6" s="16"/>
      <c r="B6" s="16"/>
      <c r="C6" s="17"/>
      <c r="D6" s="18"/>
      <c r="E6" s="19"/>
      <c r="F6" s="19"/>
      <c r="G6" s="19"/>
      <c r="H6" s="19"/>
      <c r="I6" s="19"/>
      <c r="J6" s="19"/>
      <c r="K6" s="20"/>
      <c r="L6" s="21"/>
      <c r="M6" s="22"/>
      <c r="N6" s="23"/>
      <c r="O6" s="24"/>
      <c r="P6" s="24"/>
      <c r="Q6" s="24"/>
      <c r="R6" s="25"/>
      <c r="S6" s="24"/>
      <c r="T6" s="24"/>
      <c r="U6" s="15"/>
    </row>
    <row r="7" spans="1:21" ht="18.75" customHeight="1" x14ac:dyDescent="0.15">
      <c r="A7" s="26" t="s">
        <v>12</v>
      </c>
      <c r="B7" s="27">
        <v>26</v>
      </c>
      <c r="C7" s="28" t="s">
        <v>13</v>
      </c>
      <c r="D7" s="23">
        <v>3619</v>
      </c>
      <c r="E7" s="24">
        <v>961</v>
      </c>
      <c r="F7" s="24">
        <v>3225</v>
      </c>
      <c r="G7" s="24">
        <v>710</v>
      </c>
      <c r="H7" s="24">
        <v>423</v>
      </c>
      <c r="I7" s="24">
        <v>15598</v>
      </c>
      <c r="J7" s="24">
        <v>7128</v>
      </c>
      <c r="K7" s="29"/>
      <c r="L7" s="16"/>
      <c r="M7" s="17"/>
      <c r="N7" s="23"/>
      <c r="O7" s="24"/>
      <c r="P7" s="24"/>
      <c r="Q7" s="24"/>
      <c r="R7" s="25"/>
      <c r="S7" s="24"/>
      <c r="T7" s="24"/>
      <c r="U7" s="30"/>
    </row>
    <row r="8" spans="1:21" ht="18.75" customHeight="1" x14ac:dyDescent="0.15">
      <c r="A8" s="27"/>
      <c r="B8" s="27">
        <v>28</v>
      </c>
      <c r="C8" s="31"/>
      <c r="D8" s="23">
        <v>3615</v>
      </c>
      <c r="E8" s="24">
        <v>979</v>
      </c>
      <c r="F8" s="24">
        <v>3372</v>
      </c>
      <c r="G8" s="24">
        <v>756</v>
      </c>
      <c r="H8" s="24">
        <v>438</v>
      </c>
      <c r="I8" s="24">
        <v>16207</v>
      </c>
      <c r="J8" s="24">
        <v>6799</v>
      </c>
      <c r="K8" s="29"/>
      <c r="L8" s="16"/>
      <c r="M8" s="17"/>
      <c r="N8" s="23"/>
      <c r="O8" s="24"/>
      <c r="P8" s="24"/>
      <c r="Q8" s="24"/>
      <c r="R8" s="24"/>
      <c r="S8" s="24"/>
      <c r="T8" s="24"/>
      <c r="U8" s="30"/>
    </row>
    <row r="9" spans="1:21" ht="18.75" customHeight="1" x14ac:dyDescent="0.15">
      <c r="A9" s="27"/>
      <c r="B9" s="27">
        <v>30</v>
      </c>
      <c r="C9" s="31"/>
      <c r="D9" s="23">
        <v>3675</v>
      </c>
      <c r="E9" s="24">
        <v>976</v>
      </c>
      <c r="F9" s="24">
        <v>3433</v>
      </c>
      <c r="G9" s="24">
        <v>761</v>
      </c>
      <c r="H9" s="24">
        <v>423</v>
      </c>
      <c r="I9" s="24">
        <v>17311</v>
      </c>
      <c r="J9" s="24">
        <v>6610</v>
      </c>
      <c r="K9" s="29"/>
      <c r="L9" s="16"/>
      <c r="M9" s="17"/>
      <c r="N9" s="23"/>
      <c r="O9" s="24"/>
      <c r="P9" s="24"/>
      <c r="Q9" s="24"/>
      <c r="R9" s="25"/>
      <c r="S9" s="24"/>
      <c r="T9" s="24"/>
      <c r="U9" s="30"/>
    </row>
    <row r="10" spans="1:21" ht="18.75" customHeight="1" x14ac:dyDescent="0.15">
      <c r="A10" s="32"/>
      <c r="B10" s="32"/>
      <c r="C10" s="17"/>
      <c r="D10" s="23"/>
      <c r="E10" s="24"/>
      <c r="F10" s="24"/>
      <c r="G10" s="24"/>
      <c r="H10" s="24"/>
      <c r="I10" s="24"/>
      <c r="J10" s="24"/>
      <c r="K10" s="29"/>
      <c r="L10" s="16"/>
      <c r="M10" s="17"/>
      <c r="N10" s="23"/>
      <c r="O10" s="24"/>
      <c r="P10" s="24"/>
      <c r="Q10" s="24"/>
      <c r="R10" s="24"/>
      <c r="S10" s="24"/>
      <c r="T10" s="24"/>
      <c r="U10" s="30"/>
    </row>
    <row r="11" spans="1:21" ht="18.75" customHeight="1" x14ac:dyDescent="0.15">
      <c r="A11" s="33" t="s">
        <v>37</v>
      </c>
      <c r="B11" s="33">
        <v>2</v>
      </c>
      <c r="C11" s="34"/>
      <c r="D11" s="35">
        <f>D13+N13</f>
        <v>3682</v>
      </c>
      <c r="E11" s="36">
        <f t="shared" ref="E11:J11" si="0">E13+O13</f>
        <v>991</v>
      </c>
      <c r="F11" s="36">
        <f>F13+P13</f>
        <v>3498</v>
      </c>
      <c r="G11" s="36">
        <f t="shared" si="0"/>
        <v>752</v>
      </c>
      <c r="H11" s="36">
        <f t="shared" si="0"/>
        <v>429</v>
      </c>
      <c r="I11" s="36">
        <f t="shared" si="0"/>
        <v>17919</v>
      </c>
      <c r="J11" s="36">
        <f t="shared" si="0"/>
        <v>6185</v>
      </c>
      <c r="K11" s="29"/>
      <c r="L11" s="16"/>
      <c r="M11" s="17"/>
      <c r="N11" s="23"/>
      <c r="O11" s="24"/>
      <c r="P11" s="24"/>
      <c r="Q11" s="24"/>
      <c r="R11" s="25"/>
      <c r="S11" s="24"/>
      <c r="T11" s="24"/>
      <c r="U11" s="30"/>
    </row>
    <row r="12" spans="1:21" ht="18.75" customHeight="1" x14ac:dyDescent="0.15">
      <c r="A12" s="16"/>
      <c r="B12" s="16"/>
      <c r="C12" s="17"/>
      <c r="D12" s="37"/>
      <c r="E12" s="24"/>
      <c r="F12" s="24"/>
      <c r="G12" s="24"/>
      <c r="H12" s="24"/>
      <c r="I12" s="24"/>
      <c r="J12" s="24"/>
      <c r="K12" s="29"/>
      <c r="L12" s="16"/>
      <c r="M12" s="17"/>
      <c r="N12" s="23"/>
      <c r="O12" s="25"/>
      <c r="P12" s="24"/>
      <c r="Q12" s="24"/>
      <c r="R12" s="25"/>
      <c r="S12" s="24"/>
      <c r="T12" s="24"/>
      <c r="U12" s="30"/>
    </row>
    <row r="13" spans="1:21" ht="18.75" customHeight="1" x14ac:dyDescent="0.15">
      <c r="A13" s="38" t="s">
        <v>14</v>
      </c>
      <c r="B13" s="38"/>
      <c r="C13" s="34"/>
      <c r="D13" s="35">
        <f>SUM(D15:D27)</f>
        <v>3607</v>
      </c>
      <c r="E13" s="36">
        <f t="shared" ref="E13:J13" si="1">SUM(E15:E27)</f>
        <v>961</v>
      </c>
      <c r="F13" s="36">
        <f t="shared" si="1"/>
        <v>3420</v>
      </c>
      <c r="G13" s="36">
        <f t="shared" si="1"/>
        <v>694</v>
      </c>
      <c r="H13" s="36">
        <f t="shared" si="1"/>
        <v>426</v>
      </c>
      <c r="I13" s="36">
        <f t="shared" si="1"/>
        <v>17480</v>
      </c>
      <c r="J13" s="36">
        <f t="shared" si="1"/>
        <v>5871</v>
      </c>
      <c r="K13" s="39" t="s">
        <v>22</v>
      </c>
      <c r="L13" s="38"/>
      <c r="M13" s="34"/>
      <c r="N13" s="35">
        <f>SUM(N15:N23)</f>
        <v>75</v>
      </c>
      <c r="O13" s="36">
        <f t="shared" ref="O13:T13" si="2">SUM(O15:O23)</f>
        <v>30</v>
      </c>
      <c r="P13" s="36">
        <f t="shared" si="2"/>
        <v>78</v>
      </c>
      <c r="Q13" s="36">
        <f t="shared" si="2"/>
        <v>58</v>
      </c>
      <c r="R13" s="36">
        <f t="shared" si="2"/>
        <v>3</v>
      </c>
      <c r="S13" s="36">
        <f t="shared" si="2"/>
        <v>439</v>
      </c>
      <c r="T13" s="36">
        <f t="shared" si="2"/>
        <v>314</v>
      </c>
      <c r="U13" s="30"/>
    </row>
    <row r="14" spans="1:21" ht="18.75" customHeight="1" x14ac:dyDescent="0.15">
      <c r="A14" s="16"/>
      <c r="B14" s="16"/>
      <c r="C14" s="17"/>
      <c r="D14" s="23"/>
      <c r="E14" s="24"/>
      <c r="F14" s="24"/>
      <c r="G14" s="24"/>
      <c r="H14" s="24"/>
      <c r="I14" s="24"/>
      <c r="J14" s="24"/>
      <c r="K14" s="29"/>
      <c r="L14" s="16"/>
      <c r="M14" s="17"/>
      <c r="N14" s="23"/>
      <c r="O14" s="24"/>
      <c r="P14" s="24"/>
      <c r="Q14" s="24"/>
      <c r="R14" s="24"/>
      <c r="S14" s="24"/>
      <c r="T14" s="24"/>
      <c r="U14" s="30"/>
    </row>
    <row r="15" spans="1:21" ht="18.75" customHeight="1" x14ac:dyDescent="0.15">
      <c r="A15" s="40" t="s">
        <v>23</v>
      </c>
      <c r="B15" s="6"/>
      <c r="C15" s="31"/>
      <c r="D15" s="23">
        <v>703</v>
      </c>
      <c r="E15" s="24">
        <v>226</v>
      </c>
      <c r="F15" s="24">
        <v>625</v>
      </c>
      <c r="G15" s="24">
        <v>103</v>
      </c>
      <c r="H15" s="24">
        <v>64</v>
      </c>
      <c r="I15" s="24">
        <v>3440</v>
      </c>
      <c r="J15" s="24">
        <v>1536</v>
      </c>
      <c r="K15" s="41" t="s">
        <v>15</v>
      </c>
      <c r="L15" s="16"/>
      <c r="M15" s="17"/>
      <c r="N15" s="23">
        <v>30</v>
      </c>
      <c r="O15" s="24">
        <v>12</v>
      </c>
      <c r="P15" s="24">
        <v>31</v>
      </c>
      <c r="Q15" s="24">
        <v>20</v>
      </c>
      <c r="R15" s="42">
        <v>1</v>
      </c>
      <c r="S15" s="24">
        <v>226</v>
      </c>
      <c r="T15" s="24">
        <v>87</v>
      </c>
      <c r="U15" s="30"/>
    </row>
    <row r="16" spans="1:21" ht="18.75" customHeight="1" x14ac:dyDescent="0.15">
      <c r="A16" s="43" t="s">
        <v>24</v>
      </c>
      <c r="B16" s="6"/>
      <c r="C16" s="31"/>
      <c r="D16" s="23">
        <v>860</v>
      </c>
      <c r="E16" s="24">
        <v>143</v>
      </c>
      <c r="F16" s="24">
        <v>507</v>
      </c>
      <c r="G16" s="24">
        <v>70</v>
      </c>
      <c r="H16" s="24">
        <v>55</v>
      </c>
      <c r="I16" s="24">
        <v>3106</v>
      </c>
      <c r="J16" s="24">
        <v>868</v>
      </c>
      <c r="K16" s="41"/>
      <c r="L16" s="16"/>
      <c r="M16" s="17"/>
      <c r="N16" s="23"/>
      <c r="O16" s="24"/>
      <c r="P16" s="24"/>
      <c r="Q16" s="24"/>
      <c r="R16" s="25"/>
      <c r="S16" s="24"/>
      <c r="T16" s="24"/>
      <c r="U16" s="30"/>
    </row>
    <row r="17" spans="1:21" ht="18.75" customHeight="1" x14ac:dyDescent="0.15">
      <c r="A17" s="43" t="s">
        <v>25</v>
      </c>
      <c r="B17" s="6"/>
      <c r="C17" s="31"/>
      <c r="D17" s="23">
        <v>461</v>
      </c>
      <c r="E17" s="24">
        <v>129</v>
      </c>
      <c r="F17" s="24">
        <v>537</v>
      </c>
      <c r="G17" s="24">
        <v>149</v>
      </c>
      <c r="H17" s="24">
        <v>69</v>
      </c>
      <c r="I17" s="24">
        <v>2422</v>
      </c>
      <c r="J17" s="24">
        <v>717</v>
      </c>
      <c r="K17" s="41" t="s">
        <v>26</v>
      </c>
      <c r="L17" s="16"/>
      <c r="M17" s="17"/>
      <c r="N17" s="23">
        <v>5</v>
      </c>
      <c r="O17" s="24">
        <v>3</v>
      </c>
      <c r="P17" s="24">
        <v>7</v>
      </c>
      <c r="Q17" s="24">
        <v>12</v>
      </c>
      <c r="R17" s="44">
        <v>0</v>
      </c>
      <c r="S17" s="24">
        <v>5</v>
      </c>
      <c r="T17" s="24">
        <v>5</v>
      </c>
      <c r="U17" s="30"/>
    </row>
    <row r="18" spans="1:21" ht="18.75" customHeight="1" x14ac:dyDescent="0.15">
      <c r="A18" s="43" t="s">
        <v>27</v>
      </c>
      <c r="B18" s="6"/>
      <c r="C18" s="31"/>
      <c r="D18" s="23">
        <v>92</v>
      </c>
      <c r="E18" s="24">
        <v>35</v>
      </c>
      <c r="F18" s="24">
        <v>96</v>
      </c>
      <c r="G18" s="24">
        <v>33</v>
      </c>
      <c r="H18" s="24">
        <v>14</v>
      </c>
      <c r="I18" s="24">
        <v>492</v>
      </c>
      <c r="J18" s="24">
        <v>362</v>
      </c>
      <c r="K18" s="41"/>
      <c r="L18" s="16"/>
      <c r="M18" s="17"/>
      <c r="N18" s="23"/>
      <c r="O18" s="24"/>
      <c r="P18" s="24"/>
      <c r="Q18" s="24"/>
      <c r="R18" s="24"/>
      <c r="S18" s="24"/>
      <c r="T18" s="24"/>
      <c r="U18" s="30"/>
    </row>
    <row r="19" spans="1:21" ht="18.75" customHeight="1" x14ac:dyDescent="0.15">
      <c r="A19" s="43" t="s">
        <v>28</v>
      </c>
      <c r="B19" s="6"/>
      <c r="C19" s="31"/>
      <c r="D19" s="23">
        <v>297</v>
      </c>
      <c r="E19" s="24">
        <v>80</v>
      </c>
      <c r="F19" s="24">
        <v>242</v>
      </c>
      <c r="G19" s="24">
        <v>60</v>
      </c>
      <c r="H19" s="24">
        <v>54</v>
      </c>
      <c r="I19" s="24">
        <v>1501</v>
      </c>
      <c r="J19" s="24">
        <v>435</v>
      </c>
      <c r="K19" s="41" t="s">
        <v>29</v>
      </c>
      <c r="L19" s="16"/>
      <c r="M19" s="17"/>
      <c r="N19" s="23">
        <v>2</v>
      </c>
      <c r="O19" s="24">
        <v>1</v>
      </c>
      <c r="P19" s="44">
        <v>0</v>
      </c>
      <c r="Q19" s="24">
        <v>4</v>
      </c>
      <c r="R19" s="44">
        <v>0</v>
      </c>
      <c r="S19" s="24">
        <v>9</v>
      </c>
      <c r="T19" s="24">
        <v>1</v>
      </c>
      <c r="U19" s="30"/>
    </row>
    <row r="20" spans="1:21" ht="18.75" customHeight="1" x14ac:dyDescent="0.15">
      <c r="A20" s="43" t="s">
        <v>16</v>
      </c>
      <c r="B20" s="6"/>
      <c r="C20" s="31"/>
      <c r="D20" s="23">
        <v>84</v>
      </c>
      <c r="E20" s="24">
        <v>39</v>
      </c>
      <c r="F20" s="24">
        <v>114</v>
      </c>
      <c r="G20" s="24">
        <v>26</v>
      </c>
      <c r="H20" s="24">
        <v>1</v>
      </c>
      <c r="I20" s="24">
        <v>412</v>
      </c>
      <c r="J20" s="24">
        <v>157</v>
      </c>
      <c r="K20" s="41" t="s">
        <v>30</v>
      </c>
      <c r="L20" s="16"/>
      <c r="M20" s="17"/>
      <c r="N20" s="23">
        <v>7</v>
      </c>
      <c r="O20" s="25">
        <v>6</v>
      </c>
      <c r="P20" s="25">
        <v>5</v>
      </c>
      <c r="Q20" s="24">
        <v>9</v>
      </c>
      <c r="R20" s="44">
        <v>0</v>
      </c>
      <c r="S20" s="24">
        <v>27</v>
      </c>
      <c r="T20" s="24">
        <v>38</v>
      </c>
      <c r="U20" s="30"/>
    </row>
    <row r="21" spans="1:21" ht="18.75" customHeight="1" x14ac:dyDescent="0.15">
      <c r="A21" s="43" t="s">
        <v>17</v>
      </c>
      <c r="B21" s="6"/>
      <c r="C21" s="31"/>
      <c r="D21" s="23">
        <v>307</v>
      </c>
      <c r="E21" s="24">
        <v>84</v>
      </c>
      <c r="F21" s="24">
        <v>326</v>
      </c>
      <c r="G21" s="24">
        <v>63</v>
      </c>
      <c r="H21" s="24">
        <v>40</v>
      </c>
      <c r="I21" s="24">
        <v>1585</v>
      </c>
      <c r="J21" s="24">
        <v>539</v>
      </c>
      <c r="K21" s="41" t="s">
        <v>31</v>
      </c>
      <c r="L21" s="16"/>
      <c r="M21" s="17"/>
      <c r="N21" s="23">
        <v>28</v>
      </c>
      <c r="O21" s="24">
        <v>6</v>
      </c>
      <c r="P21" s="24">
        <v>33</v>
      </c>
      <c r="Q21" s="24">
        <v>8</v>
      </c>
      <c r="R21" s="44">
        <v>2</v>
      </c>
      <c r="S21" s="24">
        <v>160</v>
      </c>
      <c r="T21" s="24">
        <v>174</v>
      </c>
      <c r="U21" s="30"/>
    </row>
    <row r="22" spans="1:21" ht="18.75" customHeight="1" x14ac:dyDescent="0.15">
      <c r="A22" s="43" t="s">
        <v>32</v>
      </c>
      <c r="B22" s="6"/>
      <c r="C22" s="31"/>
      <c r="D22" s="23">
        <v>90</v>
      </c>
      <c r="E22" s="24">
        <v>29</v>
      </c>
      <c r="F22" s="24">
        <v>168</v>
      </c>
      <c r="G22" s="24">
        <v>26</v>
      </c>
      <c r="H22" s="24">
        <v>27</v>
      </c>
      <c r="I22" s="24">
        <v>595</v>
      </c>
      <c r="J22" s="24">
        <v>162</v>
      </c>
      <c r="K22" s="41"/>
      <c r="L22" s="16"/>
      <c r="M22" s="17"/>
      <c r="N22" s="23"/>
      <c r="O22" s="24"/>
      <c r="P22" s="24"/>
      <c r="Q22" s="24"/>
      <c r="R22" s="25"/>
      <c r="S22" s="24"/>
      <c r="T22" s="24"/>
      <c r="U22" s="30"/>
    </row>
    <row r="23" spans="1:21" ht="18.75" customHeight="1" x14ac:dyDescent="0.15">
      <c r="A23" s="43" t="s">
        <v>33</v>
      </c>
      <c r="B23" s="6"/>
      <c r="C23" s="31"/>
      <c r="D23" s="23">
        <v>57</v>
      </c>
      <c r="E23" s="24">
        <v>18</v>
      </c>
      <c r="F23" s="24">
        <v>75</v>
      </c>
      <c r="G23" s="24">
        <v>31</v>
      </c>
      <c r="H23" s="24">
        <v>12</v>
      </c>
      <c r="I23" s="24">
        <v>382</v>
      </c>
      <c r="J23" s="24">
        <v>209</v>
      </c>
      <c r="K23" s="41" t="s">
        <v>34</v>
      </c>
      <c r="L23" s="16"/>
      <c r="M23" s="17"/>
      <c r="N23" s="23">
        <v>3</v>
      </c>
      <c r="O23" s="25">
        <v>2</v>
      </c>
      <c r="P23" s="25">
        <v>2</v>
      </c>
      <c r="Q23" s="24">
        <v>5</v>
      </c>
      <c r="R23" s="44">
        <v>0</v>
      </c>
      <c r="S23" s="24">
        <v>12</v>
      </c>
      <c r="T23" s="24">
        <v>9</v>
      </c>
      <c r="U23" s="30"/>
    </row>
    <row r="24" spans="1:21" ht="18.75" customHeight="1" x14ac:dyDescent="0.15">
      <c r="A24" s="43" t="s">
        <v>35</v>
      </c>
      <c r="B24" s="6"/>
      <c r="C24" s="31"/>
      <c r="D24" s="23">
        <v>101</v>
      </c>
      <c r="E24" s="24">
        <v>26</v>
      </c>
      <c r="F24" s="24">
        <v>97</v>
      </c>
      <c r="G24" s="24">
        <v>25</v>
      </c>
      <c r="H24" s="24">
        <v>13</v>
      </c>
      <c r="I24" s="24">
        <v>680</v>
      </c>
      <c r="J24" s="24">
        <v>151</v>
      </c>
      <c r="K24" s="41"/>
      <c r="L24" s="16"/>
      <c r="M24" s="17"/>
      <c r="N24" s="23"/>
      <c r="O24" s="24"/>
      <c r="P24" s="24"/>
      <c r="Q24" s="24"/>
      <c r="R24" s="24"/>
      <c r="S24" s="24"/>
      <c r="T24" s="24"/>
      <c r="U24" s="30"/>
    </row>
    <row r="25" spans="1:21" ht="18.75" customHeight="1" x14ac:dyDescent="0.15">
      <c r="A25" s="43" t="s">
        <v>36</v>
      </c>
      <c r="B25" s="6"/>
      <c r="C25" s="31"/>
      <c r="D25" s="23">
        <v>35</v>
      </c>
      <c r="E25" s="24">
        <v>11</v>
      </c>
      <c r="F25" s="24">
        <v>36</v>
      </c>
      <c r="G25" s="24">
        <v>15</v>
      </c>
      <c r="H25" s="44">
        <v>0</v>
      </c>
      <c r="I25" s="24">
        <v>245</v>
      </c>
      <c r="J25" s="24">
        <v>103</v>
      </c>
      <c r="K25" s="29"/>
      <c r="L25" s="16"/>
      <c r="M25" s="17"/>
      <c r="N25" s="23"/>
      <c r="O25" s="24"/>
      <c r="P25" s="25"/>
      <c r="Q25" s="24"/>
      <c r="R25" s="25"/>
      <c r="S25" s="24"/>
      <c r="T25" s="24"/>
      <c r="U25" s="30"/>
    </row>
    <row r="26" spans="1:21" ht="18.75" customHeight="1" x14ac:dyDescent="0.15">
      <c r="A26" s="43" t="s">
        <v>18</v>
      </c>
      <c r="B26" s="6"/>
      <c r="C26" s="31"/>
      <c r="D26" s="23">
        <v>361</v>
      </c>
      <c r="E26" s="24">
        <v>92</v>
      </c>
      <c r="F26" s="24">
        <v>375</v>
      </c>
      <c r="G26" s="24">
        <v>67</v>
      </c>
      <c r="H26" s="24">
        <v>46</v>
      </c>
      <c r="I26" s="24">
        <v>1874</v>
      </c>
      <c r="J26" s="24">
        <v>390</v>
      </c>
      <c r="K26" s="29"/>
      <c r="L26" s="16"/>
      <c r="M26" s="17"/>
      <c r="N26" s="23"/>
      <c r="O26" s="24"/>
      <c r="P26" s="25"/>
      <c r="Q26" s="24"/>
      <c r="R26" s="25"/>
      <c r="S26" s="24"/>
      <c r="T26" s="24"/>
      <c r="U26" s="30"/>
    </row>
    <row r="27" spans="1:21" ht="18.75" customHeight="1" x14ac:dyDescent="0.15">
      <c r="A27" s="6" t="s">
        <v>19</v>
      </c>
      <c r="B27" s="6"/>
      <c r="C27" s="31"/>
      <c r="D27" s="23">
        <v>159</v>
      </c>
      <c r="E27" s="24">
        <v>49</v>
      </c>
      <c r="F27" s="24">
        <v>222</v>
      </c>
      <c r="G27" s="24">
        <v>26</v>
      </c>
      <c r="H27" s="25">
        <v>31</v>
      </c>
      <c r="I27" s="24">
        <v>746</v>
      </c>
      <c r="J27" s="24">
        <v>242</v>
      </c>
      <c r="K27" s="29"/>
      <c r="L27" s="16"/>
      <c r="M27" s="17"/>
      <c r="N27" s="23"/>
      <c r="O27" s="24"/>
      <c r="P27" s="24"/>
      <c r="Q27" s="24"/>
      <c r="R27" s="25"/>
      <c r="S27" s="24"/>
      <c r="T27" s="24"/>
      <c r="U27" s="30"/>
    </row>
    <row r="28" spans="1:21" ht="18.75" customHeight="1" x14ac:dyDescent="0.15">
      <c r="A28" s="11"/>
      <c r="B28" s="11"/>
      <c r="C28" s="11"/>
      <c r="D28" s="45"/>
      <c r="E28" s="46"/>
      <c r="F28" s="46"/>
      <c r="G28" s="46"/>
      <c r="H28" s="47"/>
      <c r="I28" s="46"/>
      <c r="J28" s="46"/>
      <c r="K28" s="48"/>
      <c r="L28" s="49"/>
      <c r="M28" s="50"/>
      <c r="N28" s="51"/>
      <c r="O28" s="52"/>
      <c r="P28" s="52"/>
      <c r="Q28" s="53"/>
      <c r="R28" s="52"/>
      <c r="S28" s="53"/>
      <c r="T28" s="53"/>
      <c r="U28" s="30"/>
    </row>
    <row r="29" spans="1:21" x14ac:dyDescent="0.15">
      <c r="A29" s="1" t="s">
        <v>20</v>
      </c>
      <c r="B29" s="1"/>
      <c r="C29" s="1"/>
    </row>
  </sheetData>
  <mergeCells count="12">
    <mergeCell ref="N4:N5"/>
    <mergeCell ref="P4:P5"/>
    <mergeCell ref="Q4:Q5"/>
    <mergeCell ref="R4:R5"/>
    <mergeCell ref="S4:S5"/>
    <mergeCell ref="T4:T5"/>
    <mergeCell ref="D4:D5"/>
    <mergeCell ref="F4:F5"/>
    <mergeCell ref="G4:G5"/>
    <mergeCell ref="H4:H5"/>
    <mergeCell ref="I4:I5"/>
    <mergeCell ref="J4:J5"/>
  </mergeCells>
  <phoneticPr fontId="2"/>
  <pageMargins left="0.78700000000000003" right="0.78700000000000003" top="0.98399999999999999" bottom="0.98399999999999999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2020-11-16T08:02:09Z</dcterms:created>
  <dcterms:modified xsi:type="dcterms:W3CDTF">2023-11-17T01:53:59Z</dcterms:modified>
</cp:coreProperties>
</file>