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69.21\人口班\○人口関係（将来推計人口、統計年鑑 等含む）\02 人口移動統計調査結果概要（年報）\R5年報\05.ホームページ\統計表\"/>
    </mc:Choice>
  </mc:AlternateContent>
  <xr:revisionPtr revIDLastSave="0" documentId="13_ncr:1_{B6FFB004-5980-4E82-9175-FCA1FA6DA8B4}" xr6:coauthVersionLast="47" xr6:coauthVersionMax="47" xr10:uidLastSave="{00000000-0000-0000-0000-000000000000}"/>
  <bookViews>
    <workbookView xWindow="-120" yWindow="-120" windowWidth="29040" windowHeight="16440" tabRatio="769" xr2:uid="{00000000-000D-0000-FFFF-FFFF00000000}"/>
  </bookViews>
  <sheets>
    <sheet name="推計人口及び人口動態推移" sheetId="122" r:id="rId1"/>
    <sheet name="推計人口及び人口動態" sheetId="119" r:id="rId2"/>
    <sheet name="自然動態" sheetId="61" r:id="rId3"/>
    <sheet name="社会動態" sheetId="62" r:id="rId4"/>
    <sheet name="日本人・外国人増減" sheetId="64" r:id="rId5"/>
    <sheet name="推計人口" sheetId="66" r:id="rId6"/>
    <sheet name="出生児数" sheetId="70" r:id="rId7"/>
    <sheet name="死亡者数" sheetId="74" r:id="rId8"/>
    <sheet name="転入（計）" sheetId="78" r:id="rId9"/>
    <sheet name="転入（男）" sheetId="82" r:id="rId10"/>
    <sheet name="転入（女）" sheetId="86" r:id="rId11"/>
    <sheet name="転出（計）" sheetId="98" r:id="rId12"/>
    <sheet name="転出（男）" sheetId="94" r:id="rId13"/>
    <sheet name="転出（女）" sheetId="90" r:id="rId14"/>
    <sheet name="年齢（5歳階級）" sheetId="116" r:id="rId15"/>
    <sheet name="市町年齢（3区分）" sheetId="118" r:id="rId16"/>
  </sheets>
  <externalReferences>
    <externalReference r:id="rId17"/>
  </externalReferences>
  <definedNames>
    <definedName name="_">#REF!</definedName>
    <definedName name="_41">#REF!</definedName>
    <definedName name="\a">#REF!</definedName>
    <definedName name="\c">#REF!</definedName>
    <definedName name="\d">#REF!</definedName>
    <definedName name="\f">#REF!</definedName>
    <definedName name="\g">#REF!</definedName>
    <definedName name="\i">#REF!</definedName>
    <definedName name="\l">#N/A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x">#REF!</definedName>
    <definedName name="\y">#REF!</definedName>
    <definedName name="\z">#REF!</definedName>
    <definedName name="A">#REF!</definedName>
    <definedName name="_xlnm.Print_Area" localSheetId="15">'市町年齢（3区分）'!$A$1:$AE$35</definedName>
    <definedName name="_xlnm.Print_Area" localSheetId="7">死亡者数!$A$1:$AN$30</definedName>
    <definedName name="_xlnm.Print_Area" localSheetId="2">自然動態!$A$1:$M$33</definedName>
    <definedName name="_xlnm.Print_Area" localSheetId="3">社会動態!$A$1:$AN$34</definedName>
    <definedName name="_xlnm.Print_Area" localSheetId="6">出生児数!$A$1:$AN$30</definedName>
    <definedName name="_xlnm.Print_Area" localSheetId="5">推計人口!$A$1:$AN$32</definedName>
    <definedName name="_xlnm.Print_Area" localSheetId="1">推計人口及び人口動態!$A$1:$S$34</definedName>
    <definedName name="_xlnm.Print_Area" localSheetId="11">'転出（計）'!$A$1:$BA$31</definedName>
    <definedName name="_xlnm.Print_Area" localSheetId="13">'転出（女）'!$A$1:$BA$31</definedName>
    <definedName name="_xlnm.Print_Area" localSheetId="12">'転出（男）'!$A$1:$BA$31</definedName>
    <definedName name="_xlnm.Print_Area" localSheetId="8">'転入（計）'!$A$1:$BA$32</definedName>
    <definedName name="_xlnm.Print_Area" localSheetId="10">'転入（女）'!$A$1:$BA$31</definedName>
    <definedName name="_xlnm.Print_Area" localSheetId="9">'転入（男）'!$A$1:$BA$31</definedName>
    <definedName name="_xlnm.Print_Area" localSheetId="4">日本人・外国人増減!$A$1:$U$33</definedName>
    <definedName name="_xlnm.Print_Area" localSheetId="14">'年齢（5歳階級）'!$A$1:$S$34</definedName>
    <definedName name="_xlnm.Print_Titles" localSheetId="15">'市町年齢（3区分）'!$A:$A</definedName>
    <definedName name="_xlnm.Print_Titles" localSheetId="7">死亡者数!$A:$A</definedName>
    <definedName name="_xlnm.Print_Titles" localSheetId="3">社会動態!$A:$A</definedName>
    <definedName name="_xlnm.Print_Titles" localSheetId="6">出生児数!$A:$A</definedName>
    <definedName name="_xlnm.Print_Titles" localSheetId="5">推計人口!$A:$A</definedName>
    <definedName name="_xlnm.Print_Titles" localSheetId="1">推計人口及び人口動態!$A:$A</definedName>
    <definedName name="_xlnm.Print_Titles" localSheetId="0">推計人口及び人口動態推移!$12:$15</definedName>
    <definedName name="_xlnm.Print_Titles" localSheetId="11">'転出（計）'!$A:$A</definedName>
    <definedName name="_xlnm.Print_Titles" localSheetId="13">'転出（女）'!$A:$A</definedName>
    <definedName name="_xlnm.Print_Titles" localSheetId="12">'転出（男）'!$A:$A</definedName>
    <definedName name="_xlnm.Print_Titles" localSheetId="8">'転入（計）'!$A:$A</definedName>
    <definedName name="_xlnm.Print_Titles" localSheetId="10">'転入（女）'!$A:$A</definedName>
    <definedName name="_xlnm.Print_Titles" localSheetId="9">'転入（男）'!$A:$A</definedName>
    <definedName name="市町村別人口">[1]市町村別人口及び世帯数!$B$2:$H$40</definedName>
    <definedName name="前月総数">[1]県勢山口!$B$11:$AR$11</definedName>
    <definedName name="当月計">[1]計!$B$3:$Z$27</definedName>
    <definedName name="当月女">[1]女!$B$3:$Y$27</definedName>
    <definedName name="当月男">[1]男!$B$3:$Y$27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9" i="64" l="1"/>
  <c r="S23" i="64"/>
  <c r="S19" i="64"/>
  <c r="S15" i="64"/>
  <c r="S11" i="64"/>
  <c r="T7" i="64"/>
  <c r="U7" i="64"/>
  <c r="I29" i="64"/>
  <c r="I23" i="64"/>
  <c r="I19" i="64"/>
  <c r="U32" i="64"/>
  <c r="T32" i="64"/>
  <c r="R32" i="64"/>
  <c r="S32" i="64" s="1"/>
  <c r="U31" i="64"/>
  <c r="T31" i="64"/>
  <c r="R31" i="64"/>
  <c r="S31" i="64" s="1"/>
  <c r="U30" i="64"/>
  <c r="T30" i="64"/>
  <c r="R30" i="64"/>
  <c r="S30" i="64" s="1"/>
  <c r="U29" i="64"/>
  <c r="T29" i="64"/>
  <c r="R29" i="64"/>
  <c r="U28" i="64"/>
  <c r="T28" i="64"/>
  <c r="R28" i="64"/>
  <c r="S28" i="64" s="1"/>
  <c r="U27" i="64"/>
  <c r="T27" i="64"/>
  <c r="R27" i="64"/>
  <c r="S27" i="64" s="1"/>
  <c r="U25" i="64"/>
  <c r="T25" i="64"/>
  <c r="R25" i="64"/>
  <c r="S25" i="64" s="1"/>
  <c r="U23" i="64"/>
  <c r="T23" i="64"/>
  <c r="R23" i="64"/>
  <c r="U22" i="64"/>
  <c r="T22" i="64"/>
  <c r="R22" i="64"/>
  <c r="S22" i="64" s="1"/>
  <c r="U21" i="64"/>
  <c r="T21" i="64"/>
  <c r="R21" i="64"/>
  <c r="S21" i="64" s="1"/>
  <c r="U20" i="64"/>
  <c r="T20" i="64"/>
  <c r="R20" i="64"/>
  <c r="S20" i="64" s="1"/>
  <c r="U19" i="64"/>
  <c r="T19" i="64"/>
  <c r="R19" i="64"/>
  <c r="U18" i="64"/>
  <c r="T18" i="64"/>
  <c r="R18" i="64"/>
  <c r="S18" i="64" s="1"/>
  <c r="U17" i="64"/>
  <c r="T17" i="64"/>
  <c r="R17" i="64"/>
  <c r="S17" i="64" s="1"/>
  <c r="U16" i="64"/>
  <c r="T16" i="64"/>
  <c r="R16" i="64"/>
  <c r="S16" i="64" s="1"/>
  <c r="U15" i="64"/>
  <c r="T15" i="64"/>
  <c r="R15" i="64"/>
  <c r="U14" i="64"/>
  <c r="T14" i="64"/>
  <c r="R14" i="64"/>
  <c r="S14" i="64" s="1"/>
  <c r="U13" i="64"/>
  <c r="T13" i="64"/>
  <c r="R13" i="64"/>
  <c r="S13" i="64" s="1"/>
  <c r="U12" i="64"/>
  <c r="T12" i="64"/>
  <c r="R12" i="64"/>
  <c r="S12" i="64" s="1"/>
  <c r="U11" i="64"/>
  <c r="T11" i="64"/>
  <c r="R11" i="64"/>
  <c r="U9" i="64"/>
  <c r="T9" i="64"/>
  <c r="R9" i="64"/>
  <c r="S9" i="64" s="1"/>
  <c r="R7" i="64"/>
  <c r="S7" i="64" s="1"/>
  <c r="K32" i="64"/>
  <c r="J32" i="64"/>
  <c r="H32" i="64"/>
  <c r="I32" i="64" s="1"/>
  <c r="K31" i="64"/>
  <c r="J31" i="64"/>
  <c r="H31" i="64"/>
  <c r="I31" i="64" s="1"/>
  <c r="K30" i="64"/>
  <c r="J30" i="64"/>
  <c r="H30" i="64"/>
  <c r="I30" i="64" s="1"/>
  <c r="K29" i="64"/>
  <c r="J29" i="64"/>
  <c r="H29" i="64"/>
  <c r="K28" i="64"/>
  <c r="J28" i="64"/>
  <c r="H28" i="64"/>
  <c r="I28" i="64" s="1"/>
  <c r="K27" i="64"/>
  <c r="J27" i="64"/>
  <c r="H27" i="64"/>
  <c r="I27" i="64" s="1"/>
  <c r="K25" i="64"/>
  <c r="J25" i="64"/>
  <c r="H25" i="64"/>
  <c r="I25" i="64" s="1"/>
  <c r="K23" i="64"/>
  <c r="J23" i="64"/>
  <c r="H23" i="64"/>
  <c r="K22" i="64"/>
  <c r="J22" i="64"/>
  <c r="H22" i="64"/>
  <c r="I22" i="64" s="1"/>
  <c r="K21" i="64"/>
  <c r="J21" i="64"/>
  <c r="H21" i="64"/>
  <c r="I21" i="64" s="1"/>
  <c r="K20" i="64"/>
  <c r="J20" i="64"/>
  <c r="H20" i="64"/>
  <c r="I20" i="64" s="1"/>
  <c r="K19" i="64"/>
  <c r="J19" i="64"/>
  <c r="H19" i="64"/>
  <c r="K18" i="64"/>
  <c r="J18" i="64"/>
  <c r="H18" i="64"/>
  <c r="I18" i="64" s="1"/>
  <c r="K17" i="64"/>
  <c r="J17" i="64"/>
  <c r="H17" i="64"/>
  <c r="I17" i="64" s="1"/>
  <c r="K16" i="64"/>
  <c r="J16" i="64"/>
  <c r="H16" i="64"/>
  <c r="I16" i="64" s="1"/>
  <c r="K15" i="64"/>
  <c r="J15" i="64"/>
  <c r="H15" i="64"/>
  <c r="I15" i="64" s="1"/>
  <c r="K14" i="64"/>
  <c r="J14" i="64"/>
  <c r="H14" i="64"/>
  <c r="I14" i="64" s="1"/>
  <c r="K13" i="64"/>
  <c r="J13" i="64"/>
  <c r="H13" i="64"/>
  <c r="I13" i="64" s="1"/>
  <c r="K12" i="64"/>
  <c r="J12" i="64"/>
  <c r="H12" i="64"/>
  <c r="I12" i="64" s="1"/>
  <c r="K11" i="64"/>
  <c r="J11" i="64"/>
  <c r="H11" i="64"/>
  <c r="I11" i="64" s="1"/>
  <c r="K9" i="64"/>
  <c r="J9" i="64"/>
  <c r="H9" i="64"/>
  <c r="I9" i="64" s="1"/>
  <c r="K7" i="64"/>
  <c r="J7" i="64"/>
  <c r="H7" i="64"/>
  <c r="I7" i="64" s="1"/>
</calcChain>
</file>

<file path=xl/sharedStrings.xml><?xml version="1.0" encoding="utf-8"?>
<sst xmlns="http://schemas.openxmlformats.org/spreadsheetml/2006/main" count="1195" uniqueCount="207">
  <si>
    <t>男</t>
    <rPh sb="0" eb="1">
      <t>オトコ</t>
    </rPh>
    <phoneticPr fontId="2"/>
  </si>
  <si>
    <t>女</t>
    <rPh sb="0" eb="1">
      <t>オンナ</t>
    </rPh>
    <phoneticPr fontId="2"/>
  </si>
  <si>
    <t>その他</t>
    <rPh sb="2" eb="3">
      <t>タ</t>
    </rPh>
    <phoneticPr fontId="2"/>
  </si>
  <si>
    <t>男</t>
  </si>
  <si>
    <t>女</t>
  </si>
  <si>
    <t>計</t>
    <rPh sb="0" eb="1">
      <t>ケイ</t>
    </rPh>
    <phoneticPr fontId="2"/>
  </si>
  <si>
    <t>山陽小野田市</t>
    <rPh sb="0" eb="2">
      <t>サンヨウ</t>
    </rPh>
    <rPh sb="2" eb="6">
      <t>オノダシ</t>
    </rPh>
    <phoneticPr fontId="2"/>
  </si>
  <si>
    <t>県            計</t>
    <rPh sb="0" eb="1">
      <t>ケン</t>
    </rPh>
    <rPh sb="13" eb="14">
      <t>ケイ</t>
    </rPh>
    <phoneticPr fontId="2"/>
  </si>
  <si>
    <t>市            計</t>
    <rPh sb="0" eb="1">
      <t>シ</t>
    </rPh>
    <rPh sb="13" eb="14">
      <t>ケイ</t>
    </rPh>
    <phoneticPr fontId="2"/>
  </si>
  <si>
    <t>下    関    市</t>
    <rPh sb="0" eb="1">
      <t>シタ</t>
    </rPh>
    <rPh sb="5" eb="6">
      <t>セキ</t>
    </rPh>
    <rPh sb="10" eb="11">
      <t>シ</t>
    </rPh>
    <phoneticPr fontId="2"/>
  </si>
  <si>
    <t>宇    部    市</t>
    <rPh sb="0" eb="1">
      <t>タカ</t>
    </rPh>
    <rPh sb="5" eb="6">
      <t>ブ</t>
    </rPh>
    <rPh sb="10" eb="11">
      <t>シ</t>
    </rPh>
    <phoneticPr fontId="2"/>
  </si>
  <si>
    <t>山    口    市</t>
    <rPh sb="0" eb="1">
      <t>ヤマ</t>
    </rPh>
    <rPh sb="5" eb="6">
      <t>クチ</t>
    </rPh>
    <rPh sb="10" eb="11">
      <t>シ</t>
    </rPh>
    <phoneticPr fontId="2"/>
  </si>
  <si>
    <t>防    府    市</t>
    <rPh sb="0" eb="1">
      <t>ボウ</t>
    </rPh>
    <rPh sb="5" eb="6">
      <t>フ</t>
    </rPh>
    <rPh sb="10" eb="11">
      <t>シ</t>
    </rPh>
    <phoneticPr fontId="2"/>
  </si>
  <si>
    <t>萩           市</t>
    <rPh sb="0" eb="1">
      <t>ハギ</t>
    </rPh>
    <rPh sb="12" eb="13">
      <t>シ</t>
    </rPh>
    <phoneticPr fontId="2"/>
  </si>
  <si>
    <t>下    松    市</t>
    <rPh sb="0" eb="1">
      <t>シタ</t>
    </rPh>
    <rPh sb="5" eb="6">
      <t>マツ</t>
    </rPh>
    <rPh sb="10" eb="11">
      <t>シ</t>
    </rPh>
    <phoneticPr fontId="2"/>
  </si>
  <si>
    <t>岩    国    市</t>
    <rPh sb="0" eb="1">
      <t>イワ</t>
    </rPh>
    <rPh sb="5" eb="6">
      <t>コク</t>
    </rPh>
    <rPh sb="10" eb="11">
      <t>シ</t>
    </rPh>
    <phoneticPr fontId="2"/>
  </si>
  <si>
    <t>光           市</t>
    <rPh sb="0" eb="1">
      <t>ヒカリ</t>
    </rPh>
    <rPh sb="12" eb="13">
      <t>シ</t>
    </rPh>
    <phoneticPr fontId="2"/>
  </si>
  <si>
    <t>長    門    市</t>
    <rPh sb="0" eb="1">
      <t>チョウ</t>
    </rPh>
    <rPh sb="5" eb="6">
      <t>モン</t>
    </rPh>
    <rPh sb="10" eb="11">
      <t>シ</t>
    </rPh>
    <phoneticPr fontId="2"/>
  </si>
  <si>
    <t>柳    井    市</t>
    <rPh sb="0" eb="1">
      <t>ヤナギ</t>
    </rPh>
    <rPh sb="5" eb="6">
      <t>セイ</t>
    </rPh>
    <rPh sb="10" eb="11">
      <t>シ</t>
    </rPh>
    <phoneticPr fontId="2"/>
  </si>
  <si>
    <t>美    祢    市</t>
    <rPh sb="0" eb="1">
      <t>ビ</t>
    </rPh>
    <rPh sb="5" eb="6">
      <t>ネ</t>
    </rPh>
    <rPh sb="10" eb="11">
      <t>シ</t>
    </rPh>
    <phoneticPr fontId="2"/>
  </si>
  <si>
    <t>周    南    市</t>
    <rPh sb="0" eb="1">
      <t>シュウ</t>
    </rPh>
    <rPh sb="5" eb="6">
      <t>ミナミ</t>
    </rPh>
    <rPh sb="10" eb="11">
      <t>シ</t>
    </rPh>
    <phoneticPr fontId="2"/>
  </si>
  <si>
    <t>和    木    町</t>
    <rPh sb="0" eb="1">
      <t>ワ</t>
    </rPh>
    <rPh sb="5" eb="6">
      <t>キ</t>
    </rPh>
    <rPh sb="10" eb="11">
      <t>マチ</t>
    </rPh>
    <phoneticPr fontId="2"/>
  </si>
  <si>
    <t>上    関    町</t>
    <rPh sb="0" eb="1">
      <t>ウエ</t>
    </rPh>
    <rPh sb="5" eb="6">
      <t>セキ</t>
    </rPh>
    <rPh sb="10" eb="11">
      <t>マチ</t>
    </rPh>
    <phoneticPr fontId="2"/>
  </si>
  <si>
    <t>平    生    町</t>
    <rPh sb="0" eb="1">
      <t>ヒラ</t>
    </rPh>
    <rPh sb="5" eb="6">
      <t>ショウ</t>
    </rPh>
    <rPh sb="10" eb="11">
      <t>マチ</t>
    </rPh>
    <phoneticPr fontId="2"/>
  </si>
  <si>
    <t>阿    武    町</t>
    <rPh sb="0" eb="1">
      <t>オク</t>
    </rPh>
    <rPh sb="5" eb="6">
      <t>タケ</t>
    </rPh>
    <rPh sb="10" eb="11">
      <t>マチ</t>
    </rPh>
    <phoneticPr fontId="2"/>
  </si>
  <si>
    <t>田  布 施  町</t>
    <rPh sb="0" eb="1">
      <t>タ</t>
    </rPh>
    <rPh sb="3" eb="4">
      <t>ヌノ</t>
    </rPh>
    <rPh sb="5" eb="6">
      <t>シ</t>
    </rPh>
    <rPh sb="8" eb="9">
      <t>マチ</t>
    </rPh>
    <phoneticPr fontId="2"/>
  </si>
  <si>
    <t>総　　　数</t>
    <phoneticPr fontId="2"/>
  </si>
  <si>
    <t>総     数</t>
    <phoneticPr fontId="2"/>
  </si>
  <si>
    <t>転                                                  入</t>
    <rPh sb="0" eb="1">
      <t>テン</t>
    </rPh>
    <rPh sb="51" eb="52">
      <t>イリ</t>
    </rPh>
    <phoneticPr fontId="2"/>
  </si>
  <si>
    <t>転入率
（‰）</t>
    <rPh sb="0" eb="2">
      <t>テンニュウ</t>
    </rPh>
    <rPh sb="2" eb="3">
      <t>リツ</t>
    </rPh>
    <phoneticPr fontId="2"/>
  </si>
  <si>
    <t>転出率
（‰）</t>
    <rPh sb="0" eb="2">
      <t>テンシュツ</t>
    </rPh>
    <rPh sb="2" eb="3">
      <t>リツ</t>
    </rPh>
    <phoneticPr fontId="2"/>
  </si>
  <si>
    <t>死亡率
（‰）</t>
    <rPh sb="0" eb="2">
      <t>シボウ</t>
    </rPh>
    <rPh sb="2" eb="3">
      <t>リツ</t>
    </rPh>
    <phoneticPr fontId="2"/>
  </si>
  <si>
    <t>増減率
（‰）</t>
    <rPh sb="0" eb="2">
      <t>ゾウゲン</t>
    </rPh>
    <rPh sb="2" eb="3">
      <t>リツ</t>
    </rPh>
    <phoneticPr fontId="2"/>
  </si>
  <si>
    <t>社　　　会　　　増　　　減</t>
    <rPh sb="0" eb="1">
      <t>シャ</t>
    </rPh>
    <rPh sb="4" eb="5">
      <t>カイ</t>
    </rPh>
    <rPh sb="8" eb="9">
      <t>ゾウ</t>
    </rPh>
    <rPh sb="12" eb="13">
      <t>ゲン</t>
    </rPh>
    <phoneticPr fontId="2"/>
  </si>
  <si>
    <t>（　社　会　増　減　の　内　訳　）</t>
    <rPh sb="2" eb="3">
      <t>シャ</t>
    </rPh>
    <rPh sb="4" eb="5">
      <t>カイ</t>
    </rPh>
    <rPh sb="6" eb="7">
      <t>ゾウ</t>
    </rPh>
    <rPh sb="8" eb="9">
      <t>ゲン</t>
    </rPh>
    <rPh sb="12" eb="13">
      <t>ナイ</t>
    </rPh>
    <rPh sb="14" eb="15">
      <t>ヤク</t>
    </rPh>
    <phoneticPr fontId="2"/>
  </si>
  <si>
    <t>総　　　　数</t>
    <rPh sb="0" eb="1">
      <t>フサ</t>
    </rPh>
    <rPh sb="5" eb="6">
      <t>カズ</t>
    </rPh>
    <phoneticPr fontId="2"/>
  </si>
  <si>
    <t>総　　　　　　　　　　　　数</t>
    <rPh sb="0" eb="1">
      <t>フサ</t>
    </rPh>
    <rPh sb="13" eb="14">
      <t>カズ</t>
    </rPh>
    <phoneticPr fontId="2"/>
  </si>
  <si>
    <t>県　外</t>
    <rPh sb="0" eb="1">
      <t>ケン</t>
    </rPh>
    <rPh sb="2" eb="3">
      <t>ガイ</t>
    </rPh>
    <phoneticPr fontId="2"/>
  </si>
  <si>
    <t>県　内</t>
    <rPh sb="0" eb="1">
      <t>ケン</t>
    </rPh>
    <rPh sb="2" eb="3">
      <t>ナイ</t>
    </rPh>
    <phoneticPr fontId="2"/>
  </si>
  <si>
    <t>県　外</t>
    <rPh sb="0" eb="1">
      <t>ケン</t>
    </rPh>
    <rPh sb="2" eb="3">
      <t>ソト</t>
    </rPh>
    <phoneticPr fontId="2"/>
  </si>
  <si>
    <t>出 　　　　　　    生</t>
    <rPh sb="0" eb="1">
      <t>デ</t>
    </rPh>
    <rPh sb="12" eb="13">
      <t>ショウ</t>
    </rPh>
    <phoneticPr fontId="2"/>
  </si>
  <si>
    <t>死　　　　　　　　　亡</t>
    <rPh sb="0" eb="1">
      <t>シ</t>
    </rPh>
    <rPh sb="10" eb="11">
      <t>ボウ</t>
    </rPh>
    <phoneticPr fontId="2"/>
  </si>
  <si>
    <t>自　　然　　増　　減</t>
    <rPh sb="0" eb="1">
      <t>ジ</t>
    </rPh>
    <rPh sb="3" eb="4">
      <t>ゼン</t>
    </rPh>
    <rPh sb="6" eb="7">
      <t>ゾウ</t>
    </rPh>
    <rPh sb="9" eb="10">
      <t>ゲン</t>
    </rPh>
    <phoneticPr fontId="2"/>
  </si>
  <si>
    <t>県       　　　外</t>
    <rPh sb="0" eb="1">
      <t>ケン</t>
    </rPh>
    <rPh sb="11" eb="12">
      <t>ガイ</t>
    </rPh>
    <phoneticPr fontId="2"/>
  </si>
  <si>
    <t>県       　　　内</t>
    <rPh sb="0" eb="1">
      <t>ケン</t>
    </rPh>
    <rPh sb="11" eb="12">
      <t>ナイ</t>
    </rPh>
    <phoneticPr fontId="2"/>
  </si>
  <si>
    <t>転                                                  出</t>
    <rPh sb="0" eb="1">
      <t>テン</t>
    </rPh>
    <rPh sb="51" eb="52">
      <t>シュツ</t>
    </rPh>
    <phoneticPr fontId="2"/>
  </si>
  <si>
    <t>県　      　　　外</t>
    <rPh sb="0" eb="1">
      <t>ケン</t>
    </rPh>
    <rPh sb="11" eb="12">
      <t>ガイ</t>
    </rPh>
    <phoneticPr fontId="2"/>
  </si>
  <si>
    <t xml:space="preserve">そ  　 の　   他   </t>
    <rPh sb="10" eb="11">
      <t>タ</t>
    </rPh>
    <phoneticPr fontId="2"/>
  </si>
  <si>
    <t>総   数</t>
    <phoneticPr fontId="2"/>
  </si>
  <si>
    <t>周防大島町</t>
    <rPh sb="0" eb="1">
      <t>シュウ</t>
    </rPh>
    <rPh sb="1" eb="2">
      <t>ボウ</t>
    </rPh>
    <rPh sb="2" eb="3">
      <t>オオ</t>
    </rPh>
    <rPh sb="3" eb="4">
      <t>シマ</t>
    </rPh>
    <rPh sb="4" eb="5">
      <t>マチ</t>
    </rPh>
    <phoneticPr fontId="2"/>
  </si>
  <si>
    <t>町　　　　　　計</t>
    <rPh sb="0" eb="1">
      <t>マチ</t>
    </rPh>
    <rPh sb="7" eb="8">
      <t>ケイ</t>
    </rPh>
    <phoneticPr fontId="2"/>
  </si>
  <si>
    <t>市　　　　　　町</t>
    <rPh sb="0" eb="1">
      <t>シ</t>
    </rPh>
    <rPh sb="7" eb="8">
      <t>チョウ</t>
    </rPh>
    <phoneticPr fontId="2"/>
  </si>
  <si>
    <t>総　　数</t>
    <rPh sb="0" eb="1">
      <t>フサ</t>
    </rPh>
    <rPh sb="3" eb="4">
      <t>カズ</t>
    </rPh>
    <phoneticPr fontId="2"/>
  </si>
  <si>
    <t>０～４</t>
    <phoneticPr fontId="2"/>
  </si>
  <si>
    <t>５～９</t>
    <phoneticPr fontId="2"/>
  </si>
  <si>
    <t>人　　　　　　　　口</t>
    <rPh sb="0" eb="1">
      <t>ヒト</t>
    </rPh>
    <rPh sb="9" eb="10">
      <t>クチ</t>
    </rPh>
    <phoneticPr fontId="2"/>
  </si>
  <si>
    <t xml:space="preserve">
　　　　区  分
    年  齢</t>
    <rPh sb="5" eb="6">
      <t>ク</t>
    </rPh>
    <rPh sb="8" eb="9">
      <t>ブン</t>
    </rPh>
    <rPh sb="17" eb="18">
      <t>トシ</t>
    </rPh>
    <rPh sb="20" eb="21">
      <t>ヨワイ</t>
    </rPh>
    <phoneticPr fontId="2"/>
  </si>
  <si>
    <t>年少人口
(0～14)</t>
    <rPh sb="0" eb="2">
      <t>ネンショウ</t>
    </rPh>
    <rPh sb="2" eb="4">
      <t>ジンコウ</t>
    </rPh>
    <phoneticPr fontId="2"/>
  </si>
  <si>
    <t>生産年齢人口
(15～64)</t>
    <rPh sb="0" eb="2">
      <t>セイサン</t>
    </rPh>
    <rPh sb="2" eb="4">
      <t>ネンレイ</t>
    </rPh>
    <rPh sb="4" eb="6">
      <t>ジンコウ</t>
    </rPh>
    <phoneticPr fontId="2"/>
  </si>
  <si>
    <t>老年人口
(65～)</t>
    <rPh sb="0" eb="2">
      <t>ロウネン</t>
    </rPh>
    <rPh sb="2" eb="4">
      <t>ジンコウ</t>
    </rPh>
    <phoneticPr fontId="2"/>
  </si>
  <si>
    <t>総人口</t>
    <rPh sb="0" eb="3">
      <t>ソウジンコウ</t>
    </rPh>
    <phoneticPr fontId="2"/>
  </si>
  <si>
    <t>増     減     数</t>
    <rPh sb="0" eb="1">
      <t>ゾウ</t>
    </rPh>
    <rPh sb="6" eb="7">
      <t>ゲン</t>
    </rPh>
    <rPh sb="12" eb="13">
      <t>スウ</t>
    </rPh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</si>
  <si>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</si>
  <si>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</si>
  <si>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</si>
  <si>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</si>
  <si>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</si>
  <si>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</si>
  <si>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</si>
  <si>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</si>
  <si>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</si>
  <si>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</si>
  <si>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</si>
  <si>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</si>
  <si>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</si>
  <si>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</si>
  <si>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</si>
  <si>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　０～１４</t>
    <phoneticPr fontId="2"/>
  </si>
  <si>
    <t>１５～６４</t>
    <phoneticPr fontId="2"/>
  </si>
  <si>
    <t>６５～　　</t>
    <phoneticPr fontId="2"/>
  </si>
  <si>
    <t>増     減     率</t>
    <rPh sb="0" eb="1">
      <t>ゾウ</t>
    </rPh>
    <rPh sb="6" eb="7">
      <t>ゲン</t>
    </rPh>
    <rPh sb="12" eb="13">
      <t>リツ</t>
    </rPh>
    <phoneticPr fontId="2"/>
  </si>
  <si>
    <t>（７５～）</t>
    <phoneticPr fontId="2"/>
  </si>
  <si>
    <r>
      <t>出生率
（</t>
    </r>
    <r>
      <rPr>
        <sz val="8"/>
        <rFont val="ＭＳ Ｐゴシック"/>
        <family val="3"/>
        <charset val="128"/>
      </rPr>
      <t>‰）</t>
    </r>
    <rPh sb="0" eb="3">
      <t>シュッショウリツ</t>
    </rPh>
    <phoneticPr fontId="2"/>
  </si>
  <si>
    <t>そ   の   他  
（職権記載）</t>
    <rPh sb="8" eb="9">
      <t>タ</t>
    </rPh>
    <rPh sb="13" eb="15">
      <t>ショッケン</t>
    </rPh>
    <rPh sb="15" eb="17">
      <t>キサイ</t>
    </rPh>
    <phoneticPr fontId="2"/>
  </si>
  <si>
    <t>総　数</t>
    <rPh sb="0" eb="1">
      <t>フサ</t>
    </rPh>
    <rPh sb="2" eb="3">
      <t>カズ</t>
    </rPh>
    <phoneticPr fontId="2"/>
  </si>
  <si>
    <t>総数</t>
    <rPh sb="0" eb="1">
      <t>フサ</t>
    </rPh>
    <rPh sb="1" eb="2">
      <t>カズ</t>
    </rPh>
    <phoneticPr fontId="2"/>
  </si>
  <si>
    <t>市　　　　　町</t>
    <rPh sb="0" eb="1">
      <t>シ</t>
    </rPh>
    <rPh sb="6" eb="7">
      <t>チョウ</t>
    </rPh>
    <phoneticPr fontId="2"/>
  </si>
  <si>
    <t xml:space="preserve">　　　　  </t>
    <phoneticPr fontId="2"/>
  </si>
  <si>
    <t>　　　　 　2　「その他」は、職権（市町長）による住民票の記載、消除</t>
    <phoneticPr fontId="2"/>
  </si>
  <si>
    <t>　　（注）　 「その他」は、職権（市町長）による住民票の記載</t>
    <phoneticPr fontId="2"/>
  </si>
  <si>
    <t>　　（注）　 「その他」は、職権（市町長）による住民票の記載</t>
    <phoneticPr fontId="2"/>
  </si>
  <si>
    <t>　　（注）　 「その他」は、職権（市町長）による住民票の消除</t>
    <rPh sb="28" eb="29">
      <t>ケ</t>
    </rPh>
    <rPh sb="29" eb="30">
      <t>ジョ</t>
    </rPh>
    <phoneticPr fontId="2"/>
  </si>
  <si>
    <t>総　　　　　　　　　　　　数</t>
    <phoneticPr fontId="2"/>
  </si>
  <si>
    <t>令 和 ４ 年 １０ 月</t>
    <rPh sb="0" eb="1">
      <t>レイ</t>
    </rPh>
    <rPh sb="2" eb="3">
      <t>ワ</t>
    </rPh>
    <rPh sb="6" eb="7">
      <t>ネン</t>
    </rPh>
    <rPh sb="11" eb="12">
      <t>ガツ</t>
    </rPh>
    <phoneticPr fontId="2"/>
  </si>
  <si>
    <t>令 和 ５ 年 １ 月</t>
    <rPh sb="0" eb="1">
      <t>レイ</t>
    </rPh>
    <rPh sb="2" eb="3">
      <t>ワ</t>
    </rPh>
    <rPh sb="6" eb="7">
      <t>ネン</t>
    </rPh>
    <rPh sb="10" eb="11">
      <t>ガツ</t>
    </rPh>
    <phoneticPr fontId="2"/>
  </si>
  <si>
    <t>１２　　　月</t>
    <rPh sb="5" eb="6">
      <t>ガツ</t>
    </rPh>
    <phoneticPr fontId="2"/>
  </si>
  <si>
    <t>２　　　月</t>
    <rPh sb="4" eb="5">
      <t>ガツ</t>
    </rPh>
    <phoneticPr fontId="2"/>
  </si>
  <si>
    <t>３　　　月</t>
    <rPh sb="4" eb="5">
      <t>ガツ</t>
    </rPh>
    <phoneticPr fontId="2"/>
  </si>
  <si>
    <t>４　　　月</t>
    <rPh sb="4" eb="5">
      <t>ガツ</t>
    </rPh>
    <phoneticPr fontId="2"/>
  </si>
  <si>
    <t>５　　　月</t>
    <rPh sb="4" eb="5">
      <t>ガツ</t>
    </rPh>
    <phoneticPr fontId="2"/>
  </si>
  <si>
    <t>６　　　月</t>
    <rPh sb="4" eb="5">
      <t>ガツ</t>
    </rPh>
    <phoneticPr fontId="2"/>
  </si>
  <si>
    <t>７　　　月</t>
    <rPh sb="4" eb="5">
      <t>ガツ</t>
    </rPh>
    <phoneticPr fontId="2"/>
  </si>
  <si>
    <t>８　　　月</t>
    <rPh sb="4" eb="5">
      <t>ガツ</t>
    </rPh>
    <phoneticPr fontId="2"/>
  </si>
  <si>
    <t>９　　　月</t>
    <rPh sb="4" eb="5">
      <t>ガツ</t>
    </rPh>
    <phoneticPr fontId="2"/>
  </si>
  <si>
    <t>１０　　　月</t>
    <rPh sb="5" eb="6">
      <t>ガツ</t>
    </rPh>
    <phoneticPr fontId="2"/>
  </si>
  <si>
    <t>令和 ４ 年 １０ 月</t>
    <rPh sb="0" eb="2">
      <t>レイワ</t>
    </rPh>
    <rPh sb="5" eb="6">
      <t>ネン</t>
    </rPh>
    <rPh sb="10" eb="11">
      <t>ガツ</t>
    </rPh>
    <phoneticPr fontId="2"/>
  </si>
  <si>
    <t>２　　　　月</t>
    <rPh sb="5" eb="6">
      <t>ガツ</t>
    </rPh>
    <phoneticPr fontId="2"/>
  </si>
  <si>
    <t>３　　　　月</t>
    <rPh sb="5" eb="6">
      <t>ガツ</t>
    </rPh>
    <phoneticPr fontId="2"/>
  </si>
  <si>
    <t>４　　　　　月</t>
    <rPh sb="6" eb="7">
      <t>ガツ</t>
    </rPh>
    <phoneticPr fontId="2"/>
  </si>
  <si>
    <t>５　　　　月</t>
    <rPh sb="5" eb="6">
      <t>ガツ</t>
    </rPh>
    <phoneticPr fontId="2"/>
  </si>
  <si>
    <t>６　　　　月</t>
    <rPh sb="5" eb="6">
      <t>ガツ</t>
    </rPh>
    <phoneticPr fontId="2"/>
  </si>
  <si>
    <t>７　　　　　月</t>
    <rPh sb="6" eb="7">
      <t>ガツ</t>
    </rPh>
    <phoneticPr fontId="2"/>
  </si>
  <si>
    <t>８　　　　月</t>
    <rPh sb="5" eb="6">
      <t>ガツ</t>
    </rPh>
    <phoneticPr fontId="2"/>
  </si>
  <si>
    <t>９　　　　月</t>
    <rPh sb="5" eb="6">
      <t>ガツ</t>
    </rPh>
    <phoneticPr fontId="2"/>
  </si>
  <si>
    <t>１１　　　月</t>
    <rPh sb="5" eb="6">
      <t>ガツ</t>
    </rPh>
    <phoneticPr fontId="2"/>
  </si>
  <si>
    <t>１１　　　　月</t>
    <rPh sb="6" eb="7">
      <t>ガツ</t>
    </rPh>
    <phoneticPr fontId="2"/>
  </si>
  <si>
    <t>１２　　　　　月</t>
    <rPh sb="7" eb="8">
      <t>ガツ</t>
    </rPh>
    <phoneticPr fontId="2"/>
  </si>
  <si>
    <t>そ   の   他  
（職権消除）</t>
    <rPh sb="8" eb="9">
      <t>タ</t>
    </rPh>
    <rPh sb="13" eb="15">
      <t>ショッケン</t>
    </rPh>
    <rPh sb="15" eb="17">
      <t>ショウジョ</t>
    </rPh>
    <phoneticPr fontId="2"/>
  </si>
  <si>
    <t>市　 　 　　町</t>
    <rPh sb="0" eb="1">
      <t>シ</t>
    </rPh>
    <rPh sb="7" eb="8">
      <t>マチ</t>
    </rPh>
    <phoneticPr fontId="2"/>
  </si>
  <si>
    <t>（人）</t>
    <rPh sb="1" eb="2">
      <t>ニン</t>
    </rPh>
    <phoneticPr fontId="2"/>
  </si>
  <si>
    <t>（人、％）</t>
    <rPh sb="1" eb="2">
      <t>ニン</t>
    </rPh>
    <phoneticPr fontId="2"/>
  </si>
  <si>
    <t>構　成　割　合</t>
    <rPh sb="0" eb="1">
      <t>カマエ</t>
    </rPh>
    <rPh sb="2" eb="3">
      <t>シゲル</t>
    </rPh>
    <rPh sb="4" eb="5">
      <t>ワリ</t>
    </rPh>
    <rPh sb="6" eb="7">
      <t>ゴウ</t>
    </rPh>
    <phoneticPr fontId="2"/>
  </si>
  <si>
    <t>　　　　　　２　構成割合は、小数点以下第２位を四捨五入しているため、合計しても必ずしも100とはならない。</t>
    <rPh sb="8" eb="10">
      <t>コウセイ</t>
    </rPh>
    <rPh sb="10" eb="12">
      <t>ワリアイ</t>
    </rPh>
    <rPh sb="14" eb="17">
      <t>ショウスウテン</t>
    </rPh>
    <rPh sb="17" eb="19">
      <t>イカ</t>
    </rPh>
    <rPh sb="19" eb="20">
      <t>ダイ</t>
    </rPh>
    <rPh sb="21" eb="22">
      <t>イ</t>
    </rPh>
    <rPh sb="23" eb="27">
      <t>シシャゴニュウ</t>
    </rPh>
    <rPh sb="34" eb="36">
      <t>ゴウケイ</t>
    </rPh>
    <rPh sb="39" eb="40">
      <t>カナラ</t>
    </rPh>
    <phoneticPr fontId="2"/>
  </si>
  <si>
    <t>令和５年10月1日現在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</si>
  <si>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令和４年10月1日現在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</si>
  <si>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令和５年10月1日現在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2"/>
  </si>
  <si>
    <t>令和４年10月1日現在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2"/>
  </si>
  <si>
    <t>　　(注) 　１　令和４、５年は県推計人口。令和2年国勢調査確定値を基に推計</t>
    <rPh sb="9" eb="11">
      <t>レイワ</t>
    </rPh>
    <rPh sb="14" eb="15">
      <t>ネン</t>
    </rPh>
    <rPh sb="16" eb="19">
      <t>ケンスイケイ</t>
    </rPh>
    <phoneticPr fontId="2"/>
  </si>
  <si>
    <t>８５～９０</t>
    <phoneticPr fontId="2"/>
  </si>
  <si>
    <t>９０～９４</t>
    <phoneticPr fontId="2"/>
  </si>
  <si>
    <t>９５～</t>
    <phoneticPr fontId="2"/>
  </si>
  <si>
    <t>うち75歳以上</t>
    <rPh sb="4" eb="7">
      <t>サイイジョウ</t>
    </rPh>
    <phoneticPr fontId="2"/>
  </si>
  <si>
    <t>市　　　　　町</t>
    <rPh sb="0" eb="1">
      <t>シ</t>
    </rPh>
    <rPh sb="6" eb="7">
      <t>マチ</t>
    </rPh>
    <phoneticPr fontId="2"/>
  </si>
  <si>
    <t>　　(注)　令和2年国勢調査確定値を基に推計</t>
    <rPh sb="6" eb="8">
      <t>レイワ</t>
    </rPh>
    <rPh sb="9" eb="10">
      <t>ネン</t>
    </rPh>
    <rPh sb="10" eb="12">
      <t>コクセイ</t>
    </rPh>
    <rPh sb="12" eb="14">
      <t>チョウサ</t>
    </rPh>
    <rPh sb="14" eb="17">
      <t>カクテイチ</t>
    </rPh>
    <rPh sb="18" eb="19">
      <t>モト</t>
    </rPh>
    <rPh sb="20" eb="22">
      <t>スイケイ</t>
    </rPh>
    <phoneticPr fontId="2"/>
  </si>
  <si>
    <t>令和５年10月1日現在</t>
  </si>
  <si>
    <t>令和４年10月1日現在</t>
  </si>
  <si>
    <t>自　然　増　減　（１）</t>
    <rPh sb="0" eb="1">
      <t>ジ</t>
    </rPh>
    <rPh sb="2" eb="3">
      <t>ゼン</t>
    </rPh>
    <rPh sb="4" eb="5">
      <t>ゾウ</t>
    </rPh>
    <rPh sb="6" eb="7">
      <t>ゲン</t>
    </rPh>
    <phoneticPr fontId="2"/>
  </si>
  <si>
    <t>社　会　増　減　（２）</t>
    <rPh sb="0" eb="1">
      <t>シャ</t>
    </rPh>
    <rPh sb="2" eb="3">
      <t>カイ</t>
    </rPh>
    <rPh sb="4" eb="5">
      <t>ゾウ</t>
    </rPh>
    <rPh sb="6" eb="7">
      <t>ゲン</t>
    </rPh>
    <phoneticPr fontId="2"/>
  </si>
  <si>
    <t>令和４年１０月１日～令和５年９月３０日</t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2"/>
  </si>
  <si>
    <t>令４年１０月１日現在
推計人口</t>
    <rPh sb="0" eb="1">
      <t>レイ</t>
    </rPh>
    <rPh sb="2" eb="3">
      <t>ネン</t>
    </rPh>
    <rPh sb="5" eb="6">
      <t>ガツ</t>
    </rPh>
    <rPh sb="7" eb="8">
      <t>ニチ</t>
    </rPh>
    <rPh sb="8" eb="10">
      <t>ゲンザイ</t>
    </rPh>
    <rPh sb="11" eb="15">
      <t>スイケイジンコウ</t>
    </rPh>
    <phoneticPr fontId="2"/>
  </si>
  <si>
    <t>令５年１０月１日現在
推計人口</t>
    <rPh sb="0" eb="1">
      <t>レイ</t>
    </rPh>
    <rPh sb="2" eb="3">
      <t>ネン</t>
    </rPh>
    <rPh sb="5" eb="6">
      <t>ガツ</t>
    </rPh>
    <rPh sb="7" eb="8">
      <t>ニチ</t>
    </rPh>
    <rPh sb="8" eb="10">
      <t>ゲンザイ</t>
    </rPh>
    <rPh sb="11" eb="15">
      <t>スイケイジンコウ</t>
    </rPh>
    <phoneticPr fontId="2"/>
  </si>
  <si>
    <t>令和４年１０月</t>
    <rPh sb="0" eb="2">
      <t>レイワ</t>
    </rPh>
    <rPh sb="3" eb="4">
      <t>ネン</t>
    </rPh>
    <rPh sb="6" eb="7">
      <t>ガツ</t>
    </rPh>
    <phoneticPr fontId="2"/>
  </si>
  <si>
    <t>　　(注)1　令和2年国勢調査確定値を基に推計</t>
    <rPh sb="7" eb="9">
      <t>レイワ</t>
    </rPh>
    <rPh sb="10" eb="11">
      <t>ネン</t>
    </rPh>
    <rPh sb="11" eb="13">
      <t>コクセイ</t>
    </rPh>
    <rPh sb="13" eb="15">
      <t>チョウサ</t>
    </rPh>
    <rPh sb="15" eb="18">
      <t>カクテイチ</t>
    </rPh>
    <rPh sb="19" eb="20">
      <t>モト</t>
    </rPh>
    <rPh sb="21" eb="23">
      <t>スイケイ</t>
    </rPh>
    <phoneticPr fontId="2"/>
  </si>
  <si>
    <t>令４年１０月１日現在推計人口</t>
    <rPh sb="0" eb="1">
      <t>レイ</t>
    </rPh>
    <rPh sb="2" eb="3">
      <t>ネン</t>
    </rPh>
    <rPh sb="5" eb="6">
      <t>ガツ</t>
    </rPh>
    <rPh sb="7" eb="8">
      <t>ニチ</t>
    </rPh>
    <rPh sb="8" eb="10">
      <t>ゲンザイ</t>
    </rPh>
    <rPh sb="10" eb="14">
      <t>スイケイジンコウ</t>
    </rPh>
    <phoneticPr fontId="2"/>
  </si>
  <si>
    <t>令５年１０月１日現在推計人口</t>
    <rPh sb="0" eb="1">
      <t>レイ</t>
    </rPh>
    <rPh sb="2" eb="3">
      <t>ネン</t>
    </rPh>
    <rPh sb="5" eb="6">
      <t>ガツ</t>
    </rPh>
    <rPh sb="7" eb="8">
      <t>ニチ</t>
    </rPh>
    <rPh sb="8" eb="10">
      <t>ゲンザイ</t>
    </rPh>
    <rPh sb="10" eb="14">
      <t>スイケイジンコウ</t>
    </rPh>
    <phoneticPr fontId="2"/>
  </si>
  <si>
    <t>増減率（‰）</t>
    <rPh sb="0" eb="3">
      <t>ゾウゲンリツ</t>
    </rPh>
    <phoneticPr fontId="2"/>
  </si>
  <si>
    <t>外国人増減</t>
    <rPh sb="0" eb="3">
      <t>ガイコクジン</t>
    </rPh>
    <rPh sb="3" eb="5">
      <t>ゾウゲン</t>
    </rPh>
    <phoneticPr fontId="2"/>
  </si>
  <si>
    <t>日　　本　　人</t>
    <rPh sb="0" eb="1">
      <t>ヒ</t>
    </rPh>
    <rPh sb="3" eb="4">
      <t>ホン</t>
    </rPh>
    <rPh sb="6" eb="7">
      <t>ヒト</t>
    </rPh>
    <phoneticPr fontId="2"/>
  </si>
  <si>
    <t>外　　国　　人</t>
    <rPh sb="0" eb="1">
      <t>ガイ</t>
    </rPh>
    <rPh sb="3" eb="4">
      <t>コク</t>
    </rPh>
    <rPh sb="6" eb="7">
      <t>ヒト</t>
    </rPh>
    <phoneticPr fontId="2"/>
  </si>
  <si>
    <t>　(注)　日本人の人口増減率は令和4年10月1日現在の日本人推計人口、外国人の人口増減率は令和4年10月1日現在の外国人推計人口を基に算出</t>
    <rPh sb="2" eb="3">
      <t>チュウ</t>
    </rPh>
    <rPh sb="5" eb="8">
      <t>ニホンジン</t>
    </rPh>
    <rPh sb="9" eb="14">
      <t>ジンコウゾウゲンリツ</t>
    </rPh>
    <rPh sb="35" eb="37">
      <t>ガイコク</t>
    </rPh>
    <rPh sb="37" eb="38">
      <t>ジン</t>
    </rPh>
    <rPh sb="39" eb="41">
      <t>ジンコウ</t>
    </rPh>
    <rPh sb="41" eb="43">
      <t>ゾウゲン</t>
    </rPh>
    <rPh sb="43" eb="44">
      <t>リツ</t>
    </rPh>
    <rPh sb="45" eb="47">
      <t>レイワ</t>
    </rPh>
    <rPh sb="48" eb="49">
      <t>ネン</t>
    </rPh>
    <rPh sb="51" eb="52">
      <t>ガツ</t>
    </rPh>
    <rPh sb="53" eb="56">
      <t>ニチゲンザイ</t>
    </rPh>
    <rPh sb="57" eb="60">
      <t>ガイコクジン</t>
    </rPh>
    <rPh sb="60" eb="62">
      <t>スイケイ</t>
    </rPh>
    <rPh sb="62" eb="64">
      <t>ジンコウ</t>
    </rPh>
    <rPh sb="65" eb="66">
      <t>モト</t>
    </rPh>
    <rPh sb="67" eb="69">
      <t>サンシュツ</t>
    </rPh>
    <phoneticPr fontId="2"/>
  </si>
  <si>
    <t xml:space="preserve">        （単位：人）</t>
    <rPh sb="9" eb="11">
      <t>タンイ</t>
    </rPh>
    <rPh sb="12" eb="13">
      <t>ニン</t>
    </rPh>
    <phoneticPr fontId="2"/>
  </si>
  <si>
    <t>年   次</t>
    <rPh sb="0" eb="1">
      <t>トシ</t>
    </rPh>
    <rPh sb="4" eb="5">
      <t>ツギ</t>
    </rPh>
    <phoneticPr fontId="2"/>
  </si>
  <si>
    <t>自 然 増 減</t>
    <rPh sb="0" eb="1">
      <t>ジ</t>
    </rPh>
    <rPh sb="2" eb="3">
      <t>ゼン</t>
    </rPh>
    <rPh sb="4" eb="5">
      <t>ゾウ</t>
    </rPh>
    <rPh sb="6" eb="7">
      <t>ゲン</t>
    </rPh>
    <phoneticPr fontId="2"/>
  </si>
  <si>
    <t>出生児数</t>
    <rPh sb="0" eb="2">
      <t>シュッショウ</t>
    </rPh>
    <rPh sb="2" eb="3">
      <t>ジ</t>
    </rPh>
    <rPh sb="3" eb="4">
      <t>スウ</t>
    </rPh>
    <phoneticPr fontId="2"/>
  </si>
  <si>
    <t>死亡者数</t>
    <rPh sb="0" eb="3">
      <t>シボウシャ</t>
    </rPh>
    <rPh sb="3" eb="4">
      <t>スウ</t>
    </rPh>
    <phoneticPr fontId="2"/>
  </si>
  <si>
    <t>社 　会 　増 　減</t>
    <rPh sb="0" eb="1">
      <t>シャ</t>
    </rPh>
    <rPh sb="3" eb="4">
      <t>カイ</t>
    </rPh>
    <rPh sb="6" eb="7">
      <t>ゾウ</t>
    </rPh>
    <rPh sb="9" eb="10">
      <t>ゲン</t>
    </rPh>
    <phoneticPr fontId="2"/>
  </si>
  <si>
    <t>外 国 人 増 減</t>
    <rPh sb="0" eb="1">
      <t>ソト</t>
    </rPh>
    <rPh sb="2" eb="3">
      <t>コク</t>
    </rPh>
    <rPh sb="4" eb="5">
      <t>ヒト</t>
    </rPh>
    <rPh sb="6" eb="7">
      <t>ゾウ</t>
    </rPh>
    <rPh sb="8" eb="9">
      <t>ゲン</t>
    </rPh>
    <phoneticPr fontId="2"/>
  </si>
  <si>
    <t>増減率</t>
    <rPh sb="0" eb="2">
      <t>ゾウゲン</t>
    </rPh>
    <rPh sb="2" eb="3">
      <t>リツ</t>
    </rPh>
    <phoneticPr fontId="2"/>
  </si>
  <si>
    <t>転　入</t>
    <rPh sb="0" eb="1">
      <t>テン</t>
    </rPh>
    <rPh sb="2" eb="3">
      <t>ニュウ</t>
    </rPh>
    <phoneticPr fontId="2"/>
  </si>
  <si>
    <t>転　出</t>
    <rPh sb="0" eb="1">
      <t>テン</t>
    </rPh>
    <rPh sb="2" eb="3">
      <t>デ</t>
    </rPh>
    <phoneticPr fontId="2"/>
  </si>
  <si>
    <t>（‰）</t>
    <phoneticPr fontId="2"/>
  </si>
  <si>
    <t>県外</t>
    <rPh sb="0" eb="2">
      <t>ケンガイ</t>
    </rPh>
    <phoneticPr fontId="2"/>
  </si>
  <si>
    <t>県内</t>
    <rPh sb="0" eb="1">
      <t>ケン</t>
    </rPh>
    <rPh sb="1" eb="2">
      <t>ナイ</t>
    </rPh>
    <phoneticPr fontId="2"/>
  </si>
  <si>
    <t>昭和42年</t>
    <rPh sb="0" eb="2">
      <t>ショウワ</t>
    </rPh>
    <rPh sb="4" eb="5">
      <t>ネン</t>
    </rPh>
    <phoneticPr fontId="2"/>
  </si>
  <si>
    <t>-</t>
    <phoneticPr fontId="2"/>
  </si>
  <si>
    <t>-</t>
  </si>
  <si>
    <t>＊</t>
  </si>
  <si>
    <t>平成元年</t>
    <rPh sb="0" eb="2">
      <t>ヘイセイ</t>
    </rPh>
    <rPh sb="2" eb="3">
      <t>ガン</t>
    </rPh>
    <rPh sb="3" eb="4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</si>
  <si>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</si>
  <si>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…</t>
  </si>
  <si>
    <t>人口動態</t>
    <rPh sb="0" eb="2">
      <t>ジンコウ</t>
    </rPh>
    <rPh sb="2" eb="4">
      <t>ドウタイ</t>
    </rPh>
    <phoneticPr fontId="2"/>
  </si>
  <si>
    <t>人 口 増 減</t>
    <rPh sb="0" eb="1">
      <t>ジン</t>
    </rPh>
    <rPh sb="2" eb="3">
      <t>クチ</t>
    </rPh>
    <rPh sb="4" eb="5">
      <t>ゾウ</t>
    </rPh>
    <rPh sb="6" eb="7">
      <t>ゲン</t>
    </rPh>
    <phoneticPr fontId="2"/>
  </si>
  <si>
    <t>県推計人口</t>
    <rPh sb="0" eb="3">
      <t>ケンスイケイ</t>
    </rPh>
    <rPh sb="3" eb="5">
      <t>ジンコウ</t>
    </rPh>
    <phoneticPr fontId="2"/>
  </si>
  <si>
    <t>　　　 ２　「（参考）総務省統計による総人口」について、＊印の年次は「国勢調査」による人口、その他の年次は「人口推計」による人口（ただし、令和元年以前の年次は国勢調査結果による補間補正人口）</t>
    <rPh sb="14" eb="16">
      <t>トウケイ</t>
    </rPh>
    <rPh sb="19" eb="22">
      <t>ソウジンコウ</t>
    </rPh>
    <rPh sb="48" eb="49">
      <t>タ</t>
    </rPh>
    <rPh sb="50" eb="52">
      <t>ネンジ</t>
    </rPh>
    <rPh sb="54" eb="56">
      <t>ジンコウ</t>
    </rPh>
    <rPh sb="56" eb="58">
      <t>スイケイ</t>
    </rPh>
    <rPh sb="62" eb="64">
      <t>ジンコウ</t>
    </rPh>
    <rPh sb="76" eb="78">
      <t>ネンジ</t>
    </rPh>
    <phoneticPr fontId="2"/>
  </si>
  <si>
    <t>　　　 ６　「その他」は、職権（市町長）による住民票の記載、消除であり、平成24年7月～平成25年3月分の間、外国人の国外移動を含む</t>
    <phoneticPr fontId="2"/>
  </si>
  <si>
    <t>　　　 ７　県内転入・県内転出について、昭和48年3月分までは、転入の届出のあった者を転入・転出の双方に計上</t>
    <phoneticPr fontId="2"/>
  </si>
  <si>
    <t>　　　　　ただし、平成24年の「人口増減」には、外国人増減数△344人のうち、前年10月～6月分△197人を含む</t>
    <phoneticPr fontId="2"/>
  </si>
  <si>
    <t>（注） １　「総務省統計による総人口」、「県推計人口」は各年10月1日現在、人口動態は前年10月1日～9月30日</t>
    <rPh sb="7" eb="10">
      <t>ソウムショウ</t>
    </rPh>
    <rPh sb="10" eb="12">
      <t>トウケイ</t>
    </rPh>
    <rPh sb="15" eb="18">
      <t>ソウジンコウ</t>
    </rPh>
    <rPh sb="21" eb="26">
      <t>ケンスイケイジンコウ</t>
    </rPh>
    <rPh sb="38" eb="42">
      <t>ジンコウドウタイ</t>
    </rPh>
    <phoneticPr fontId="2"/>
  </si>
  <si>
    <t>　　　　　平成24年7月の住民基本台帳法の改正等に伴い、同月分以降、自然増減及び社会増減に外国人数を含むため、平成24年以降の「人口増減」は「自然増減」、「社会増減」の計</t>
    <rPh sb="64" eb="66">
      <t>ジンコウ</t>
    </rPh>
    <rPh sb="66" eb="68">
      <t>ゾウゲン</t>
    </rPh>
    <phoneticPr fontId="2"/>
  </si>
  <si>
    <t>　　　 ３　「人口増減」について、平成23年までは「自然増減」、「社会増減」、「外国人増減」の計</t>
    <rPh sb="7" eb="9">
      <t>ジンコウ</t>
    </rPh>
    <rPh sb="9" eb="11">
      <t>ゾウゲン</t>
    </rPh>
    <phoneticPr fontId="2"/>
  </si>
  <si>
    <t xml:space="preserve"> (参考） 総務省統計による総人口</t>
    <rPh sb="2" eb="4">
      <t>サンコウ</t>
    </rPh>
    <rPh sb="6" eb="9">
      <t>ソウムショウ</t>
    </rPh>
    <rPh sb="9" eb="11">
      <t>トウケイ</t>
    </rPh>
    <rPh sb="14" eb="17">
      <t>ソウジンコウ</t>
    </rPh>
    <phoneticPr fontId="2"/>
  </si>
  <si>
    <t>第１表　推計人口及び人口動態の推移</t>
    <rPh sb="0" eb="1">
      <t>ダイ</t>
    </rPh>
    <rPh sb="2" eb="3">
      <t>ヒョウ</t>
    </rPh>
    <rPh sb="4" eb="6">
      <t>スイケイ</t>
    </rPh>
    <rPh sb="6" eb="8">
      <t>ジンコウ</t>
    </rPh>
    <rPh sb="8" eb="9">
      <t>オヨ</t>
    </rPh>
    <rPh sb="10" eb="12">
      <t>ジンコウ</t>
    </rPh>
    <rPh sb="12" eb="14">
      <t>ドウタイ</t>
    </rPh>
    <rPh sb="15" eb="17">
      <t>スイイ</t>
    </rPh>
    <phoneticPr fontId="2"/>
  </si>
  <si>
    <t>第２表　市町、男女別推計人口及び人口動態</t>
    <rPh sb="0" eb="1">
      <t>ダイ</t>
    </rPh>
    <rPh sb="2" eb="3">
      <t>ヒョウ</t>
    </rPh>
    <rPh sb="4" eb="6">
      <t>シチョウ</t>
    </rPh>
    <rPh sb="7" eb="9">
      <t>ダンジョ</t>
    </rPh>
    <rPh sb="9" eb="10">
      <t>ベツ</t>
    </rPh>
    <rPh sb="10" eb="12">
      <t>スイケイ</t>
    </rPh>
    <rPh sb="12" eb="14">
      <t>ジンコウ</t>
    </rPh>
    <rPh sb="14" eb="15">
      <t>オヨ</t>
    </rPh>
    <rPh sb="16" eb="20">
      <t>ジンコウドウタイ</t>
    </rPh>
    <phoneticPr fontId="2"/>
  </si>
  <si>
    <t>第７表　市町、男女別出生児数</t>
    <rPh sb="0" eb="1">
      <t>ダイ</t>
    </rPh>
    <rPh sb="2" eb="3">
      <t>ヒョウ</t>
    </rPh>
    <phoneticPr fontId="2"/>
  </si>
  <si>
    <t>第３表　市町、男女別自然動態</t>
    <rPh sb="0" eb="1">
      <t>ダイ</t>
    </rPh>
    <rPh sb="2" eb="3">
      <t>ヒョウ</t>
    </rPh>
    <rPh sb="4" eb="5">
      <t>シ</t>
    </rPh>
    <rPh sb="5" eb="6">
      <t>マチ</t>
    </rPh>
    <rPh sb="7" eb="10">
      <t>ダンジョベツ</t>
    </rPh>
    <rPh sb="10" eb="12">
      <t>シゼン</t>
    </rPh>
    <rPh sb="12" eb="14">
      <t>ドウタイ</t>
    </rPh>
    <phoneticPr fontId="2"/>
  </si>
  <si>
    <t>第４表　市町、男女別社会動態</t>
    <rPh sb="0" eb="1">
      <t>ダイ</t>
    </rPh>
    <rPh sb="2" eb="3">
      <t>ヒョウ</t>
    </rPh>
    <rPh sb="4" eb="5">
      <t>シ</t>
    </rPh>
    <rPh sb="5" eb="6">
      <t>マチ</t>
    </rPh>
    <rPh sb="7" eb="10">
      <t>ダンジョベツ</t>
    </rPh>
    <rPh sb="10" eb="12">
      <t>シャカイ</t>
    </rPh>
    <rPh sb="12" eb="14">
      <t>ドウタイ</t>
    </rPh>
    <phoneticPr fontId="2"/>
  </si>
  <si>
    <t>第５表　市町、男女別日本人・外国人推計人口及び人口増減</t>
    <rPh sb="0" eb="1">
      <t>ダイ</t>
    </rPh>
    <rPh sb="2" eb="3">
      <t>ヒョウ</t>
    </rPh>
    <rPh sb="4" eb="5">
      <t>シ</t>
    </rPh>
    <rPh sb="5" eb="6">
      <t>マチ</t>
    </rPh>
    <rPh sb="7" eb="9">
      <t>ダンジョ</t>
    </rPh>
    <rPh sb="9" eb="10">
      <t>ベツ</t>
    </rPh>
    <rPh sb="10" eb="13">
      <t>ニホンジン</t>
    </rPh>
    <rPh sb="14" eb="16">
      <t>ガイコク</t>
    </rPh>
    <rPh sb="16" eb="17">
      <t>ジン</t>
    </rPh>
    <rPh sb="17" eb="21">
      <t>スイケイジンコウ</t>
    </rPh>
    <rPh sb="21" eb="22">
      <t>オヨ</t>
    </rPh>
    <rPh sb="23" eb="25">
      <t>ジンコウ</t>
    </rPh>
    <rPh sb="25" eb="27">
      <t>ゾウゲン</t>
    </rPh>
    <phoneticPr fontId="2"/>
  </si>
  <si>
    <t>第６表　市町、男女別推計人口（各月１日現在）</t>
    <rPh sb="0" eb="1">
      <t>ダイ</t>
    </rPh>
    <rPh sb="2" eb="3">
      <t>ヒョウ</t>
    </rPh>
    <rPh sb="4" eb="6">
      <t>シチョウ</t>
    </rPh>
    <rPh sb="7" eb="9">
      <t>ダンジョ</t>
    </rPh>
    <rPh sb="9" eb="10">
      <t>ベツ</t>
    </rPh>
    <rPh sb="10" eb="12">
      <t>スイケイ</t>
    </rPh>
    <rPh sb="12" eb="14">
      <t>ジンコウ</t>
    </rPh>
    <rPh sb="15" eb="17">
      <t>カクツキ</t>
    </rPh>
    <rPh sb="18" eb="21">
      <t>ニチゲンザイ</t>
    </rPh>
    <phoneticPr fontId="2"/>
  </si>
  <si>
    <t>第８表　市町、男女別死亡者数</t>
    <rPh sb="0" eb="1">
      <t>ダイ</t>
    </rPh>
    <rPh sb="2" eb="3">
      <t>ヒョウ</t>
    </rPh>
    <rPh sb="4" eb="5">
      <t>シ</t>
    </rPh>
    <rPh sb="5" eb="6">
      <t>マチ</t>
    </rPh>
    <rPh sb="7" eb="9">
      <t>ダンジョ</t>
    </rPh>
    <rPh sb="9" eb="10">
      <t>ベツ</t>
    </rPh>
    <rPh sb="10" eb="13">
      <t>シボウシャ</t>
    </rPh>
    <rPh sb="13" eb="14">
      <t>スウ</t>
    </rPh>
    <phoneticPr fontId="2"/>
  </si>
  <si>
    <t>第９-１表　市町、男女別、転入者数（計）</t>
    <rPh sb="0" eb="1">
      <t>ダイ</t>
    </rPh>
    <rPh sb="4" eb="5">
      <t>ヒョウ</t>
    </rPh>
    <rPh sb="6" eb="7">
      <t>シ</t>
    </rPh>
    <rPh sb="7" eb="8">
      <t>マチ</t>
    </rPh>
    <rPh sb="9" eb="11">
      <t>ダンジョ</t>
    </rPh>
    <rPh sb="11" eb="12">
      <t>ベツ</t>
    </rPh>
    <rPh sb="13" eb="16">
      <t>テンニュウシャ</t>
    </rPh>
    <rPh sb="16" eb="17">
      <t>スウ</t>
    </rPh>
    <rPh sb="18" eb="19">
      <t>ケイ</t>
    </rPh>
    <phoneticPr fontId="2"/>
  </si>
  <si>
    <t>第９-２表　市町、男女別転入者数（男）</t>
    <rPh sb="0" eb="1">
      <t>ダイ</t>
    </rPh>
    <rPh sb="4" eb="5">
      <t>ヒョウ</t>
    </rPh>
    <rPh sb="6" eb="7">
      <t>シ</t>
    </rPh>
    <rPh sb="7" eb="8">
      <t>マチ</t>
    </rPh>
    <rPh sb="9" eb="11">
      <t>ダンジョ</t>
    </rPh>
    <rPh sb="11" eb="12">
      <t>ベツ</t>
    </rPh>
    <rPh sb="12" eb="15">
      <t>テンニュウシャ</t>
    </rPh>
    <rPh sb="15" eb="16">
      <t>スウ</t>
    </rPh>
    <rPh sb="17" eb="18">
      <t>オトコ</t>
    </rPh>
    <phoneticPr fontId="2"/>
  </si>
  <si>
    <t>第９-３表　市町、男女別転入者数（女）</t>
    <rPh sb="0" eb="1">
      <t>ダイ</t>
    </rPh>
    <rPh sb="4" eb="5">
      <t>ヒョウ</t>
    </rPh>
    <rPh sb="6" eb="7">
      <t>シ</t>
    </rPh>
    <rPh sb="7" eb="8">
      <t>マチ</t>
    </rPh>
    <rPh sb="9" eb="11">
      <t>ダンジョ</t>
    </rPh>
    <rPh sb="11" eb="12">
      <t>ベツ</t>
    </rPh>
    <rPh sb="12" eb="15">
      <t>テンニュウシャ</t>
    </rPh>
    <rPh sb="15" eb="16">
      <t>スウ</t>
    </rPh>
    <rPh sb="17" eb="18">
      <t>オンナ</t>
    </rPh>
    <phoneticPr fontId="2"/>
  </si>
  <si>
    <t>第10-１表　市町、男女別転出者数（計）</t>
    <rPh sb="0" eb="1">
      <t>ダイ</t>
    </rPh>
    <rPh sb="5" eb="6">
      <t>ヒョウ</t>
    </rPh>
    <rPh sb="7" eb="9">
      <t>シチョウ</t>
    </rPh>
    <rPh sb="10" eb="13">
      <t>ダンジョベツ</t>
    </rPh>
    <rPh sb="13" eb="16">
      <t>テンシュツシャ</t>
    </rPh>
    <rPh sb="16" eb="17">
      <t>スウ</t>
    </rPh>
    <rPh sb="18" eb="19">
      <t>ケイ</t>
    </rPh>
    <phoneticPr fontId="2"/>
  </si>
  <si>
    <t>第10-２表　市町、男女別転出者数（男）</t>
    <rPh sb="0" eb="1">
      <t>ダイ</t>
    </rPh>
    <rPh sb="5" eb="6">
      <t>ヒョウ</t>
    </rPh>
    <rPh sb="7" eb="8">
      <t>シ</t>
    </rPh>
    <rPh sb="8" eb="9">
      <t>マチ</t>
    </rPh>
    <rPh sb="10" eb="12">
      <t>ダンジョ</t>
    </rPh>
    <rPh sb="12" eb="13">
      <t>ベツ</t>
    </rPh>
    <rPh sb="13" eb="16">
      <t>テンシュツシャ</t>
    </rPh>
    <rPh sb="16" eb="17">
      <t>スウ</t>
    </rPh>
    <rPh sb="18" eb="19">
      <t>オトコ</t>
    </rPh>
    <phoneticPr fontId="2"/>
  </si>
  <si>
    <t>第10-３表　市町、男女別転出者数（女）</t>
    <rPh sb="0" eb="1">
      <t>ダイ</t>
    </rPh>
    <rPh sb="5" eb="6">
      <t>ヒョウ</t>
    </rPh>
    <rPh sb="7" eb="8">
      <t>シ</t>
    </rPh>
    <rPh sb="8" eb="9">
      <t>マチ</t>
    </rPh>
    <rPh sb="10" eb="12">
      <t>ダンジョ</t>
    </rPh>
    <rPh sb="12" eb="13">
      <t>ベツ</t>
    </rPh>
    <rPh sb="13" eb="16">
      <t>テンシュツシャ</t>
    </rPh>
    <rPh sb="16" eb="17">
      <t>スウ</t>
    </rPh>
    <rPh sb="18" eb="19">
      <t>オンナ</t>
    </rPh>
    <phoneticPr fontId="2"/>
  </si>
  <si>
    <t>第11表　年齢（５歳階級）、男女別人口及び構成割合</t>
    <rPh sb="0" eb="1">
      <t>ダイ</t>
    </rPh>
    <rPh sb="3" eb="4">
      <t>ヒョウ</t>
    </rPh>
    <rPh sb="5" eb="7">
      <t>ネンレイ</t>
    </rPh>
    <rPh sb="9" eb="10">
      <t>サイ</t>
    </rPh>
    <rPh sb="10" eb="12">
      <t>カイキュウ</t>
    </rPh>
    <rPh sb="14" eb="17">
      <t>ダンジョベツ</t>
    </rPh>
    <rPh sb="17" eb="19">
      <t>ジンコウ</t>
    </rPh>
    <rPh sb="19" eb="20">
      <t>オヨ</t>
    </rPh>
    <rPh sb="21" eb="23">
      <t>コウセイ</t>
    </rPh>
    <rPh sb="23" eb="25">
      <t>ワリアイ</t>
    </rPh>
    <phoneticPr fontId="2"/>
  </si>
  <si>
    <t>第12表　年齢 （３区分） 、市町、男女別人口及び構成割合</t>
    <rPh sb="0" eb="1">
      <t>ダイ</t>
    </rPh>
    <rPh sb="3" eb="4">
      <t>ヒョウ</t>
    </rPh>
    <rPh sb="5" eb="7">
      <t>ネンレイ</t>
    </rPh>
    <rPh sb="10" eb="12">
      <t>クブン</t>
    </rPh>
    <rPh sb="18" eb="20">
      <t>ダンジョ</t>
    </rPh>
    <rPh sb="20" eb="21">
      <t>ベツ</t>
    </rPh>
    <rPh sb="21" eb="23">
      <t>ジンコウ</t>
    </rPh>
    <rPh sb="23" eb="24">
      <t>オヨ</t>
    </rPh>
    <rPh sb="25" eb="27">
      <t>コウセイ</t>
    </rPh>
    <rPh sb="27" eb="29">
      <t>ワリアイ</t>
    </rPh>
    <phoneticPr fontId="2"/>
  </si>
  <si>
    <t>人口増減（１）＋（２）</t>
    <rPh sb="0" eb="2">
      <t>ジンコウ</t>
    </rPh>
    <rPh sb="2" eb="4">
      <t>ゾウゲン</t>
    </rPh>
    <phoneticPr fontId="2"/>
  </si>
  <si>
    <t>　　　　 2　 自然増減率、社会増減率、人口増減率は、令和4年10月1日現在の人口を基に人口千対（‰）で算出</t>
    <rPh sb="14" eb="19">
      <t>シャカイゾウゲンリツ</t>
    </rPh>
    <rPh sb="20" eb="22">
      <t>ジンコウ</t>
    </rPh>
    <rPh sb="22" eb="25">
      <t>ゾウゲンリツ</t>
    </rPh>
    <rPh sb="30" eb="31">
      <t>ネン</t>
    </rPh>
    <rPh sb="33" eb="34">
      <t>ガツ</t>
    </rPh>
    <rPh sb="35" eb="36">
      <t>ニチ</t>
    </rPh>
    <rPh sb="36" eb="38">
      <t>ゲンザイ</t>
    </rPh>
    <rPh sb="39" eb="41">
      <t>ジンコウ</t>
    </rPh>
    <phoneticPr fontId="2"/>
  </si>
  <si>
    <t>　　(注)　 出生率、死亡率、自然増減率は、令和4年10月1日現在の人口を基に人口千対（‰）で算出</t>
    <rPh sb="3" eb="4">
      <t>チュウ</t>
    </rPh>
    <rPh sb="25" eb="26">
      <t>ネン</t>
    </rPh>
    <rPh sb="28" eb="29">
      <t>ガツ</t>
    </rPh>
    <rPh sb="30" eb="31">
      <t>ニチ</t>
    </rPh>
    <rPh sb="31" eb="33">
      <t>ゲンザイ</t>
    </rPh>
    <rPh sb="34" eb="36">
      <t>ジンコウ</t>
    </rPh>
    <phoneticPr fontId="2"/>
  </si>
  <si>
    <t>　　(注)　1  転入率、転出率、社会増減率は、令和4年10月1日現在の人口を基に人口千対（‰）で算出</t>
    <rPh sb="3" eb="4">
      <t>チュウ</t>
    </rPh>
    <rPh sb="9" eb="11">
      <t>テンニュウ</t>
    </rPh>
    <rPh sb="11" eb="12">
      <t>リツ</t>
    </rPh>
    <rPh sb="13" eb="15">
      <t>テンシュツ</t>
    </rPh>
    <rPh sb="15" eb="16">
      <t>リツ</t>
    </rPh>
    <rPh sb="17" eb="19">
      <t>シャカイ</t>
    </rPh>
    <rPh sb="19" eb="21">
      <t>ゾウゲン</t>
    </rPh>
    <rPh sb="21" eb="22">
      <t>リツ</t>
    </rPh>
    <rPh sb="24" eb="26">
      <t>レイワ</t>
    </rPh>
    <rPh sb="27" eb="28">
      <t>ネン</t>
    </rPh>
    <rPh sb="30" eb="31">
      <t>ガツ</t>
    </rPh>
    <rPh sb="32" eb="35">
      <t>ニチゲンザイ</t>
    </rPh>
    <rPh sb="36" eb="38">
      <t>ジンコウ</t>
    </rPh>
    <rPh sb="39" eb="40">
      <t>モト</t>
    </rPh>
    <rPh sb="41" eb="43">
      <t>ジンコウ</t>
    </rPh>
    <rPh sb="43" eb="44">
      <t>セン</t>
    </rPh>
    <rPh sb="44" eb="45">
      <t>タイ</t>
    </rPh>
    <rPh sb="49" eb="51">
      <t>サンシュツ</t>
    </rPh>
    <phoneticPr fontId="2"/>
  </si>
  <si>
    <t xml:space="preserve">
　　　　区  分
市　　町</t>
    <rPh sb="5" eb="6">
      <t>ク</t>
    </rPh>
    <rPh sb="8" eb="9">
      <t>ブン</t>
    </rPh>
    <rPh sb="14" eb="15">
      <t>シ</t>
    </rPh>
    <rPh sb="17" eb="18">
      <t>マチ</t>
    </rPh>
    <phoneticPr fontId="2"/>
  </si>
  <si>
    <t>　　　 ４　＊印の年次について、「県推計人口」を国勢調査による人口としているため、「人口増減」は「県推計人口」の「対前年増減」と一致しない</t>
    <rPh sb="17" eb="20">
      <t>ケンスイケイ</t>
    </rPh>
    <rPh sb="20" eb="22">
      <t>ジンコウ</t>
    </rPh>
    <rPh sb="49" eb="54">
      <t>ケンスイケイジンコウ</t>
    </rPh>
    <rPh sb="57" eb="62">
      <t>タイゼンネンゾウゲン</t>
    </rPh>
    <phoneticPr fontId="2"/>
  </si>
  <si>
    <t>日本人増減</t>
    <rPh sb="0" eb="3">
      <t>ニホンジン</t>
    </rPh>
    <rPh sb="3" eb="5">
      <t>ゾウゲン</t>
    </rPh>
    <phoneticPr fontId="2"/>
  </si>
  <si>
    <t>　　　 ５　「人口増減」、「自然増減」、「社会増減」、「外国人増減」に係る増減率は、前年の「県推計人口」を基に人口千対（‰）で算出</t>
    <rPh sb="7" eb="9">
      <t>ジンコウ</t>
    </rPh>
    <rPh sb="9" eb="11">
      <t>ゾウゲン</t>
    </rPh>
    <rPh sb="14" eb="18">
      <t>シゼンゾウゲン</t>
    </rPh>
    <rPh sb="21" eb="25">
      <t>シャカイゾウゲン</t>
    </rPh>
    <rPh sb="28" eb="31">
      <t>ガイコクジン</t>
    </rPh>
    <rPh sb="31" eb="33">
      <t>ゾウゲン</t>
    </rPh>
    <rPh sb="35" eb="36">
      <t>カカ</t>
    </rPh>
    <rPh sb="46" eb="51">
      <t>ケンスイケイジンコウ</t>
    </rPh>
    <rPh sb="53" eb="54">
      <t>モト</t>
    </rPh>
    <rPh sb="55" eb="57">
      <t>ジンコウ</t>
    </rPh>
    <rPh sb="57" eb="59">
      <t>センタイ</t>
    </rPh>
    <rPh sb="63" eb="65">
      <t>サンシュツ</t>
    </rPh>
    <phoneticPr fontId="2"/>
  </si>
  <si>
    <t>対前年</t>
    <rPh sb="0" eb="1">
      <t>タイ</t>
    </rPh>
    <rPh sb="1" eb="2">
      <t>マエ</t>
    </rPh>
    <rPh sb="2" eb="3">
      <t>ネン</t>
    </rPh>
    <phoneticPr fontId="2"/>
  </si>
  <si>
    <t>増減</t>
    <rPh sb="0" eb="2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</si>
</sst>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#\ ###\ ##0;&quot;△&quot;#\ ###\ ##0;&quot;－&quot;;@"/>
    <numFmt numFmtId="177" formatCode="#,##0.0;[Red]\-#,##0.0"/>
    <numFmt numFmtId="178" formatCode="#,##0_ ;[Red]\-#,##0\ "/>
    <numFmt numFmtId="179" formatCode="#\ ###\ ##0;"/>
    <numFmt numFmtId="180" formatCode="#\ ###\ ##0;&quot;△&quot;#0\ ###\ ##0;&quot;－&quot;;@"/>
    <numFmt numFmtId="181" formatCode="0.0_ "/>
    <numFmt numFmtId="182" formatCode="0.000_ "/>
    <numFmt numFmtId="183" formatCode="0.0;&quot;△ &quot;0.0"/>
    <numFmt numFmtId="184" formatCode="###\ ##0;&quot;△&quot;###\ ##0;&quot;－&quot;;@"/>
    <numFmt numFmtId="185" formatCode="#.0\ ###\ ##;&quot;△&quot;#.0\ ###\ ##;&quot;－&quot;;@"/>
    <numFmt numFmtId="186" formatCode="#0.0\ ###\ ##;&quot;△&quot;#0.0\ ###\ ##;&quot;－&quot;;@"/>
    <numFmt numFmtId="187" formatCode="#\ ##0.0;&quot;△&quot;#\ ##0.0;&quot;－&quot;;@"/>
    <numFmt numFmtId="188" formatCode="\(###\ ##0\);&quot;△&quot;#\ ###\ ##0;&quot;－&quot;;@"/>
    <numFmt numFmtId="189" formatCode="\(0.0\)"/>
    <numFmt numFmtId="190" formatCode="##0.0;&quot;△&quot;#\ ##0.0;&quot;0.0&quot;;@"/>
    <numFmt numFmtId="191" formatCode="#\ ##0.0;&quot;△&quot;#\ ##0.0;&quot;0.0&quot;;@"/>
    <numFmt numFmtId="192" formatCode="#\ ##\(0.0\);&quot;△&quot;#\ ##\(0.0\);&quot;0.0&quot;;@"/>
    <numFmt numFmtId="193" formatCode="0_);[Red]\(0\)"/>
    <numFmt numFmtId="194" formatCode="#,##0;&quot;△ &quot;#,##0"/>
    <numFmt numFmtId="195" formatCode="#,##0.0;&quot;△ &quot;#,##0.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3.5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Terminal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BIZ UD明朝 Medium"/>
      <family val="1"/>
      <charset val="128"/>
    </font>
    <font>
      <sz val="11"/>
      <color rgb="FF000000"/>
      <name val="BIZ UD明朝 Medium"/>
      <family val="1"/>
      <charset val="128"/>
    </font>
    <font>
      <sz val="11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7" fontId="18" fillId="0" borderId="0"/>
    <xf numFmtId="0" fontId="1" fillId="0" borderId="0"/>
  </cellStyleXfs>
  <cellXfs count="362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187" fontId="1" fillId="2" borderId="4" xfId="0" applyNumberFormat="1" applyFont="1" applyFill="1" applyBorder="1" applyAlignment="1">
      <alignment horizontal="right" vertical="center"/>
    </xf>
    <xf numFmtId="187" fontId="1" fillId="2" borderId="5" xfId="0" applyNumberFormat="1" applyFont="1" applyFill="1" applyBorder="1" applyAlignment="1">
      <alignment horizontal="right" vertical="center"/>
    </xf>
    <xf numFmtId="187" fontId="1" fillId="2" borderId="6" xfId="0" applyNumberFormat="1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87" fontId="1" fillId="2" borderId="7" xfId="0" applyNumberFormat="1" applyFont="1" applyFill="1" applyBorder="1" applyAlignment="1">
      <alignment horizontal="right" vertical="center"/>
    </xf>
    <xf numFmtId="187" fontId="1" fillId="2" borderId="0" xfId="0" applyNumberFormat="1" applyFont="1" applyFill="1" applyAlignment="1">
      <alignment horizontal="right" vertical="center"/>
    </xf>
    <xf numFmtId="187" fontId="1" fillId="2" borderId="8" xfId="0" applyNumberFormat="1" applyFont="1" applyFill="1" applyBorder="1" applyAlignment="1">
      <alignment horizontal="right" vertical="center"/>
    </xf>
    <xf numFmtId="187" fontId="1" fillId="2" borderId="9" xfId="0" applyNumberFormat="1" applyFont="1" applyFill="1" applyBorder="1" applyAlignment="1">
      <alignment horizontal="right" vertical="center"/>
    </xf>
    <xf numFmtId="187" fontId="1" fillId="2" borderId="10" xfId="0" applyNumberFormat="1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176" fontId="1" fillId="2" borderId="7" xfId="1" applyNumberFormat="1" applyFont="1" applyFill="1" applyBorder="1" applyAlignment="1">
      <alignment horizontal="right" vertical="center"/>
    </xf>
    <xf numFmtId="176" fontId="1" fillId="2" borderId="0" xfId="1" applyNumberFormat="1" applyFont="1" applyFill="1" applyBorder="1" applyAlignment="1">
      <alignment horizontal="right" vertical="center"/>
    </xf>
    <xf numFmtId="176" fontId="1" fillId="2" borderId="8" xfId="1" applyNumberFormat="1" applyFont="1" applyFill="1" applyBorder="1" applyAlignment="1">
      <alignment horizontal="right" vertical="center"/>
    </xf>
    <xf numFmtId="176" fontId="1" fillId="2" borderId="9" xfId="1" applyNumberFormat="1" applyFont="1" applyFill="1" applyBorder="1" applyAlignment="1">
      <alignment horizontal="right" vertical="center"/>
    </xf>
    <xf numFmtId="176" fontId="1" fillId="2" borderId="10" xfId="1" applyNumberFormat="1" applyFont="1" applyFill="1" applyBorder="1" applyAlignment="1">
      <alignment horizontal="right" vertical="center"/>
    </xf>
    <xf numFmtId="176" fontId="1" fillId="2" borderId="11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>
      <alignment vertical="center"/>
    </xf>
    <xf numFmtId="0" fontId="0" fillId="2" borderId="6" xfId="0" applyFill="1" applyBorder="1">
      <alignment vertical="center"/>
    </xf>
    <xf numFmtId="188" fontId="1" fillId="2" borderId="9" xfId="1" applyNumberFormat="1" applyFont="1" applyFill="1" applyBorder="1" applyAlignment="1">
      <alignment horizontal="right" vertical="center"/>
    </xf>
    <xf numFmtId="188" fontId="1" fillId="2" borderId="10" xfId="1" applyNumberFormat="1" applyFont="1" applyFill="1" applyBorder="1" applyAlignment="1">
      <alignment horizontal="right" vertical="center"/>
    </xf>
    <xf numFmtId="188" fontId="1" fillId="2" borderId="11" xfId="1" applyNumberFormat="1" applyFont="1" applyFill="1" applyBorder="1" applyAlignment="1">
      <alignment horizontal="right" vertical="center"/>
    </xf>
    <xf numFmtId="0" fontId="13" fillId="2" borderId="0" xfId="0" applyFont="1" applyFill="1" applyAlignment="1"/>
    <xf numFmtId="176" fontId="3" fillId="2" borderId="5" xfId="1" applyNumberFormat="1" applyFont="1" applyFill="1" applyBorder="1" applyAlignment="1"/>
    <xf numFmtId="178" fontId="0" fillId="2" borderId="5" xfId="0" applyNumberFormat="1" applyFill="1" applyBorder="1">
      <alignment vertical="center"/>
    </xf>
    <xf numFmtId="176" fontId="3" fillId="2" borderId="6" xfId="1" applyNumberFormat="1" applyFont="1" applyFill="1" applyBorder="1" applyAlignment="1"/>
    <xf numFmtId="177" fontId="1" fillId="2" borderId="0" xfId="1" applyNumberFormat="1" applyFont="1" applyFill="1" applyBorder="1" applyAlignment="1">
      <alignment horizontal="right" vertical="center"/>
    </xf>
    <xf numFmtId="177" fontId="1" fillId="2" borderId="8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Border="1" applyAlignment="1">
      <alignment horizontal="right" vertical="center"/>
    </xf>
    <xf numFmtId="176" fontId="8" fillId="2" borderId="8" xfId="1" applyNumberFormat="1" applyFont="1" applyFill="1" applyBorder="1" applyAlignment="1">
      <alignment horizontal="right" vertical="center"/>
    </xf>
    <xf numFmtId="176" fontId="12" fillId="2" borderId="0" xfId="1" applyNumberFormat="1" applyFont="1" applyFill="1" applyBorder="1" applyAlignment="1">
      <alignment horizontal="right" vertical="center"/>
    </xf>
    <xf numFmtId="176" fontId="12" fillId="2" borderId="8" xfId="1" applyNumberFormat="1" applyFont="1" applyFill="1" applyBorder="1" applyAlignment="1">
      <alignment horizontal="right" vertical="center"/>
    </xf>
    <xf numFmtId="176" fontId="12" fillId="2" borderId="10" xfId="1" applyNumberFormat="1" applyFont="1" applyFill="1" applyBorder="1" applyAlignment="1">
      <alignment horizontal="right" vertical="center"/>
    </xf>
    <xf numFmtId="176" fontId="12" fillId="2" borderId="1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>
      <alignment vertical="center"/>
    </xf>
    <xf numFmtId="178" fontId="0" fillId="2" borderId="0" xfId="0" applyNumberFormat="1" applyFill="1">
      <alignment vertical="center"/>
    </xf>
    <xf numFmtId="176" fontId="3" fillId="2" borderId="4" xfId="1" applyNumberFormat="1" applyFont="1" applyFill="1" applyBorder="1" applyAlignment="1"/>
    <xf numFmtId="177" fontId="1" fillId="2" borderId="7" xfId="1" applyNumberFormat="1" applyFont="1" applyFill="1" applyBorder="1" applyAlignment="1">
      <alignment horizontal="right" vertical="center"/>
    </xf>
    <xf numFmtId="176" fontId="12" fillId="2" borderId="7" xfId="1" applyNumberFormat="1" applyFont="1" applyFill="1" applyBorder="1" applyAlignment="1">
      <alignment horizontal="right" vertical="center"/>
    </xf>
    <xf numFmtId="176" fontId="12" fillId="2" borderId="9" xfId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2" borderId="5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176" fontId="4" fillId="2" borderId="0" xfId="1" applyNumberFormat="1" applyFont="1" applyFill="1" applyBorder="1" applyAlignment="1">
      <alignment horizontal="right"/>
    </xf>
    <xf numFmtId="0" fontId="1" fillId="2" borderId="0" xfId="0" applyFont="1" applyFill="1">
      <alignment vertical="center"/>
    </xf>
    <xf numFmtId="176" fontId="3" fillId="2" borderId="5" xfId="1" applyNumberFormat="1" applyFont="1" applyFill="1" applyBorder="1" applyAlignment="1">
      <alignment horizontal="right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176" fontId="3" fillId="2" borderId="0" xfId="1" applyNumberFormat="1" applyFont="1" applyFill="1" applyBorder="1" applyAlignment="1">
      <alignment horizontal="right"/>
    </xf>
    <xf numFmtId="0" fontId="11" fillId="2" borderId="0" xfId="0" applyFont="1" applyFill="1">
      <alignment vertical="center"/>
    </xf>
    <xf numFmtId="186" fontId="0" fillId="2" borderId="5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85" fontId="0" fillId="2" borderId="5" xfId="0" applyNumberFormat="1" applyFill="1" applyBorder="1">
      <alignment vertical="center"/>
    </xf>
    <xf numFmtId="176" fontId="1" fillId="2" borderId="0" xfId="0" applyNumberFormat="1" applyFont="1" applyFill="1" applyAlignment="1">
      <alignment horizontal="right" vertical="center"/>
    </xf>
    <xf numFmtId="176" fontId="1" fillId="2" borderId="8" xfId="0" applyNumberFormat="1" applyFont="1" applyFill="1" applyBorder="1" applyAlignment="1">
      <alignment horizontal="right" vertical="center"/>
    </xf>
    <xf numFmtId="176" fontId="1" fillId="2" borderId="10" xfId="0" applyNumberFormat="1" applyFont="1" applyFill="1" applyBorder="1" applyAlignment="1">
      <alignment horizontal="right" vertical="center"/>
    </xf>
    <xf numFmtId="176" fontId="1" fillId="2" borderId="11" xfId="0" applyNumberFormat="1" applyFont="1" applyFill="1" applyBorder="1" applyAlignment="1">
      <alignment horizontal="right" vertical="center"/>
    </xf>
    <xf numFmtId="184" fontId="1" fillId="2" borderId="0" xfId="0" applyNumberFormat="1" applyFont="1" applyFill="1" applyAlignment="1">
      <alignment horizontal="right" vertical="center"/>
    </xf>
    <xf numFmtId="184" fontId="0" fillId="2" borderId="4" xfId="0" applyNumberFormat="1" applyFill="1" applyBorder="1">
      <alignment vertical="center"/>
    </xf>
    <xf numFmtId="184" fontId="0" fillId="2" borderId="5" xfId="0" applyNumberFormat="1" applyFill="1" applyBorder="1">
      <alignment vertical="center"/>
    </xf>
    <xf numFmtId="183" fontId="1" fillId="2" borderId="0" xfId="0" applyNumberFormat="1" applyFont="1" applyFill="1" applyAlignment="1">
      <alignment horizontal="right" vertical="center"/>
    </xf>
    <xf numFmtId="184" fontId="1" fillId="2" borderId="7" xfId="0" applyNumberFormat="1" applyFont="1" applyFill="1" applyBorder="1" applyAlignment="1">
      <alignment horizontal="right" vertical="center"/>
    </xf>
    <xf numFmtId="184" fontId="1" fillId="2" borderId="9" xfId="0" applyNumberFormat="1" applyFont="1" applyFill="1" applyBorder="1" applyAlignment="1">
      <alignment horizontal="right" vertical="center"/>
    </xf>
    <xf numFmtId="184" fontId="1" fillId="2" borderId="10" xfId="0" applyNumberFormat="1" applyFont="1" applyFill="1" applyBorder="1" applyAlignment="1">
      <alignment horizontal="right" vertical="center"/>
    </xf>
    <xf numFmtId="183" fontId="1" fillId="2" borderId="10" xfId="0" applyNumberFormat="1" applyFont="1" applyFill="1" applyBorder="1" applyAlignment="1">
      <alignment horizontal="right" vertical="center"/>
    </xf>
    <xf numFmtId="179" fontId="3" fillId="2" borderId="5" xfId="1" applyNumberFormat="1" applyFont="1" applyFill="1" applyBorder="1" applyAlignment="1"/>
    <xf numFmtId="180" fontId="1" fillId="2" borderId="5" xfId="0" applyNumberFormat="1" applyFont="1" applyFill="1" applyBorder="1">
      <alignment vertical="center"/>
    </xf>
    <xf numFmtId="181" fontId="1" fillId="2" borderId="0" xfId="0" applyNumberFormat="1" applyFont="1" applyFill="1" applyAlignment="1">
      <alignment horizontal="right" vertical="center"/>
    </xf>
    <xf numFmtId="181" fontId="8" fillId="2" borderId="0" xfId="0" applyNumberFormat="1" applyFont="1" applyFill="1" applyAlignment="1">
      <alignment horizontal="right" vertical="center"/>
    </xf>
    <xf numFmtId="181" fontId="12" fillId="2" borderId="0" xfId="0" applyNumberFormat="1" applyFont="1" applyFill="1" applyAlignment="1">
      <alignment horizontal="right" vertical="center"/>
    </xf>
    <xf numFmtId="181" fontId="1" fillId="2" borderId="10" xfId="0" applyNumberFormat="1" applyFont="1" applyFill="1" applyBorder="1" applyAlignment="1">
      <alignment horizontal="right" vertical="center"/>
    </xf>
    <xf numFmtId="181" fontId="12" fillId="2" borderId="10" xfId="0" applyNumberFormat="1" applyFont="1" applyFill="1" applyBorder="1" applyAlignment="1">
      <alignment horizontal="right" vertical="center"/>
    </xf>
    <xf numFmtId="3" fontId="5" fillId="2" borderId="0" xfId="0" applyNumberFormat="1" applyFont="1" applyFill="1">
      <alignment vertical="center"/>
    </xf>
    <xf numFmtId="3" fontId="3" fillId="2" borderId="0" xfId="0" applyNumberFormat="1" applyFont="1" applyFill="1">
      <alignment vertical="center"/>
    </xf>
    <xf numFmtId="177" fontId="12" fillId="2" borderId="0" xfId="1" applyNumberFormat="1" applyFont="1" applyFill="1" applyBorder="1" applyAlignment="1">
      <alignment horizontal="right" vertical="center"/>
    </xf>
    <xf numFmtId="0" fontId="14" fillId="2" borderId="0" xfId="0" applyFont="1" applyFill="1">
      <alignment vertical="center"/>
    </xf>
    <xf numFmtId="190" fontId="1" fillId="2" borderId="7" xfId="0" applyNumberFormat="1" applyFont="1" applyFill="1" applyBorder="1" applyAlignment="1">
      <alignment horizontal="right" vertical="center"/>
    </xf>
    <xf numFmtId="190" fontId="1" fillId="2" borderId="0" xfId="0" applyNumberFormat="1" applyFont="1" applyFill="1" applyAlignment="1">
      <alignment horizontal="right" vertical="center"/>
    </xf>
    <xf numFmtId="190" fontId="1" fillId="2" borderId="8" xfId="0" applyNumberFormat="1" applyFont="1" applyFill="1" applyBorder="1" applyAlignment="1">
      <alignment horizontal="right" vertical="center"/>
    </xf>
    <xf numFmtId="190" fontId="1" fillId="2" borderId="9" xfId="0" applyNumberFormat="1" applyFont="1" applyFill="1" applyBorder="1" applyAlignment="1">
      <alignment horizontal="right" vertical="center"/>
    </xf>
    <xf numFmtId="190" fontId="1" fillId="2" borderId="10" xfId="0" applyNumberFormat="1" applyFont="1" applyFill="1" applyBorder="1" applyAlignment="1">
      <alignment horizontal="right" vertical="center"/>
    </xf>
    <xf numFmtId="190" fontId="1" fillId="2" borderId="11" xfId="0" applyNumberFormat="1" applyFont="1" applyFill="1" applyBorder="1" applyAlignment="1">
      <alignment horizontal="right" vertical="center"/>
    </xf>
    <xf numFmtId="184" fontId="0" fillId="2" borderId="6" xfId="0" applyNumberFormat="1" applyFill="1" applyBorder="1">
      <alignment vertical="center"/>
    </xf>
    <xf numFmtId="184" fontId="1" fillId="2" borderId="8" xfId="0" applyNumberFormat="1" applyFont="1" applyFill="1" applyBorder="1" applyAlignment="1">
      <alignment horizontal="right" vertical="center"/>
    </xf>
    <xf numFmtId="184" fontId="1" fillId="2" borderId="1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191" fontId="1" fillId="2" borderId="7" xfId="0" applyNumberFormat="1" applyFont="1" applyFill="1" applyBorder="1" applyAlignment="1">
      <alignment horizontal="right" vertical="center" shrinkToFit="1"/>
    </xf>
    <xf numFmtId="191" fontId="1" fillId="2" borderId="0" xfId="0" applyNumberFormat="1" applyFont="1" applyFill="1" applyAlignment="1">
      <alignment horizontal="right" vertical="center" shrinkToFit="1"/>
    </xf>
    <xf numFmtId="191" fontId="1" fillId="2" borderId="8" xfId="0" applyNumberFormat="1" applyFont="1" applyFill="1" applyBorder="1" applyAlignment="1">
      <alignment horizontal="right" vertical="center" shrinkToFit="1"/>
    </xf>
    <xf numFmtId="187" fontId="1" fillId="2" borderId="0" xfId="0" applyNumberFormat="1" applyFont="1" applyFill="1" applyAlignment="1">
      <alignment horizontal="right" vertical="center" shrinkToFit="1"/>
    </xf>
    <xf numFmtId="187" fontId="1" fillId="2" borderId="8" xfId="0" applyNumberFormat="1" applyFont="1" applyFill="1" applyBorder="1" applyAlignment="1">
      <alignment horizontal="right" vertical="center" shrinkToFit="1"/>
    </xf>
    <xf numFmtId="187" fontId="1" fillId="2" borderId="7" xfId="0" applyNumberFormat="1" applyFont="1" applyFill="1" applyBorder="1" applyAlignment="1">
      <alignment horizontal="right" vertical="center" shrinkToFit="1"/>
    </xf>
    <xf numFmtId="189" fontId="1" fillId="2" borderId="9" xfId="0" applyNumberFormat="1" applyFont="1" applyFill="1" applyBorder="1" applyAlignment="1">
      <alignment horizontal="right" vertical="center" shrinkToFit="1"/>
    </xf>
    <xf numFmtId="189" fontId="1" fillId="2" borderId="10" xfId="0" applyNumberFormat="1" applyFont="1" applyFill="1" applyBorder="1" applyAlignment="1">
      <alignment horizontal="right" vertical="center" shrinkToFit="1"/>
    </xf>
    <xf numFmtId="189" fontId="1" fillId="2" borderId="11" xfId="0" applyNumberFormat="1" applyFont="1" applyFill="1" applyBorder="1" applyAlignment="1">
      <alignment horizontal="right" vertical="center" shrinkToFit="1"/>
    </xf>
    <xf numFmtId="176" fontId="1" fillId="2" borderId="0" xfId="1" applyNumberFormat="1" applyFont="1" applyFill="1" applyBorder="1" applyAlignment="1">
      <alignment horizontal="right" vertical="center" shrinkToFit="1"/>
    </xf>
    <xf numFmtId="176" fontId="1" fillId="2" borderId="7" xfId="1" applyNumberFormat="1" applyFont="1" applyFill="1" applyBorder="1" applyAlignment="1">
      <alignment horizontal="right" vertical="center" shrinkToFit="1"/>
    </xf>
    <xf numFmtId="0" fontId="9" fillId="2" borderId="5" xfId="0" applyFont="1" applyFill="1" applyBorder="1">
      <alignment vertical="center"/>
    </xf>
    <xf numFmtId="0" fontId="9" fillId="2" borderId="5" xfId="0" applyFont="1" applyFill="1" applyBorder="1" applyAlignment="1">
      <alignment horizontal="left" vertical="center"/>
    </xf>
    <xf numFmtId="192" fontId="0" fillId="2" borderId="10" xfId="0" applyNumberFormat="1" applyFill="1" applyBorder="1" applyAlignment="1">
      <alignment vertical="center" shrinkToFit="1"/>
    </xf>
    <xf numFmtId="192" fontId="0" fillId="2" borderId="9" xfId="0" applyNumberFormat="1" applyFill="1" applyBorder="1" applyAlignment="1">
      <alignment vertical="center" shrinkToFit="1"/>
    </xf>
    <xf numFmtId="192" fontId="0" fillId="2" borderId="11" xfId="0" applyNumberFormat="1" applyFill="1" applyBorder="1" applyAlignment="1">
      <alignment vertical="center" shrinkToFi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shrinkToFit="1"/>
    </xf>
    <xf numFmtId="187" fontId="1" fillId="2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94" fontId="0" fillId="0" borderId="8" xfId="1" applyNumberFormat="1" applyFont="1" applyBorder="1">
      <alignment vertical="center"/>
    </xf>
    <xf numFmtId="194" fontId="0" fillId="0" borderId="7" xfId="1" applyNumberFormat="1" applyFont="1" applyBorder="1">
      <alignment vertical="center"/>
    </xf>
    <xf numFmtId="195" fontId="0" fillId="0" borderId="8" xfId="1" applyNumberFormat="1" applyFont="1" applyBorder="1">
      <alignment vertical="center"/>
    </xf>
    <xf numFmtId="194" fontId="0" fillId="0" borderId="7" xfId="1" applyNumberFormat="1" applyFont="1" applyBorder="1" applyAlignment="1">
      <alignment horizontal="right" vertical="center"/>
    </xf>
    <xf numFmtId="194" fontId="0" fillId="0" borderId="7" xfId="1" applyNumberFormat="1" applyFont="1" applyFill="1" applyBorder="1" applyAlignment="1">
      <alignment horizontal="right" vertical="center"/>
    </xf>
    <xf numFmtId="194" fontId="0" fillId="0" borderId="10" xfId="1" applyNumberFormat="1" applyFont="1" applyBorder="1">
      <alignment vertical="center"/>
    </xf>
    <xf numFmtId="195" fontId="0" fillId="0" borderId="10" xfId="1" applyNumberFormat="1" applyFont="1" applyBorder="1">
      <alignment vertical="center"/>
    </xf>
    <xf numFmtId="194" fontId="0" fillId="0" borderId="9" xfId="1" applyNumberFormat="1" applyFont="1" applyBorder="1">
      <alignment vertical="center"/>
    </xf>
    <xf numFmtId="194" fontId="0" fillId="0" borderId="9" xfId="1" applyNumberFormat="1" applyFont="1" applyFill="1" applyBorder="1" applyAlignment="1">
      <alignment horizontal="right" vertical="center"/>
    </xf>
    <xf numFmtId="195" fontId="0" fillId="0" borderId="11" xfId="1" applyNumberFormat="1" applyFont="1" applyBorder="1">
      <alignment vertical="center"/>
    </xf>
    <xf numFmtId="0" fontId="21" fillId="0" borderId="0" xfId="0" applyFont="1" applyAlignment="1">
      <alignment horizontal="left" vertical="center" readingOrder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shrinkToFit="1"/>
    </xf>
    <xf numFmtId="49" fontId="0" fillId="4" borderId="14" xfId="0" applyNumberFormat="1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11" xfId="0" applyFill="1" applyBorder="1" applyAlignment="1">
      <alignment horizontal="center" vertical="center"/>
    </xf>
    <xf numFmtId="194" fontId="0" fillId="0" borderId="0" xfId="1" applyNumberFormat="1" applyFont="1" applyBorder="1" applyAlignment="1">
      <alignment horizontal="center" vertical="center"/>
    </xf>
    <xf numFmtId="194" fontId="0" fillId="0" borderId="10" xfId="1" applyNumberFormat="1" applyFont="1" applyBorder="1" applyAlignment="1">
      <alignment horizontal="center" vertical="center"/>
    </xf>
    <xf numFmtId="194" fontId="0" fillId="0" borderId="0" xfId="1" applyNumberFormat="1" applyFont="1" applyBorder="1">
      <alignment vertical="center"/>
    </xf>
    <xf numFmtId="195" fontId="0" fillId="0" borderId="0" xfId="1" applyNumberFormat="1" applyFont="1" applyBorder="1">
      <alignment vertical="center"/>
    </xf>
    <xf numFmtId="194" fontId="0" fillId="3" borderId="21" xfId="1" applyNumberFormat="1" applyFont="1" applyFill="1" applyBorder="1" applyAlignment="1">
      <alignment horizontal="right" vertical="center"/>
    </xf>
    <xf numFmtId="194" fontId="0" fillId="3" borderId="23" xfId="1" applyNumberFormat="1" applyFont="1" applyFill="1" applyBorder="1" applyAlignment="1">
      <alignment horizontal="right" vertical="center"/>
    </xf>
    <xf numFmtId="194" fontId="0" fillId="0" borderId="27" xfId="1" applyNumberFormat="1" applyFont="1" applyBorder="1">
      <alignment vertical="center"/>
    </xf>
    <xf numFmtId="194" fontId="0" fillId="0" borderId="26" xfId="1" applyNumberFormat="1" applyFont="1" applyBorder="1">
      <alignment vertical="center"/>
    </xf>
    <xf numFmtId="195" fontId="0" fillId="0" borderId="10" xfId="1" applyNumberFormat="1" applyFont="1" applyBorder="1" applyAlignment="1">
      <alignment horizontal="center" vertical="center"/>
    </xf>
    <xf numFmtId="0" fontId="22" fillId="4" borderId="7" xfId="0" applyFont="1" applyFill="1" applyBorder="1">
      <alignment vertical="center"/>
    </xf>
    <xf numFmtId="0" fontId="22" fillId="4" borderId="9" xfId="0" applyFont="1" applyFill="1" applyBorder="1">
      <alignment vertical="center"/>
    </xf>
    <xf numFmtId="0" fontId="0" fillId="4" borderId="7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194" fontId="0" fillId="3" borderId="0" xfId="1" applyNumberFormat="1" applyFont="1" applyFill="1" applyBorder="1" applyAlignment="1">
      <alignment horizontal="right" vertical="center"/>
    </xf>
    <xf numFmtId="194" fontId="0" fillId="3" borderId="10" xfId="1" applyNumberFormat="1" applyFont="1" applyFill="1" applyBorder="1" applyAlignment="1">
      <alignment horizontal="right" vertical="center"/>
    </xf>
    <xf numFmtId="0" fontId="0" fillId="4" borderId="21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195" fontId="0" fillId="0" borderId="20" xfId="1" applyNumberFormat="1" applyFont="1" applyBorder="1">
      <alignment vertical="center"/>
    </xf>
    <xf numFmtId="195" fontId="0" fillId="0" borderId="22" xfId="1" applyNumberFormat="1" applyFont="1" applyBorder="1">
      <alignment vertical="center"/>
    </xf>
    <xf numFmtId="194" fontId="0" fillId="0" borderId="11" xfId="1" applyNumberFormat="1" applyFont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0" fillId="4" borderId="12" xfId="0" applyFill="1" applyBorder="1">
      <alignment vertical="center"/>
    </xf>
    <xf numFmtId="0" fontId="3" fillId="4" borderId="14" xfId="0" applyFont="1" applyFill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16" fillId="4" borderId="15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distributed" vertical="center"/>
    </xf>
    <xf numFmtId="176" fontId="1" fillId="3" borderId="0" xfId="1" applyNumberFormat="1" applyFont="1" applyFill="1" applyBorder="1" applyAlignment="1">
      <alignment horizontal="right" vertical="center"/>
    </xf>
    <xf numFmtId="176" fontId="1" fillId="3" borderId="8" xfId="1" applyNumberFormat="1" applyFont="1" applyFill="1" applyBorder="1" applyAlignment="1">
      <alignment horizontal="right" vertical="center"/>
    </xf>
    <xf numFmtId="177" fontId="1" fillId="3" borderId="0" xfId="1" applyNumberFormat="1" applyFont="1" applyFill="1" applyBorder="1" applyAlignment="1">
      <alignment horizontal="right" vertical="center"/>
    </xf>
    <xf numFmtId="177" fontId="1" fillId="3" borderId="8" xfId="1" applyNumberFormat="1" applyFont="1" applyFill="1" applyBorder="1" applyAlignment="1">
      <alignment horizontal="right" vertical="center"/>
    </xf>
    <xf numFmtId="176" fontId="8" fillId="3" borderId="0" xfId="1" applyNumberFormat="1" applyFont="1" applyFill="1" applyBorder="1" applyAlignment="1">
      <alignment horizontal="right" vertical="center"/>
    </xf>
    <xf numFmtId="176" fontId="8" fillId="3" borderId="8" xfId="1" applyNumberFormat="1" applyFont="1" applyFill="1" applyBorder="1" applyAlignment="1">
      <alignment horizontal="right" vertical="center"/>
    </xf>
    <xf numFmtId="176" fontId="12" fillId="3" borderId="0" xfId="1" applyNumberFormat="1" applyFont="1" applyFill="1" applyBorder="1" applyAlignment="1">
      <alignment horizontal="right" vertical="center"/>
    </xf>
    <xf numFmtId="176" fontId="12" fillId="3" borderId="8" xfId="1" applyNumberFormat="1" applyFont="1" applyFill="1" applyBorder="1" applyAlignment="1">
      <alignment horizontal="right" vertical="center"/>
    </xf>
    <xf numFmtId="176" fontId="1" fillId="3" borderId="10" xfId="1" applyNumberFormat="1" applyFont="1" applyFill="1" applyBorder="1" applyAlignment="1">
      <alignment horizontal="right" vertical="center"/>
    </xf>
    <xf numFmtId="176" fontId="12" fillId="3" borderId="10" xfId="1" applyNumberFormat="1" applyFont="1" applyFill="1" applyBorder="1" applyAlignment="1">
      <alignment horizontal="right" vertical="center"/>
    </xf>
    <xf numFmtId="176" fontId="12" fillId="3" borderId="11" xfId="1" applyNumberFormat="1" applyFont="1" applyFill="1" applyBorder="1" applyAlignment="1">
      <alignment horizontal="right" vertical="center"/>
    </xf>
    <xf numFmtId="176" fontId="1" fillId="3" borderId="7" xfId="1" applyNumberFormat="1" applyFont="1" applyFill="1" applyBorder="1" applyAlignment="1">
      <alignment horizontal="right" vertical="center"/>
    </xf>
    <xf numFmtId="176" fontId="1" fillId="3" borderId="9" xfId="1" applyNumberFormat="1" applyFont="1" applyFill="1" applyBorder="1" applyAlignment="1">
      <alignment horizontal="right" vertical="center"/>
    </xf>
    <xf numFmtId="176" fontId="1" fillId="3" borderId="11" xfId="1" applyNumberFormat="1" applyFont="1" applyFill="1" applyBorder="1" applyAlignment="1">
      <alignment horizontal="right" vertical="center"/>
    </xf>
    <xf numFmtId="176" fontId="1" fillId="3" borderId="7" xfId="1" applyNumberFormat="1" applyFont="1" applyFill="1" applyBorder="1" applyAlignment="1">
      <alignment horizontal="right" vertical="center" shrinkToFit="1"/>
    </xf>
    <xf numFmtId="176" fontId="0" fillId="3" borderId="0" xfId="0" applyNumberFormat="1" applyFill="1" applyAlignment="1"/>
    <xf numFmtId="179" fontId="0" fillId="3" borderId="8" xfId="0" applyNumberFormat="1" applyFill="1" applyBorder="1" applyAlignment="1"/>
    <xf numFmtId="176" fontId="12" fillId="3" borderId="0" xfId="0" applyNumberFormat="1" applyFont="1" applyFill="1" applyAlignment="1">
      <alignment horizontal="right" vertical="center"/>
    </xf>
    <xf numFmtId="176" fontId="12" fillId="3" borderId="10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2" fillId="3" borderId="10" xfId="0" applyFont="1" applyFill="1" applyBorder="1" applyAlignment="1">
      <alignment horizontal="right" vertical="center"/>
    </xf>
    <xf numFmtId="0" fontId="3" fillId="3" borderId="0" xfId="0" applyFont="1" applyFill="1">
      <alignment vertical="center"/>
    </xf>
    <xf numFmtId="176" fontId="3" fillId="3" borderId="7" xfId="1" applyNumberFormat="1" applyFont="1" applyFill="1" applyBorder="1" applyAlignment="1"/>
    <xf numFmtId="176" fontId="3" fillId="3" borderId="0" xfId="1" applyNumberFormat="1" applyFont="1" applyFill="1" applyBorder="1" applyAlignment="1">
      <alignment horizontal="right"/>
    </xf>
    <xf numFmtId="176" fontId="3" fillId="3" borderId="0" xfId="1" applyNumberFormat="1" applyFont="1" applyFill="1" applyBorder="1" applyAlignment="1"/>
    <xf numFmtId="176" fontId="3" fillId="3" borderId="5" xfId="1" applyNumberFormat="1" applyFont="1" applyFill="1" applyBorder="1" applyAlignment="1"/>
    <xf numFmtId="176" fontId="3" fillId="3" borderId="5" xfId="1" applyNumberFormat="1" applyFont="1" applyFill="1" applyBorder="1" applyAlignment="1">
      <alignment horizontal="right"/>
    </xf>
    <xf numFmtId="176" fontId="3" fillId="3" borderId="6" xfId="1" applyNumberFormat="1" applyFont="1" applyFill="1" applyBorder="1" applyAlignment="1">
      <alignment horizontal="right"/>
    </xf>
    <xf numFmtId="0" fontId="1" fillId="3" borderId="0" xfId="0" applyFont="1" applyFill="1">
      <alignment vertical="center"/>
    </xf>
    <xf numFmtId="0" fontId="1" fillId="3" borderId="5" xfId="0" applyFont="1" applyFill="1" applyBorder="1">
      <alignment vertical="center"/>
    </xf>
    <xf numFmtId="0" fontId="1" fillId="3" borderId="6" xfId="0" applyFont="1" applyFill="1" applyBorder="1">
      <alignment vertical="center"/>
    </xf>
    <xf numFmtId="177" fontId="1" fillId="3" borderId="7" xfId="1" applyNumberFormat="1" applyFont="1" applyFill="1" applyBorder="1" applyAlignment="1">
      <alignment horizontal="right" vertical="center"/>
    </xf>
    <xf numFmtId="176" fontId="8" fillId="3" borderId="7" xfId="1" applyNumberFormat="1" applyFont="1" applyFill="1" applyBorder="1" applyAlignment="1">
      <alignment horizontal="right" vertical="center"/>
    </xf>
    <xf numFmtId="176" fontId="12" fillId="3" borderId="7" xfId="1" applyNumberFormat="1" applyFont="1" applyFill="1" applyBorder="1" applyAlignment="1">
      <alignment horizontal="right" vertical="center"/>
    </xf>
    <xf numFmtId="0" fontId="1" fillId="3" borderId="0" xfId="4" applyFill="1"/>
    <xf numFmtId="176" fontId="12" fillId="3" borderId="9" xfId="1" applyNumberFormat="1" applyFont="1" applyFill="1" applyBorder="1" applyAlignment="1">
      <alignment horizontal="right" vertical="center"/>
    </xf>
    <xf numFmtId="0" fontId="1" fillId="3" borderId="10" xfId="4" applyFill="1" applyBorder="1"/>
    <xf numFmtId="0" fontId="0" fillId="3" borderId="0" xfId="0" applyFill="1">
      <alignment vertical="center"/>
    </xf>
    <xf numFmtId="176" fontId="3" fillId="3" borderId="8" xfId="1" applyNumberFormat="1" applyFont="1" applyFill="1" applyBorder="1" applyAlignment="1">
      <alignment horizontal="right"/>
    </xf>
    <xf numFmtId="183" fontId="1" fillId="3" borderId="0" xfId="0" applyNumberFormat="1" applyFont="1" applyFill="1" applyAlignment="1">
      <alignment horizontal="right" vertical="center"/>
    </xf>
    <xf numFmtId="184" fontId="1" fillId="3" borderId="0" xfId="0" applyNumberFormat="1" applyFont="1" applyFill="1" applyAlignment="1">
      <alignment horizontal="right" vertical="center"/>
    </xf>
    <xf numFmtId="184" fontId="1" fillId="3" borderId="8" xfId="0" applyNumberFormat="1" applyFont="1" applyFill="1" applyBorder="1" applyAlignment="1">
      <alignment horizontal="right" vertical="center"/>
    </xf>
    <xf numFmtId="183" fontId="1" fillId="3" borderId="0" xfId="1" applyNumberFormat="1" applyFont="1" applyFill="1" applyBorder="1" applyAlignment="1">
      <alignment horizontal="right" vertical="center"/>
    </xf>
    <xf numFmtId="183" fontId="1" fillId="3" borderId="10" xfId="0" applyNumberFormat="1" applyFont="1" applyFill="1" applyBorder="1" applyAlignment="1">
      <alignment horizontal="right" vertical="center"/>
    </xf>
    <xf numFmtId="187" fontId="1" fillId="3" borderId="0" xfId="0" applyNumberFormat="1" applyFont="1" applyFill="1" applyAlignment="1">
      <alignment horizontal="right" vertical="center"/>
    </xf>
    <xf numFmtId="176" fontId="1" fillId="3" borderId="0" xfId="0" applyNumberFormat="1" applyFont="1" applyFill="1" applyAlignment="1">
      <alignment horizontal="right" vertical="center"/>
    </xf>
    <xf numFmtId="176" fontId="1" fillId="3" borderId="10" xfId="0" applyNumberFormat="1" applyFont="1" applyFill="1" applyBorder="1" applyAlignment="1">
      <alignment horizontal="right" vertical="center"/>
    </xf>
    <xf numFmtId="0" fontId="0" fillId="4" borderId="13" xfId="0" applyFill="1" applyBorder="1">
      <alignment vertical="center"/>
    </xf>
    <xf numFmtId="0" fontId="0" fillId="4" borderId="12" xfId="0" applyFill="1" applyBorder="1" applyAlignment="1">
      <alignment horizontal="distributed" vertical="center"/>
    </xf>
    <xf numFmtId="0" fontId="3" fillId="4" borderId="6" xfId="0" applyFont="1" applyFill="1" applyBorder="1" applyAlignment="1">
      <alignment horizontal="center" vertical="center"/>
    </xf>
    <xf numFmtId="182" fontId="16" fillId="4" borderId="13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>
      <alignment vertical="center"/>
    </xf>
    <xf numFmtId="0" fontId="16" fillId="4" borderId="15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1" xfId="0" applyFont="1" applyFill="1" applyBorder="1" applyAlignment="1">
      <alignment horizontal="centerContinuous" vertical="center"/>
    </xf>
    <xf numFmtId="0" fontId="3" fillId="4" borderId="2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 vertical="center"/>
    </xf>
    <xf numFmtId="0" fontId="3" fillId="4" borderId="15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Continuous" vertical="center" shrinkToFit="1"/>
    </xf>
    <xf numFmtId="0" fontId="3" fillId="4" borderId="2" xfId="0" applyFont="1" applyFill="1" applyBorder="1" applyAlignment="1">
      <alignment horizontal="centerContinuous" vertical="center" shrinkToFit="1"/>
    </xf>
    <xf numFmtId="0" fontId="3" fillId="4" borderId="3" xfId="0" applyFont="1" applyFill="1" applyBorder="1" applyAlignment="1">
      <alignment horizontal="centerContinuous" vertical="center" shrinkToFit="1"/>
    </xf>
    <xf numFmtId="0" fontId="15" fillId="4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194" fontId="0" fillId="4" borderId="0" xfId="1" applyNumberFormat="1" applyFont="1" applyFill="1" applyBorder="1" applyAlignment="1">
      <alignment horizontal="center" vertical="center"/>
    </xf>
    <xf numFmtId="194" fontId="0" fillId="4" borderId="0" xfId="1" applyNumberFormat="1" applyFont="1" applyFill="1" applyBorder="1" applyAlignment="1">
      <alignment horizontal="right" vertical="center"/>
    </xf>
    <xf numFmtId="195" fontId="0" fillId="4" borderId="0" xfId="1" applyNumberFormat="1" applyFont="1" applyFill="1" applyBorder="1">
      <alignment vertical="center"/>
    </xf>
    <xf numFmtId="194" fontId="0" fillId="4" borderId="21" xfId="1" applyNumberFormat="1" applyFont="1" applyFill="1" applyBorder="1" applyAlignment="1">
      <alignment horizontal="right" vertical="center"/>
    </xf>
    <xf numFmtId="195" fontId="0" fillId="4" borderId="20" xfId="1" applyNumberFormat="1" applyFont="1" applyFill="1" applyBorder="1">
      <alignment vertical="center"/>
    </xf>
    <xf numFmtId="194" fontId="0" fillId="4" borderId="27" xfId="1" applyNumberFormat="1" applyFont="1" applyFill="1" applyBorder="1">
      <alignment vertical="center"/>
    </xf>
    <xf numFmtId="194" fontId="0" fillId="4" borderId="0" xfId="1" applyNumberFormat="1" applyFont="1" applyFill="1" applyBorder="1">
      <alignment vertical="center"/>
    </xf>
    <xf numFmtId="194" fontId="0" fillId="4" borderId="8" xfId="1" applyNumberFormat="1" applyFont="1" applyFill="1" applyBorder="1">
      <alignment vertical="center"/>
    </xf>
    <xf numFmtId="194" fontId="0" fillId="4" borderId="7" xfId="1" applyNumberFormat="1" applyFont="1" applyFill="1" applyBorder="1">
      <alignment vertical="center"/>
    </xf>
    <xf numFmtId="195" fontId="0" fillId="4" borderId="8" xfId="1" applyNumberFormat="1" applyFont="1" applyFill="1" applyBorder="1">
      <alignment vertical="center"/>
    </xf>
    <xf numFmtId="194" fontId="0" fillId="4" borderId="7" xfId="1" applyNumberFormat="1" applyFont="1" applyFill="1" applyBorder="1" applyAlignment="1">
      <alignment horizontal="right" vertical="center"/>
    </xf>
    <xf numFmtId="0" fontId="0" fillId="4" borderId="1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9" fontId="0" fillId="4" borderId="30" xfId="0" applyNumberFormat="1" applyFill="1" applyBorder="1" applyAlignment="1">
      <alignment horizontal="center" vertical="center" wrapText="1"/>
    </xf>
    <xf numFmtId="49" fontId="0" fillId="4" borderId="31" xfId="0" applyNumberFormat="1" applyFill="1" applyBorder="1" applyAlignment="1">
      <alignment horizontal="center" vertical="center"/>
    </xf>
    <xf numFmtId="0" fontId="0" fillId="4" borderId="30" xfId="0" quotePrefix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193" fontId="0" fillId="4" borderId="12" xfId="0" quotePrefix="1" applyNumberFormat="1" applyFill="1" applyBorder="1" applyAlignment="1">
      <alignment horizontal="center" vertical="center"/>
    </xf>
    <xf numFmtId="193" fontId="0" fillId="4" borderId="14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4" borderId="12" xfId="0" applyFill="1" applyBorder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4" xfId="0" applyFill="1" applyBorder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8" xfId="0" applyFill="1" applyBorder="1">
      <alignment vertical="center"/>
    </xf>
    <xf numFmtId="0" fontId="3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0" fillId="4" borderId="16" xfId="0" applyFill="1" applyBorder="1" applyAlignment="1">
      <alignment vertical="top" wrapText="1"/>
    </xf>
    <xf numFmtId="0" fontId="0" fillId="4" borderId="17" xfId="0" applyFill="1" applyBorder="1" applyAlignment="1">
      <alignment vertical="top"/>
    </xf>
    <xf numFmtId="0" fontId="0" fillId="4" borderId="18" xfId="0" applyFill="1" applyBorder="1" applyAlignment="1">
      <alignment vertical="top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18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Continuous" vertical="center"/>
    </xf>
    <xf numFmtId="0" fontId="0" fillId="4" borderId="5" xfId="0" applyFill="1" applyBorder="1" applyAlignment="1">
      <alignment horizontal="centerContinuous" vertical="center"/>
    </xf>
    <xf numFmtId="0" fontId="0" fillId="4" borderId="7" xfId="0" applyFill="1" applyBorder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0" fontId="0" fillId="4" borderId="19" xfId="0" applyFill="1" applyBorder="1" applyAlignment="1">
      <alignment horizontal="centerContinuous" vertical="center"/>
    </xf>
    <xf numFmtId="0" fontId="0" fillId="4" borderId="32" xfId="0" applyFill="1" applyBorder="1" applyAlignment="1">
      <alignment horizontal="centerContinuous" vertical="center"/>
    </xf>
    <xf numFmtId="0" fontId="0" fillId="4" borderId="21" xfId="0" applyFill="1" applyBorder="1" applyAlignment="1">
      <alignment horizontal="centerContinuous" vertical="center"/>
    </xf>
    <xf numFmtId="0" fontId="0" fillId="4" borderId="20" xfId="0" applyFill="1" applyBorder="1" applyAlignment="1">
      <alignment horizontal="centerContinuous" vertical="center"/>
    </xf>
    <xf numFmtId="0" fontId="0" fillId="4" borderId="28" xfId="0" applyFill="1" applyBorder="1" applyAlignment="1">
      <alignment horizontal="centerContinuous" vertical="center"/>
    </xf>
    <xf numFmtId="0" fontId="0" fillId="4" borderId="2" xfId="0" applyFill="1" applyBorder="1" applyAlignment="1">
      <alignment horizontal="centerContinuous" vertical="center"/>
    </xf>
    <xf numFmtId="0" fontId="0" fillId="4" borderId="3" xfId="0" applyFill="1" applyBorder="1" applyAlignment="1">
      <alignment horizontal="centerContinuous" vertical="center"/>
    </xf>
    <xf numFmtId="0" fontId="0" fillId="4" borderId="14" xfId="0" applyFill="1" applyBorder="1" applyAlignment="1">
      <alignment horizontal="centerContinuous" vertical="center"/>
    </xf>
    <xf numFmtId="0" fontId="0" fillId="4" borderId="13" xfId="0" applyFill="1" applyBorder="1" applyAlignment="1">
      <alignment horizontal="centerContinuous" vertical="center"/>
    </xf>
    <xf numFmtId="0" fontId="0" fillId="4" borderId="29" xfId="0" applyFill="1" applyBorder="1" applyAlignment="1">
      <alignment horizontal="centerContinuous" vertical="center"/>
    </xf>
    <xf numFmtId="0" fontId="0" fillId="4" borderId="6" xfId="0" applyFill="1" applyBorder="1" applyAlignment="1">
      <alignment horizontal="centerContinuous" vertical="center"/>
    </xf>
    <xf numFmtId="0" fontId="0" fillId="4" borderId="12" xfId="0" applyFill="1" applyBorder="1" applyAlignment="1">
      <alignment horizontal="centerContinuous" vertical="center"/>
    </xf>
    <xf numFmtId="0" fontId="0" fillId="4" borderId="9" xfId="0" applyFill="1" applyBorder="1" applyAlignment="1">
      <alignment horizontal="centerContinuous" vertical="center"/>
    </xf>
    <xf numFmtId="0" fontId="0" fillId="4" borderId="10" xfId="0" applyFill="1" applyBorder="1" applyAlignment="1">
      <alignment horizontal="centerContinuous" vertical="center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_４月分" xfId="4" xr:uid="{00000000-0005-0000-0000-000004000000}"/>
  </cellStyles>
  <dxfs count="0"/>
  <tableStyles count="0" defaultTableStyle="TableStyleMedium9" defaultPivotStyle="PivotStyleLight16"/>
  <colors>
    <mruColors>
      <color rgb="FFFFD9D9"/>
      <color rgb="FFFFCCCC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0</xdr:col>
      <xdr:colOff>9525</xdr:colOff>
      <xdr:row>7</xdr:row>
      <xdr:rowOff>0</xdr:rowOff>
    </xdr:to>
    <xdr:sp macro="" textlink="">
      <xdr:nvSpPr>
        <xdr:cNvPr id="70919" name="Line 2">
          <a:extLst>
            <a:ext uri="{FF2B5EF4-FFF2-40B4-BE49-F238E27FC236}">
              <a16:creationId xmlns:a16="http://schemas.microsoft.com/office/drawing/2014/main" id="{00000000-0008-0000-0D00-000007150100}"/>
            </a:ext>
          </a:extLst>
        </xdr:cNvPr>
        <xdr:cNvSpPr>
          <a:spLocks noChangeShapeType="1"/>
        </xdr:cNvSpPr>
      </xdr:nvSpPr>
      <xdr:spPr bwMode="auto">
        <a:xfrm>
          <a:off x="9525" y="201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0</xdr:col>
      <xdr:colOff>9525</xdr:colOff>
      <xdr:row>5</xdr:row>
      <xdr:rowOff>0</xdr:rowOff>
    </xdr:to>
    <xdr:sp macro="" textlink="">
      <xdr:nvSpPr>
        <xdr:cNvPr id="72966" name="Line 1">
          <a:extLst>
            <a:ext uri="{FF2B5EF4-FFF2-40B4-BE49-F238E27FC236}">
              <a16:creationId xmlns:a16="http://schemas.microsoft.com/office/drawing/2014/main" id="{00000000-0008-0000-0E00-0000061D0100}"/>
            </a:ext>
          </a:extLst>
        </xdr:cNvPr>
        <xdr:cNvSpPr>
          <a:spLocks noChangeShapeType="1"/>
        </xdr:cNvSpPr>
      </xdr:nvSpPr>
      <xdr:spPr bwMode="auto">
        <a:xfrm>
          <a:off x="95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25000061\&#20154;&#21475;&#29677;\&#20154;&#21475;&#38306;&#20418;\&#32113;&#35336;&#23616;&#20154;&#21475;&#38306;&#20418;&#65288;H21.4&#26376;&#20197;&#38477;&#12398;&#12418;&#12398;&#65289;\&#20303;&#27665;&#22522;&#26412;&#21488;&#24115;&#20154;&#21475;&#31227;&#21205;&#22577;&#21578;\&#20303;&#27665;&#22522;&#26412;&#21488;&#24115;&#20154;&#21475;&#31227;&#21205;&#22577;&#21578;&#65288;&#24179;&#25104;20&#24180;&#32080;&#26524;&#65289;\&#20154;&#21475;&#31227;&#21205;&#22577;&#21578;&#26360;&#65288;&#20837;&#21147;&#29992;&#65289;&#35430;&#20316;&#216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ニュー"/>
      <sheetName val="報告書"/>
      <sheetName val="Ｈ17国調人口"/>
      <sheetName val="調査結果概要"/>
      <sheetName val="地域別人口"/>
      <sheetName val="月別動態 "/>
      <sheetName val="市町村別人口及び世帯数"/>
      <sheetName val="地域行政連絡協議会用"/>
      <sheetName val=" 特徴"/>
      <sheetName val="グラフ用データ"/>
      <sheetName val="市町課　住基データ"/>
      <sheetName val="男"/>
      <sheetName val="女"/>
      <sheetName val="計"/>
      <sheetName val="先月男"/>
      <sheetName val="先月女"/>
      <sheetName val="先月計"/>
      <sheetName val="Sheet1"/>
      <sheetName val="県勢山口"/>
      <sheetName val="メモ"/>
      <sheetName val="インフォメ用 "/>
      <sheetName val="知事報告"/>
      <sheetName val="インフォメ用グラフ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山口県人口移動統計調査</v>
          </cell>
          <cell r="G2" t="str">
            <v>　  　 　　（平成２１年３月分）</v>
          </cell>
        </row>
        <row r="3">
          <cell r="B3" t="str">
            <v>山口県　市町別人口及び世帯数</v>
          </cell>
        </row>
        <row r="4">
          <cell r="G4" t="str">
            <v>　（平成２１年４月1日現在）</v>
          </cell>
        </row>
        <row r="5">
          <cell r="C5" t="str">
            <v>市　　　町</v>
          </cell>
          <cell r="D5" t="str">
            <v>人　　　　　　　口</v>
          </cell>
          <cell r="G5" t="str">
            <v>世 帯 数</v>
          </cell>
          <cell r="H5" t="str">
            <v>市　　　町</v>
          </cell>
        </row>
        <row r="6">
          <cell r="D6" t="str">
            <v>総     数</v>
          </cell>
          <cell r="E6" t="str">
            <v>男</v>
          </cell>
          <cell r="F6" t="str">
            <v>女</v>
          </cell>
        </row>
        <row r="7">
          <cell r="B7" t="str">
            <v>市  部</v>
          </cell>
          <cell r="C7" t="str">
            <v>下 関 市</v>
          </cell>
          <cell r="D7">
            <v>282646</v>
          </cell>
          <cell r="E7">
            <v>130586</v>
          </cell>
          <cell r="F7">
            <v>152060</v>
          </cell>
          <cell r="G7">
            <v>119342</v>
          </cell>
          <cell r="H7" t="str">
            <v>下 関 市</v>
          </cell>
        </row>
        <row r="8">
          <cell r="C8" t="str">
            <v>宇 部 市</v>
          </cell>
          <cell r="D8">
            <v>174547</v>
          </cell>
          <cell r="E8">
            <v>83068</v>
          </cell>
          <cell r="F8">
            <v>91479</v>
          </cell>
          <cell r="G8">
            <v>72345</v>
          </cell>
          <cell r="H8" t="str">
            <v>宇 部 市</v>
          </cell>
        </row>
        <row r="9">
          <cell r="C9" t="str">
            <v>山 口 市</v>
          </cell>
          <cell r="D9">
            <v>191186</v>
          </cell>
          <cell r="E9">
            <v>90824</v>
          </cell>
          <cell r="F9">
            <v>100362</v>
          </cell>
          <cell r="G9">
            <v>79479</v>
          </cell>
          <cell r="H9" t="str">
            <v>山 口 市</v>
          </cell>
        </row>
        <row r="10">
          <cell r="C10" t="str">
            <v>萩  　 市</v>
          </cell>
          <cell r="D10">
            <v>54472</v>
          </cell>
          <cell r="E10">
            <v>24750</v>
          </cell>
          <cell r="F10">
            <v>29722</v>
          </cell>
          <cell r="G10">
            <v>22728</v>
          </cell>
          <cell r="H10" t="str">
            <v>萩  　市</v>
          </cell>
        </row>
        <row r="11">
          <cell r="C11" t="str">
            <v>防 府 市</v>
          </cell>
          <cell r="D11">
            <v>115936</v>
          </cell>
          <cell r="E11">
            <v>55942</v>
          </cell>
          <cell r="F11">
            <v>59994</v>
          </cell>
          <cell r="G11">
            <v>46625</v>
          </cell>
          <cell r="H11" t="str">
            <v>防 府 市</v>
          </cell>
        </row>
        <row r="12">
          <cell r="C12" t="str">
            <v>下 松 市</v>
          </cell>
          <cell r="D12">
            <v>54265</v>
          </cell>
          <cell r="E12">
            <v>26181</v>
          </cell>
          <cell r="F12">
            <v>28084</v>
          </cell>
          <cell r="G12">
            <v>22248</v>
          </cell>
          <cell r="H12" t="str">
            <v>下 松 市</v>
          </cell>
        </row>
        <row r="13">
          <cell r="C13" t="str">
            <v>岩 国 市</v>
          </cell>
          <cell r="D13">
            <v>144506</v>
          </cell>
          <cell r="E13">
            <v>68150</v>
          </cell>
          <cell r="F13">
            <v>76356</v>
          </cell>
          <cell r="G13">
            <v>60325</v>
          </cell>
          <cell r="H13" t="str">
            <v>岩 国 市</v>
          </cell>
        </row>
        <row r="14">
          <cell r="C14" t="str">
            <v>光　   市</v>
          </cell>
          <cell r="D14">
            <v>53021</v>
          </cell>
          <cell r="E14">
            <v>25151</v>
          </cell>
          <cell r="F14">
            <v>27870</v>
          </cell>
          <cell r="G14">
            <v>21056</v>
          </cell>
          <cell r="H14" t="str">
            <v>光　  市</v>
          </cell>
        </row>
        <row r="15">
          <cell r="C15" t="str">
            <v>長 門 市</v>
          </cell>
          <cell r="D15">
            <v>38881</v>
          </cell>
          <cell r="E15">
            <v>17688</v>
          </cell>
          <cell r="F15">
            <v>21193</v>
          </cell>
          <cell r="G15">
            <v>15504</v>
          </cell>
          <cell r="H15" t="str">
            <v>長 門 市</v>
          </cell>
        </row>
        <row r="16">
          <cell r="C16" t="str">
            <v>柳 井 市</v>
          </cell>
          <cell r="D16">
            <v>34914</v>
          </cell>
          <cell r="E16">
            <v>16052</v>
          </cell>
          <cell r="F16">
            <v>18862</v>
          </cell>
          <cell r="G16">
            <v>14722</v>
          </cell>
          <cell r="H16" t="str">
            <v>柳 井 市</v>
          </cell>
        </row>
        <row r="17">
          <cell r="C17" t="str">
            <v>美 祢 市</v>
          </cell>
          <cell r="D17">
            <v>28467</v>
          </cell>
          <cell r="E17">
            <v>13185</v>
          </cell>
          <cell r="F17">
            <v>15282</v>
          </cell>
          <cell r="G17">
            <v>10773</v>
          </cell>
          <cell r="H17" t="str">
            <v>美 祢 市</v>
          </cell>
        </row>
        <row r="18">
          <cell r="C18" t="str">
            <v>周 南 市</v>
          </cell>
          <cell r="D18">
            <v>149464</v>
          </cell>
          <cell r="E18">
            <v>71834</v>
          </cell>
          <cell r="F18">
            <v>77630</v>
          </cell>
          <cell r="G18">
            <v>61891</v>
          </cell>
          <cell r="H18" t="str">
            <v>周 南 市</v>
          </cell>
        </row>
        <row r="19">
          <cell r="C19" t="str">
            <v>山陽小野田市</v>
          </cell>
          <cell r="D19">
            <v>64971</v>
          </cell>
          <cell r="E19">
            <v>30434</v>
          </cell>
          <cell r="F19">
            <v>34537</v>
          </cell>
          <cell r="G19">
            <v>25903</v>
          </cell>
          <cell r="H19" t="str">
            <v>山陽小野田市</v>
          </cell>
        </row>
        <row r="20">
          <cell r="B20" t="str">
            <v>市　　　　　計</v>
          </cell>
          <cell r="D20">
            <v>1387276</v>
          </cell>
          <cell r="E20">
            <v>653845</v>
          </cell>
          <cell r="F20">
            <v>733431</v>
          </cell>
          <cell r="G20">
            <v>572941</v>
          </cell>
          <cell r="H20" t="str">
            <v xml:space="preserve"> 市    計</v>
          </cell>
        </row>
        <row r="21">
          <cell r="B21" t="str">
            <v>大島郡</v>
          </cell>
          <cell r="C21" t="str">
            <v>周防大島町</v>
          </cell>
          <cell r="D21">
            <v>19699</v>
          </cell>
          <cell r="E21">
            <v>8741</v>
          </cell>
          <cell r="F21">
            <v>10958</v>
          </cell>
          <cell r="G21">
            <v>9098</v>
          </cell>
          <cell r="H21" t="str">
            <v>周防大島町</v>
          </cell>
        </row>
        <row r="22">
          <cell r="C22" t="str">
            <v>計</v>
          </cell>
          <cell r="D22">
            <v>19699</v>
          </cell>
          <cell r="E22">
            <v>8741</v>
          </cell>
          <cell r="F22">
            <v>10958</v>
          </cell>
          <cell r="G22">
            <v>9098</v>
          </cell>
          <cell r="H22" t="str">
            <v>計</v>
          </cell>
        </row>
        <row r="23">
          <cell r="B23" t="str">
            <v>玖珂郡</v>
          </cell>
          <cell r="C23" t="str">
            <v>和 木 町</v>
          </cell>
          <cell r="D23">
            <v>6460</v>
          </cell>
          <cell r="E23">
            <v>3189</v>
          </cell>
          <cell r="F23">
            <v>3271</v>
          </cell>
          <cell r="G23">
            <v>2586</v>
          </cell>
          <cell r="H23" t="str">
            <v>和 木 町</v>
          </cell>
        </row>
        <row r="24">
          <cell r="C24" t="str">
            <v>計</v>
          </cell>
          <cell r="D24">
            <v>6460</v>
          </cell>
          <cell r="E24">
            <v>3189</v>
          </cell>
          <cell r="F24">
            <v>3271</v>
          </cell>
          <cell r="G24">
            <v>2586</v>
          </cell>
          <cell r="H24" t="str">
            <v>計</v>
          </cell>
        </row>
        <row r="25">
          <cell r="B25" t="str">
            <v>熊毛郡</v>
          </cell>
          <cell r="C25" t="str">
            <v>上 関 町</v>
          </cell>
          <cell r="D25">
            <v>3315</v>
          </cell>
          <cell r="E25">
            <v>1493</v>
          </cell>
          <cell r="F25">
            <v>1822</v>
          </cell>
          <cell r="G25">
            <v>1698</v>
          </cell>
          <cell r="H25" t="str">
            <v>上 関 町</v>
          </cell>
        </row>
        <row r="26">
          <cell r="C26" t="str">
            <v>田布施町</v>
          </cell>
          <cell r="D26">
            <v>16158</v>
          </cell>
          <cell r="E26">
            <v>7643</v>
          </cell>
          <cell r="F26">
            <v>8515</v>
          </cell>
          <cell r="G26">
            <v>6323</v>
          </cell>
          <cell r="H26" t="str">
            <v>田布施町</v>
          </cell>
        </row>
        <row r="27">
          <cell r="C27" t="str">
            <v>平 生 町</v>
          </cell>
          <cell r="D27">
            <v>13734</v>
          </cell>
          <cell r="E27">
            <v>6387</v>
          </cell>
          <cell r="F27">
            <v>7347</v>
          </cell>
          <cell r="G27">
            <v>5159</v>
          </cell>
          <cell r="H27" t="str">
            <v>平 生 町</v>
          </cell>
        </row>
        <row r="28">
          <cell r="C28" t="str">
            <v>計</v>
          </cell>
          <cell r="D28">
            <v>33207</v>
          </cell>
          <cell r="E28">
            <v>15523</v>
          </cell>
          <cell r="F28">
            <v>17684</v>
          </cell>
          <cell r="G28">
            <v>13180</v>
          </cell>
          <cell r="H28" t="str">
            <v>計</v>
          </cell>
        </row>
        <row r="29">
          <cell r="B29" t="str">
            <v>阿武郡</v>
          </cell>
          <cell r="C29" t="str">
            <v>阿 武 町</v>
          </cell>
          <cell r="D29">
            <v>3760</v>
          </cell>
          <cell r="E29">
            <v>1667</v>
          </cell>
          <cell r="F29">
            <v>2093</v>
          </cell>
          <cell r="G29">
            <v>1561</v>
          </cell>
          <cell r="H29" t="str">
            <v>阿 武 町</v>
          </cell>
        </row>
        <row r="30">
          <cell r="C30" t="str">
            <v>阿 東 町</v>
          </cell>
          <cell r="D30">
            <v>6897</v>
          </cell>
          <cell r="E30">
            <v>3136</v>
          </cell>
          <cell r="F30">
            <v>3761</v>
          </cell>
          <cell r="G30">
            <v>2850</v>
          </cell>
          <cell r="H30" t="str">
            <v>阿 東 町</v>
          </cell>
        </row>
        <row r="31">
          <cell r="C31" t="str">
            <v>計</v>
          </cell>
          <cell r="D31">
            <v>10657</v>
          </cell>
          <cell r="E31">
            <v>4803</v>
          </cell>
          <cell r="F31">
            <v>5854</v>
          </cell>
          <cell r="G31">
            <v>4411</v>
          </cell>
          <cell r="H31" t="str">
            <v>計</v>
          </cell>
        </row>
        <row r="32">
          <cell r="B32" t="str">
            <v>町   　    計</v>
          </cell>
          <cell r="D32">
            <v>70023</v>
          </cell>
          <cell r="E32">
            <v>32256</v>
          </cell>
          <cell r="F32">
            <v>37767</v>
          </cell>
          <cell r="G32">
            <v>29275</v>
          </cell>
          <cell r="H32" t="str">
            <v>町 　 計</v>
          </cell>
        </row>
        <row r="33">
          <cell r="B33" t="str">
            <v>県          計</v>
          </cell>
          <cell r="D33">
            <v>1457299</v>
          </cell>
          <cell r="E33">
            <v>686101</v>
          </cell>
          <cell r="F33">
            <v>771198</v>
          </cell>
          <cell r="G33">
            <v>602216</v>
          </cell>
          <cell r="H33" t="str">
            <v>県     計</v>
          </cell>
        </row>
        <row r="34">
          <cell r="B34" t="str">
            <v>注)   人口は、平成17年国勢調査人口（確報値）を基に、毎月の住民基本台帳による転入・転出・出生・死亡数及び外国人登録者数</v>
          </cell>
        </row>
        <row r="35">
          <cell r="B35" t="str">
            <v xml:space="preserve">       を加減して算出した推計値。※ 調査結果は、ホームページ(http://www.pref.yamaguchi.jp/gyosei/tokei/jinko.htm)でも公表し</v>
          </cell>
        </row>
        <row r="36">
          <cell r="B36" t="str">
            <v xml:space="preserve">   　 ています。    </v>
          </cell>
        </row>
      </sheetData>
      <sheetData sheetId="7" refreshError="1"/>
      <sheetData sheetId="8" refreshError="1"/>
      <sheetData sheetId="9"/>
      <sheetData sheetId="10" refreshError="1"/>
      <sheetData sheetId="11">
        <row r="3">
          <cell r="B3">
            <v>483</v>
          </cell>
          <cell r="C3">
            <v>750</v>
          </cell>
          <cell r="D3">
            <v>-267</v>
          </cell>
          <cell r="E3">
            <v>2803</v>
          </cell>
          <cell r="F3">
            <v>1834</v>
          </cell>
          <cell r="G3">
            <v>28</v>
          </cell>
          <cell r="H3">
            <v>35</v>
          </cell>
          <cell r="I3">
            <v>4672</v>
          </cell>
          <cell r="J3">
            <v>4090</v>
          </cell>
          <cell r="K3">
            <v>2532</v>
          </cell>
          <cell r="L3">
            <v>59</v>
          </cell>
          <cell r="M3">
            <v>59</v>
          </cell>
          <cell r="N3">
            <v>6681</v>
          </cell>
          <cell r="O3">
            <v>-2009</v>
          </cell>
          <cell r="P3">
            <v>7</v>
          </cell>
          <cell r="Q3">
            <v>0</v>
          </cell>
          <cell r="R3">
            <v>-2276</v>
          </cell>
          <cell r="S3">
            <v>662560</v>
          </cell>
          <cell r="T3">
            <v>607747</v>
          </cell>
          <cell r="U3">
            <v>6348</v>
          </cell>
          <cell r="V3">
            <v>0</v>
          </cell>
          <cell r="W3">
            <v>-65</v>
          </cell>
          <cell r="X3">
            <v>-2341</v>
          </cell>
          <cell r="Y3">
            <v>653845</v>
          </cell>
        </row>
        <row r="4">
          <cell r="B4">
            <v>93</v>
          </cell>
          <cell r="C4">
            <v>180</v>
          </cell>
          <cell r="D4">
            <v>-87</v>
          </cell>
          <cell r="E4">
            <v>593</v>
          </cell>
          <cell r="F4">
            <v>198</v>
          </cell>
          <cell r="G4">
            <v>7</v>
          </cell>
          <cell r="H4">
            <v>10</v>
          </cell>
          <cell r="I4">
            <v>801</v>
          </cell>
          <cell r="J4">
            <v>836</v>
          </cell>
          <cell r="K4">
            <v>289</v>
          </cell>
          <cell r="L4">
            <v>0</v>
          </cell>
          <cell r="M4">
            <v>0</v>
          </cell>
          <cell r="N4">
            <v>1125</v>
          </cell>
          <cell r="O4">
            <v>-324</v>
          </cell>
          <cell r="P4">
            <v>3</v>
          </cell>
          <cell r="Q4">
            <v>0</v>
          </cell>
          <cell r="R4">
            <v>-411</v>
          </cell>
          <cell r="S4">
            <v>131908</v>
          </cell>
          <cell r="T4">
            <v>126608</v>
          </cell>
          <cell r="U4">
            <v>1955</v>
          </cell>
          <cell r="W4">
            <v>0</v>
          </cell>
          <cell r="X4">
            <v>-411</v>
          </cell>
          <cell r="Y4">
            <v>130586</v>
          </cell>
        </row>
        <row r="5">
          <cell r="B5">
            <v>67</v>
          </cell>
          <cell r="C5">
            <v>89</v>
          </cell>
          <cell r="D5">
            <v>-22</v>
          </cell>
          <cell r="E5">
            <v>264</v>
          </cell>
          <cell r="F5">
            <v>281</v>
          </cell>
          <cell r="G5">
            <v>0</v>
          </cell>
          <cell r="H5">
            <v>3</v>
          </cell>
          <cell r="I5">
            <v>548</v>
          </cell>
          <cell r="J5">
            <v>512</v>
          </cell>
          <cell r="K5">
            <v>256</v>
          </cell>
          <cell r="L5">
            <v>6</v>
          </cell>
          <cell r="M5">
            <v>6</v>
          </cell>
          <cell r="N5">
            <v>774</v>
          </cell>
          <cell r="O5">
            <v>-226</v>
          </cell>
          <cell r="P5">
            <v>3</v>
          </cell>
          <cell r="Q5">
            <v>0</v>
          </cell>
          <cell r="R5">
            <v>-248</v>
          </cell>
          <cell r="S5">
            <v>82472</v>
          </cell>
          <cell r="T5">
            <v>75899</v>
          </cell>
          <cell r="U5">
            <v>1077</v>
          </cell>
          <cell r="W5">
            <v>-14</v>
          </cell>
          <cell r="X5">
            <v>-262</v>
          </cell>
          <cell r="Y5">
            <v>83068</v>
          </cell>
        </row>
        <row r="6">
          <cell r="B6">
            <v>65</v>
          </cell>
          <cell r="C6">
            <v>96</v>
          </cell>
          <cell r="D6">
            <v>-31</v>
          </cell>
          <cell r="E6">
            <v>503</v>
          </cell>
          <cell r="F6">
            <v>369</v>
          </cell>
          <cell r="G6">
            <v>3</v>
          </cell>
          <cell r="H6">
            <v>4</v>
          </cell>
          <cell r="I6">
            <v>876</v>
          </cell>
          <cell r="J6">
            <v>766</v>
          </cell>
          <cell r="K6">
            <v>466</v>
          </cell>
          <cell r="L6">
            <v>15</v>
          </cell>
          <cell r="M6">
            <v>15</v>
          </cell>
          <cell r="N6">
            <v>1247</v>
          </cell>
          <cell r="O6">
            <v>-371</v>
          </cell>
          <cell r="P6">
            <v>1</v>
          </cell>
          <cell r="Q6">
            <v>0</v>
          </cell>
          <cell r="R6">
            <v>-402</v>
          </cell>
          <cell r="S6">
            <v>89126</v>
          </cell>
          <cell r="T6">
            <v>79333</v>
          </cell>
          <cell r="U6">
            <v>500</v>
          </cell>
          <cell r="W6">
            <v>-12</v>
          </cell>
          <cell r="X6">
            <v>-414</v>
          </cell>
          <cell r="Y6">
            <v>90824</v>
          </cell>
        </row>
        <row r="7">
          <cell r="B7">
            <v>12</v>
          </cell>
          <cell r="C7">
            <v>32</v>
          </cell>
          <cell r="D7">
            <v>-20</v>
          </cell>
          <cell r="E7">
            <v>74</v>
          </cell>
          <cell r="F7">
            <v>70</v>
          </cell>
          <cell r="G7">
            <v>3</v>
          </cell>
          <cell r="H7">
            <v>3</v>
          </cell>
          <cell r="I7">
            <v>147</v>
          </cell>
          <cell r="J7">
            <v>134</v>
          </cell>
          <cell r="K7">
            <v>153</v>
          </cell>
          <cell r="L7">
            <v>4</v>
          </cell>
          <cell r="M7">
            <v>4</v>
          </cell>
          <cell r="N7">
            <v>291</v>
          </cell>
          <cell r="O7">
            <v>-144</v>
          </cell>
          <cell r="P7">
            <v>0</v>
          </cell>
          <cell r="Q7">
            <v>0</v>
          </cell>
          <cell r="R7">
            <v>-164</v>
          </cell>
          <cell r="S7">
            <v>25781</v>
          </cell>
          <cell r="T7">
            <v>24378</v>
          </cell>
          <cell r="U7">
            <v>110</v>
          </cell>
          <cell r="W7">
            <v>-7</v>
          </cell>
          <cell r="X7">
            <v>-171</v>
          </cell>
          <cell r="Y7">
            <v>24750</v>
          </cell>
        </row>
        <row r="8">
          <cell r="B8">
            <v>45</v>
          </cell>
          <cell r="C8">
            <v>53</v>
          </cell>
          <cell r="D8">
            <v>-8</v>
          </cell>
          <cell r="E8">
            <v>287</v>
          </cell>
          <cell r="F8">
            <v>185</v>
          </cell>
          <cell r="G8">
            <v>6</v>
          </cell>
          <cell r="H8">
            <v>6</v>
          </cell>
          <cell r="I8">
            <v>478</v>
          </cell>
          <cell r="J8">
            <v>426</v>
          </cell>
          <cell r="K8">
            <v>256</v>
          </cell>
          <cell r="L8">
            <v>0</v>
          </cell>
          <cell r="M8">
            <v>0</v>
          </cell>
          <cell r="N8">
            <v>682</v>
          </cell>
          <cell r="O8">
            <v>-204</v>
          </cell>
          <cell r="P8">
            <v>0</v>
          </cell>
          <cell r="Q8">
            <v>0</v>
          </cell>
          <cell r="R8">
            <v>-212</v>
          </cell>
          <cell r="S8">
            <v>57367</v>
          </cell>
          <cell r="T8">
            <v>52026</v>
          </cell>
          <cell r="U8">
            <v>394</v>
          </cell>
          <cell r="W8">
            <v>-14</v>
          </cell>
          <cell r="X8">
            <v>-226</v>
          </cell>
          <cell r="Y8">
            <v>55942</v>
          </cell>
        </row>
        <row r="9">
          <cell r="B9">
            <v>27</v>
          </cell>
          <cell r="C9">
            <v>20</v>
          </cell>
          <cell r="D9">
            <v>7</v>
          </cell>
          <cell r="E9">
            <v>167</v>
          </cell>
          <cell r="F9">
            <v>113</v>
          </cell>
          <cell r="G9">
            <v>0</v>
          </cell>
          <cell r="H9">
            <v>0</v>
          </cell>
          <cell r="I9">
            <v>280</v>
          </cell>
          <cell r="J9">
            <v>112</v>
          </cell>
          <cell r="K9">
            <v>113</v>
          </cell>
          <cell r="L9">
            <v>1</v>
          </cell>
          <cell r="M9">
            <v>1</v>
          </cell>
          <cell r="N9">
            <v>226</v>
          </cell>
          <cell r="O9">
            <v>54</v>
          </cell>
          <cell r="P9">
            <v>0</v>
          </cell>
          <cell r="Q9">
            <v>0</v>
          </cell>
          <cell r="R9">
            <v>61</v>
          </cell>
          <cell r="S9">
            <v>26886</v>
          </cell>
          <cell r="T9">
            <v>23573</v>
          </cell>
          <cell r="U9">
            <v>207</v>
          </cell>
          <cell r="W9">
            <v>-1</v>
          </cell>
          <cell r="X9">
            <v>60</v>
          </cell>
          <cell r="Y9">
            <v>26181</v>
          </cell>
        </row>
        <row r="10">
          <cell r="B10">
            <v>43</v>
          </cell>
          <cell r="C10">
            <v>74</v>
          </cell>
          <cell r="D10">
            <v>-31</v>
          </cell>
          <cell r="E10">
            <v>323</v>
          </cell>
          <cell r="F10">
            <v>126</v>
          </cell>
          <cell r="G10">
            <v>4</v>
          </cell>
          <cell r="H10">
            <v>4</v>
          </cell>
          <cell r="I10">
            <v>453</v>
          </cell>
          <cell r="J10">
            <v>506</v>
          </cell>
          <cell r="K10">
            <v>322</v>
          </cell>
          <cell r="L10">
            <v>4</v>
          </cell>
          <cell r="M10">
            <v>4</v>
          </cell>
          <cell r="N10">
            <v>832</v>
          </cell>
          <cell r="O10">
            <v>-379</v>
          </cell>
          <cell r="P10">
            <v>0</v>
          </cell>
          <cell r="Q10">
            <v>0</v>
          </cell>
          <cell r="R10">
            <v>-410</v>
          </cell>
          <cell r="S10">
            <v>70030</v>
          </cell>
          <cell r="T10">
            <v>66048</v>
          </cell>
          <cell r="U10">
            <v>650</v>
          </cell>
          <cell r="W10">
            <v>5</v>
          </cell>
          <cell r="X10">
            <v>-405</v>
          </cell>
          <cell r="Y10">
            <v>68150</v>
          </cell>
        </row>
        <row r="11">
          <cell r="B11">
            <v>21</v>
          </cell>
          <cell r="C11">
            <v>28</v>
          </cell>
          <cell r="D11">
            <v>-7</v>
          </cell>
          <cell r="E11">
            <v>88</v>
          </cell>
          <cell r="F11">
            <v>78</v>
          </cell>
          <cell r="G11">
            <v>0</v>
          </cell>
          <cell r="H11">
            <v>0</v>
          </cell>
          <cell r="I11">
            <v>166</v>
          </cell>
          <cell r="J11">
            <v>108</v>
          </cell>
          <cell r="K11">
            <v>83</v>
          </cell>
          <cell r="L11">
            <v>0</v>
          </cell>
          <cell r="M11">
            <v>0</v>
          </cell>
          <cell r="N11">
            <v>191</v>
          </cell>
          <cell r="O11">
            <v>-25</v>
          </cell>
          <cell r="P11">
            <v>0</v>
          </cell>
          <cell r="Q11">
            <v>0</v>
          </cell>
          <cell r="R11">
            <v>-32</v>
          </cell>
          <cell r="S11">
            <v>26023</v>
          </cell>
          <cell r="T11">
            <v>22551</v>
          </cell>
          <cell r="U11">
            <v>172</v>
          </cell>
          <cell r="W11">
            <v>4</v>
          </cell>
          <cell r="X11">
            <v>-28</v>
          </cell>
          <cell r="Y11">
            <v>25151</v>
          </cell>
        </row>
        <row r="12">
          <cell r="B12">
            <v>4</v>
          </cell>
          <cell r="C12">
            <v>27</v>
          </cell>
          <cell r="D12">
            <v>-23</v>
          </cell>
          <cell r="E12">
            <v>50</v>
          </cell>
          <cell r="F12">
            <v>38</v>
          </cell>
          <cell r="G12">
            <v>0</v>
          </cell>
          <cell r="H12">
            <v>0</v>
          </cell>
          <cell r="I12">
            <v>88</v>
          </cell>
          <cell r="J12">
            <v>65</v>
          </cell>
          <cell r="K12">
            <v>79</v>
          </cell>
          <cell r="L12">
            <v>3</v>
          </cell>
          <cell r="M12">
            <v>3</v>
          </cell>
          <cell r="N12">
            <v>147</v>
          </cell>
          <cell r="O12">
            <v>-59</v>
          </cell>
          <cell r="P12">
            <v>0</v>
          </cell>
          <cell r="Q12">
            <v>0</v>
          </cell>
          <cell r="R12">
            <v>-82</v>
          </cell>
          <cell r="S12">
            <v>18315</v>
          </cell>
          <cell r="T12">
            <v>16166</v>
          </cell>
          <cell r="U12">
            <v>169</v>
          </cell>
          <cell r="W12">
            <v>-35</v>
          </cell>
          <cell r="X12">
            <v>-117</v>
          </cell>
          <cell r="Y12">
            <v>17688</v>
          </cell>
        </row>
        <row r="13">
          <cell r="B13">
            <v>8</v>
          </cell>
          <cell r="C13">
            <v>27</v>
          </cell>
          <cell r="D13">
            <v>-19</v>
          </cell>
          <cell r="E13">
            <v>46</v>
          </cell>
          <cell r="F13">
            <v>60</v>
          </cell>
          <cell r="G13">
            <v>1</v>
          </cell>
          <cell r="H13">
            <v>1</v>
          </cell>
          <cell r="I13">
            <v>107</v>
          </cell>
          <cell r="J13">
            <v>66</v>
          </cell>
          <cell r="K13">
            <v>82</v>
          </cell>
          <cell r="L13">
            <v>1</v>
          </cell>
          <cell r="M13">
            <v>1</v>
          </cell>
          <cell r="N13">
            <v>149</v>
          </cell>
          <cell r="O13">
            <v>-42</v>
          </cell>
          <cell r="P13">
            <v>0</v>
          </cell>
          <cell r="Q13">
            <v>0</v>
          </cell>
          <cell r="R13">
            <v>-61</v>
          </cell>
          <cell r="S13">
            <v>16553</v>
          </cell>
          <cell r="T13">
            <v>16051</v>
          </cell>
          <cell r="U13">
            <v>39</v>
          </cell>
          <cell r="W13">
            <v>-2</v>
          </cell>
          <cell r="X13">
            <v>-63</v>
          </cell>
          <cell r="Y13">
            <v>16052</v>
          </cell>
        </row>
        <row r="14">
          <cell r="B14">
            <v>8</v>
          </cell>
          <cell r="C14">
            <v>16</v>
          </cell>
          <cell r="D14">
            <v>-8</v>
          </cell>
          <cell r="E14">
            <v>37</v>
          </cell>
          <cell r="F14">
            <v>30</v>
          </cell>
          <cell r="G14">
            <v>0</v>
          </cell>
          <cell r="H14">
            <v>0</v>
          </cell>
          <cell r="I14">
            <v>67</v>
          </cell>
          <cell r="J14">
            <v>45</v>
          </cell>
          <cell r="K14">
            <v>74</v>
          </cell>
          <cell r="L14">
            <v>0</v>
          </cell>
          <cell r="M14">
            <v>0</v>
          </cell>
          <cell r="N14">
            <v>119</v>
          </cell>
          <cell r="O14">
            <v>-52</v>
          </cell>
          <cell r="P14">
            <v>0</v>
          </cell>
          <cell r="Q14">
            <v>0</v>
          </cell>
          <cell r="R14">
            <v>-60</v>
          </cell>
          <cell r="S14">
            <v>13634</v>
          </cell>
          <cell r="T14">
            <v>11594</v>
          </cell>
          <cell r="U14">
            <v>104</v>
          </cell>
          <cell r="W14">
            <v>-5</v>
          </cell>
          <cell r="X14">
            <v>-65</v>
          </cell>
          <cell r="Y14">
            <v>13185</v>
          </cell>
        </row>
        <row r="15">
          <cell r="B15">
            <v>66</v>
          </cell>
          <cell r="C15">
            <v>78</v>
          </cell>
          <cell r="D15">
            <v>-12</v>
          </cell>
          <cell r="E15">
            <v>269</v>
          </cell>
          <cell r="F15">
            <v>192</v>
          </cell>
          <cell r="G15">
            <v>2</v>
          </cell>
          <cell r="H15">
            <v>2</v>
          </cell>
          <cell r="I15">
            <v>463</v>
          </cell>
          <cell r="J15">
            <v>369</v>
          </cell>
          <cell r="K15">
            <v>246</v>
          </cell>
          <cell r="L15">
            <v>24</v>
          </cell>
          <cell r="M15">
            <v>24</v>
          </cell>
          <cell r="N15">
            <v>639</v>
          </cell>
          <cell r="O15">
            <v>-176</v>
          </cell>
          <cell r="P15">
            <v>0</v>
          </cell>
          <cell r="Q15">
            <v>0</v>
          </cell>
          <cell r="R15">
            <v>-188</v>
          </cell>
          <cell r="S15">
            <v>73453</v>
          </cell>
          <cell r="T15">
            <v>66002</v>
          </cell>
          <cell r="U15">
            <v>623</v>
          </cell>
          <cell r="W15">
            <v>28</v>
          </cell>
          <cell r="X15">
            <v>-160</v>
          </cell>
          <cell r="Y15">
            <v>71834</v>
          </cell>
        </row>
        <row r="16">
          <cell r="B16">
            <v>24</v>
          </cell>
          <cell r="C16">
            <v>30</v>
          </cell>
          <cell r="D16">
            <v>-6</v>
          </cell>
          <cell r="E16">
            <v>102</v>
          </cell>
          <cell r="F16">
            <v>94</v>
          </cell>
          <cell r="G16">
            <v>2</v>
          </cell>
          <cell r="H16">
            <v>2</v>
          </cell>
          <cell r="I16">
            <v>198</v>
          </cell>
          <cell r="J16">
            <v>145</v>
          </cell>
          <cell r="K16">
            <v>113</v>
          </cell>
          <cell r="L16">
            <v>1</v>
          </cell>
          <cell r="M16">
            <v>1</v>
          </cell>
          <cell r="N16">
            <v>259</v>
          </cell>
          <cell r="O16">
            <v>-61</v>
          </cell>
          <cell r="P16">
            <v>0</v>
          </cell>
          <cell r="Q16">
            <v>0</v>
          </cell>
          <cell r="R16">
            <v>-67</v>
          </cell>
          <cell r="S16">
            <v>31012</v>
          </cell>
          <cell r="T16">
            <v>27518</v>
          </cell>
          <cell r="U16">
            <v>348</v>
          </cell>
          <cell r="W16">
            <v>-12</v>
          </cell>
          <cell r="X16">
            <v>-79</v>
          </cell>
          <cell r="Y16">
            <v>30434</v>
          </cell>
        </row>
        <row r="17">
          <cell r="B17">
            <v>5</v>
          </cell>
          <cell r="C17">
            <v>25</v>
          </cell>
          <cell r="D17">
            <v>-20</v>
          </cell>
          <cell r="E17">
            <v>37</v>
          </cell>
          <cell r="F17">
            <v>19</v>
          </cell>
          <cell r="G17">
            <v>0</v>
          </cell>
          <cell r="H17">
            <v>0</v>
          </cell>
          <cell r="I17">
            <v>56</v>
          </cell>
          <cell r="J17">
            <v>31</v>
          </cell>
          <cell r="K17">
            <v>59</v>
          </cell>
          <cell r="L17">
            <v>0</v>
          </cell>
          <cell r="M17">
            <v>0</v>
          </cell>
          <cell r="N17">
            <v>90</v>
          </cell>
          <cell r="O17">
            <v>-34</v>
          </cell>
          <cell r="P17">
            <v>0</v>
          </cell>
          <cell r="Q17">
            <v>0</v>
          </cell>
          <cell r="R17">
            <v>-54</v>
          </cell>
          <cell r="S17">
            <v>9107</v>
          </cell>
          <cell r="T17">
            <v>10498</v>
          </cell>
          <cell r="U17">
            <v>19</v>
          </cell>
          <cell r="W17">
            <v>4</v>
          </cell>
          <cell r="X17">
            <v>-50</v>
          </cell>
          <cell r="Y17">
            <v>8741</v>
          </cell>
        </row>
        <row r="18">
          <cell r="B18">
            <v>0</v>
          </cell>
          <cell r="C18">
            <v>2</v>
          </cell>
          <cell r="D18">
            <v>-2</v>
          </cell>
          <cell r="E18">
            <v>24</v>
          </cell>
          <cell r="F18">
            <v>12</v>
          </cell>
          <cell r="G18">
            <v>0</v>
          </cell>
          <cell r="H18">
            <v>0</v>
          </cell>
          <cell r="I18">
            <v>36</v>
          </cell>
          <cell r="J18">
            <v>41</v>
          </cell>
          <cell r="K18">
            <v>8</v>
          </cell>
          <cell r="L18">
            <v>0</v>
          </cell>
          <cell r="M18">
            <v>0</v>
          </cell>
          <cell r="N18">
            <v>49</v>
          </cell>
          <cell r="O18">
            <v>-13</v>
          </cell>
          <cell r="P18">
            <v>0</v>
          </cell>
          <cell r="Q18">
            <v>0</v>
          </cell>
          <cell r="R18">
            <v>-15</v>
          </cell>
          <cell r="S18">
            <v>3269</v>
          </cell>
          <cell r="T18">
            <v>2702</v>
          </cell>
          <cell r="U18">
            <v>43</v>
          </cell>
          <cell r="W18">
            <v>0</v>
          </cell>
          <cell r="X18">
            <v>-15</v>
          </cell>
          <cell r="Y18">
            <v>3189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</v>
          </cell>
          <cell r="F19">
            <v>3</v>
          </cell>
          <cell r="G19">
            <v>1</v>
          </cell>
          <cell r="H19">
            <v>1</v>
          </cell>
          <cell r="I19">
            <v>5</v>
          </cell>
          <cell r="J19">
            <v>3</v>
          </cell>
          <cell r="K19">
            <v>4</v>
          </cell>
          <cell r="L19">
            <v>0</v>
          </cell>
          <cell r="M19">
            <v>0</v>
          </cell>
          <cell r="N19">
            <v>7</v>
          </cell>
          <cell r="O19">
            <v>-2</v>
          </cell>
          <cell r="P19">
            <v>0</v>
          </cell>
          <cell r="Q19">
            <v>0</v>
          </cell>
          <cell r="R19">
            <v>-2</v>
          </cell>
          <cell r="S19">
            <v>1674</v>
          </cell>
          <cell r="T19">
            <v>1889</v>
          </cell>
          <cell r="U19">
            <v>1</v>
          </cell>
          <cell r="W19">
            <v>0</v>
          </cell>
          <cell r="X19">
            <v>-2</v>
          </cell>
          <cell r="Y19">
            <v>1493</v>
          </cell>
        </row>
        <row r="20">
          <cell r="B20">
            <v>9</v>
          </cell>
          <cell r="C20">
            <v>7</v>
          </cell>
          <cell r="D20">
            <v>2</v>
          </cell>
          <cell r="E20">
            <v>21</v>
          </cell>
          <cell r="F20">
            <v>38</v>
          </cell>
          <cell r="G20">
            <v>1</v>
          </cell>
          <cell r="H20">
            <v>1</v>
          </cell>
          <cell r="I20">
            <v>60</v>
          </cell>
          <cell r="J20">
            <v>27</v>
          </cell>
          <cell r="K20">
            <v>24</v>
          </cell>
          <cell r="L20">
            <v>0</v>
          </cell>
          <cell r="M20">
            <v>0</v>
          </cell>
          <cell r="N20">
            <v>51</v>
          </cell>
          <cell r="O20">
            <v>9</v>
          </cell>
          <cell r="P20">
            <v>0</v>
          </cell>
          <cell r="Q20">
            <v>0</v>
          </cell>
          <cell r="R20">
            <v>11</v>
          </cell>
          <cell r="S20">
            <v>7886</v>
          </cell>
          <cell r="T20">
            <v>6862</v>
          </cell>
          <cell r="U20">
            <v>42</v>
          </cell>
          <cell r="W20">
            <v>1</v>
          </cell>
          <cell r="X20">
            <v>12</v>
          </cell>
          <cell r="Y20">
            <v>7643</v>
          </cell>
        </row>
        <row r="21">
          <cell r="B21">
            <v>4</v>
          </cell>
          <cell r="C21">
            <v>5</v>
          </cell>
          <cell r="D21">
            <v>-1</v>
          </cell>
          <cell r="E21">
            <v>15</v>
          </cell>
          <cell r="F21">
            <v>16</v>
          </cell>
          <cell r="G21">
            <v>0</v>
          </cell>
          <cell r="H21">
            <v>0</v>
          </cell>
          <cell r="I21">
            <v>31</v>
          </cell>
          <cell r="J21">
            <v>17</v>
          </cell>
          <cell r="K21">
            <v>24</v>
          </cell>
          <cell r="L21">
            <v>0</v>
          </cell>
          <cell r="M21">
            <v>0</v>
          </cell>
          <cell r="N21">
            <v>41</v>
          </cell>
          <cell r="O21">
            <v>-10</v>
          </cell>
          <cell r="P21">
            <v>0</v>
          </cell>
          <cell r="Q21">
            <v>0</v>
          </cell>
          <cell r="R21">
            <v>-11</v>
          </cell>
          <cell r="S21">
            <v>6280</v>
          </cell>
          <cell r="T21">
            <v>5507</v>
          </cell>
          <cell r="U21">
            <v>57</v>
          </cell>
          <cell r="W21">
            <v>0</v>
          </cell>
          <cell r="X21">
            <v>-11</v>
          </cell>
          <cell r="Y21">
            <v>6387</v>
          </cell>
        </row>
        <row r="22"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T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P23">
            <v>0</v>
          </cell>
          <cell r="Q23">
            <v>0</v>
          </cell>
          <cell r="T23">
            <v>0</v>
          </cell>
          <cell r="U23">
            <v>0</v>
          </cell>
        </row>
        <row r="24">
          <cell r="B24">
            <v>1</v>
          </cell>
          <cell r="C24">
            <v>2</v>
          </cell>
          <cell r="D24">
            <v>-1</v>
          </cell>
          <cell r="E24">
            <v>8</v>
          </cell>
          <cell r="F24">
            <v>8</v>
          </cell>
          <cell r="G24">
            <v>0</v>
          </cell>
          <cell r="H24">
            <v>0</v>
          </cell>
          <cell r="I24">
            <v>16</v>
          </cell>
          <cell r="J24">
            <v>3</v>
          </cell>
          <cell r="K24">
            <v>10</v>
          </cell>
          <cell r="L24">
            <v>0</v>
          </cell>
          <cell r="M24">
            <v>0</v>
          </cell>
          <cell r="N24">
            <v>13</v>
          </cell>
          <cell r="O24">
            <v>3</v>
          </cell>
          <cell r="P24">
            <v>0</v>
          </cell>
          <cell r="Q24">
            <v>0</v>
          </cell>
          <cell r="R24">
            <v>2</v>
          </cell>
          <cell r="S24">
            <v>1777</v>
          </cell>
          <cell r="T24">
            <v>1585</v>
          </cell>
          <cell r="U24">
            <v>3</v>
          </cell>
          <cell r="W24">
            <v>0</v>
          </cell>
          <cell r="X24">
            <v>2</v>
          </cell>
          <cell r="Y24">
            <v>1667</v>
          </cell>
        </row>
        <row r="25">
          <cell r="B25">
            <v>2</v>
          </cell>
          <cell r="C25">
            <v>9</v>
          </cell>
          <cell r="D25">
            <v>-7</v>
          </cell>
          <cell r="E25">
            <v>3</v>
          </cell>
          <cell r="F25">
            <v>14</v>
          </cell>
          <cell r="G25">
            <v>0</v>
          </cell>
          <cell r="H25">
            <v>0</v>
          </cell>
          <cell r="I25">
            <v>17</v>
          </cell>
          <cell r="J25">
            <v>4</v>
          </cell>
          <cell r="K25">
            <v>26</v>
          </cell>
          <cell r="L25">
            <v>0</v>
          </cell>
          <cell r="M25">
            <v>0</v>
          </cell>
          <cell r="N25">
            <v>30</v>
          </cell>
          <cell r="O25">
            <v>-13</v>
          </cell>
          <cell r="P25">
            <v>0</v>
          </cell>
          <cell r="Q25">
            <v>0</v>
          </cell>
          <cell r="R25">
            <v>-20</v>
          </cell>
          <cell r="S25">
            <v>3440</v>
          </cell>
          <cell r="T25">
            <v>3184</v>
          </cell>
          <cell r="U25">
            <v>0</v>
          </cell>
          <cell r="W25">
            <v>-1</v>
          </cell>
          <cell r="X25">
            <v>-21</v>
          </cell>
          <cell r="Y25">
            <v>3136</v>
          </cell>
        </row>
        <row r="26">
          <cell r="B26">
            <v>21</v>
          </cell>
          <cell r="C26">
            <v>50</v>
          </cell>
          <cell r="D26">
            <v>-29</v>
          </cell>
          <cell r="E26">
            <v>109</v>
          </cell>
          <cell r="F26">
            <v>110</v>
          </cell>
          <cell r="G26">
            <v>2</v>
          </cell>
          <cell r="H26">
            <v>2</v>
          </cell>
          <cell r="I26">
            <v>221</v>
          </cell>
          <cell r="J26">
            <v>126</v>
          </cell>
          <cell r="K26">
            <v>155</v>
          </cell>
          <cell r="L26">
            <v>0</v>
          </cell>
          <cell r="M26">
            <v>0</v>
          </cell>
          <cell r="N26">
            <v>281</v>
          </cell>
          <cell r="O26">
            <v>-60</v>
          </cell>
          <cell r="P26">
            <v>0</v>
          </cell>
          <cell r="Q26">
            <v>0</v>
          </cell>
          <cell r="R26">
            <v>-89</v>
          </cell>
          <cell r="S26">
            <v>33433</v>
          </cell>
          <cell r="T26">
            <v>32227</v>
          </cell>
          <cell r="U26">
            <v>165</v>
          </cell>
          <cell r="W26">
            <v>4</v>
          </cell>
          <cell r="X26">
            <v>-85</v>
          </cell>
          <cell r="Y26">
            <v>32256</v>
          </cell>
        </row>
        <row r="27">
          <cell r="B27">
            <v>504</v>
          </cell>
          <cell r="C27">
            <v>800</v>
          </cell>
          <cell r="D27">
            <v>-296</v>
          </cell>
          <cell r="E27">
            <v>2912</v>
          </cell>
          <cell r="F27">
            <v>1944</v>
          </cell>
          <cell r="G27">
            <v>30</v>
          </cell>
          <cell r="H27">
            <v>37</v>
          </cell>
          <cell r="I27">
            <v>4893</v>
          </cell>
          <cell r="J27">
            <v>4216</v>
          </cell>
          <cell r="K27">
            <v>2687</v>
          </cell>
          <cell r="L27">
            <v>59</v>
          </cell>
          <cell r="M27">
            <v>59</v>
          </cell>
          <cell r="N27">
            <v>6962</v>
          </cell>
          <cell r="O27">
            <v>-2069</v>
          </cell>
          <cell r="P27">
            <v>7</v>
          </cell>
          <cell r="Q27">
            <v>0</v>
          </cell>
          <cell r="R27">
            <v>-2365</v>
          </cell>
          <cell r="S27">
            <v>695993</v>
          </cell>
          <cell r="T27">
            <v>639974</v>
          </cell>
          <cell r="U27">
            <v>6513</v>
          </cell>
          <cell r="W27">
            <v>-61</v>
          </cell>
          <cell r="X27">
            <v>-2426</v>
          </cell>
          <cell r="Y27">
            <v>686101</v>
          </cell>
        </row>
      </sheetData>
      <sheetData sheetId="12">
        <row r="3">
          <cell r="B3">
            <v>486</v>
          </cell>
          <cell r="C3">
            <v>703</v>
          </cell>
          <cell r="D3">
            <v>-217</v>
          </cell>
          <cell r="E3">
            <v>1972</v>
          </cell>
          <cell r="F3">
            <v>1515</v>
          </cell>
          <cell r="G3">
            <v>4</v>
          </cell>
          <cell r="H3">
            <v>11</v>
          </cell>
          <cell r="I3">
            <v>3498</v>
          </cell>
          <cell r="J3">
            <v>3179</v>
          </cell>
          <cell r="K3">
            <v>1940</v>
          </cell>
          <cell r="L3">
            <v>19</v>
          </cell>
          <cell r="M3">
            <v>19</v>
          </cell>
          <cell r="N3">
            <v>5138</v>
          </cell>
          <cell r="O3">
            <v>-1640</v>
          </cell>
          <cell r="P3">
            <v>7</v>
          </cell>
          <cell r="Q3">
            <v>0</v>
          </cell>
          <cell r="R3">
            <v>-1857</v>
          </cell>
          <cell r="S3">
            <v>736847</v>
          </cell>
          <cell r="T3">
            <v>607747</v>
          </cell>
          <cell r="U3">
            <v>7901</v>
          </cell>
          <cell r="V3">
            <v>0</v>
          </cell>
          <cell r="W3">
            <v>56</v>
          </cell>
          <cell r="X3">
            <v>-1801</v>
          </cell>
          <cell r="Y3">
            <v>733431</v>
          </cell>
        </row>
        <row r="4">
          <cell r="B4">
            <v>86</v>
          </cell>
          <cell r="C4">
            <v>126</v>
          </cell>
          <cell r="D4">
            <v>-40</v>
          </cell>
          <cell r="E4">
            <v>396</v>
          </cell>
          <cell r="F4">
            <v>186</v>
          </cell>
          <cell r="G4">
            <v>2</v>
          </cell>
          <cell r="H4">
            <v>4</v>
          </cell>
          <cell r="I4">
            <v>586</v>
          </cell>
          <cell r="J4">
            <v>663</v>
          </cell>
          <cell r="K4">
            <v>221</v>
          </cell>
          <cell r="L4">
            <v>0</v>
          </cell>
          <cell r="M4">
            <v>0</v>
          </cell>
          <cell r="N4">
            <v>884</v>
          </cell>
          <cell r="O4">
            <v>-298</v>
          </cell>
          <cell r="P4">
            <v>2</v>
          </cell>
          <cell r="Q4">
            <v>0</v>
          </cell>
          <cell r="R4">
            <v>-338</v>
          </cell>
          <cell r="S4">
            <v>151741</v>
          </cell>
          <cell r="T4">
            <v>126608</v>
          </cell>
          <cell r="U4">
            <v>2398</v>
          </cell>
          <cell r="W4">
            <v>39</v>
          </cell>
          <cell r="X4">
            <v>-299</v>
          </cell>
          <cell r="Y4">
            <v>152060</v>
          </cell>
        </row>
        <row r="5">
          <cell r="B5">
            <v>49</v>
          </cell>
          <cell r="C5">
            <v>94</v>
          </cell>
          <cell r="D5">
            <v>-45</v>
          </cell>
          <cell r="E5">
            <v>227</v>
          </cell>
          <cell r="F5">
            <v>227</v>
          </cell>
          <cell r="G5">
            <v>1</v>
          </cell>
          <cell r="H5">
            <v>4</v>
          </cell>
          <cell r="I5">
            <v>458</v>
          </cell>
          <cell r="J5">
            <v>358</v>
          </cell>
          <cell r="K5">
            <v>214</v>
          </cell>
          <cell r="L5">
            <v>2</v>
          </cell>
          <cell r="M5">
            <v>2</v>
          </cell>
          <cell r="N5">
            <v>574</v>
          </cell>
          <cell r="O5">
            <v>-116</v>
          </cell>
          <cell r="P5">
            <v>3</v>
          </cell>
          <cell r="Q5">
            <v>0</v>
          </cell>
          <cell r="R5">
            <v>-161</v>
          </cell>
          <cell r="S5">
            <v>90929</v>
          </cell>
          <cell r="T5">
            <v>75899</v>
          </cell>
          <cell r="U5">
            <v>1053</v>
          </cell>
          <cell r="W5">
            <v>1</v>
          </cell>
          <cell r="X5">
            <v>-160</v>
          </cell>
          <cell r="Y5">
            <v>91479</v>
          </cell>
        </row>
        <row r="6">
          <cell r="B6">
            <v>91</v>
          </cell>
          <cell r="C6">
            <v>89</v>
          </cell>
          <cell r="D6">
            <v>2</v>
          </cell>
          <cell r="E6">
            <v>438</v>
          </cell>
          <cell r="F6">
            <v>326</v>
          </cell>
          <cell r="G6">
            <v>0</v>
          </cell>
          <cell r="H6">
            <v>0</v>
          </cell>
          <cell r="I6">
            <v>764</v>
          </cell>
          <cell r="J6">
            <v>623</v>
          </cell>
          <cell r="K6">
            <v>351</v>
          </cell>
          <cell r="L6">
            <v>3</v>
          </cell>
          <cell r="M6">
            <v>3</v>
          </cell>
          <cell r="N6">
            <v>977</v>
          </cell>
          <cell r="O6">
            <v>-213</v>
          </cell>
          <cell r="P6">
            <v>0</v>
          </cell>
          <cell r="Q6">
            <v>0</v>
          </cell>
          <cell r="R6">
            <v>-211</v>
          </cell>
          <cell r="S6">
            <v>98522</v>
          </cell>
          <cell r="T6">
            <v>79333</v>
          </cell>
          <cell r="U6">
            <v>721</v>
          </cell>
          <cell r="W6">
            <v>4</v>
          </cell>
          <cell r="X6">
            <v>-207</v>
          </cell>
          <cell r="Y6">
            <v>100362</v>
          </cell>
        </row>
        <row r="7">
          <cell r="B7">
            <v>24</v>
          </cell>
          <cell r="C7">
            <v>42</v>
          </cell>
          <cell r="D7">
            <v>-18</v>
          </cell>
          <cell r="E7">
            <v>43</v>
          </cell>
          <cell r="F7">
            <v>52</v>
          </cell>
          <cell r="G7">
            <v>0</v>
          </cell>
          <cell r="H7">
            <v>0</v>
          </cell>
          <cell r="I7">
            <v>95</v>
          </cell>
          <cell r="J7">
            <v>131</v>
          </cell>
          <cell r="K7">
            <v>106</v>
          </cell>
          <cell r="L7">
            <v>7</v>
          </cell>
          <cell r="M7">
            <v>7</v>
          </cell>
          <cell r="N7">
            <v>244</v>
          </cell>
          <cell r="O7">
            <v>-149</v>
          </cell>
          <cell r="P7">
            <v>0</v>
          </cell>
          <cell r="Q7">
            <v>0</v>
          </cell>
          <cell r="R7">
            <v>-167</v>
          </cell>
          <cell r="S7">
            <v>30415</v>
          </cell>
          <cell r="T7">
            <v>24378</v>
          </cell>
          <cell r="U7">
            <v>231</v>
          </cell>
          <cell r="W7">
            <v>-9</v>
          </cell>
          <cell r="X7">
            <v>-176</v>
          </cell>
          <cell r="Y7">
            <v>29722</v>
          </cell>
        </row>
        <row r="8">
          <cell r="B8">
            <v>44</v>
          </cell>
          <cell r="C8">
            <v>57</v>
          </cell>
          <cell r="D8">
            <v>-13</v>
          </cell>
          <cell r="E8">
            <v>166</v>
          </cell>
          <cell r="F8">
            <v>119</v>
          </cell>
          <cell r="G8">
            <v>0</v>
          </cell>
          <cell r="H8">
            <v>2</v>
          </cell>
          <cell r="I8">
            <v>287</v>
          </cell>
          <cell r="J8">
            <v>289</v>
          </cell>
          <cell r="K8">
            <v>189</v>
          </cell>
          <cell r="L8">
            <v>0</v>
          </cell>
          <cell r="M8">
            <v>0</v>
          </cell>
          <cell r="N8">
            <v>478</v>
          </cell>
          <cell r="O8">
            <v>-191</v>
          </cell>
          <cell r="P8">
            <v>2</v>
          </cell>
          <cell r="Q8">
            <v>0</v>
          </cell>
          <cell r="R8">
            <v>-204</v>
          </cell>
          <cell r="S8">
            <v>60802</v>
          </cell>
          <cell r="T8">
            <v>52026</v>
          </cell>
          <cell r="U8">
            <v>519</v>
          </cell>
          <cell r="W8">
            <v>15</v>
          </cell>
          <cell r="X8">
            <v>-189</v>
          </cell>
          <cell r="Y8">
            <v>59994</v>
          </cell>
        </row>
        <row r="9">
          <cell r="B9">
            <v>18</v>
          </cell>
          <cell r="C9">
            <v>14</v>
          </cell>
          <cell r="D9">
            <v>4</v>
          </cell>
          <cell r="E9">
            <v>93</v>
          </cell>
          <cell r="F9">
            <v>83</v>
          </cell>
          <cell r="G9">
            <v>0</v>
          </cell>
          <cell r="H9">
            <v>0</v>
          </cell>
          <cell r="I9">
            <v>176</v>
          </cell>
          <cell r="J9">
            <v>90</v>
          </cell>
          <cell r="K9">
            <v>93</v>
          </cell>
          <cell r="L9">
            <v>0</v>
          </cell>
          <cell r="M9">
            <v>0</v>
          </cell>
          <cell r="N9">
            <v>183</v>
          </cell>
          <cell r="O9">
            <v>-7</v>
          </cell>
          <cell r="P9">
            <v>0</v>
          </cell>
          <cell r="Q9">
            <v>0</v>
          </cell>
          <cell r="R9">
            <v>-3</v>
          </cell>
          <cell r="S9">
            <v>28682</v>
          </cell>
          <cell r="T9">
            <v>23573</v>
          </cell>
          <cell r="U9">
            <v>161</v>
          </cell>
          <cell r="W9">
            <v>4</v>
          </cell>
          <cell r="X9">
            <v>1</v>
          </cell>
          <cell r="Y9">
            <v>28084</v>
          </cell>
        </row>
        <row r="10">
          <cell r="B10">
            <v>46</v>
          </cell>
          <cell r="C10">
            <v>77</v>
          </cell>
          <cell r="D10">
            <v>-31</v>
          </cell>
          <cell r="E10">
            <v>226</v>
          </cell>
          <cell r="F10">
            <v>89</v>
          </cell>
          <cell r="G10">
            <v>0</v>
          </cell>
          <cell r="H10">
            <v>0</v>
          </cell>
          <cell r="I10">
            <v>315</v>
          </cell>
          <cell r="J10">
            <v>403</v>
          </cell>
          <cell r="K10">
            <v>197</v>
          </cell>
          <cell r="L10">
            <v>1</v>
          </cell>
          <cell r="M10">
            <v>1</v>
          </cell>
          <cell r="N10">
            <v>601</v>
          </cell>
          <cell r="O10">
            <v>-286</v>
          </cell>
          <cell r="P10">
            <v>0</v>
          </cell>
          <cell r="Q10">
            <v>0</v>
          </cell>
          <cell r="R10">
            <v>-317</v>
          </cell>
          <cell r="S10">
            <v>77137</v>
          </cell>
          <cell r="T10">
            <v>66048</v>
          </cell>
          <cell r="U10">
            <v>1015</v>
          </cell>
          <cell r="W10">
            <v>3</v>
          </cell>
          <cell r="X10">
            <v>-314</v>
          </cell>
          <cell r="Y10">
            <v>76356</v>
          </cell>
        </row>
        <row r="11">
          <cell r="B11">
            <v>13</v>
          </cell>
          <cell r="C11">
            <v>34</v>
          </cell>
          <cell r="D11">
            <v>-21</v>
          </cell>
          <cell r="E11">
            <v>41</v>
          </cell>
          <cell r="F11">
            <v>71</v>
          </cell>
          <cell r="G11">
            <v>0</v>
          </cell>
          <cell r="H11">
            <v>0</v>
          </cell>
          <cell r="I11">
            <v>112</v>
          </cell>
          <cell r="J11">
            <v>79</v>
          </cell>
          <cell r="K11">
            <v>76</v>
          </cell>
          <cell r="L11">
            <v>0</v>
          </cell>
          <cell r="M11">
            <v>0</v>
          </cell>
          <cell r="N11">
            <v>155</v>
          </cell>
          <cell r="O11">
            <v>-43</v>
          </cell>
          <cell r="P11">
            <v>0</v>
          </cell>
          <cell r="Q11">
            <v>0</v>
          </cell>
          <cell r="R11">
            <v>-64</v>
          </cell>
          <cell r="S11">
            <v>28507</v>
          </cell>
          <cell r="T11">
            <v>22551</v>
          </cell>
          <cell r="U11">
            <v>209</v>
          </cell>
          <cell r="W11">
            <v>-7</v>
          </cell>
          <cell r="X11">
            <v>-71</v>
          </cell>
          <cell r="Y11">
            <v>27870</v>
          </cell>
        </row>
        <row r="12">
          <cell r="B12">
            <v>14</v>
          </cell>
          <cell r="C12">
            <v>28</v>
          </cell>
          <cell r="D12">
            <v>-14</v>
          </cell>
          <cell r="E12">
            <v>33</v>
          </cell>
          <cell r="F12">
            <v>36</v>
          </cell>
          <cell r="G12">
            <v>0</v>
          </cell>
          <cell r="H12">
            <v>0</v>
          </cell>
          <cell r="I12">
            <v>69</v>
          </cell>
          <cell r="J12">
            <v>67</v>
          </cell>
          <cell r="K12">
            <v>68</v>
          </cell>
          <cell r="L12">
            <v>0</v>
          </cell>
          <cell r="M12">
            <v>0</v>
          </cell>
          <cell r="N12">
            <v>135</v>
          </cell>
          <cell r="O12">
            <v>-66</v>
          </cell>
          <cell r="P12">
            <v>0</v>
          </cell>
          <cell r="Q12">
            <v>0</v>
          </cell>
          <cell r="R12">
            <v>-80</v>
          </cell>
          <cell r="S12">
            <v>21492</v>
          </cell>
          <cell r="T12">
            <v>16166</v>
          </cell>
          <cell r="U12">
            <v>266</v>
          </cell>
          <cell r="W12">
            <v>-19</v>
          </cell>
          <cell r="X12">
            <v>-99</v>
          </cell>
          <cell r="Y12">
            <v>21193</v>
          </cell>
        </row>
        <row r="13">
          <cell r="B13">
            <v>12</v>
          </cell>
          <cell r="C13">
            <v>21</v>
          </cell>
          <cell r="D13">
            <v>-9</v>
          </cell>
          <cell r="E13">
            <v>28</v>
          </cell>
          <cell r="F13">
            <v>58</v>
          </cell>
          <cell r="G13">
            <v>0</v>
          </cell>
          <cell r="H13">
            <v>0</v>
          </cell>
          <cell r="I13">
            <v>86</v>
          </cell>
          <cell r="J13">
            <v>65</v>
          </cell>
          <cell r="K13">
            <v>69</v>
          </cell>
          <cell r="L13">
            <v>0</v>
          </cell>
          <cell r="M13">
            <v>0</v>
          </cell>
          <cell r="N13">
            <v>134</v>
          </cell>
          <cell r="O13">
            <v>-48</v>
          </cell>
          <cell r="P13">
            <v>0</v>
          </cell>
          <cell r="Q13">
            <v>0</v>
          </cell>
          <cell r="R13">
            <v>-57</v>
          </cell>
          <cell r="S13">
            <v>19173</v>
          </cell>
          <cell r="T13">
            <v>16051</v>
          </cell>
          <cell r="U13">
            <v>113</v>
          </cell>
          <cell r="W13">
            <v>2</v>
          </cell>
          <cell r="X13">
            <v>-55</v>
          </cell>
          <cell r="Y13">
            <v>18862</v>
          </cell>
        </row>
        <row r="14">
          <cell r="B14">
            <v>12</v>
          </cell>
          <cell r="C14">
            <v>18</v>
          </cell>
          <cell r="D14">
            <v>-6</v>
          </cell>
          <cell r="E14">
            <v>25</v>
          </cell>
          <cell r="F14">
            <v>22</v>
          </cell>
          <cell r="G14">
            <v>0</v>
          </cell>
          <cell r="H14">
            <v>0</v>
          </cell>
          <cell r="I14">
            <v>47</v>
          </cell>
          <cell r="J14">
            <v>26</v>
          </cell>
          <cell r="K14">
            <v>73</v>
          </cell>
          <cell r="L14">
            <v>0</v>
          </cell>
          <cell r="M14">
            <v>0</v>
          </cell>
          <cell r="N14">
            <v>99</v>
          </cell>
          <cell r="O14">
            <v>-52</v>
          </cell>
          <cell r="P14">
            <v>0</v>
          </cell>
          <cell r="Q14">
            <v>0</v>
          </cell>
          <cell r="R14">
            <v>-58</v>
          </cell>
          <cell r="S14">
            <v>15541</v>
          </cell>
          <cell r="T14">
            <v>11594</v>
          </cell>
          <cell r="U14">
            <v>95</v>
          </cell>
          <cell r="W14">
            <v>1</v>
          </cell>
          <cell r="X14">
            <v>-57</v>
          </cell>
          <cell r="Y14">
            <v>15282</v>
          </cell>
        </row>
        <row r="15">
          <cell r="B15">
            <v>53</v>
          </cell>
          <cell r="C15">
            <v>71</v>
          </cell>
          <cell r="D15">
            <v>-18</v>
          </cell>
          <cell r="E15">
            <v>196</v>
          </cell>
          <cell r="F15">
            <v>164</v>
          </cell>
          <cell r="G15">
            <v>1</v>
          </cell>
          <cell r="H15">
            <v>1</v>
          </cell>
          <cell r="I15">
            <v>361</v>
          </cell>
          <cell r="J15">
            <v>284</v>
          </cell>
          <cell r="K15">
            <v>190</v>
          </cell>
          <cell r="L15">
            <v>6</v>
          </cell>
          <cell r="M15">
            <v>6</v>
          </cell>
          <cell r="N15">
            <v>480</v>
          </cell>
          <cell r="O15">
            <v>-119</v>
          </cell>
          <cell r="P15">
            <v>0</v>
          </cell>
          <cell r="Q15">
            <v>0</v>
          </cell>
          <cell r="R15">
            <v>-137</v>
          </cell>
          <cell r="S15">
            <v>78912</v>
          </cell>
          <cell r="T15">
            <v>66002</v>
          </cell>
          <cell r="U15">
            <v>697</v>
          </cell>
          <cell r="W15">
            <v>22</v>
          </cell>
          <cell r="X15">
            <v>-115</v>
          </cell>
          <cell r="Y15">
            <v>77630</v>
          </cell>
        </row>
        <row r="16">
          <cell r="B16">
            <v>24</v>
          </cell>
          <cell r="C16">
            <v>32</v>
          </cell>
          <cell r="D16">
            <v>-8</v>
          </cell>
          <cell r="E16">
            <v>60</v>
          </cell>
          <cell r="F16">
            <v>82</v>
          </cell>
          <cell r="G16">
            <v>0</v>
          </cell>
          <cell r="H16">
            <v>0</v>
          </cell>
          <cell r="I16">
            <v>142</v>
          </cell>
          <cell r="J16">
            <v>101</v>
          </cell>
          <cell r="K16">
            <v>93</v>
          </cell>
          <cell r="L16">
            <v>0</v>
          </cell>
          <cell r="M16">
            <v>0</v>
          </cell>
          <cell r="N16">
            <v>194</v>
          </cell>
          <cell r="O16">
            <v>-52</v>
          </cell>
          <cell r="P16">
            <v>0</v>
          </cell>
          <cell r="Q16">
            <v>0</v>
          </cell>
          <cell r="R16">
            <v>-60</v>
          </cell>
          <cell r="S16">
            <v>34994</v>
          </cell>
          <cell r="T16">
            <v>27518</v>
          </cell>
          <cell r="U16">
            <v>423</v>
          </cell>
          <cell r="W16">
            <v>0</v>
          </cell>
          <cell r="X16">
            <v>-60</v>
          </cell>
          <cell r="Y16">
            <v>34537</v>
          </cell>
        </row>
        <row r="17">
          <cell r="B17">
            <v>3</v>
          </cell>
          <cell r="C17">
            <v>15</v>
          </cell>
          <cell r="D17">
            <v>-12</v>
          </cell>
          <cell r="E17">
            <v>20</v>
          </cell>
          <cell r="F17">
            <v>18</v>
          </cell>
          <cell r="G17">
            <v>0</v>
          </cell>
          <cell r="H17">
            <v>0</v>
          </cell>
          <cell r="I17">
            <v>38</v>
          </cell>
          <cell r="J17">
            <v>30</v>
          </cell>
          <cell r="K17">
            <v>44</v>
          </cell>
          <cell r="L17">
            <v>0</v>
          </cell>
          <cell r="M17">
            <v>0</v>
          </cell>
          <cell r="N17">
            <v>74</v>
          </cell>
          <cell r="O17">
            <v>-36</v>
          </cell>
          <cell r="P17">
            <v>0</v>
          </cell>
          <cell r="Q17">
            <v>0</v>
          </cell>
          <cell r="R17">
            <v>-48</v>
          </cell>
          <cell r="S17">
            <v>11159</v>
          </cell>
          <cell r="T17">
            <v>10498</v>
          </cell>
          <cell r="U17">
            <v>88</v>
          </cell>
          <cell r="W17">
            <v>-1</v>
          </cell>
          <cell r="X17">
            <v>-49</v>
          </cell>
          <cell r="Y17">
            <v>10958</v>
          </cell>
        </row>
        <row r="18">
          <cell r="B18">
            <v>2</v>
          </cell>
          <cell r="C18">
            <v>1</v>
          </cell>
          <cell r="D18">
            <v>1</v>
          </cell>
          <cell r="E18">
            <v>11</v>
          </cell>
          <cell r="F18">
            <v>16</v>
          </cell>
          <cell r="G18">
            <v>0</v>
          </cell>
          <cell r="H18">
            <v>0</v>
          </cell>
          <cell r="I18">
            <v>27</v>
          </cell>
          <cell r="J18">
            <v>17</v>
          </cell>
          <cell r="K18">
            <v>9</v>
          </cell>
          <cell r="L18">
            <v>0</v>
          </cell>
          <cell r="M18">
            <v>0</v>
          </cell>
          <cell r="N18">
            <v>26</v>
          </cell>
          <cell r="O18">
            <v>1</v>
          </cell>
          <cell r="P18">
            <v>0</v>
          </cell>
          <cell r="Q18">
            <v>0</v>
          </cell>
          <cell r="R18">
            <v>2</v>
          </cell>
          <cell r="S18">
            <v>3325</v>
          </cell>
          <cell r="T18">
            <v>2702</v>
          </cell>
          <cell r="U18">
            <v>56</v>
          </cell>
          <cell r="W18">
            <v>1</v>
          </cell>
          <cell r="X18">
            <v>3</v>
          </cell>
          <cell r="Y18">
            <v>3271</v>
          </cell>
        </row>
        <row r="19">
          <cell r="B19">
            <v>0</v>
          </cell>
          <cell r="C19">
            <v>3</v>
          </cell>
          <cell r="D19">
            <v>-3</v>
          </cell>
          <cell r="E19">
            <v>2</v>
          </cell>
          <cell r="F19">
            <v>2</v>
          </cell>
          <cell r="G19">
            <v>0</v>
          </cell>
          <cell r="H19">
            <v>0</v>
          </cell>
          <cell r="I19">
            <v>4</v>
          </cell>
          <cell r="J19">
            <v>1</v>
          </cell>
          <cell r="K19">
            <v>3</v>
          </cell>
          <cell r="L19">
            <v>0</v>
          </cell>
          <cell r="M19">
            <v>0</v>
          </cell>
          <cell r="N19">
            <v>4</v>
          </cell>
          <cell r="O19">
            <v>0</v>
          </cell>
          <cell r="P19">
            <v>0</v>
          </cell>
          <cell r="Q19">
            <v>0</v>
          </cell>
          <cell r="R19">
            <v>-3</v>
          </cell>
          <cell r="S19">
            <v>1993</v>
          </cell>
          <cell r="T19">
            <v>1889</v>
          </cell>
          <cell r="U19">
            <v>3</v>
          </cell>
          <cell r="W19">
            <v>0</v>
          </cell>
          <cell r="X19">
            <v>-3</v>
          </cell>
          <cell r="Y19">
            <v>1822</v>
          </cell>
        </row>
        <row r="20">
          <cell r="B20">
            <v>3</v>
          </cell>
          <cell r="C20">
            <v>13</v>
          </cell>
          <cell r="D20">
            <v>-10</v>
          </cell>
          <cell r="E20">
            <v>15</v>
          </cell>
          <cell r="F20">
            <v>38</v>
          </cell>
          <cell r="G20">
            <v>0</v>
          </cell>
          <cell r="H20">
            <v>0</v>
          </cell>
          <cell r="I20">
            <v>53</v>
          </cell>
          <cell r="J20">
            <v>27</v>
          </cell>
          <cell r="K20">
            <v>22</v>
          </cell>
          <cell r="L20">
            <v>0</v>
          </cell>
          <cell r="M20">
            <v>0</v>
          </cell>
          <cell r="N20">
            <v>49</v>
          </cell>
          <cell r="O20">
            <v>4</v>
          </cell>
          <cell r="P20">
            <v>0</v>
          </cell>
          <cell r="Q20">
            <v>0</v>
          </cell>
          <cell r="R20">
            <v>-6</v>
          </cell>
          <cell r="S20">
            <v>8649</v>
          </cell>
          <cell r="T20">
            <v>6862</v>
          </cell>
          <cell r="U20">
            <v>34</v>
          </cell>
          <cell r="W20">
            <v>0</v>
          </cell>
          <cell r="X20">
            <v>-6</v>
          </cell>
          <cell r="Y20">
            <v>8515</v>
          </cell>
        </row>
        <row r="21">
          <cell r="B21">
            <v>5</v>
          </cell>
          <cell r="C21">
            <v>6</v>
          </cell>
          <cell r="D21">
            <v>-1</v>
          </cell>
          <cell r="E21">
            <v>11</v>
          </cell>
          <cell r="F21">
            <v>20</v>
          </cell>
          <cell r="G21">
            <v>0</v>
          </cell>
          <cell r="H21">
            <v>0</v>
          </cell>
          <cell r="I21">
            <v>31</v>
          </cell>
          <cell r="J21">
            <v>24</v>
          </cell>
          <cell r="K21">
            <v>32</v>
          </cell>
          <cell r="L21">
            <v>0</v>
          </cell>
          <cell r="M21">
            <v>0</v>
          </cell>
          <cell r="N21">
            <v>56</v>
          </cell>
          <cell r="O21">
            <v>-25</v>
          </cell>
          <cell r="P21">
            <v>0</v>
          </cell>
          <cell r="Q21">
            <v>0</v>
          </cell>
          <cell r="R21">
            <v>-26</v>
          </cell>
          <cell r="S21">
            <v>6950</v>
          </cell>
          <cell r="T21">
            <v>5507</v>
          </cell>
          <cell r="U21">
            <v>73</v>
          </cell>
          <cell r="W21">
            <v>-4</v>
          </cell>
          <cell r="X21">
            <v>-30</v>
          </cell>
          <cell r="Y21">
            <v>7347</v>
          </cell>
        </row>
        <row r="22"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P23">
            <v>0</v>
          </cell>
          <cell r="Q23">
            <v>0</v>
          </cell>
          <cell r="U23">
            <v>0</v>
          </cell>
        </row>
        <row r="24">
          <cell r="B24">
            <v>0</v>
          </cell>
          <cell r="C24">
            <v>5</v>
          </cell>
          <cell r="D24">
            <v>-5</v>
          </cell>
          <cell r="E24">
            <v>5</v>
          </cell>
          <cell r="F24">
            <v>6</v>
          </cell>
          <cell r="G24">
            <v>0</v>
          </cell>
          <cell r="H24">
            <v>0</v>
          </cell>
          <cell r="I24">
            <v>11</v>
          </cell>
          <cell r="J24">
            <v>6</v>
          </cell>
          <cell r="K24">
            <v>16</v>
          </cell>
          <cell r="L24">
            <v>0</v>
          </cell>
          <cell r="M24">
            <v>0</v>
          </cell>
          <cell r="N24">
            <v>22</v>
          </cell>
          <cell r="O24">
            <v>-11</v>
          </cell>
          <cell r="P24">
            <v>0</v>
          </cell>
          <cell r="Q24">
            <v>0</v>
          </cell>
          <cell r="R24">
            <v>-16</v>
          </cell>
          <cell r="S24">
            <v>2189</v>
          </cell>
          <cell r="T24">
            <v>1585</v>
          </cell>
          <cell r="U24">
            <v>15</v>
          </cell>
          <cell r="W24">
            <v>0</v>
          </cell>
          <cell r="X24">
            <v>-16</v>
          </cell>
          <cell r="Y24">
            <v>2093</v>
          </cell>
        </row>
        <row r="25">
          <cell r="B25">
            <v>2</v>
          </cell>
          <cell r="C25">
            <v>7</v>
          </cell>
          <cell r="D25">
            <v>-5</v>
          </cell>
          <cell r="E25">
            <v>8</v>
          </cell>
          <cell r="F25">
            <v>4</v>
          </cell>
          <cell r="G25">
            <v>0</v>
          </cell>
          <cell r="H25">
            <v>0</v>
          </cell>
          <cell r="I25">
            <v>12</v>
          </cell>
          <cell r="J25">
            <v>1</v>
          </cell>
          <cell r="K25">
            <v>9</v>
          </cell>
          <cell r="L25">
            <v>0</v>
          </cell>
          <cell r="M25">
            <v>0</v>
          </cell>
          <cell r="N25">
            <v>10</v>
          </cell>
          <cell r="O25">
            <v>2</v>
          </cell>
          <cell r="P25">
            <v>0</v>
          </cell>
          <cell r="Q25">
            <v>0</v>
          </cell>
          <cell r="R25">
            <v>-3</v>
          </cell>
          <cell r="S25">
            <v>4004</v>
          </cell>
          <cell r="T25">
            <v>3184</v>
          </cell>
          <cell r="U25">
            <v>8</v>
          </cell>
          <cell r="W25">
            <v>0</v>
          </cell>
          <cell r="X25">
            <v>-3</v>
          </cell>
          <cell r="Y25">
            <v>3761</v>
          </cell>
        </row>
        <row r="26">
          <cell r="B26">
            <v>15</v>
          </cell>
          <cell r="C26">
            <v>50</v>
          </cell>
          <cell r="D26">
            <v>-35</v>
          </cell>
          <cell r="E26">
            <v>72</v>
          </cell>
          <cell r="F26">
            <v>104</v>
          </cell>
          <cell r="G26">
            <v>0</v>
          </cell>
          <cell r="H26">
            <v>0</v>
          </cell>
          <cell r="I26">
            <v>176</v>
          </cell>
          <cell r="J26">
            <v>106</v>
          </cell>
          <cell r="K26">
            <v>135</v>
          </cell>
          <cell r="L26">
            <v>0</v>
          </cell>
          <cell r="M26">
            <v>0</v>
          </cell>
          <cell r="N26">
            <v>241</v>
          </cell>
          <cell r="O26">
            <v>-65</v>
          </cell>
          <cell r="P26">
            <v>0</v>
          </cell>
          <cell r="Q26">
            <v>0</v>
          </cell>
          <cell r="R26">
            <v>-100</v>
          </cell>
          <cell r="S26">
            <v>38269</v>
          </cell>
          <cell r="T26">
            <v>32227</v>
          </cell>
          <cell r="U26">
            <v>277</v>
          </cell>
          <cell r="W26">
            <v>-4</v>
          </cell>
          <cell r="X26">
            <v>-104</v>
          </cell>
          <cell r="Y26">
            <v>37767</v>
          </cell>
        </row>
        <row r="27">
          <cell r="B27">
            <v>501</v>
          </cell>
          <cell r="C27">
            <v>753</v>
          </cell>
          <cell r="D27">
            <v>-252</v>
          </cell>
          <cell r="E27">
            <v>2044</v>
          </cell>
          <cell r="F27">
            <v>1619</v>
          </cell>
          <cell r="G27">
            <v>4</v>
          </cell>
          <cell r="H27">
            <v>11</v>
          </cell>
          <cell r="I27">
            <v>3674</v>
          </cell>
          <cell r="J27">
            <v>3285</v>
          </cell>
          <cell r="K27">
            <v>2075</v>
          </cell>
          <cell r="L27">
            <v>19</v>
          </cell>
          <cell r="M27">
            <v>19</v>
          </cell>
          <cell r="N27">
            <v>5379</v>
          </cell>
          <cell r="O27">
            <v>-1705</v>
          </cell>
          <cell r="P27">
            <v>7</v>
          </cell>
          <cell r="Q27">
            <v>0</v>
          </cell>
          <cell r="R27">
            <v>-1957</v>
          </cell>
          <cell r="S27">
            <v>775116</v>
          </cell>
          <cell r="T27">
            <v>639974</v>
          </cell>
          <cell r="U27">
            <v>8178</v>
          </cell>
          <cell r="W27">
            <v>52</v>
          </cell>
          <cell r="X27">
            <v>-1905</v>
          </cell>
          <cell r="Y27">
            <v>771198</v>
          </cell>
        </row>
      </sheetData>
      <sheetData sheetId="13">
        <row r="3">
          <cell r="B3">
            <v>969</v>
          </cell>
          <cell r="C3">
            <v>1453</v>
          </cell>
          <cell r="D3">
            <v>-484</v>
          </cell>
          <cell r="E3">
            <v>4775</v>
          </cell>
          <cell r="F3">
            <v>3349</v>
          </cell>
          <cell r="G3">
            <v>32</v>
          </cell>
          <cell r="H3">
            <v>46</v>
          </cell>
          <cell r="I3">
            <v>8170</v>
          </cell>
          <cell r="J3">
            <v>7269</v>
          </cell>
          <cell r="K3">
            <v>4472</v>
          </cell>
          <cell r="L3">
            <v>78</v>
          </cell>
          <cell r="M3">
            <v>78</v>
          </cell>
          <cell r="N3">
            <v>11819</v>
          </cell>
          <cell r="O3">
            <v>-3649</v>
          </cell>
          <cell r="P3">
            <v>14</v>
          </cell>
          <cell r="Q3">
            <v>0</v>
          </cell>
          <cell r="R3">
            <v>-4133</v>
          </cell>
          <cell r="S3">
            <v>1399407</v>
          </cell>
          <cell r="T3">
            <v>607747</v>
          </cell>
          <cell r="U3">
            <v>572941</v>
          </cell>
          <cell r="V3">
            <v>14249</v>
          </cell>
          <cell r="W3">
            <v>-362</v>
          </cell>
          <cell r="X3">
            <v>-9</v>
          </cell>
          <cell r="Y3">
            <v>-4142</v>
          </cell>
          <cell r="Z3">
            <v>1387276</v>
          </cell>
        </row>
        <row r="4">
          <cell r="B4">
            <v>179</v>
          </cell>
          <cell r="C4">
            <v>306</v>
          </cell>
          <cell r="D4">
            <v>-127</v>
          </cell>
          <cell r="E4">
            <v>989</v>
          </cell>
          <cell r="F4">
            <v>384</v>
          </cell>
          <cell r="G4">
            <v>9</v>
          </cell>
          <cell r="H4">
            <v>14</v>
          </cell>
          <cell r="I4">
            <v>1387</v>
          </cell>
          <cell r="J4">
            <v>1499</v>
          </cell>
          <cell r="K4">
            <v>510</v>
          </cell>
          <cell r="L4">
            <v>0</v>
          </cell>
          <cell r="M4">
            <v>0</v>
          </cell>
          <cell r="N4">
            <v>2009</v>
          </cell>
          <cell r="O4">
            <v>-622</v>
          </cell>
          <cell r="P4">
            <v>5</v>
          </cell>
          <cell r="Q4">
            <v>0</v>
          </cell>
          <cell r="R4">
            <v>-749</v>
          </cell>
          <cell r="S4">
            <v>283649</v>
          </cell>
          <cell r="T4">
            <v>126608</v>
          </cell>
          <cell r="U4">
            <v>119342</v>
          </cell>
          <cell r="V4">
            <v>4353</v>
          </cell>
          <cell r="W4">
            <v>15</v>
          </cell>
          <cell r="X4">
            <v>39</v>
          </cell>
          <cell r="Y4">
            <v>-710</v>
          </cell>
          <cell r="Z4">
            <v>282646</v>
          </cell>
        </row>
        <row r="5">
          <cell r="B5">
            <v>116</v>
          </cell>
          <cell r="C5">
            <v>183</v>
          </cell>
          <cell r="D5">
            <v>-67</v>
          </cell>
          <cell r="E5">
            <v>491</v>
          </cell>
          <cell r="F5">
            <v>508</v>
          </cell>
          <cell r="G5">
            <v>1</v>
          </cell>
          <cell r="H5">
            <v>7</v>
          </cell>
          <cell r="I5">
            <v>1006</v>
          </cell>
          <cell r="J5">
            <v>870</v>
          </cell>
          <cell r="K5">
            <v>470</v>
          </cell>
          <cell r="L5">
            <v>8</v>
          </cell>
          <cell r="M5">
            <v>8</v>
          </cell>
          <cell r="N5">
            <v>1348</v>
          </cell>
          <cell r="O5">
            <v>-342</v>
          </cell>
          <cell r="P5">
            <v>6</v>
          </cell>
          <cell r="Q5">
            <v>0</v>
          </cell>
          <cell r="R5">
            <v>-409</v>
          </cell>
          <cell r="S5">
            <v>173401</v>
          </cell>
          <cell r="T5">
            <v>75899</v>
          </cell>
          <cell r="U5">
            <v>72345</v>
          </cell>
          <cell r="V5">
            <v>2130</v>
          </cell>
          <cell r="W5">
            <v>-73</v>
          </cell>
          <cell r="X5">
            <v>-13</v>
          </cell>
          <cell r="Y5">
            <v>-422</v>
          </cell>
          <cell r="Z5">
            <v>174547</v>
          </cell>
        </row>
        <row r="6">
          <cell r="B6">
            <v>156</v>
          </cell>
          <cell r="C6">
            <v>185</v>
          </cell>
          <cell r="D6">
            <v>-29</v>
          </cell>
          <cell r="E6">
            <v>941</v>
          </cell>
          <cell r="F6">
            <v>695</v>
          </cell>
          <cell r="G6">
            <v>3</v>
          </cell>
          <cell r="H6">
            <v>4</v>
          </cell>
          <cell r="I6">
            <v>1640</v>
          </cell>
          <cell r="J6">
            <v>1389</v>
          </cell>
          <cell r="K6">
            <v>817</v>
          </cell>
          <cell r="L6">
            <v>18</v>
          </cell>
          <cell r="M6">
            <v>18</v>
          </cell>
          <cell r="N6">
            <v>2224</v>
          </cell>
          <cell r="O6">
            <v>-584</v>
          </cell>
          <cell r="P6">
            <v>1</v>
          </cell>
          <cell r="Q6">
            <v>0</v>
          </cell>
          <cell r="R6">
            <v>-613</v>
          </cell>
          <cell r="S6">
            <v>187648</v>
          </cell>
          <cell r="T6">
            <v>79333</v>
          </cell>
          <cell r="U6">
            <v>79479</v>
          </cell>
          <cell r="V6">
            <v>1221</v>
          </cell>
          <cell r="W6">
            <v>-321</v>
          </cell>
          <cell r="X6">
            <v>-8</v>
          </cell>
          <cell r="Y6">
            <v>-621</v>
          </cell>
          <cell r="Z6">
            <v>191186</v>
          </cell>
        </row>
        <row r="7">
          <cell r="B7">
            <v>36</v>
          </cell>
          <cell r="C7">
            <v>74</v>
          </cell>
          <cell r="D7">
            <v>-38</v>
          </cell>
          <cell r="E7">
            <v>117</v>
          </cell>
          <cell r="F7">
            <v>122</v>
          </cell>
          <cell r="G7">
            <v>3</v>
          </cell>
          <cell r="H7">
            <v>3</v>
          </cell>
          <cell r="I7">
            <v>242</v>
          </cell>
          <cell r="J7">
            <v>265</v>
          </cell>
          <cell r="K7">
            <v>259</v>
          </cell>
          <cell r="L7">
            <v>11</v>
          </cell>
          <cell r="M7">
            <v>11</v>
          </cell>
          <cell r="N7">
            <v>535</v>
          </cell>
          <cell r="O7">
            <v>-293</v>
          </cell>
          <cell r="P7">
            <v>0</v>
          </cell>
          <cell r="Q7">
            <v>0</v>
          </cell>
          <cell r="R7">
            <v>-331</v>
          </cell>
          <cell r="S7">
            <v>56196</v>
          </cell>
          <cell r="T7">
            <v>24378</v>
          </cell>
          <cell r="U7">
            <v>22728</v>
          </cell>
          <cell r="V7">
            <v>341</v>
          </cell>
          <cell r="W7">
            <v>-75</v>
          </cell>
          <cell r="X7">
            <v>-16</v>
          </cell>
          <cell r="Y7">
            <v>-347</v>
          </cell>
          <cell r="Z7">
            <v>54472</v>
          </cell>
        </row>
        <row r="8">
          <cell r="B8">
            <v>89</v>
          </cell>
          <cell r="C8">
            <v>110</v>
          </cell>
          <cell r="D8">
            <v>-21</v>
          </cell>
          <cell r="E8">
            <v>453</v>
          </cell>
          <cell r="F8">
            <v>304</v>
          </cell>
          <cell r="G8">
            <v>6</v>
          </cell>
          <cell r="H8">
            <v>8</v>
          </cell>
          <cell r="I8">
            <v>765</v>
          </cell>
          <cell r="J8">
            <v>715</v>
          </cell>
          <cell r="K8">
            <v>445</v>
          </cell>
          <cell r="L8">
            <v>0</v>
          </cell>
          <cell r="M8">
            <v>0</v>
          </cell>
          <cell r="N8">
            <v>1160</v>
          </cell>
          <cell r="O8">
            <v>-395</v>
          </cell>
          <cell r="P8">
            <v>2</v>
          </cell>
          <cell r="Q8">
            <v>0</v>
          </cell>
          <cell r="R8">
            <v>-416</v>
          </cell>
          <cell r="S8">
            <v>118169</v>
          </cell>
          <cell r="T8">
            <v>52026</v>
          </cell>
          <cell r="U8">
            <v>46625</v>
          </cell>
          <cell r="V8">
            <v>913</v>
          </cell>
          <cell r="W8">
            <v>4</v>
          </cell>
          <cell r="X8">
            <v>1</v>
          </cell>
          <cell r="Y8">
            <v>-415</v>
          </cell>
          <cell r="Z8">
            <v>115936</v>
          </cell>
        </row>
        <row r="9">
          <cell r="B9">
            <v>45</v>
          </cell>
          <cell r="C9">
            <v>34</v>
          </cell>
          <cell r="D9">
            <v>11</v>
          </cell>
          <cell r="E9">
            <v>260</v>
          </cell>
          <cell r="F9">
            <v>196</v>
          </cell>
          <cell r="G9">
            <v>0</v>
          </cell>
          <cell r="H9">
            <v>0</v>
          </cell>
          <cell r="I9">
            <v>456</v>
          </cell>
          <cell r="J9">
            <v>202</v>
          </cell>
          <cell r="K9">
            <v>206</v>
          </cell>
          <cell r="L9">
            <v>1</v>
          </cell>
          <cell r="M9">
            <v>1</v>
          </cell>
          <cell r="N9">
            <v>409</v>
          </cell>
          <cell r="O9">
            <v>47</v>
          </cell>
          <cell r="P9">
            <v>0</v>
          </cell>
          <cell r="Q9">
            <v>0</v>
          </cell>
          <cell r="R9">
            <v>58</v>
          </cell>
          <cell r="S9">
            <v>55568</v>
          </cell>
          <cell r="T9">
            <v>23573</v>
          </cell>
          <cell r="U9">
            <v>22248</v>
          </cell>
          <cell r="V9">
            <v>368</v>
          </cell>
          <cell r="W9">
            <v>96</v>
          </cell>
          <cell r="X9">
            <v>3</v>
          </cell>
          <cell r="Y9">
            <v>61</v>
          </cell>
          <cell r="Z9">
            <v>54265</v>
          </cell>
        </row>
        <row r="10">
          <cell r="B10">
            <v>89</v>
          </cell>
          <cell r="C10">
            <v>151</v>
          </cell>
          <cell r="D10">
            <v>-62</v>
          </cell>
          <cell r="E10">
            <v>549</v>
          </cell>
          <cell r="F10">
            <v>215</v>
          </cell>
          <cell r="G10">
            <v>4</v>
          </cell>
          <cell r="H10">
            <v>4</v>
          </cell>
          <cell r="I10">
            <v>768</v>
          </cell>
          <cell r="J10">
            <v>909</v>
          </cell>
          <cell r="K10">
            <v>519</v>
          </cell>
          <cell r="L10">
            <v>5</v>
          </cell>
          <cell r="M10">
            <v>5</v>
          </cell>
          <cell r="N10">
            <v>1433</v>
          </cell>
          <cell r="O10">
            <v>-665</v>
          </cell>
          <cell r="P10">
            <v>0</v>
          </cell>
          <cell r="Q10">
            <v>0</v>
          </cell>
          <cell r="R10">
            <v>-727</v>
          </cell>
          <cell r="S10">
            <v>147167</v>
          </cell>
          <cell r="T10">
            <v>66048</v>
          </cell>
          <cell r="U10">
            <v>60325</v>
          </cell>
          <cell r="V10">
            <v>1665</v>
          </cell>
          <cell r="W10">
            <v>-80</v>
          </cell>
          <cell r="X10">
            <v>8</v>
          </cell>
          <cell r="Y10">
            <v>-719</v>
          </cell>
          <cell r="Z10">
            <v>144506</v>
          </cell>
        </row>
        <row r="11">
          <cell r="B11">
            <v>34</v>
          </cell>
          <cell r="C11">
            <v>62</v>
          </cell>
          <cell r="D11">
            <v>-28</v>
          </cell>
          <cell r="E11">
            <v>129</v>
          </cell>
          <cell r="F11">
            <v>149</v>
          </cell>
          <cell r="G11">
            <v>0</v>
          </cell>
          <cell r="H11">
            <v>0</v>
          </cell>
          <cell r="I11">
            <v>278</v>
          </cell>
          <cell r="J11">
            <v>187</v>
          </cell>
          <cell r="K11">
            <v>159</v>
          </cell>
          <cell r="L11">
            <v>0</v>
          </cell>
          <cell r="M11">
            <v>0</v>
          </cell>
          <cell r="N11">
            <v>346</v>
          </cell>
          <cell r="O11">
            <v>-68</v>
          </cell>
          <cell r="P11">
            <v>0</v>
          </cell>
          <cell r="Q11">
            <v>0</v>
          </cell>
          <cell r="R11">
            <v>-96</v>
          </cell>
          <cell r="S11">
            <v>54530</v>
          </cell>
          <cell r="T11">
            <v>22551</v>
          </cell>
          <cell r="U11">
            <v>21056</v>
          </cell>
          <cell r="V11">
            <v>381</v>
          </cell>
          <cell r="W11">
            <v>55</v>
          </cell>
          <cell r="X11">
            <v>-3</v>
          </cell>
          <cell r="Y11">
            <v>-99</v>
          </cell>
          <cell r="Z11">
            <v>53021</v>
          </cell>
        </row>
        <row r="12">
          <cell r="B12">
            <v>18</v>
          </cell>
          <cell r="C12">
            <v>55</v>
          </cell>
          <cell r="D12">
            <v>-37</v>
          </cell>
          <cell r="E12">
            <v>83</v>
          </cell>
          <cell r="F12">
            <v>74</v>
          </cell>
          <cell r="G12">
            <v>0</v>
          </cell>
          <cell r="H12">
            <v>0</v>
          </cell>
          <cell r="I12">
            <v>157</v>
          </cell>
          <cell r="J12">
            <v>132</v>
          </cell>
          <cell r="K12">
            <v>147</v>
          </cell>
          <cell r="L12">
            <v>3</v>
          </cell>
          <cell r="M12">
            <v>3</v>
          </cell>
          <cell r="N12">
            <v>282</v>
          </cell>
          <cell r="O12">
            <v>-125</v>
          </cell>
          <cell r="P12">
            <v>0</v>
          </cell>
          <cell r="Q12">
            <v>0</v>
          </cell>
          <cell r="R12">
            <v>-162</v>
          </cell>
          <cell r="S12">
            <v>39807</v>
          </cell>
          <cell r="T12">
            <v>16166</v>
          </cell>
          <cell r="U12">
            <v>15504</v>
          </cell>
          <cell r="V12">
            <v>435</v>
          </cell>
          <cell r="W12">
            <v>-20</v>
          </cell>
          <cell r="X12">
            <v>-54</v>
          </cell>
          <cell r="Y12">
            <v>-216</v>
          </cell>
          <cell r="Z12">
            <v>38881</v>
          </cell>
        </row>
        <row r="13">
          <cell r="B13">
            <v>20</v>
          </cell>
          <cell r="C13">
            <v>48</v>
          </cell>
          <cell r="D13">
            <v>-28</v>
          </cell>
          <cell r="E13">
            <v>74</v>
          </cell>
          <cell r="F13">
            <v>118</v>
          </cell>
          <cell r="G13">
            <v>1</v>
          </cell>
          <cell r="H13">
            <v>1</v>
          </cell>
          <cell r="I13">
            <v>193</v>
          </cell>
          <cell r="J13">
            <v>131</v>
          </cell>
          <cell r="K13">
            <v>151</v>
          </cell>
          <cell r="L13">
            <v>1</v>
          </cell>
          <cell r="M13">
            <v>1</v>
          </cell>
          <cell r="N13">
            <v>283</v>
          </cell>
          <cell r="O13">
            <v>-90</v>
          </cell>
          <cell r="P13">
            <v>0</v>
          </cell>
          <cell r="Q13">
            <v>0</v>
          </cell>
          <cell r="R13">
            <v>-118</v>
          </cell>
          <cell r="S13">
            <v>35726</v>
          </cell>
          <cell r="T13">
            <v>16051</v>
          </cell>
          <cell r="U13">
            <v>14722</v>
          </cell>
          <cell r="V13">
            <v>152</v>
          </cell>
          <cell r="W13">
            <v>-18</v>
          </cell>
          <cell r="X13">
            <v>0</v>
          </cell>
          <cell r="Y13">
            <v>-118</v>
          </cell>
          <cell r="Z13">
            <v>34914</v>
          </cell>
        </row>
        <row r="14">
          <cell r="B14">
            <v>20</v>
          </cell>
          <cell r="C14">
            <v>34</v>
          </cell>
          <cell r="D14">
            <v>-14</v>
          </cell>
          <cell r="E14">
            <v>62</v>
          </cell>
          <cell r="F14">
            <v>52</v>
          </cell>
          <cell r="G14">
            <v>0</v>
          </cell>
          <cell r="H14">
            <v>0</v>
          </cell>
          <cell r="I14">
            <v>114</v>
          </cell>
          <cell r="J14">
            <v>71</v>
          </cell>
          <cell r="K14">
            <v>147</v>
          </cell>
          <cell r="L14">
            <v>0</v>
          </cell>
          <cell r="M14">
            <v>0</v>
          </cell>
          <cell r="N14">
            <v>218</v>
          </cell>
          <cell r="O14">
            <v>-104</v>
          </cell>
          <cell r="P14">
            <v>0</v>
          </cell>
          <cell r="Q14">
            <v>0</v>
          </cell>
          <cell r="R14">
            <v>-118</v>
          </cell>
          <cell r="S14">
            <v>29175</v>
          </cell>
          <cell r="T14">
            <v>11594</v>
          </cell>
          <cell r="U14">
            <v>10773</v>
          </cell>
          <cell r="V14">
            <v>199</v>
          </cell>
          <cell r="W14">
            <v>-17</v>
          </cell>
          <cell r="X14">
            <v>-4</v>
          </cell>
          <cell r="Y14">
            <v>-122</v>
          </cell>
          <cell r="Z14">
            <v>28467</v>
          </cell>
        </row>
        <row r="15">
          <cell r="B15">
            <v>119</v>
          </cell>
          <cell r="C15">
            <v>149</v>
          </cell>
          <cell r="D15">
            <v>-30</v>
          </cell>
          <cell r="E15">
            <v>465</v>
          </cell>
          <cell r="F15">
            <v>356</v>
          </cell>
          <cell r="G15">
            <v>3</v>
          </cell>
          <cell r="H15">
            <v>3</v>
          </cell>
          <cell r="I15">
            <v>824</v>
          </cell>
          <cell r="J15">
            <v>653</v>
          </cell>
          <cell r="K15">
            <v>436</v>
          </cell>
          <cell r="L15">
            <v>30</v>
          </cell>
          <cell r="M15">
            <v>30</v>
          </cell>
          <cell r="N15">
            <v>1119</v>
          </cell>
          <cell r="O15">
            <v>-295</v>
          </cell>
          <cell r="P15">
            <v>0</v>
          </cell>
          <cell r="Q15">
            <v>0</v>
          </cell>
          <cell r="R15">
            <v>-325</v>
          </cell>
          <cell r="S15">
            <v>152365</v>
          </cell>
          <cell r="T15">
            <v>66002</v>
          </cell>
          <cell r="U15">
            <v>61891</v>
          </cell>
          <cell r="V15">
            <v>1320</v>
          </cell>
          <cell r="W15">
            <v>41</v>
          </cell>
          <cell r="X15">
            <v>50</v>
          </cell>
          <cell r="Y15">
            <v>-275</v>
          </cell>
          <cell r="Z15">
            <v>149464</v>
          </cell>
        </row>
        <row r="16">
          <cell r="B16">
            <v>48</v>
          </cell>
          <cell r="C16">
            <v>62</v>
          </cell>
          <cell r="D16">
            <v>-14</v>
          </cell>
          <cell r="E16">
            <v>162</v>
          </cell>
          <cell r="F16">
            <v>176</v>
          </cell>
          <cell r="G16">
            <v>2</v>
          </cell>
          <cell r="H16">
            <v>2</v>
          </cell>
          <cell r="I16">
            <v>340</v>
          </cell>
          <cell r="J16">
            <v>246</v>
          </cell>
          <cell r="K16">
            <v>206</v>
          </cell>
          <cell r="L16">
            <v>1</v>
          </cell>
          <cell r="M16">
            <v>1</v>
          </cell>
          <cell r="N16">
            <v>453</v>
          </cell>
          <cell r="O16">
            <v>-113</v>
          </cell>
          <cell r="P16">
            <v>0</v>
          </cell>
          <cell r="Q16">
            <v>0</v>
          </cell>
          <cell r="R16">
            <v>-127</v>
          </cell>
          <cell r="S16">
            <v>66006</v>
          </cell>
          <cell r="T16">
            <v>27518</v>
          </cell>
          <cell r="U16">
            <v>25903</v>
          </cell>
          <cell r="V16">
            <v>771</v>
          </cell>
          <cell r="W16">
            <v>31</v>
          </cell>
          <cell r="X16">
            <v>-12</v>
          </cell>
          <cell r="Y16">
            <v>-139</v>
          </cell>
          <cell r="Z16">
            <v>64971</v>
          </cell>
        </row>
        <row r="17">
          <cell r="B17">
            <v>8</v>
          </cell>
          <cell r="C17">
            <v>40</v>
          </cell>
          <cell r="D17">
            <v>-32</v>
          </cell>
          <cell r="E17">
            <v>57</v>
          </cell>
          <cell r="F17">
            <v>37</v>
          </cell>
          <cell r="G17">
            <v>0</v>
          </cell>
          <cell r="H17">
            <v>0</v>
          </cell>
          <cell r="I17">
            <v>94</v>
          </cell>
          <cell r="J17">
            <v>61</v>
          </cell>
          <cell r="K17">
            <v>103</v>
          </cell>
          <cell r="L17">
            <v>0</v>
          </cell>
          <cell r="M17">
            <v>0</v>
          </cell>
          <cell r="N17">
            <v>164</v>
          </cell>
          <cell r="O17">
            <v>-70</v>
          </cell>
          <cell r="P17">
            <v>0</v>
          </cell>
          <cell r="Q17">
            <v>0</v>
          </cell>
          <cell r="R17">
            <v>-102</v>
          </cell>
          <cell r="S17">
            <v>20266</v>
          </cell>
          <cell r="T17">
            <v>10498</v>
          </cell>
          <cell r="U17">
            <v>9098</v>
          </cell>
          <cell r="V17">
            <v>107</v>
          </cell>
          <cell r="W17">
            <v>-29</v>
          </cell>
          <cell r="X17">
            <v>3</v>
          </cell>
          <cell r="Y17">
            <v>-99</v>
          </cell>
          <cell r="Z17">
            <v>19699</v>
          </cell>
        </row>
        <row r="18">
          <cell r="B18">
            <v>2</v>
          </cell>
          <cell r="C18">
            <v>3</v>
          </cell>
          <cell r="D18">
            <v>-1</v>
          </cell>
          <cell r="E18">
            <v>35</v>
          </cell>
          <cell r="F18">
            <v>28</v>
          </cell>
          <cell r="G18">
            <v>0</v>
          </cell>
          <cell r="H18">
            <v>0</v>
          </cell>
          <cell r="I18">
            <v>63</v>
          </cell>
          <cell r="J18">
            <v>58</v>
          </cell>
          <cell r="K18">
            <v>17</v>
          </cell>
          <cell r="L18">
            <v>0</v>
          </cell>
          <cell r="M18">
            <v>0</v>
          </cell>
          <cell r="N18">
            <v>75</v>
          </cell>
          <cell r="O18">
            <v>-12</v>
          </cell>
          <cell r="P18">
            <v>0</v>
          </cell>
          <cell r="Q18">
            <v>0</v>
          </cell>
          <cell r="R18">
            <v>-13</v>
          </cell>
          <cell r="S18">
            <v>6594</v>
          </cell>
          <cell r="T18">
            <v>2702</v>
          </cell>
          <cell r="U18">
            <v>2586</v>
          </cell>
          <cell r="V18">
            <v>99</v>
          </cell>
          <cell r="W18">
            <v>2</v>
          </cell>
          <cell r="X18">
            <v>1</v>
          </cell>
          <cell r="Y18">
            <v>-12</v>
          </cell>
          <cell r="Z18">
            <v>6460</v>
          </cell>
        </row>
        <row r="19">
          <cell r="B19">
            <v>0</v>
          </cell>
          <cell r="C19">
            <v>3</v>
          </cell>
          <cell r="D19">
            <v>-3</v>
          </cell>
          <cell r="E19">
            <v>3</v>
          </cell>
          <cell r="F19">
            <v>5</v>
          </cell>
          <cell r="G19">
            <v>1</v>
          </cell>
          <cell r="H19">
            <v>1</v>
          </cell>
          <cell r="I19">
            <v>9</v>
          </cell>
          <cell r="J19">
            <v>4</v>
          </cell>
          <cell r="K19">
            <v>7</v>
          </cell>
          <cell r="L19">
            <v>0</v>
          </cell>
          <cell r="M19">
            <v>0</v>
          </cell>
          <cell r="N19">
            <v>11</v>
          </cell>
          <cell r="O19">
            <v>-2</v>
          </cell>
          <cell r="P19">
            <v>0</v>
          </cell>
          <cell r="Q19">
            <v>0</v>
          </cell>
          <cell r="R19">
            <v>-5</v>
          </cell>
          <cell r="S19">
            <v>3667</v>
          </cell>
          <cell r="T19">
            <v>1889</v>
          </cell>
          <cell r="U19">
            <v>1698</v>
          </cell>
          <cell r="V19">
            <v>4</v>
          </cell>
          <cell r="W19">
            <v>1</v>
          </cell>
          <cell r="X19">
            <v>0</v>
          </cell>
          <cell r="Y19">
            <v>-5</v>
          </cell>
          <cell r="Z19">
            <v>3315</v>
          </cell>
        </row>
        <row r="20">
          <cell r="B20">
            <v>12</v>
          </cell>
          <cell r="C20">
            <v>20</v>
          </cell>
          <cell r="D20">
            <v>-8</v>
          </cell>
          <cell r="E20">
            <v>36</v>
          </cell>
          <cell r="F20">
            <v>76</v>
          </cell>
          <cell r="G20">
            <v>1</v>
          </cell>
          <cell r="H20">
            <v>1</v>
          </cell>
          <cell r="I20">
            <v>113</v>
          </cell>
          <cell r="J20">
            <v>54</v>
          </cell>
          <cell r="K20">
            <v>46</v>
          </cell>
          <cell r="L20">
            <v>0</v>
          </cell>
          <cell r="M20">
            <v>0</v>
          </cell>
          <cell r="N20">
            <v>100</v>
          </cell>
          <cell r="O20">
            <v>13</v>
          </cell>
          <cell r="P20">
            <v>0</v>
          </cell>
          <cell r="Q20">
            <v>0</v>
          </cell>
          <cell r="R20">
            <v>5</v>
          </cell>
          <cell r="S20">
            <v>16535</v>
          </cell>
          <cell r="T20">
            <v>6862</v>
          </cell>
          <cell r="U20">
            <v>6323</v>
          </cell>
          <cell r="V20">
            <v>76</v>
          </cell>
          <cell r="W20">
            <v>21</v>
          </cell>
          <cell r="X20">
            <v>1</v>
          </cell>
          <cell r="Y20">
            <v>6</v>
          </cell>
          <cell r="Z20">
            <v>16158</v>
          </cell>
        </row>
        <row r="21">
          <cell r="B21">
            <v>9</v>
          </cell>
          <cell r="C21">
            <v>11</v>
          </cell>
          <cell r="D21">
            <v>-2</v>
          </cell>
          <cell r="E21">
            <v>26</v>
          </cell>
          <cell r="F21">
            <v>36</v>
          </cell>
          <cell r="G21">
            <v>0</v>
          </cell>
          <cell r="H21">
            <v>0</v>
          </cell>
          <cell r="I21">
            <v>62</v>
          </cell>
          <cell r="J21">
            <v>41</v>
          </cell>
          <cell r="K21">
            <v>56</v>
          </cell>
          <cell r="L21">
            <v>0</v>
          </cell>
          <cell r="M21">
            <v>0</v>
          </cell>
          <cell r="N21">
            <v>97</v>
          </cell>
          <cell r="O21">
            <v>-35</v>
          </cell>
          <cell r="P21">
            <v>0</v>
          </cell>
          <cell r="Q21">
            <v>0</v>
          </cell>
          <cell r="R21">
            <v>-37</v>
          </cell>
          <cell r="S21">
            <v>13230</v>
          </cell>
          <cell r="T21">
            <v>5507</v>
          </cell>
          <cell r="U21">
            <v>5159</v>
          </cell>
          <cell r="V21">
            <v>130</v>
          </cell>
          <cell r="W21">
            <v>14</v>
          </cell>
          <cell r="X21">
            <v>-4</v>
          </cell>
          <cell r="Y21">
            <v>-41</v>
          </cell>
          <cell r="Z21">
            <v>13734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B24">
            <v>1</v>
          </cell>
          <cell r="C24">
            <v>7</v>
          </cell>
          <cell r="D24">
            <v>-6</v>
          </cell>
          <cell r="E24">
            <v>13</v>
          </cell>
          <cell r="F24">
            <v>14</v>
          </cell>
          <cell r="G24">
            <v>0</v>
          </cell>
          <cell r="H24">
            <v>0</v>
          </cell>
          <cell r="I24">
            <v>27</v>
          </cell>
          <cell r="J24">
            <v>9</v>
          </cell>
          <cell r="K24">
            <v>26</v>
          </cell>
          <cell r="L24">
            <v>0</v>
          </cell>
          <cell r="M24">
            <v>0</v>
          </cell>
          <cell r="N24">
            <v>35</v>
          </cell>
          <cell r="O24">
            <v>-8</v>
          </cell>
          <cell r="P24">
            <v>0</v>
          </cell>
          <cell r="Q24">
            <v>0</v>
          </cell>
          <cell r="R24">
            <v>-14</v>
          </cell>
          <cell r="S24">
            <v>3966</v>
          </cell>
          <cell r="T24">
            <v>1585</v>
          </cell>
          <cell r="U24">
            <v>1561</v>
          </cell>
          <cell r="V24">
            <v>18</v>
          </cell>
          <cell r="W24">
            <v>-2</v>
          </cell>
          <cell r="X24">
            <v>0</v>
          </cell>
          <cell r="Y24">
            <v>-14</v>
          </cell>
          <cell r="Z24">
            <v>3760</v>
          </cell>
        </row>
        <row r="25">
          <cell r="B25">
            <v>4</v>
          </cell>
          <cell r="C25">
            <v>16</v>
          </cell>
          <cell r="D25">
            <v>-12</v>
          </cell>
          <cell r="E25">
            <v>11</v>
          </cell>
          <cell r="F25">
            <v>18</v>
          </cell>
          <cell r="G25">
            <v>0</v>
          </cell>
          <cell r="H25">
            <v>0</v>
          </cell>
          <cell r="I25">
            <v>29</v>
          </cell>
          <cell r="J25">
            <v>5</v>
          </cell>
          <cell r="K25">
            <v>35</v>
          </cell>
          <cell r="L25">
            <v>0</v>
          </cell>
          <cell r="M25">
            <v>0</v>
          </cell>
          <cell r="N25">
            <v>40</v>
          </cell>
          <cell r="O25">
            <v>-11</v>
          </cell>
          <cell r="P25">
            <v>0</v>
          </cell>
          <cell r="Q25">
            <v>0</v>
          </cell>
          <cell r="R25">
            <v>-23</v>
          </cell>
          <cell r="S25">
            <v>7444</v>
          </cell>
          <cell r="T25">
            <v>3184</v>
          </cell>
          <cell r="U25">
            <v>2850</v>
          </cell>
          <cell r="V25">
            <v>8</v>
          </cell>
          <cell r="W25">
            <v>2</v>
          </cell>
          <cell r="X25">
            <v>-1</v>
          </cell>
          <cell r="Y25">
            <v>-24</v>
          </cell>
          <cell r="Z25">
            <v>6897</v>
          </cell>
        </row>
        <row r="26">
          <cell r="B26">
            <v>36</v>
          </cell>
          <cell r="C26">
            <v>100</v>
          </cell>
          <cell r="D26">
            <v>-64</v>
          </cell>
          <cell r="E26">
            <v>181</v>
          </cell>
          <cell r="F26">
            <v>214</v>
          </cell>
          <cell r="G26">
            <v>2</v>
          </cell>
          <cell r="H26">
            <v>2</v>
          </cell>
          <cell r="I26">
            <v>397</v>
          </cell>
          <cell r="J26">
            <v>232</v>
          </cell>
          <cell r="K26">
            <v>290</v>
          </cell>
          <cell r="L26">
            <v>0</v>
          </cell>
          <cell r="M26">
            <v>0</v>
          </cell>
          <cell r="N26">
            <v>522</v>
          </cell>
          <cell r="O26">
            <v>-125</v>
          </cell>
          <cell r="P26">
            <v>0</v>
          </cell>
          <cell r="Q26">
            <v>0</v>
          </cell>
          <cell r="R26">
            <v>-189</v>
          </cell>
          <cell r="S26">
            <v>71702</v>
          </cell>
          <cell r="T26">
            <v>32227</v>
          </cell>
          <cell r="U26">
            <v>29275</v>
          </cell>
          <cell r="V26">
            <v>442</v>
          </cell>
          <cell r="W26">
            <v>9</v>
          </cell>
          <cell r="X26">
            <v>0</v>
          </cell>
          <cell r="Y26">
            <v>-189</v>
          </cell>
          <cell r="Z26">
            <v>70023</v>
          </cell>
        </row>
        <row r="27">
          <cell r="B27">
            <v>1005</v>
          </cell>
          <cell r="C27">
            <v>1553</v>
          </cell>
          <cell r="D27">
            <v>-548</v>
          </cell>
          <cell r="E27">
            <v>4956</v>
          </cell>
          <cell r="F27">
            <v>3563</v>
          </cell>
          <cell r="G27">
            <v>34</v>
          </cell>
          <cell r="H27">
            <v>48</v>
          </cell>
          <cell r="I27">
            <v>8567</v>
          </cell>
          <cell r="J27">
            <v>7501</v>
          </cell>
          <cell r="K27">
            <v>4762</v>
          </cell>
          <cell r="L27">
            <v>78</v>
          </cell>
          <cell r="M27">
            <v>78</v>
          </cell>
          <cell r="N27">
            <v>12341</v>
          </cell>
          <cell r="O27">
            <v>-3774</v>
          </cell>
          <cell r="P27">
            <v>14</v>
          </cell>
          <cell r="Q27">
            <v>0</v>
          </cell>
          <cell r="R27">
            <v>-4322</v>
          </cell>
          <cell r="S27">
            <v>1471109</v>
          </cell>
          <cell r="T27">
            <v>639974</v>
          </cell>
          <cell r="U27">
            <v>602216</v>
          </cell>
          <cell r="V27">
            <v>14691</v>
          </cell>
          <cell r="W27">
            <v>-353</v>
          </cell>
          <cell r="X27">
            <v>-9</v>
          </cell>
          <cell r="Y27">
            <v>-4331</v>
          </cell>
          <cell r="Z27">
            <v>1457299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11">
          <cell r="B11">
            <v>1457299</v>
          </cell>
          <cell r="C11">
            <v>686101</v>
          </cell>
          <cell r="D11">
            <v>771198</v>
          </cell>
          <cell r="E11">
            <v>602216</v>
          </cell>
          <cell r="F11">
            <v>-4331</v>
          </cell>
          <cell r="G11">
            <v>-2426</v>
          </cell>
          <cell r="H11">
            <v>-1905</v>
          </cell>
          <cell r="I11">
            <v>-4322</v>
          </cell>
          <cell r="J11">
            <v>-2365</v>
          </cell>
          <cell r="K11">
            <v>-1957</v>
          </cell>
          <cell r="L11">
            <v>-548</v>
          </cell>
          <cell r="M11">
            <v>-296</v>
          </cell>
          <cell r="N11">
            <v>-252</v>
          </cell>
          <cell r="O11">
            <v>1005</v>
          </cell>
          <cell r="P11">
            <v>504</v>
          </cell>
          <cell r="Q11">
            <v>501</v>
          </cell>
          <cell r="R11">
            <v>1553</v>
          </cell>
          <cell r="S11">
            <v>800</v>
          </cell>
          <cell r="T11">
            <v>753</v>
          </cell>
          <cell r="U11">
            <v>-3774</v>
          </cell>
          <cell r="V11">
            <v>-2069</v>
          </cell>
          <cell r="W11">
            <v>-1705</v>
          </cell>
          <cell r="X11">
            <v>8567</v>
          </cell>
          <cell r="Y11">
            <v>4893</v>
          </cell>
          <cell r="Z11">
            <v>3674</v>
          </cell>
          <cell r="AA11">
            <v>12341</v>
          </cell>
          <cell r="AB11">
            <v>6962</v>
          </cell>
          <cell r="AC11">
            <v>5379</v>
          </cell>
          <cell r="AD11">
            <v>-9</v>
          </cell>
          <cell r="AE11">
            <v>-61</v>
          </cell>
          <cell r="AF11">
            <v>52</v>
          </cell>
          <cell r="AG11">
            <v>8567</v>
          </cell>
          <cell r="AH11">
            <v>12341</v>
          </cell>
          <cell r="AI11">
            <v>-3774</v>
          </cell>
          <cell r="AJ11">
            <v>4956</v>
          </cell>
          <cell r="AK11">
            <v>7501</v>
          </cell>
          <cell r="AL11">
            <v>-2545</v>
          </cell>
          <cell r="AM11">
            <v>3563</v>
          </cell>
          <cell r="AN11">
            <v>4762</v>
          </cell>
          <cell r="AO11">
            <v>-1199</v>
          </cell>
          <cell r="AP11">
            <v>48</v>
          </cell>
          <cell r="AQ11">
            <v>78</v>
          </cell>
          <cell r="AR11">
            <v>-30</v>
          </cell>
        </row>
      </sheetData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6252A-B390-455A-8824-FA43F21AF4B4}">
  <sheetPr>
    <tabColor rgb="FFFF0000"/>
    <pageSetUpPr fitToPage="1"/>
  </sheetPr>
  <dimension ref="A1:Z74"/>
  <sheetViews>
    <sheetView showGridLines="0" tabSelected="1" zoomScaleNormal="100" workbookViewId="0">
      <selection activeCell="B12" sqref="B12"/>
    </sheetView>
  </sheetViews>
  <sheetFormatPr defaultRowHeight="13.5"/>
  <cols>
    <col min="1" max="1" width="3" customWidth="1"/>
    <col min="2" max="2" width="8.375" customWidth="1"/>
    <col min="3" max="3" width="11.75" style="123" customWidth="1"/>
    <col min="4" max="4" width="9.5" customWidth="1"/>
    <col min="5" max="5" width="8.625" customWidth="1"/>
    <col min="6" max="6" width="10.5" customWidth="1"/>
    <col min="7" max="7" width="9.5" customWidth="1"/>
    <col min="8" max="8" width="8.625" customWidth="1"/>
    <col min="9" max="9" width="9.875" customWidth="1"/>
    <col min="10" max="10" width="8.625" customWidth="1"/>
    <col min="11" max="11" width="8.75" customWidth="1"/>
    <col min="12" max="12" width="7.25" customWidth="1"/>
    <col min="13" max="14" width="8.75" customWidth="1"/>
    <col min="15" max="15" width="9.125" customWidth="1"/>
    <col min="16" max="16" width="7.625" customWidth="1"/>
    <col min="17" max="17" width="7.875" customWidth="1"/>
    <col min="18" max="20" width="7.375" customWidth="1"/>
    <col min="21" max="21" width="8" customWidth="1"/>
    <col min="22" max="25" width="7.375" customWidth="1"/>
    <col min="26" max="26" width="7.25" customWidth="1"/>
  </cols>
  <sheetData>
    <row r="1" spans="1:26" s="1" customFormat="1" ht="29.1" customHeight="1">
      <c r="A1" s="15" t="s">
        <v>181</v>
      </c>
      <c r="G1" s="120"/>
      <c r="O1" s="120"/>
      <c r="R1" s="120"/>
    </row>
    <row r="2" spans="1:26" ht="15.75" customHeight="1">
      <c r="A2" s="135" t="s">
        <v>177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5.75" customHeight="1">
      <c r="A3" s="135" t="s">
        <v>173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1:26" ht="15.75" customHeight="1">
      <c r="A4" s="135" t="s">
        <v>179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26" ht="15.75" customHeight="1">
      <c r="A5" s="135" t="s">
        <v>178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15.75" customHeight="1">
      <c r="A6" s="136" t="s">
        <v>176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26" ht="15.75" customHeight="1">
      <c r="A7" s="135" t="s">
        <v>202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 ht="15.75" customHeight="1">
      <c r="A8" s="135" t="s">
        <v>204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</row>
    <row r="9" spans="1:26" ht="15.75" customHeight="1">
      <c r="A9" s="135" t="s">
        <v>174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</row>
    <row r="10" spans="1:26" ht="15.75" customHeight="1">
      <c r="A10" s="135" t="s">
        <v>175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</row>
    <row r="11" spans="1:26" ht="14.25" customHeigh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24" t="s">
        <v>150</v>
      </c>
    </row>
    <row r="12" spans="1:26" ht="17.25" customHeight="1">
      <c r="A12" s="344" t="s">
        <v>151</v>
      </c>
      <c r="B12" s="345"/>
      <c r="C12" s="344" t="s">
        <v>180</v>
      </c>
      <c r="D12" s="345"/>
      <c r="E12" s="345"/>
      <c r="F12" s="348" t="s">
        <v>172</v>
      </c>
      <c r="G12" s="345"/>
      <c r="H12" s="349"/>
      <c r="I12" s="352" t="s">
        <v>170</v>
      </c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4"/>
    </row>
    <row r="13" spans="1:26" ht="19.5" customHeight="1">
      <c r="A13" s="346"/>
      <c r="B13" s="347"/>
      <c r="C13" s="346"/>
      <c r="D13" s="347"/>
      <c r="E13" s="347"/>
      <c r="F13" s="350"/>
      <c r="G13" s="347"/>
      <c r="H13" s="351"/>
      <c r="I13" s="357" t="s">
        <v>171</v>
      </c>
      <c r="J13" s="345"/>
      <c r="K13" s="357" t="s">
        <v>152</v>
      </c>
      <c r="L13" s="358"/>
      <c r="M13" s="356" t="s">
        <v>153</v>
      </c>
      <c r="N13" s="356" t="s">
        <v>154</v>
      </c>
      <c r="O13" s="344" t="s">
        <v>155</v>
      </c>
      <c r="P13" s="345"/>
      <c r="Q13" s="345"/>
      <c r="R13" s="345"/>
      <c r="S13" s="345"/>
      <c r="T13" s="345"/>
      <c r="U13" s="345"/>
      <c r="V13" s="345"/>
      <c r="W13" s="345"/>
      <c r="X13" s="345"/>
      <c r="Y13" s="344" t="s">
        <v>156</v>
      </c>
      <c r="Z13" s="358"/>
    </row>
    <row r="14" spans="1:26" ht="14.25" customHeight="1">
      <c r="A14" s="346"/>
      <c r="B14" s="347"/>
      <c r="C14" s="161"/>
      <c r="D14" s="356" t="s">
        <v>205</v>
      </c>
      <c r="E14" s="138" t="s">
        <v>157</v>
      </c>
      <c r="F14" s="165"/>
      <c r="G14" s="356" t="s">
        <v>205</v>
      </c>
      <c r="H14" s="167" t="s">
        <v>157</v>
      </c>
      <c r="I14" s="285"/>
      <c r="J14" s="138" t="s">
        <v>157</v>
      </c>
      <c r="K14" s="287"/>
      <c r="L14" s="140" t="s">
        <v>157</v>
      </c>
      <c r="M14" s="359"/>
      <c r="N14" s="359"/>
      <c r="O14" s="289"/>
      <c r="P14" s="140" t="s">
        <v>157</v>
      </c>
      <c r="Q14" s="344" t="s">
        <v>158</v>
      </c>
      <c r="R14" s="345"/>
      <c r="S14" s="345"/>
      <c r="T14" s="358"/>
      <c r="U14" s="344" t="s">
        <v>159</v>
      </c>
      <c r="V14" s="345"/>
      <c r="W14" s="345"/>
      <c r="X14" s="358"/>
      <c r="Y14" s="141"/>
      <c r="Z14" s="140" t="s">
        <v>157</v>
      </c>
    </row>
    <row r="15" spans="1:26" ht="14.25" customHeight="1">
      <c r="A15" s="360"/>
      <c r="B15" s="361"/>
      <c r="C15" s="162"/>
      <c r="D15" s="355" t="s">
        <v>206</v>
      </c>
      <c r="E15" s="142" t="s">
        <v>160</v>
      </c>
      <c r="F15" s="166"/>
      <c r="G15" s="355" t="s">
        <v>206</v>
      </c>
      <c r="H15" s="168" t="s">
        <v>160</v>
      </c>
      <c r="I15" s="286"/>
      <c r="J15" s="142" t="s">
        <v>160</v>
      </c>
      <c r="K15" s="288"/>
      <c r="L15" s="143" t="s">
        <v>160</v>
      </c>
      <c r="M15" s="355"/>
      <c r="N15" s="355"/>
      <c r="O15" s="290"/>
      <c r="P15" s="143" t="s">
        <v>160</v>
      </c>
      <c r="Q15" s="143"/>
      <c r="R15" s="144" t="s">
        <v>161</v>
      </c>
      <c r="S15" s="144" t="s">
        <v>162</v>
      </c>
      <c r="T15" s="144" t="s">
        <v>2</v>
      </c>
      <c r="U15" s="143"/>
      <c r="V15" s="144" t="s">
        <v>161</v>
      </c>
      <c r="W15" s="144" t="s">
        <v>162</v>
      </c>
      <c r="X15" s="144" t="s">
        <v>2</v>
      </c>
      <c r="Y15" s="145"/>
      <c r="Z15" s="143" t="s">
        <v>160</v>
      </c>
    </row>
    <row r="16" spans="1:26" ht="19.5" customHeight="1">
      <c r="A16" s="146"/>
      <c r="B16" s="147" t="s">
        <v>163</v>
      </c>
      <c r="C16" s="150">
        <v>1524516</v>
      </c>
      <c r="D16" s="163">
        <v>-9332</v>
      </c>
      <c r="E16" s="153">
        <v>-6.0840448336471411</v>
      </c>
      <c r="F16" s="154">
        <v>1533582</v>
      </c>
      <c r="G16" s="163">
        <v>-3121</v>
      </c>
      <c r="H16" s="169">
        <v>-2.0309715019753329</v>
      </c>
      <c r="I16" s="156">
        <v>-3121</v>
      </c>
      <c r="J16" s="153">
        <v>-2.0309715019753329</v>
      </c>
      <c r="K16" s="156">
        <v>11929</v>
      </c>
      <c r="L16" s="153">
        <v>7.7627231807317347</v>
      </c>
      <c r="M16" s="152">
        <v>24047</v>
      </c>
      <c r="N16" s="125">
        <v>12118</v>
      </c>
      <c r="O16" s="152">
        <v>-14739</v>
      </c>
      <c r="P16" s="153">
        <v>-9.5913133507255459</v>
      </c>
      <c r="Q16" s="152">
        <v>85518</v>
      </c>
      <c r="R16" s="152">
        <v>46231</v>
      </c>
      <c r="S16" s="152">
        <v>39287</v>
      </c>
      <c r="T16" s="150" t="s">
        <v>164</v>
      </c>
      <c r="U16" s="152">
        <v>100257</v>
      </c>
      <c r="V16" s="152">
        <v>60970</v>
      </c>
      <c r="W16" s="152">
        <v>39287</v>
      </c>
      <c r="X16" s="150" t="s">
        <v>165</v>
      </c>
      <c r="Y16" s="126">
        <v>-311</v>
      </c>
      <c r="Z16" s="127">
        <v>-0.20238133198152147</v>
      </c>
    </row>
    <row r="17" spans="1:26" ht="19.5" customHeight="1">
      <c r="A17" s="148"/>
      <c r="B17" s="147">
        <v>43</v>
      </c>
      <c r="C17" s="150">
        <v>1515253</v>
      </c>
      <c r="D17" s="163">
        <v>-9263</v>
      </c>
      <c r="E17" s="153">
        <v>-6.076026752097059</v>
      </c>
      <c r="F17" s="154">
        <v>1526123</v>
      </c>
      <c r="G17" s="163">
        <v>-7459</v>
      </c>
      <c r="H17" s="169">
        <v>-4.8637764397339041</v>
      </c>
      <c r="I17" s="156">
        <v>-7459</v>
      </c>
      <c r="J17" s="153">
        <v>-4.8637764397339041</v>
      </c>
      <c r="K17" s="156">
        <v>11251</v>
      </c>
      <c r="L17" s="153">
        <v>7.3364189198882102</v>
      </c>
      <c r="M17" s="152">
        <v>23762</v>
      </c>
      <c r="N17" s="125">
        <v>12511</v>
      </c>
      <c r="O17" s="152">
        <v>-18564</v>
      </c>
      <c r="P17" s="153">
        <v>-12.104993407590857</v>
      </c>
      <c r="Q17" s="152">
        <v>92429</v>
      </c>
      <c r="R17" s="152">
        <v>50285</v>
      </c>
      <c r="S17" s="152">
        <v>42144</v>
      </c>
      <c r="T17" s="150" t="s">
        <v>164</v>
      </c>
      <c r="U17" s="152">
        <v>110993</v>
      </c>
      <c r="V17" s="152">
        <v>68849</v>
      </c>
      <c r="W17" s="152">
        <v>42144</v>
      </c>
      <c r="X17" s="150" t="s">
        <v>165</v>
      </c>
      <c r="Y17" s="126">
        <v>-146</v>
      </c>
      <c r="Z17" s="127">
        <v>-9.5201952031257545E-2</v>
      </c>
    </row>
    <row r="18" spans="1:26" ht="19.5" customHeight="1">
      <c r="A18" s="148"/>
      <c r="B18" s="147">
        <v>44</v>
      </c>
      <c r="C18" s="150">
        <v>1512628</v>
      </c>
      <c r="D18" s="163">
        <v>-2625</v>
      </c>
      <c r="E18" s="153">
        <v>-1.7323839649220296</v>
      </c>
      <c r="F18" s="154">
        <v>1521791</v>
      </c>
      <c r="G18" s="163">
        <v>-4332</v>
      </c>
      <c r="H18" s="169">
        <v>-2.8385654367308533</v>
      </c>
      <c r="I18" s="156">
        <v>-4332</v>
      </c>
      <c r="J18" s="153">
        <v>-2.8385654367308533</v>
      </c>
      <c r="K18" s="156">
        <v>12262</v>
      </c>
      <c r="L18" s="153">
        <v>8.0347390085858077</v>
      </c>
      <c r="M18" s="152">
        <v>24226</v>
      </c>
      <c r="N18" s="125">
        <v>11964</v>
      </c>
      <c r="O18" s="152">
        <v>-16013</v>
      </c>
      <c r="P18" s="153">
        <v>-10.492601186142926</v>
      </c>
      <c r="Q18" s="152">
        <v>96076</v>
      </c>
      <c r="R18" s="152">
        <v>51444</v>
      </c>
      <c r="S18" s="152">
        <v>44632</v>
      </c>
      <c r="T18" s="150" t="s">
        <v>164</v>
      </c>
      <c r="U18" s="152">
        <v>112089</v>
      </c>
      <c r="V18" s="152">
        <v>67457</v>
      </c>
      <c r="W18" s="152">
        <v>44632</v>
      </c>
      <c r="X18" s="150" t="s">
        <v>165</v>
      </c>
      <c r="Y18" s="126">
        <v>-581</v>
      </c>
      <c r="Z18" s="127">
        <v>-0.38070325917373632</v>
      </c>
    </row>
    <row r="19" spans="1:26" ht="19.5" customHeight="1">
      <c r="A19" s="159" t="s">
        <v>166</v>
      </c>
      <c r="B19" s="147">
        <v>45</v>
      </c>
      <c r="C19" s="267">
        <v>1511448</v>
      </c>
      <c r="D19" s="268">
        <v>-1180</v>
      </c>
      <c r="E19" s="269">
        <v>-0.78009927093773224</v>
      </c>
      <c r="F19" s="270">
        <v>1511448</v>
      </c>
      <c r="G19" s="268">
        <v>-10343</v>
      </c>
      <c r="H19" s="271">
        <v>-6.7965969045683678</v>
      </c>
      <c r="I19" s="272">
        <v>-912</v>
      </c>
      <c r="J19" s="269">
        <v>-0.59929385835505666</v>
      </c>
      <c r="K19" s="272">
        <v>11203</v>
      </c>
      <c r="L19" s="269">
        <v>7.3617204990698459</v>
      </c>
      <c r="M19" s="273">
        <v>23998</v>
      </c>
      <c r="N19" s="274">
        <v>12795</v>
      </c>
      <c r="O19" s="273">
        <v>-12049</v>
      </c>
      <c r="P19" s="269">
        <v>-7.9176444071492078</v>
      </c>
      <c r="Q19" s="273">
        <v>96053</v>
      </c>
      <c r="R19" s="273">
        <v>51184</v>
      </c>
      <c r="S19" s="273">
        <v>44869</v>
      </c>
      <c r="T19" s="267" t="s">
        <v>164</v>
      </c>
      <c r="U19" s="273">
        <v>108102</v>
      </c>
      <c r="V19" s="273">
        <v>63233</v>
      </c>
      <c r="W19" s="273">
        <v>44869</v>
      </c>
      <c r="X19" s="267" t="s">
        <v>165</v>
      </c>
      <c r="Y19" s="275">
        <v>-66</v>
      </c>
      <c r="Z19" s="276">
        <v>0</v>
      </c>
    </row>
    <row r="20" spans="1:26" ht="19.5" customHeight="1">
      <c r="A20" s="159"/>
      <c r="B20" s="147">
        <v>46</v>
      </c>
      <c r="C20" s="150">
        <v>1514595</v>
      </c>
      <c r="D20" s="163">
        <v>3147</v>
      </c>
      <c r="E20" s="153">
        <v>2.0821093415056287</v>
      </c>
      <c r="F20" s="154">
        <v>1513022</v>
      </c>
      <c r="G20" s="163">
        <v>1574</v>
      </c>
      <c r="H20" s="169">
        <v>1.0413854793548969</v>
      </c>
      <c r="I20" s="156">
        <v>1574</v>
      </c>
      <c r="J20" s="153">
        <v>1.0413854793548969</v>
      </c>
      <c r="K20" s="156">
        <v>12663</v>
      </c>
      <c r="L20" s="153">
        <v>8.3780586563348525</v>
      </c>
      <c r="M20" s="152">
        <v>24779</v>
      </c>
      <c r="N20" s="125">
        <v>12116</v>
      </c>
      <c r="O20" s="152">
        <v>-10900</v>
      </c>
      <c r="P20" s="153">
        <v>-7.2116275253928679</v>
      </c>
      <c r="Q20" s="152">
        <v>101115</v>
      </c>
      <c r="R20" s="152">
        <v>54690</v>
      </c>
      <c r="S20" s="152">
        <v>46425</v>
      </c>
      <c r="T20" s="150" t="s">
        <v>164</v>
      </c>
      <c r="U20" s="152">
        <v>112015</v>
      </c>
      <c r="V20" s="152">
        <v>65590</v>
      </c>
      <c r="W20" s="152">
        <v>46425</v>
      </c>
      <c r="X20" s="150" t="s">
        <v>165</v>
      </c>
      <c r="Y20" s="126">
        <v>-189</v>
      </c>
      <c r="Z20" s="127">
        <v>-0.12504565158708736</v>
      </c>
    </row>
    <row r="21" spans="1:26" ht="19.5" customHeight="1">
      <c r="A21" s="159"/>
      <c r="B21" s="147">
        <v>47</v>
      </c>
      <c r="C21" s="150">
        <v>1523461</v>
      </c>
      <c r="D21" s="163">
        <v>8866</v>
      </c>
      <c r="E21" s="153">
        <v>5.8537100677078699</v>
      </c>
      <c r="F21" s="154">
        <v>1520625</v>
      </c>
      <c r="G21" s="163">
        <v>7603</v>
      </c>
      <c r="H21" s="169">
        <v>5.0250425968690475</v>
      </c>
      <c r="I21" s="156">
        <v>7603</v>
      </c>
      <c r="J21" s="153">
        <v>5.0250425968690475</v>
      </c>
      <c r="K21" s="156">
        <v>13338</v>
      </c>
      <c r="L21" s="153">
        <v>8.8154699667288394</v>
      </c>
      <c r="M21" s="152">
        <v>25618</v>
      </c>
      <c r="N21" s="125">
        <v>12280</v>
      </c>
      <c r="O21" s="152">
        <v>-5695</v>
      </c>
      <c r="P21" s="153">
        <v>-3.7639902129645173</v>
      </c>
      <c r="Q21" s="152">
        <v>97605</v>
      </c>
      <c r="R21" s="152">
        <v>52572</v>
      </c>
      <c r="S21" s="152">
        <v>44088</v>
      </c>
      <c r="T21" s="152">
        <v>945</v>
      </c>
      <c r="U21" s="152">
        <v>103300</v>
      </c>
      <c r="V21" s="152">
        <v>58783</v>
      </c>
      <c r="W21" s="152">
        <v>44088</v>
      </c>
      <c r="X21" s="152">
        <v>429</v>
      </c>
      <c r="Y21" s="126">
        <v>-40</v>
      </c>
      <c r="Z21" s="127">
        <v>0</v>
      </c>
    </row>
    <row r="22" spans="1:26" ht="19.5" customHeight="1">
      <c r="A22" s="159"/>
      <c r="B22" s="147">
        <v>48</v>
      </c>
      <c r="C22" s="150">
        <v>1531691</v>
      </c>
      <c r="D22" s="163">
        <v>8230</v>
      </c>
      <c r="E22" s="153">
        <v>5.4021730782737469</v>
      </c>
      <c r="F22" s="154">
        <v>1528460</v>
      </c>
      <c r="G22" s="163">
        <v>7835</v>
      </c>
      <c r="H22" s="169">
        <v>5.1524866420057549</v>
      </c>
      <c r="I22" s="156">
        <v>7835</v>
      </c>
      <c r="J22" s="153">
        <v>5.1524866420057549</v>
      </c>
      <c r="K22" s="156">
        <v>13732</v>
      </c>
      <c r="L22" s="153">
        <v>9.0304973284011503</v>
      </c>
      <c r="M22" s="152">
        <v>25854</v>
      </c>
      <c r="N22" s="125">
        <v>12122</v>
      </c>
      <c r="O22" s="152">
        <v>-5812</v>
      </c>
      <c r="P22" s="153">
        <v>-3.8221126181668721</v>
      </c>
      <c r="Q22" s="152">
        <v>97239</v>
      </c>
      <c r="R22" s="152">
        <v>52516</v>
      </c>
      <c r="S22" s="152">
        <v>43549</v>
      </c>
      <c r="T22" s="152">
        <v>1174</v>
      </c>
      <c r="U22" s="152">
        <v>103051</v>
      </c>
      <c r="V22" s="152">
        <v>60718</v>
      </c>
      <c r="W22" s="152">
        <v>41383</v>
      </c>
      <c r="X22" s="152">
        <v>950</v>
      </c>
      <c r="Y22" s="126">
        <v>-85</v>
      </c>
      <c r="Z22" s="127">
        <v>-5.5898068228524452E-2</v>
      </c>
    </row>
    <row r="23" spans="1:26" ht="19.5" customHeight="1">
      <c r="A23" s="159"/>
      <c r="B23" s="147">
        <v>49</v>
      </c>
      <c r="C23" s="150">
        <v>1542217</v>
      </c>
      <c r="D23" s="163">
        <v>10526</v>
      </c>
      <c r="E23" s="153">
        <v>6.872143271717337</v>
      </c>
      <c r="F23" s="154">
        <v>1536216</v>
      </c>
      <c r="G23" s="163">
        <v>7756</v>
      </c>
      <c r="H23" s="169">
        <v>5.0743886002904883</v>
      </c>
      <c r="I23" s="156">
        <v>7756</v>
      </c>
      <c r="J23" s="153">
        <v>5.0743886002904883</v>
      </c>
      <c r="K23" s="156">
        <v>12863</v>
      </c>
      <c r="L23" s="153">
        <v>8.4156602070057449</v>
      </c>
      <c r="M23" s="152">
        <v>25440</v>
      </c>
      <c r="N23" s="125">
        <v>12577</v>
      </c>
      <c r="O23" s="152">
        <v>-5286</v>
      </c>
      <c r="P23" s="153">
        <v>-3.4583829475419705</v>
      </c>
      <c r="Q23" s="152">
        <v>97302</v>
      </c>
      <c r="R23" s="152">
        <v>50814</v>
      </c>
      <c r="S23" s="152">
        <v>45682</v>
      </c>
      <c r="T23" s="152">
        <v>806</v>
      </c>
      <c r="U23" s="152">
        <v>102588</v>
      </c>
      <c r="V23" s="152">
        <v>56325</v>
      </c>
      <c r="W23" s="152">
        <v>45592</v>
      </c>
      <c r="X23" s="152">
        <v>671</v>
      </c>
      <c r="Y23" s="126">
        <v>179</v>
      </c>
      <c r="Z23" s="127">
        <v>0.11711134082671447</v>
      </c>
    </row>
    <row r="24" spans="1:26" ht="19.5" customHeight="1">
      <c r="A24" s="159" t="s">
        <v>166</v>
      </c>
      <c r="B24" s="147">
        <v>50</v>
      </c>
      <c r="C24" s="267">
        <v>1555218</v>
      </c>
      <c r="D24" s="268">
        <v>13001</v>
      </c>
      <c r="E24" s="269">
        <v>8.4300717732977919</v>
      </c>
      <c r="F24" s="270">
        <v>1555218</v>
      </c>
      <c r="G24" s="268">
        <v>19002</v>
      </c>
      <c r="H24" s="271">
        <v>12.36935430955022</v>
      </c>
      <c r="I24" s="272">
        <v>9650</v>
      </c>
      <c r="J24" s="269">
        <v>6.2816687236690676</v>
      </c>
      <c r="K24" s="272">
        <v>12208</v>
      </c>
      <c r="L24" s="269">
        <v>7.946799148036475</v>
      </c>
      <c r="M24" s="273">
        <v>24148</v>
      </c>
      <c r="N24" s="274">
        <v>11940</v>
      </c>
      <c r="O24" s="273">
        <v>-2803</v>
      </c>
      <c r="P24" s="269">
        <v>-1.8246132054346524</v>
      </c>
      <c r="Q24" s="273">
        <v>92753</v>
      </c>
      <c r="R24" s="273">
        <v>48506</v>
      </c>
      <c r="S24" s="273">
        <v>43497</v>
      </c>
      <c r="T24" s="273">
        <v>750</v>
      </c>
      <c r="U24" s="273">
        <v>95556</v>
      </c>
      <c r="V24" s="273">
        <v>51323</v>
      </c>
      <c r="W24" s="273">
        <v>43315</v>
      </c>
      <c r="X24" s="273">
        <v>918</v>
      </c>
      <c r="Y24" s="275">
        <v>245</v>
      </c>
      <c r="Z24" s="276">
        <v>0.15948278106724575</v>
      </c>
    </row>
    <row r="25" spans="1:26" ht="19.5" customHeight="1">
      <c r="A25" s="159"/>
      <c r="B25" s="147">
        <v>51</v>
      </c>
      <c r="C25" s="150">
        <v>1564297</v>
      </c>
      <c r="D25" s="163">
        <v>9079</v>
      </c>
      <c r="E25" s="153">
        <v>5.8377667953946002</v>
      </c>
      <c r="F25" s="154">
        <v>1564340</v>
      </c>
      <c r="G25" s="163">
        <v>9122</v>
      </c>
      <c r="H25" s="169">
        <v>5.865415652339415</v>
      </c>
      <c r="I25" s="156">
        <v>9122</v>
      </c>
      <c r="J25" s="153">
        <v>5.865415652339415</v>
      </c>
      <c r="K25" s="156">
        <v>10916</v>
      </c>
      <c r="L25" s="153">
        <v>7.0189516839439872</v>
      </c>
      <c r="M25" s="152">
        <v>23098</v>
      </c>
      <c r="N25" s="125">
        <v>12182</v>
      </c>
      <c r="O25" s="152">
        <v>-1763</v>
      </c>
      <c r="P25" s="153">
        <v>-1.1336031347373809</v>
      </c>
      <c r="Q25" s="152">
        <v>88183</v>
      </c>
      <c r="R25" s="152">
        <v>45082</v>
      </c>
      <c r="S25" s="152">
        <v>42481</v>
      </c>
      <c r="T25" s="152">
        <v>620</v>
      </c>
      <c r="U25" s="152">
        <v>89946</v>
      </c>
      <c r="V25" s="152">
        <v>46737</v>
      </c>
      <c r="W25" s="152">
        <v>42560</v>
      </c>
      <c r="X25" s="152">
        <v>649</v>
      </c>
      <c r="Y25" s="126">
        <v>-31</v>
      </c>
      <c r="Z25" s="127">
        <v>0</v>
      </c>
    </row>
    <row r="26" spans="1:26" ht="19.5" customHeight="1">
      <c r="A26" s="159"/>
      <c r="B26" s="147">
        <v>52</v>
      </c>
      <c r="C26" s="150">
        <v>1572810</v>
      </c>
      <c r="D26" s="163">
        <v>8513</v>
      </c>
      <c r="E26" s="153">
        <v>5.4420611942617034</v>
      </c>
      <c r="F26" s="154">
        <v>1571659</v>
      </c>
      <c r="G26" s="163">
        <v>7319</v>
      </c>
      <c r="H26" s="169">
        <v>4.6786504212639199</v>
      </c>
      <c r="I26" s="156">
        <v>7319</v>
      </c>
      <c r="J26" s="153">
        <v>4.6786504212639199</v>
      </c>
      <c r="K26" s="156">
        <v>10114</v>
      </c>
      <c r="L26" s="153">
        <v>6.4653464080698573</v>
      </c>
      <c r="M26" s="152">
        <v>22303</v>
      </c>
      <c r="N26" s="125">
        <v>12189</v>
      </c>
      <c r="O26" s="152">
        <v>-2769</v>
      </c>
      <c r="P26" s="153">
        <v>-1.7700755590216959</v>
      </c>
      <c r="Q26" s="152">
        <v>87603</v>
      </c>
      <c r="R26" s="152">
        <v>45543</v>
      </c>
      <c r="S26" s="152">
        <v>41559</v>
      </c>
      <c r="T26" s="152">
        <v>501</v>
      </c>
      <c r="U26" s="152">
        <v>90372</v>
      </c>
      <c r="V26" s="152">
        <v>47683</v>
      </c>
      <c r="W26" s="152">
        <v>41757</v>
      </c>
      <c r="X26" s="152">
        <v>932</v>
      </c>
      <c r="Y26" s="126">
        <v>-26</v>
      </c>
      <c r="Z26" s="127">
        <v>0</v>
      </c>
    </row>
    <row r="27" spans="1:26" ht="19.5" customHeight="1">
      <c r="A27" s="159"/>
      <c r="B27" s="147">
        <v>53</v>
      </c>
      <c r="C27" s="150">
        <v>1579367</v>
      </c>
      <c r="D27" s="163">
        <v>6557</v>
      </c>
      <c r="E27" s="153">
        <v>4.1689714587267375</v>
      </c>
      <c r="F27" s="154">
        <v>1578486</v>
      </c>
      <c r="G27" s="163">
        <v>6827</v>
      </c>
      <c r="H27" s="169">
        <v>4.3438175838397513</v>
      </c>
      <c r="I27" s="156">
        <v>6827</v>
      </c>
      <c r="J27" s="153">
        <v>4.3438175838397513</v>
      </c>
      <c r="K27" s="156">
        <v>9508</v>
      </c>
      <c r="L27" s="153">
        <v>6.0496583546430873</v>
      </c>
      <c r="M27" s="152">
        <v>21152</v>
      </c>
      <c r="N27" s="125">
        <v>11644</v>
      </c>
      <c r="O27" s="152">
        <v>-2591</v>
      </c>
      <c r="P27" s="153">
        <v>-1.6485764405637608</v>
      </c>
      <c r="Q27" s="152">
        <v>87228</v>
      </c>
      <c r="R27" s="152">
        <v>45081</v>
      </c>
      <c r="S27" s="152">
        <v>41589</v>
      </c>
      <c r="T27" s="152">
        <v>558</v>
      </c>
      <c r="U27" s="152">
        <v>89819</v>
      </c>
      <c r="V27" s="152">
        <v>48194</v>
      </c>
      <c r="W27" s="152">
        <v>40837</v>
      </c>
      <c r="X27" s="152">
        <v>788</v>
      </c>
      <c r="Y27" s="126">
        <v>-90</v>
      </c>
      <c r="Z27" s="127">
        <v>-5.7264330239574869E-2</v>
      </c>
    </row>
    <row r="28" spans="1:26" ht="19.5" customHeight="1">
      <c r="A28" s="159"/>
      <c r="B28" s="147">
        <v>54</v>
      </c>
      <c r="C28" s="150">
        <v>1582594</v>
      </c>
      <c r="D28" s="163">
        <v>3227</v>
      </c>
      <c r="E28" s="153">
        <v>2.0432236459290336</v>
      </c>
      <c r="F28" s="154">
        <v>1581346</v>
      </c>
      <c r="G28" s="163">
        <v>2860</v>
      </c>
      <c r="H28" s="169">
        <v>1.8118627596316976</v>
      </c>
      <c r="I28" s="156">
        <v>2860</v>
      </c>
      <c r="J28" s="153">
        <v>1.8118627596316976</v>
      </c>
      <c r="K28" s="156">
        <v>8508</v>
      </c>
      <c r="L28" s="153">
        <v>5.389974950680589</v>
      </c>
      <c r="M28" s="152">
        <v>20351</v>
      </c>
      <c r="N28" s="125">
        <v>11843</v>
      </c>
      <c r="O28" s="152">
        <v>-5655</v>
      </c>
      <c r="P28" s="153">
        <v>-3.5825468201808568</v>
      </c>
      <c r="Q28" s="152">
        <v>84386</v>
      </c>
      <c r="R28" s="152">
        <v>43402</v>
      </c>
      <c r="S28" s="152">
        <v>40489</v>
      </c>
      <c r="T28" s="152">
        <v>495</v>
      </c>
      <c r="U28" s="152">
        <v>90041</v>
      </c>
      <c r="V28" s="152">
        <v>48434</v>
      </c>
      <c r="W28" s="152">
        <v>40427</v>
      </c>
      <c r="X28" s="152">
        <v>1180</v>
      </c>
      <c r="Y28" s="126">
        <v>7</v>
      </c>
      <c r="Z28" s="127">
        <v>4.4346291319656934E-3</v>
      </c>
    </row>
    <row r="29" spans="1:26" ht="19.5" customHeight="1">
      <c r="A29" s="159" t="s">
        <v>166</v>
      </c>
      <c r="B29" s="147">
        <v>55</v>
      </c>
      <c r="C29" s="267">
        <v>1587079</v>
      </c>
      <c r="D29" s="268">
        <v>4485</v>
      </c>
      <c r="E29" s="269">
        <v>2.8339548867239484</v>
      </c>
      <c r="F29" s="270">
        <v>1587079</v>
      </c>
      <c r="G29" s="268">
        <v>5733</v>
      </c>
      <c r="H29" s="271">
        <v>3.625392545337959</v>
      </c>
      <c r="I29" s="272">
        <v>4195</v>
      </c>
      <c r="J29" s="269">
        <v>2.6528033713052044</v>
      </c>
      <c r="K29" s="272">
        <v>7977</v>
      </c>
      <c r="L29" s="269">
        <v>5.0444368278668934</v>
      </c>
      <c r="M29" s="273">
        <v>20085</v>
      </c>
      <c r="N29" s="274">
        <v>12108</v>
      </c>
      <c r="O29" s="273">
        <v>-3828</v>
      </c>
      <c r="P29" s="269">
        <v>-2.4207225996081818</v>
      </c>
      <c r="Q29" s="273">
        <v>85068</v>
      </c>
      <c r="R29" s="273">
        <v>43749</v>
      </c>
      <c r="S29" s="273">
        <v>40892</v>
      </c>
      <c r="T29" s="273">
        <v>427</v>
      </c>
      <c r="U29" s="273">
        <v>88896</v>
      </c>
      <c r="V29" s="273">
        <v>47486</v>
      </c>
      <c r="W29" s="273">
        <v>40815</v>
      </c>
      <c r="X29" s="273">
        <v>595</v>
      </c>
      <c r="Y29" s="275">
        <v>46</v>
      </c>
      <c r="Z29" s="276">
        <v>2.9089143046493304E-2</v>
      </c>
    </row>
    <row r="30" spans="1:26" ht="19.5" customHeight="1">
      <c r="A30" s="159"/>
      <c r="B30" s="147">
        <v>56</v>
      </c>
      <c r="C30" s="150">
        <v>1591570</v>
      </c>
      <c r="D30" s="163">
        <v>4491</v>
      </c>
      <c r="E30" s="153">
        <v>2.8297268125909296</v>
      </c>
      <c r="F30" s="154">
        <v>1590971</v>
      </c>
      <c r="G30" s="163">
        <v>3892</v>
      </c>
      <c r="H30" s="169">
        <v>2.4523038865740143</v>
      </c>
      <c r="I30" s="156">
        <v>3892</v>
      </c>
      <c r="J30" s="153">
        <v>2.4523038865740143</v>
      </c>
      <c r="K30" s="156">
        <v>6994</v>
      </c>
      <c r="L30" s="153">
        <v>4.4068379708886578</v>
      </c>
      <c r="M30" s="152">
        <v>19216</v>
      </c>
      <c r="N30" s="125">
        <v>12222</v>
      </c>
      <c r="O30" s="152">
        <v>-3106</v>
      </c>
      <c r="P30" s="153">
        <v>-1.9570544377438048</v>
      </c>
      <c r="Q30" s="152">
        <v>84459</v>
      </c>
      <c r="R30" s="152">
        <v>44494</v>
      </c>
      <c r="S30" s="152">
        <v>39560</v>
      </c>
      <c r="T30" s="152">
        <v>405</v>
      </c>
      <c r="U30" s="152">
        <v>87565</v>
      </c>
      <c r="V30" s="152">
        <v>47438</v>
      </c>
      <c r="W30" s="152">
        <v>39491</v>
      </c>
      <c r="X30" s="152">
        <v>636</v>
      </c>
      <c r="Y30" s="126">
        <v>4</v>
      </c>
      <c r="Z30" s="127">
        <v>2.5203534291613713E-3</v>
      </c>
    </row>
    <row r="31" spans="1:26" ht="19.5" customHeight="1">
      <c r="A31" s="159"/>
      <c r="B31" s="147">
        <v>57</v>
      </c>
      <c r="C31" s="150">
        <v>1597436</v>
      </c>
      <c r="D31" s="163">
        <v>5866</v>
      </c>
      <c r="E31" s="153">
        <v>3.6856688678474714</v>
      </c>
      <c r="F31" s="154">
        <v>1595347</v>
      </c>
      <c r="G31" s="163">
        <v>4376</v>
      </c>
      <c r="H31" s="169">
        <v>2.7505215368476232</v>
      </c>
      <c r="I31" s="156">
        <v>4376</v>
      </c>
      <c r="J31" s="153">
        <v>2.7505215368476232</v>
      </c>
      <c r="K31" s="156">
        <v>6951</v>
      </c>
      <c r="L31" s="153">
        <v>4.3690299823189731</v>
      </c>
      <c r="M31" s="152">
        <v>18740</v>
      </c>
      <c r="N31" s="125">
        <v>11789</v>
      </c>
      <c r="O31" s="152">
        <v>-2498</v>
      </c>
      <c r="P31" s="153">
        <v>-1.5701103288494889</v>
      </c>
      <c r="Q31" s="152">
        <v>84385</v>
      </c>
      <c r="R31" s="152">
        <v>45119</v>
      </c>
      <c r="S31" s="152">
        <v>38931</v>
      </c>
      <c r="T31" s="152">
        <v>335</v>
      </c>
      <c r="U31" s="152">
        <v>86883</v>
      </c>
      <c r="V31" s="152">
        <v>47476</v>
      </c>
      <c r="W31" s="152">
        <v>38871</v>
      </c>
      <c r="X31" s="152">
        <v>536</v>
      </c>
      <c r="Y31" s="126">
        <v>-77</v>
      </c>
      <c r="Z31" s="127">
        <v>0</v>
      </c>
    </row>
    <row r="32" spans="1:26" ht="19.5" customHeight="1">
      <c r="A32" s="159"/>
      <c r="B32" s="147">
        <v>58</v>
      </c>
      <c r="C32" s="150">
        <v>1600129</v>
      </c>
      <c r="D32" s="163">
        <v>2693</v>
      </c>
      <c r="E32" s="153">
        <v>1.6858265370255836</v>
      </c>
      <c r="F32" s="154">
        <v>1596551</v>
      </c>
      <c r="G32" s="163">
        <v>1204</v>
      </c>
      <c r="H32" s="169">
        <v>0.75469474666013092</v>
      </c>
      <c r="I32" s="156">
        <v>1204</v>
      </c>
      <c r="J32" s="153">
        <v>0.75469474666013092</v>
      </c>
      <c r="K32" s="156">
        <v>6572</v>
      </c>
      <c r="L32" s="153">
        <v>4.1194799626664285</v>
      </c>
      <c r="M32" s="152">
        <v>18761</v>
      </c>
      <c r="N32" s="125">
        <v>12189</v>
      </c>
      <c r="O32" s="152">
        <v>-5470</v>
      </c>
      <c r="P32" s="153">
        <v>-3.4287211496934522</v>
      </c>
      <c r="Q32" s="152">
        <v>80031</v>
      </c>
      <c r="R32" s="152">
        <v>41057</v>
      </c>
      <c r="S32" s="152">
        <v>38643</v>
      </c>
      <c r="T32" s="152">
        <v>331</v>
      </c>
      <c r="U32" s="152">
        <v>85501</v>
      </c>
      <c r="V32" s="152">
        <v>46338</v>
      </c>
      <c r="W32" s="152">
        <v>38543</v>
      </c>
      <c r="X32" s="152">
        <v>620</v>
      </c>
      <c r="Y32" s="126">
        <v>102</v>
      </c>
      <c r="Z32" s="127">
        <v>6.3935933687153945E-2</v>
      </c>
    </row>
    <row r="33" spans="1:26" ht="19.5" customHeight="1">
      <c r="A33" s="159"/>
      <c r="B33" s="147">
        <v>59</v>
      </c>
      <c r="C33" s="150">
        <v>1601437</v>
      </c>
      <c r="D33" s="163">
        <v>1308</v>
      </c>
      <c r="E33" s="153">
        <v>0.8174340943761409</v>
      </c>
      <c r="F33" s="154">
        <v>1596999</v>
      </c>
      <c r="G33" s="163">
        <v>448</v>
      </c>
      <c r="H33" s="169">
        <v>0.2806048788920617</v>
      </c>
      <c r="I33" s="156">
        <v>448</v>
      </c>
      <c r="J33" s="153">
        <v>0.2806048788920617</v>
      </c>
      <c r="K33" s="156">
        <v>6387</v>
      </c>
      <c r="L33" s="153">
        <v>4.0004985747401749</v>
      </c>
      <c r="M33" s="152">
        <v>18392</v>
      </c>
      <c r="N33" s="125">
        <v>12005</v>
      </c>
      <c r="O33" s="152">
        <v>-6030</v>
      </c>
      <c r="P33" s="153">
        <v>-3.7768915618730623</v>
      </c>
      <c r="Q33" s="152">
        <v>77389</v>
      </c>
      <c r="R33" s="152">
        <v>40659</v>
      </c>
      <c r="S33" s="152">
        <v>36389</v>
      </c>
      <c r="T33" s="152">
        <v>341</v>
      </c>
      <c r="U33" s="152">
        <v>83419</v>
      </c>
      <c r="V33" s="152">
        <v>46553</v>
      </c>
      <c r="W33" s="152">
        <v>36379</v>
      </c>
      <c r="X33" s="152">
        <v>487</v>
      </c>
      <c r="Y33" s="126">
        <v>91</v>
      </c>
      <c r="Z33" s="127">
        <v>5.6997866024950029E-2</v>
      </c>
    </row>
    <row r="34" spans="1:26" ht="19.5" customHeight="1">
      <c r="A34" s="159" t="s">
        <v>166</v>
      </c>
      <c r="B34" s="147">
        <v>60</v>
      </c>
      <c r="C34" s="267">
        <v>1601627</v>
      </c>
      <c r="D34" s="268">
        <v>190</v>
      </c>
      <c r="E34" s="269">
        <v>0.11864344335743461</v>
      </c>
      <c r="F34" s="270">
        <v>1601627</v>
      </c>
      <c r="G34" s="268">
        <v>4628</v>
      </c>
      <c r="H34" s="271">
        <v>2.8979354401599502</v>
      </c>
      <c r="I34" s="272">
        <v>958</v>
      </c>
      <c r="J34" s="269">
        <v>0.59987514081098359</v>
      </c>
      <c r="K34" s="272">
        <v>5797</v>
      </c>
      <c r="L34" s="269">
        <v>3.629933393821787</v>
      </c>
      <c r="M34" s="273">
        <v>17857</v>
      </c>
      <c r="N34" s="274">
        <v>12060</v>
      </c>
      <c r="O34" s="273">
        <v>-4737</v>
      </c>
      <c r="P34" s="269">
        <v>-2.9661884572250825</v>
      </c>
      <c r="Q34" s="273">
        <v>79137</v>
      </c>
      <c r="R34" s="273">
        <v>39711</v>
      </c>
      <c r="S34" s="273">
        <v>37558</v>
      </c>
      <c r="T34" s="273">
        <v>1868</v>
      </c>
      <c r="U34" s="273">
        <v>83874</v>
      </c>
      <c r="V34" s="273">
        <v>46103</v>
      </c>
      <c r="W34" s="273">
        <v>37435</v>
      </c>
      <c r="X34" s="273">
        <v>336</v>
      </c>
      <c r="Y34" s="275">
        <v>-102</v>
      </c>
      <c r="Z34" s="276">
        <v>-6.3869795785720593E-2</v>
      </c>
    </row>
    <row r="35" spans="1:26" ht="19.5" customHeight="1">
      <c r="A35" s="159"/>
      <c r="B35" s="147">
        <v>61</v>
      </c>
      <c r="C35" s="150">
        <v>1597661</v>
      </c>
      <c r="D35" s="163">
        <v>-3966</v>
      </c>
      <c r="E35" s="153">
        <v>-2.4762319816037071</v>
      </c>
      <c r="F35" s="154">
        <v>1598907</v>
      </c>
      <c r="G35" s="163">
        <v>-2720</v>
      </c>
      <c r="H35" s="169">
        <v>-1.6982730685733944</v>
      </c>
      <c r="I35" s="156">
        <v>-2720</v>
      </c>
      <c r="J35" s="153">
        <v>-1.6982730685733944</v>
      </c>
      <c r="K35" s="156">
        <v>4428</v>
      </c>
      <c r="L35" s="153">
        <v>2.7646886572216878</v>
      </c>
      <c r="M35" s="152">
        <v>16992</v>
      </c>
      <c r="N35" s="125">
        <v>12564</v>
      </c>
      <c r="O35" s="152">
        <v>-7007</v>
      </c>
      <c r="P35" s="153">
        <v>-4.374926246872711</v>
      </c>
      <c r="Q35" s="152">
        <v>74375</v>
      </c>
      <c r="R35" s="152">
        <v>39027</v>
      </c>
      <c r="S35" s="152">
        <v>34828</v>
      </c>
      <c r="T35" s="152">
        <v>520</v>
      </c>
      <c r="U35" s="152">
        <v>81382</v>
      </c>
      <c r="V35" s="152">
        <v>46236</v>
      </c>
      <c r="W35" s="152">
        <v>34832</v>
      </c>
      <c r="X35" s="152">
        <v>314</v>
      </c>
      <c r="Y35" s="126">
        <v>-141</v>
      </c>
      <c r="Z35" s="127">
        <v>-8.8035478922370819E-2</v>
      </c>
    </row>
    <row r="36" spans="1:26" ht="19.5" customHeight="1">
      <c r="A36" s="159"/>
      <c r="B36" s="147">
        <v>62</v>
      </c>
      <c r="C36" s="150">
        <v>1592306</v>
      </c>
      <c r="D36" s="163">
        <v>-5355</v>
      </c>
      <c r="E36" s="153">
        <v>-3.3517748758967016</v>
      </c>
      <c r="F36" s="154">
        <v>1594662</v>
      </c>
      <c r="G36" s="163">
        <v>-4245</v>
      </c>
      <c r="H36" s="169">
        <v>-2.6549386549686758</v>
      </c>
      <c r="I36" s="156">
        <v>-4245</v>
      </c>
      <c r="J36" s="153">
        <v>-2.6549386549686758</v>
      </c>
      <c r="K36" s="156">
        <v>4156</v>
      </c>
      <c r="L36" s="153">
        <v>2.5992756301648563</v>
      </c>
      <c r="M36" s="152">
        <v>16303</v>
      </c>
      <c r="N36" s="125">
        <v>12147</v>
      </c>
      <c r="O36" s="152">
        <v>-8285</v>
      </c>
      <c r="P36" s="153">
        <v>-5.1816647247150707</v>
      </c>
      <c r="Q36" s="152">
        <v>73753</v>
      </c>
      <c r="R36" s="152">
        <v>38209</v>
      </c>
      <c r="S36" s="152">
        <v>35212</v>
      </c>
      <c r="T36" s="152">
        <v>332</v>
      </c>
      <c r="U36" s="152">
        <v>82038</v>
      </c>
      <c r="V36" s="152">
        <v>46631</v>
      </c>
      <c r="W36" s="152">
        <v>35102</v>
      </c>
      <c r="X36" s="152">
        <v>305</v>
      </c>
      <c r="Y36" s="126">
        <v>-116</v>
      </c>
      <c r="Z36" s="127">
        <v>-7.2549560418460862E-2</v>
      </c>
    </row>
    <row r="37" spans="1:26" ht="19.5" customHeight="1">
      <c r="A37" s="159"/>
      <c r="B37" s="147">
        <v>63</v>
      </c>
      <c r="C37" s="150">
        <v>1587336</v>
      </c>
      <c r="D37" s="163">
        <v>-4970</v>
      </c>
      <c r="E37" s="153">
        <v>-3.1212593559278181</v>
      </c>
      <c r="F37" s="154">
        <v>1590508</v>
      </c>
      <c r="G37" s="163">
        <v>-4154</v>
      </c>
      <c r="H37" s="169">
        <v>-2.6049407335222137</v>
      </c>
      <c r="I37" s="156">
        <v>-4154</v>
      </c>
      <c r="J37" s="153">
        <v>-2.6049407335222137</v>
      </c>
      <c r="K37" s="156">
        <v>3000</v>
      </c>
      <c r="L37" s="153">
        <v>1.8812764084175833</v>
      </c>
      <c r="M37" s="152">
        <v>15438</v>
      </c>
      <c r="N37" s="125">
        <v>12438</v>
      </c>
      <c r="O37" s="152">
        <v>-6987</v>
      </c>
      <c r="P37" s="153">
        <v>-4.3814927552045519</v>
      </c>
      <c r="Q37" s="152">
        <v>71130</v>
      </c>
      <c r="R37" s="152">
        <v>36804</v>
      </c>
      <c r="S37" s="152">
        <v>33986</v>
      </c>
      <c r="T37" s="152">
        <v>340</v>
      </c>
      <c r="U37" s="152">
        <v>78117</v>
      </c>
      <c r="V37" s="152">
        <v>43836</v>
      </c>
      <c r="W37" s="152">
        <v>33949</v>
      </c>
      <c r="X37" s="152">
        <v>332</v>
      </c>
      <c r="Y37" s="126">
        <v>-167</v>
      </c>
      <c r="Z37" s="127">
        <v>-0.10472438673524546</v>
      </c>
    </row>
    <row r="38" spans="1:26" ht="19.5" customHeight="1">
      <c r="A38" s="159"/>
      <c r="B38" s="147" t="s">
        <v>167</v>
      </c>
      <c r="C38" s="150">
        <v>1581145</v>
      </c>
      <c r="D38" s="163">
        <v>-6191</v>
      </c>
      <c r="E38" s="153">
        <v>-3.9002454426788025</v>
      </c>
      <c r="F38" s="154">
        <v>1585011</v>
      </c>
      <c r="G38" s="163">
        <v>-5497</v>
      </c>
      <c r="H38" s="169">
        <v>-3.456128482220775</v>
      </c>
      <c r="I38" s="156">
        <v>-5497</v>
      </c>
      <c r="J38" s="153">
        <v>-3.456128482220775</v>
      </c>
      <c r="K38" s="156">
        <v>1928</v>
      </c>
      <c r="L38" s="153">
        <v>1.2121913250357748</v>
      </c>
      <c r="M38" s="152">
        <v>14677</v>
      </c>
      <c r="N38" s="125">
        <v>12749</v>
      </c>
      <c r="O38" s="152">
        <v>-7383</v>
      </c>
      <c r="P38" s="153">
        <v>-4.6419131497609571</v>
      </c>
      <c r="Q38" s="152">
        <v>72498</v>
      </c>
      <c r="R38" s="152">
        <v>37355</v>
      </c>
      <c r="S38" s="152">
        <v>34696</v>
      </c>
      <c r="T38" s="152">
        <v>447</v>
      </c>
      <c r="U38" s="152">
        <v>79881</v>
      </c>
      <c r="V38" s="152">
        <v>44776</v>
      </c>
      <c r="W38" s="152">
        <v>34659</v>
      </c>
      <c r="X38" s="152">
        <v>446</v>
      </c>
      <c r="Y38" s="126">
        <v>-42</v>
      </c>
      <c r="Z38" s="127">
        <v>0</v>
      </c>
    </row>
    <row r="39" spans="1:26" ht="19.5" customHeight="1">
      <c r="A39" s="159" t="s">
        <v>166</v>
      </c>
      <c r="B39" s="147">
        <v>2</v>
      </c>
      <c r="C39" s="267">
        <v>1572616</v>
      </c>
      <c r="D39" s="268">
        <v>-8529</v>
      </c>
      <c r="E39" s="269">
        <v>-5.3941921835125806</v>
      </c>
      <c r="F39" s="270">
        <v>1572616</v>
      </c>
      <c r="G39" s="268">
        <v>-12395</v>
      </c>
      <c r="H39" s="271">
        <v>-7.8201350022176506</v>
      </c>
      <c r="I39" s="272">
        <v>-7655</v>
      </c>
      <c r="J39" s="269">
        <v>-4.8296194789815337</v>
      </c>
      <c r="K39" s="272">
        <v>798</v>
      </c>
      <c r="L39" s="269">
        <v>0.50346653745620695</v>
      </c>
      <c r="M39" s="273">
        <v>14010</v>
      </c>
      <c r="N39" s="274">
        <v>13212</v>
      </c>
      <c r="O39" s="273">
        <v>-8441</v>
      </c>
      <c r="P39" s="269">
        <v>-5.3255150910624591</v>
      </c>
      <c r="Q39" s="273">
        <v>72128</v>
      </c>
      <c r="R39" s="273">
        <v>36795</v>
      </c>
      <c r="S39" s="273">
        <v>34940</v>
      </c>
      <c r="T39" s="273">
        <v>393</v>
      </c>
      <c r="U39" s="273">
        <v>80569</v>
      </c>
      <c r="V39" s="273">
        <v>45310</v>
      </c>
      <c r="W39" s="273">
        <v>34909</v>
      </c>
      <c r="X39" s="273">
        <v>350</v>
      </c>
      <c r="Y39" s="275">
        <v>-12</v>
      </c>
      <c r="Z39" s="276">
        <v>0</v>
      </c>
    </row>
    <row r="40" spans="1:26" ht="19.5" customHeight="1">
      <c r="A40" s="159"/>
      <c r="B40" s="147">
        <v>3</v>
      </c>
      <c r="C40" s="150">
        <v>1568508</v>
      </c>
      <c r="D40" s="163">
        <v>-4108</v>
      </c>
      <c r="E40" s="153">
        <v>-2.6122079388738255</v>
      </c>
      <c r="F40" s="154">
        <v>1567906</v>
      </c>
      <c r="G40" s="163">
        <v>-4710</v>
      </c>
      <c r="H40" s="169">
        <v>-2.9950095891177502</v>
      </c>
      <c r="I40" s="156">
        <v>-4710</v>
      </c>
      <c r="J40" s="153">
        <v>-2.9950095891177502</v>
      </c>
      <c r="K40" s="156">
        <v>426</v>
      </c>
      <c r="L40" s="153">
        <v>0.27088621761447168</v>
      </c>
      <c r="M40" s="152">
        <v>13680</v>
      </c>
      <c r="N40" s="125">
        <v>13254</v>
      </c>
      <c r="O40" s="152">
        <v>-5343</v>
      </c>
      <c r="P40" s="153">
        <v>-3.3975236166998175</v>
      </c>
      <c r="Q40" s="152">
        <v>71658</v>
      </c>
      <c r="R40" s="152">
        <v>37803</v>
      </c>
      <c r="S40" s="152">
        <v>33326</v>
      </c>
      <c r="T40" s="152">
        <v>529</v>
      </c>
      <c r="U40" s="152">
        <v>77001</v>
      </c>
      <c r="V40" s="152">
        <v>43419</v>
      </c>
      <c r="W40" s="152">
        <v>33292</v>
      </c>
      <c r="X40" s="152">
        <v>290</v>
      </c>
      <c r="Y40" s="126">
        <v>207</v>
      </c>
      <c r="Z40" s="127">
        <v>0.1316278099675954</v>
      </c>
    </row>
    <row r="41" spans="1:26" ht="19.5" customHeight="1">
      <c r="A41" s="159"/>
      <c r="B41" s="147">
        <v>4</v>
      </c>
      <c r="C41" s="150">
        <v>1564537</v>
      </c>
      <c r="D41" s="163">
        <v>-3971</v>
      </c>
      <c r="E41" s="153">
        <v>-2.5317052893577845</v>
      </c>
      <c r="F41" s="154">
        <v>1564777</v>
      </c>
      <c r="G41" s="163">
        <v>-3129</v>
      </c>
      <c r="H41" s="169">
        <v>-1.995655351787671</v>
      </c>
      <c r="I41" s="156">
        <v>-3129</v>
      </c>
      <c r="J41" s="153">
        <v>-1.995655351787671</v>
      </c>
      <c r="K41" s="156">
        <v>201</v>
      </c>
      <c r="L41" s="153">
        <v>0.12819646075721375</v>
      </c>
      <c r="M41" s="152">
        <v>13846</v>
      </c>
      <c r="N41" s="125">
        <v>13645</v>
      </c>
      <c r="O41" s="152">
        <v>-3589</v>
      </c>
      <c r="P41" s="153">
        <v>-2.2890402868539312</v>
      </c>
      <c r="Q41" s="152">
        <v>71688</v>
      </c>
      <c r="R41" s="152">
        <v>38732</v>
      </c>
      <c r="S41" s="152">
        <v>32506</v>
      </c>
      <c r="T41" s="152">
        <v>450</v>
      </c>
      <c r="U41" s="152">
        <v>75277</v>
      </c>
      <c r="V41" s="152">
        <v>42597</v>
      </c>
      <c r="W41" s="152">
        <v>32481</v>
      </c>
      <c r="X41" s="152">
        <v>199</v>
      </c>
      <c r="Y41" s="126">
        <v>259</v>
      </c>
      <c r="Z41" s="127">
        <v>0.16518847430904657</v>
      </c>
    </row>
    <row r="42" spans="1:26" ht="19.5" customHeight="1">
      <c r="A42" s="159"/>
      <c r="B42" s="147">
        <v>5</v>
      </c>
      <c r="C42" s="150">
        <v>1561073</v>
      </c>
      <c r="D42" s="163">
        <v>-3464</v>
      </c>
      <c r="E42" s="153">
        <v>-2.2140735565857503</v>
      </c>
      <c r="F42" s="154">
        <v>1561652</v>
      </c>
      <c r="G42" s="163">
        <v>-3125</v>
      </c>
      <c r="H42" s="169">
        <v>-1.9970896811494545</v>
      </c>
      <c r="I42" s="156">
        <v>-3125</v>
      </c>
      <c r="J42" s="153">
        <v>-1.9970896811494545</v>
      </c>
      <c r="K42" s="156">
        <v>-441</v>
      </c>
      <c r="L42" s="153">
        <v>-0.281829295803811</v>
      </c>
      <c r="M42" s="152">
        <v>13574</v>
      </c>
      <c r="N42" s="125">
        <v>14015</v>
      </c>
      <c r="O42" s="152">
        <v>-2536</v>
      </c>
      <c r="P42" s="153">
        <v>-1.6206782180464054</v>
      </c>
      <c r="Q42" s="152">
        <v>70749</v>
      </c>
      <c r="R42" s="152">
        <v>37452</v>
      </c>
      <c r="S42" s="152">
        <v>32649</v>
      </c>
      <c r="T42" s="152">
        <v>648</v>
      </c>
      <c r="U42" s="152">
        <v>73285</v>
      </c>
      <c r="V42" s="152">
        <v>40409</v>
      </c>
      <c r="W42" s="152">
        <v>32628</v>
      </c>
      <c r="X42" s="152">
        <v>248</v>
      </c>
      <c r="Y42" s="126">
        <v>-148</v>
      </c>
      <c r="Z42" s="127">
        <v>-9.4582167299238171E-2</v>
      </c>
    </row>
    <row r="43" spans="1:26" ht="19.5" customHeight="1">
      <c r="A43" s="159"/>
      <c r="B43" s="147">
        <v>6</v>
      </c>
      <c r="C43" s="150">
        <v>1558724</v>
      </c>
      <c r="D43" s="163">
        <v>-2349</v>
      </c>
      <c r="E43" s="153">
        <v>-1.5047342436900772</v>
      </c>
      <c r="F43" s="154">
        <v>1560150</v>
      </c>
      <c r="G43" s="163">
        <v>-1502</v>
      </c>
      <c r="H43" s="169">
        <v>-0.96180198917556536</v>
      </c>
      <c r="I43" s="156">
        <v>-1502</v>
      </c>
      <c r="J43" s="153">
        <v>-0.96180198917556536</v>
      </c>
      <c r="K43" s="156">
        <v>314</v>
      </c>
      <c r="L43" s="153">
        <v>0.20106912423510487</v>
      </c>
      <c r="M43" s="152">
        <v>13923</v>
      </c>
      <c r="N43" s="125">
        <v>13609</v>
      </c>
      <c r="O43" s="152">
        <v>-1717</v>
      </c>
      <c r="P43" s="153">
        <v>-1.0994767079989654</v>
      </c>
      <c r="Q43" s="152">
        <v>70312</v>
      </c>
      <c r="R43" s="152">
        <v>36340</v>
      </c>
      <c r="S43" s="152">
        <v>33489</v>
      </c>
      <c r="T43" s="152">
        <v>483</v>
      </c>
      <c r="U43" s="152">
        <v>72029</v>
      </c>
      <c r="V43" s="152">
        <v>38174</v>
      </c>
      <c r="W43" s="152">
        <v>33540</v>
      </c>
      <c r="X43" s="152">
        <v>315</v>
      </c>
      <c r="Y43" s="126">
        <v>-99</v>
      </c>
      <c r="Z43" s="127">
        <v>-6.3394405411705046E-2</v>
      </c>
    </row>
    <row r="44" spans="1:26" ht="19.5" customHeight="1">
      <c r="A44" s="159" t="s">
        <v>166</v>
      </c>
      <c r="B44" s="147">
        <v>7</v>
      </c>
      <c r="C44" s="267">
        <v>1555543</v>
      </c>
      <c r="D44" s="268">
        <v>-3181</v>
      </c>
      <c r="E44" s="269">
        <v>-2.0407718107888249</v>
      </c>
      <c r="F44" s="270">
        <v>1555543</v>
      </c>
      <c r="G44" s="268">
        <v>-4607</v>
      </c>
      <c r="H44" s="271">
        <v>-2.9529211934749862</v>
      </c>
      <c r="I44" s="272">
        <v>-2785</v>
      </c>
      <c r="J44" s="269">
        <v>-1.7850847674903054</v>
      </c>
      <c r="K44" s="272">
        <v>-1009</v>
      </c>
      <c r="L44" s="269">
        <v>-0.64673268595968336</v>
      </c>
      <c r="M44" s="273">
        <v>13483</v>
      </c>
      <c r="N44" s="274">
        <v>14492</v>
      </c>
      <c r="O44" s="273">
        <v>-1352</v>
      </c>
      <c r="P44" s="269">
        <v>-0.86658334134538351</v>
      </c>
      <c r="Q44" s="273">
        <v>70294</v>
      </c>
      <c r="R44" s="273">
        <v>35637</v>
      </c>
      <c r="S44" s="273">
        <v>34111</v>
      </c>
      <c r="T44" s="273">
        <v>546</v>
      </c>
      <c r="U44" s="273">
        <v>71646</v>
      </c>
      <c r="V44" s="273">
        <v>37385</v>
      </c>
      <c r="W44" s="273">
        <v>34003</v>
      </c>
      <c r="X44" s="273">
        <v>258</v>
      </c>
      <c r="Y44" s="275">
        <v>-424</v>
      </c>
      <c r="Z44" s="276">
        <v>-0.27176874018523861</v>
      </c>
    </row>
    <row r="45" spans="1:26" ht="19.5" customHeight="1">
      <c r="A45" s="159"/>
      <c r="B45" s="147">
        <v>8</v>
      </c>
      <c r="C45" s="150">
        <v>1550084</v>
      </c>
      <c r="D45" s="163">
        <v>-5459</v>
      </c>
      <c r="E45" s="153">
        <v>-3.5093854686112826</v>
      </c>
      <c r="F45" s="154">
        <v>1551709</v>
      </c>
      <c r="G45" s="163">
        <v>-3834</v>
      </c>
      <c r="H45" s="169">
        <v>-2.4647341796401645</v>
      </c>
      <c r="I45" s="156">
        <v>-3834</v>
      </c>
      <c r="J45" s="153">
        <v>-2.4647341796401645</v>
      </c>
      <c r="K45" s="156">
        <v>-536</v>
      </c>
      <c r="L45" s="153">
        <v>-0.34457420977755038</v>
      </c>
      <c r="M45" s="152">
        <v>13397</v>
      </c>
      <c r="N45" s="125">
        <v>13933</v>
      </c>
      <c r="O45" s="152">
        <v>-3095</v>
      </c>
      <c r="P45" s="153">
        <v>-1.9896589165326837</v>
      </c>
      <c r="Q45" s="152">
        <v>68888</v>
      </c>
      <c r="R45" s="152">
        <v>35018</v>
      </c>
      <c r="S45" s="152">
        <v>33359</v>
      </c>
      <c r="T45" s="152">
        <v>511</v>
      </c>
      <c r="U45" s="152">
        <v>71983</v>
      </c>
      <c r="V45" s="152">
        <v>38331</v>
      </c>
      <c r="W45" s="152">
        <v>33357</v>
      </c>
      <c r="X45" s="152">
        <v>295</v>
      </c>
      <c r="Y45" s="126">
        <v>-203</v>
      </c>
      <c r="Z45" s="127">
        <v>-0.13050105332993045</v>
      </c>
    </row>
    <row r="46" spans="1:26" ht="19.5" customHeight="1">
      <c r="A46" s="159"/>
      <c r="B46" s="147">
        <v>9</v>
      </c>
      <c r="C46" s="150">
        <v>1545322</v>
      </c>
      <c r="D46" s="163">
        <v>-4762</v>
      </c>
      <c r="E46" s="153">
        <v>-3.0720915769726029</v>
      </c>
      <c r="F46" s="154">
        <v>1548053</v>
      </c>
      <c r="G46" s="163">
        <v>-3656</v>
      </c>
      <c r="H46" s="169">
        <v>-2.3561118740691716</v>
      </c>
      <c r="I46" s="156">
        <v>-3656</v>
      </c>
      <c r="J46" s="153">
        <v>-2.3561118740691716</v>
      </c>
      <c r="K46" s="156">
        <v>-971</v>
      </c>
      <c r="L46" s="153">
        <v>-0.62576166020819624</v>
      </c>
      <c r="M46" s="152">
        <v>13228</v>
      </c>
      <c r="N46" s="125">
        <v>14199</v>
      </c>
      <c r="O46" s="152">
        <v>-2694</v>
      </c>
      <c r="P46" s="153">
        <v>-1.7361502704437495</v>
      </c>
      <c r="Q46" s="152">
        <v>69034</v>
      </c>
      <c r="R46" s="152">
        <v>34665</v>
      </c>
      <c r="S46" s="152">
        <v>33837</v>
      </c>
      <c r="T46" s="152">
        <v>532</v>
      </c>
      <c r="U46" s="152">
        <v>71728</v>
      </c>
      <c r="V46" s="152">
        <v>37627</v>
      </c>
      <c r="W46" s="152">
        <v>33753</v>
      </c>
      <c r="X46" s="152">
        <v>348</v>
      </c>
      <c r="Y46" s="126">
        <v>9</v>
      </c>
      <c r="Z46" s="127">
        <v>5.8000565827742183E-3</v>
      </c>
    </row>
    <row r="47" spans="1:26" ht="19.5" customHeight="1">
      <c r="A47" s="159"/>
      <c r="B47" s="147">
        <v>10</v>
      </c>
      <c r="C47" s="150">
        <v>1539953</v>
      </c>
      <c r="D47" s="163">
        <v>-5369</v>
      </c>
      <c r="E47" s="153">
        <v>-3.4743568007185557</v>
      </c>
      <c r="F47" s="154">
        <v>1544106</v>
      </c>
      <c r="G47" s="163">
        <v>-3947</v>
      </c>
      <c r="H47" s="169">
        <v>-2.5496543077013509</v>
      </c>
      <c r="I47" s="156">
        <v>-3947</v>
      </c>
      <c r="J47" s="153">
        <v>-2.5496543077013509</v>
      </c>
      <c r="K47" s="156">
        <v>-1441</v>
      </c>
      <c r="L47" s="153">
        <v>-0.93084668289780781</v>
      </c>
      <c r="M47" s="152">
        <v>13312</v>
      </c>
      <c r="N47" s="125">
        <v>14753</v>
      </c>
      <c r="O47" s="152">
        <v>-2574</v>
      </c>
      <c r="P47" s="153">
        <v>-1.6627337694510458</v>
      </c>
      <c r="Q47" s="152">
        <v>67936</v>
      </c>
      <c r="R47" s="152">
        <v>35427</v>
      </c>
      <c r="S47" s="152">
        <v>32016</v>
      </c>
      <c r="T47" s="152">
        <v>493</v>
      </c>
      <c r="U47" s="152">
        <v>70510</v>
      </c>
      <c r="V47" s="152">
        <v>38215</v>
      </c>
      <c r="W47" s="152">
        <v>32012</v>
      </c>
      <c r="X47" s="152">
        <v>283</v>
      </c>
      <c r="Y47" s="126">
        <v>68</v>
      </c>
      <c r="Z47" s="127">
        <v>4.3926144647502378E-2</v>
      </c>
    </row>
    <row r="48" spans="1:26" ht="19.5" customHeight="1">
      <c r="A48" s="159"/>
      <c r="B48" s="147">
        <v>11</v>
      </c>
      <c r="C48" s="150">
        <v>1534513</v>
      </c>
      <c r="D48" s="163">
        <v>-5440</v>
      </c>
      <c r="E48" s="153">
        <v>-3.5325753448319523</v>
      </c>
      <c r="F48" s="154">
        <v>1539415</v>
      </c>
      <c r="G48" s="163">
        <v>-4691</v>
      </c>
      <c r="H48" s="169">
        <v>-3.0380038676101253</v>
      </c>
      <c r="I48" s="156">
        <v>-4691</v>
      </c>
      <c r="J48" s="153">
        <v>-3.0380038676101253</v>
      </c>
      <c r="K48" s="156">
        <v>-2032</v>
      </c>
      <c r="L48" s="153">
        <v>-1.3159718309494297</v>
      </c>
      <c r="M48" s="152">
        <v>13160</v>
      </c>
      <c r="N48" s="125">
        <v>15192</v>
      </c>
      <c r="O48" s="152">
        <v>-2665</v>
      </c>
      <c r="P48" s="153">
        <v>-1.7259177802560186</v>
      </c>
      <c r="Q48" s="152">
        <v>65848</v>
      </c>
      <c r="R48" s="152">
        <v>34007</v>
      </c>
      <c r="S48" s="152">
        <v>31364</v>
      </c>
      <c r="T48" s="152">
        <v>477</v>
      </c>
      <c r="U48" s="152">
        <v>68513</v>
      </c>
      <c r="V48" s="152">
        <v>36884</v>
      </c>
      <c r="W48" s="152">
        <v>31375</v>
      </c>
      <c r="X48" s="152">
        <v>254</v>
      </c>
      <c r="Y48" s="126">
        <v>6</v>
      </c>
      <c r="Z48" s="127">
        <v>3.885743595323119E-3</v>
      </c>
    </row>
    <row r="49" spans="1:26" ht="19.5" customHeight="1">
      <c r="A49" s="159" t="s">
        <v>166</v>
      </c>
      <c r="B49" s="147">
        <v>12</v>
      </c>
      <c r="C49" s="267">
        <v>1527964</v>
      </c>
      <c r="D49" s="268">
        <v>-6549</v>
      </c>
      <c r="E49" s="269">
        <v>-4.2678035311528797</v>
      </c>
      <c r="F49" s="270">
        <v>1527964</v>
      </c>
      <c r="G49" s="268">
        <v>-11451</v>
      </c>
      <c r="H49" s="271">
        <v>-7.4385399648567798</v>
      </c>
      <c r="I49" s="272">
        <v>-6418</v>
      </c>
      <c r="J49" s="269">
        <v>-4.1691161902410974</v>
      </c>
      <c r="K49" s="272">
        <v>-2418</v>
      </c>
      <c r="L49" s="269">
        <v>-1.5707265422254559</v>
      </c>
      <c r="M49" s="273">
        <v>13048</v>
      </c>
      <c r="N49" s="274">
        <v>15466</v>
      </c>
      <c r="O49" s="273">
        <v>-4023</v>
      </c>
      <c r="P49" s="269">
        <v>-2.6133303884917325</v>
      </c>
      <c r="Q49" s="273">
        <v>62708</v>
      </c>
      <c r="R49" s="273">
        <v>31578</v>
      </c>
      <c r="S49" s="273">
        <v>30583</v>
      </c>
      <c r="T49" s="273">
        <v>547</v>
      </c>
      <c r="U49" s="273">
        <v>66731</v>
      </c>
      <c r="V49" s="273">
        <v>35818</v>
      </c>
      <c r="W49" s="273">
        <v>30564</v>
      </c>
      <c r="X49" s="273">
        <v>349</v>
      </c>
      <c r="Y49" s="275">
        <v>23</v>
      </c>
      <c r="Z49" s="276">
        <v>1.4940740476089944E-2</v>
      </c>
    </row>
    <row r="50" spans="1:26" ht="19.5" customHeight="1">
      <c r="A50" s="159"/>
      <c r="B50" s="147">
        <v>13</v>
      </c>
      <c r="C50" s="150">
        <v>1523438</v>
      </c>
      <c r="D50" s="163">
        <v>-4526</v>
      </c>
      <c r="E50" s="153">
        <v>-2.9621116727881023</v>
      </c>
      <c r="F50" s="154">
        <v>1522749</v>
      </c>
      <c r="G50" s="163">
        <v>-5215</v>
      </c>
      <c r="H50" s="169">
        <v>-3.4130385270857166</v>
      </c>
      <c r="I50" s="156">
        <v>-5215</v>
      </c>
      <c r="J50" s="153">
        <v>-3.4130385270857166</v>
      </c>
      <c r="K50" s="156">
        <v>-1764</v>
      </c>
      <c r="L50" s="153">
        <v>-1.1544774615108733</v>
      </c>
      <c r="M50" s="152">
        <v>12928</v>
      </c>
      <c r="N50" s="125">
        <v>14692</v>
      </c>
      <c r="O50" s="152">
        <v>-3610</v>
      </c>
      <c r="P50" s="153">
        <v>-2.362621108874293</v>
      </c>
      <c r="Q50" s="152">
        <v>62907</v>
      </c>
      <c r="R50" s="152">
        <v>31790</v>
      </c>
      <c r="S50" s="152">
        <v>30605</v>
      </c>
      <c r="T50" s="152">
        <v>512</v>
      </c>
      <c r="U50" s="152">
        <v>66517</v>
      </c>
      <c r="V50" s="152">
        <v>35631</v>
      </c>
      <c r="W50" s="152">
        <v>30563</v>
      </c>
      <c r="X50" s="152">
        <v>323</v>
      </c>
      <c r="Y50" s="126">
        <v>159</v>
      </c>
      <c r="Z50" s="127">
        <v>0.10406004329944947</v>
      </c>
    </row>
    <row r="51" spans="1:26" ht="19.5" customHeight="1">
      <c r="A51" s="159"/>
      <c r="B51" s="147">
        <v>14</v>
      </c>
      <c r="C51" s="150">
        <v>1516863</v>
      </c>
      <c r="D51" s="163">
        <v>-6575</v>
      </c>
      <c r="E51" s="153">
        <v>-4.3158960193982292</v>
      </c>
      <c r="F51" s="154">
        <v>1517219</v>
      </c>
      <c r="G51" s="163">
        <v>-5530</v>
      </c>
      <c r="H51" s="169">
        <v>-3.6315899731341146</v>
      </c>
      <c r="I51" s="156">
        <v>-5530</v>
      </c>
      <c r="J51" s="153">
        <v>-3.6315899731341146</v>
      </c>
      <c r="K51" s="156">
        <v>-2146</v>
      </c>
      <c r="L51" s="153">
        <v>-1.4092933241131664</v>
      </c>
      <c r="M51" s="152">
        <v>12890</v>
      </c>
      <c r="N51" s="125">
        <v>15036</v>
      </c>
      <c r="O51" s="152">
        <v>-3609</v>
      </c>
      <c r="P51" s="153">
        <v>-2.3700557347271283</v>
      </c>
      <c r="Q51" s="152">
        <v>61309</v>
      </c>
      <c r="R51" s="152">
        <v>31167</v>
      </c>
      <c r="S51" s="152">
        <v>29648</v>
      </c>
      <c r="T51" s="152">
        <v>494</v>
      </c>
      <c r="U51" s="152">
        <v>64918</v>
      </c>
      <c r="V51" s="152">
        <v>35018</v>
      </c>
      <c r="W51" s="152">
        <v>29535</v>
      </c>
      <c r="X51" s="152">
        <v>365</v>
      </c>
      <c r="Y51" s="126">
        <v>225</v>
      </c>
      <c r="Z51" s="127">
        <v>0.14775908570618007</v>
      </c>
    </row>
    <row r="52" spans="1:26" ht="19.5" customHeight="1">
      <c r="A52" s="159"/>
      <c r="B52" s="147">
        <v>15</v>
      </c>
      <c r="C52" s="150">
        <v>1510400</v>
      </c>
      <c r="D52" s="163">
        <v>-6463</v>
      </c>
      <c r="E52" s="153">
        <v>-4.2607671226735704</v>
      </c>
      <c r="F52" s="154">
        <v>1511112</v>
      </c>
      <c r="G52" s="163">
        <v>-6107</v>
      </c>
      <c r="H52" s="169">
        <v>-4.0251275524495806</v>
      </c>
      <c r="I52" s="156">
        <v>-6107</v>
      </c>
      <c r="J52" s="153">
        <v>-4.0251275524495806</v>
      </c>
      <c r="K52" s="156">
        <v>-3147</v>
      </c>
      <c r="L52" s="153">
        <v>-2.0741896852069477</v>
      </c>
      <c r="M52" s="152">
        <v>12354</v>
      </c>
      <c r="N52" s="125">
        <v>15501</v>
      </c>
      <c r="O52" s="152">
        <v>-2857</v>
      </c>
      <c r="P52" s="153">
        <v>-1.8830505022676358</v>
      </c>
      <c r="Q52" s="152">
        <v>60046</v>
      </c>
      <c r="R52" s="152">
        <v>30741</v>
      </c>
      <c r="S52" s="152">
        <v>28735</v>
      </c>
      <c r="T52" s="152">
        <v>570</v>
      </c>
      <c r="U52" s="152">
        <v>62903</v>
      </c>
      <c r="V52" s="152">
        <v>33962</v>
      </c>
      <c r="W52" s="152">
        <v>28666</v>
      </c>
      <c r="X52" s="152">
        <v>275</v>
      </c>
      <c r="Y52" s="126">
        <v>-103</v>
      </c>
      <c r="Z52" s="127">
        <v>-6.7887364974997005E-2</v>
      </c>
    </row>
    <row r="53" spans="1:26" ht="19.5" customHeight="1">
      <c r="A53" s="159"/>
      <c r="B53" s="147">
        <v>16</v>
      </c>
      <c r="C53" s="150">
        <v>1502223</v>
      </c>
      <c r="D53" s="163">
        <v>-8177</v>
      </c>
      <c r="E53" s="153">
        <v>-5.4137976694915251</v>
      </c>
      <c r="F53" s="154">
        <v>1504593</v>
      </c>
      <c r="G53" s="163">
        <v>-6519</v>
      </c>
      <c r="H53" s="169">
        <v>-4.3140415799755409</v>
      </c>
      <c r="I53" s="156">
        <v>-6519</v>
      </c>
      <c r="J53" s="153">
        <v>-4.3140415799755409</v>
      </c>
      <c r="K53" s="156">
        <v>-3401</v>
      </c>
      <c r="L53" s="153">
        <v>-2.2506604407879758</v>
      </c>
      <c r="M53" s="152">
        <v>12048</v>
      </c>
      <c r="N53" s="125">
        <v>15449</v>
      </c>
      <c r="O53" s="152">
        <v>-3033</v>
      </c>
      <c r="P53" s="153">
        <v>-2.007131172275781</v>
      </c>
      <c r="Q53" s="152">
        <v>57261</v>
      </c>
      <c r="R53" s="152">
        <v>29859</v>
      </c>
      <c r="S53" s="152">
        <v>26818</v>
      </c>
      <c r="T53" s="152">
        <v>584</v>
      </c>
      <c r="U53" s="152">
        <v>60294</v>
      </c>
      <c r="V53" s="152">
        <v>33247</v>
      </c>
      <c r="W53" s="152">
        <v>26819</v>
      </c>
      <c r="X53" s="152">
        <v>228</v>
      </c>
      <c r="Y53" s="126">
        <v>-85</v>
      </c>
      <c r="Z53" s="127">
        <v>-5.6249966911784167E-2</v>
      </c>
    </row>
    <row r="54" spans="1:26" ht="19.5" customHeight="1">
      <c r="A54" s="159" t="s">
        <v>166</v>
      </c>
      <c r="B54" s="147">
        <v>17</v>
      </c>
      <c r="C54" s="267">
        <v>1492606</v>
      </c>
      <c r="D54" s="268">
        <v>-9617</v>
      </c>
      <c r="E54" s="269">
        <v>-6.4018457978609042</v>
      </c>
      <c r="F54" s="270">
        <v>1492606</v>
      </c>
      <c r="G54" s="268">
        <v>-11987</v>
      </c>
      <c r="H54" s="271">
        <v>-7.9669385674398328</v>
      </c>
      <c r="I54" s="272">
        <v>-7842</v>
      </c>
      <c r="J54" s="269">
        <v>-5.2120407312808181</v>
      </c>
      <c r="K54" s="272">
        <v>-4694</v>
      </c>
      <c r="L54" s="269">
        <v>-3.1197805652425608</v>
      </c>
      <c r="M54" s="273">
        <v>11722</v>
      </c>
      <c r="N54" s="274">
        <v>16416</v>
      </c>
      <c r="O54" s="273">
        <v>-3284</v>
      </c>
      <c r="P54" s="269">
        <v>-2.1826500588531248</v>
      </c>
      <c r="Q54" s="273">
        <v>54727</v>
      </c>
      <c r="R54" s="273">
        <v>28769</v>
      </c>
      <c r="S54" s="273">
        <v>25490</v>
      </c>
      <c r="T54" s="273">
        <v>468</v>
      </c>
      <c r="U54" s="273">
        <v>58011</v>
      </c>
      <c r="V54" s="273">
        <v>32351</v>
      </c>
      <c r="W54" s="273">
        <v>25425</v>
      </c>
      <c r="X54" s="273">
        <v>235</v>
      </c>
      <c r="Y54" s="275">
        <v>136</v>
      </c>
      <c r="Z54" s="276">
        <v>9.0389892814867548E-2</v>
      </c>
    </row>
    <row r="55" spans="1:26" ht="19.5" customHeight="1">
      <c r="A55" s="159"/>
      <c r="B55" s="147">
        <v>18</v>
      </c>
      <c r="C55" s="150">
        <v>1484438</v>
      </c>
      <c r="D55" s="163">
        <v>-8168</v>
      </c>
      <c r="E55" s="153">
        <v>-5.4723081643782754</v>
      </c>
      <c r="F55" s="154">
        <v>1483531</v>
      </c>
      <c r="G55" s="163">
        <v>-9075</v>
      </c>
      <c r="H55" s="169">
        <v>-6.0799701997714068</v>
      </c>
      <c r="I55" s="156">
        <v>-9075</v>
      </c>
      <c r="J55" s="153">
        <v>-6.0799701997714068</v>
      </c>
      <c r="K55" s="156">
        <v>-4755</v>
      </c>
      <c r="L55" s="153">
        <v>-3.1857033939298112</v>
      </c>
      <c r="M55" s="152">
        <v>11642</v>
      </c>
      <c r="N55" s="125">
        <v>16397</v>
      </c>
      <c r="O55" s="152">
        <v>-4021</v>
      </c>
      <c r="P55" s="153">
        <v>-2.6939460246039477</v>
      </c>
      <c r="Q55" s="152">
        <v>52296</v>
      </c>
      <c r="R55" s="152">
        <v>28506</v>
      </c>
      <c r="S55" s="152">
        <v>23288</v>
      </c>
      <c r="T55" s="152">
        <v>502</v>
      </c>
      <c r="U55" s="152">
        <v>56317</v>
      </c>
      <c r="V55" s="152">
        <v>32713</v>
      </c>
      <c r="W55" s="152">
        <v>23297</v>
      </c>
      <c r="X55" s="152">
        <v>307</v>
      </c>
      <c r="Y55" s="126">
        <v>-299</v>
      </c>
      <c r="Z55" s="127">
        <v>-0.20032078123764743</v>
      </c>
    </row>
    <row r="56" spans="1:26" ht="19.5" customHeight="1">
      <c r="A56" s="159"/>
      <c r="B56" s="147">
        <v>19</v>
      </c>
      <c r="C56" s="150">
        <v>1475776</v>
      </c>
      <c r="D56" s="163">
        <v>-8662</v>
      </c>
      <c r="E56" s="153">
        <v>-5.8352049731952436</v>
      </c>
      <c r="F56" s="154">
        <v>1473994</v>
      </c>
      <c r="G56" s="163">
        <v>-9537</v>
      </c>
      <c r="H56" s="169">
        <v>-6.4285815395836021</v>
      </c>
      <c r="I56" s="156">
        <v>-9537</v>
      </c>
      <c r="J56" s="153">
        <v>-6.4285815395836021</v>
      </c>
      <c r="K56" s="156">
        <v>-5013</v>
      </c>
      <c r="L56" s="153">
        <v>-3.3791002682114493</v>
      </c>
      <c r="M56" s="152">
        <v>11633</v>
      </c>
      <c r="N56" s="125">
        <v>16646</v>
      </c>
      <c r="O56" s="152">
        <v>-4269</v>
      </c>
      <c r="P56" s="153">
        <v>-2.8775940644314142</v>
      </c>
      <c r="Q56" s="152">
        <v>50609</v>
      </c>
      <c r="R56" s="152">
        <v>27809</v>
      </c>
      <c r="S56" s="152">
        <v>22346</v>
      </c>
      <c r="T56" s="152">
        <v>454</v>
      </c>
      <c r="U56" s="152">
        <v>54878</v>
      </c>
      <c r="V56" s="152">
        <v>32192</v>
      </c>
      <c r="W56" s="152">
        <v>22280</v>
      </c>
      <c r="X56" s="152">
        <v>406</v>
      </c>
      <c r="Y56" s="126">
        <v>-255</v>
      </c>
      <c r="Z56" s="127">
        <v>-0.171887206940738</v>
      </c>
    </row>
    <row r="57" spans="1:26" ht="19.5" customHeight="1">
      <c r="A57" s="159"/>
      <c r="B57" s="147">
        <v>20</v>
      </c>
      <c r="C57" s="150">
        <v>1466365</v>
      </c>
      <c r="D57" s="163">
        <v>-9411</v>
      </c>
      <c r="E57" s="153">
        <v>-6.3769840409384626</v>
      </c>
      <c r="F57" s="154">
        <v>1464566</v>
      </c>
      <c r="G57" s="163">
        <v>-9428</v>
      </c>
      <c r="H57" s="169">
        <v>-6.3962268503128232</v>
      </c>
      <c r="I57" s="156">
        <v>-9428</v>
      </c>
      <c r="J57" s="153">
        <v>-6.3962268503128232</v>
      </c>
      <c r="K57" s="156">
        <v>-5232</v>
      </c>
      <c r="L57" s="153">
        <v>-3.54953955036452</v>
      </c>
      <c r="M57" s="152">
        <v>11635</v>
      </c>
      <c r="N57" s="125">
        <v>16867</v>
      </c>
      <c r="O57" s="152">
        <v>-4181</v>
      </c>
      <c r="P57" s="153">
        <v>-2.8365108677511577</v>
      </c>
      <c r="Q57" s="152">
        <v>49662</v>
      </c>
      <c r="R57" s="152">
        <v>26998</v>
      </c>
      <c r="S57" s="152">
        <v>22280</v>
      </c>
      <c r="T57" s="152">
        <v>384</v>
      </c>
      <c r="U57" s="152">
        <v>53843</v>
      </c>
      <c r="V57" s="152">
        <v>31336</v>
      </c>
      <c r="W57" s="152">
        <v>22188</v>
      </c>
      <c r="X57" s="152">
        <v>319</v>
      </c>
      <c r="Y57" s="126">
        <v>-15</v>
      </c>
      <c r="Z57" s="127">
        <v>0</v>
      </c>
    </row>
    <row r="58" spans="1:26" ht="19.5" customHeight="1">
      <c r="A58" s="159"/>
      <c r="B58" s="147">
        <v>21</v>
      </c>
      <c r="C58" s="150">
        <v>1459128</v>
      </c>
      <c r="D58" s="163">
        <v>-7237</v>
      </c>
      <c r="E58" s="153">
        <v>-4.9353332901426317</v>
      </c>
      <c r="F58" s="154">
        <v>1456800</v>
      </c>
      <c r="G58" s="163">
        <v>-7766</v>
      </c>
      <c r="H58" s="169">
        <v>-5.3025947618611928</v>
      </c>
      <c r="I58" s="156">
        <v>-7766</v>
      </c>
      <c r="J58" s="153">
        <v>-5.3025947618611928</v>
      </c>
      <c r="K58" s="156">
        <v>-5453</v>
      </c>
      <c r="L58" s="153">
        <v>-3.7232873083220559</v>
      </c>
      <c r="M58" s="152">
        <v>11590</v>
      </c>
      <c r="N58" s="125">
        <v>17043</v>
      </c>
      <c r="O58" s="152">
        <v>-2259</v>
      </c>
      <c r="P58" s="153">
        <v>-1.5424364624059277</v>
      </c>
      <c r="Q58" s="152">
        <v>48009</v>
      </c>
      <c r="R58" s="152">
        <v>26262</v>
      </c>
      <c r="S58" s="152">
        <v>21254</v>
      </c>
      <c r="T58" s="152">
        <v>493</v>
      </c>
      <c r="U58" s="152">
        <v>50268</v>
      </c>
      <c r="V58" s="152">
        <v>28757</v>
      </c>
      <c r="W58" s="152">
        <v>21226</v>
      </c>
      <c r="X58" s="152">
        <v>285</v>
      </c>
      <c r="Y58" s="126">
        <v>-54</v>
      </c>
      <c r="Z58" s="127">
        <v>0</v>
      </c>
    </row>
    <row r="59" spans="1:26" ht="19.5" customHeight="1">
      <c r="A59" s="159" t="s">
        <v>166</v>
      </c>
      <c r="B59" s="147">
        <v>22</v>
      </c>
      <c r="C59" s="267">
        <v>1451338</v>
      </c>
      <c r="D59" s="268">
        <v>-7790</v>
      </c>
      <c r="E59" s="269">
        <v>-5.3388050945496213</v>
      </c>
      <c r="F59" s="270">
        <v>1451338</v>
      </c>
      <c r="G59" s="268">
        <v>-5462</v>
      </c>
      <c r="H59" s="271">
        <v>-3.7493135639758375</v>
      </c>
      <c r="I59" s="272">
        <v>-8922</v>
      </c>
      <c r="J59" s="269">
        <v>-6.124382207578253</v>
      </c>
      <c r="K59" s="272">
        <v>-6001</v>
      </c>
      <c r="L59" s="269">
        <v>-4.1193025809994506</v>
      </c>
      <c r="M59" s="273">
        <v>11374</v>
      </c>
      <c r="N59" s="274">
        <v>17375</v>
      </c>
      <c r="O59" s="273">
        <v>-2483</v>
      </c>
      <c r="P59" s="269">
        <v>-1.7044206479956068</v>
      </c>
      <c r="Q59" s="273">
        <v>44751</v>
      </c>
      <c r="R59" s="273">
        <v>24513</v>
      </c>
      <c r="S59" s="273">
        <v>19882</v>
      </c>
      <c r="T59" s="273">
        <v>356</v>
      </c>
      <c r="U59" s="273">
        <v>47234</v>
      </c>
      <c r="V59" s="273">
        <v>27095</v>
      </c>
      <c r="W59" s="273">
        <v>19888</v>
      </c>
      <c r="X59" s="273">
        <v>251</v>
      </c>
      <c r="Y59" s="275">
        <v>-438</v>
      </c>
      <c r="Z59" s="276">
        <v>-0.30065897858319607</v>
      </c>
    </row>
    <row r="60" spans="1:26" ht="19.5" customHeight="1">
      <c r="A60" s="159"/>
      <c r="B60" s="147">
        <v>23</v>
      </c>
      <c r="C60" s="150">
        <v>1444227</v>
      </c>
      <c r="D60" s="163">
        <v>-7111</v>
      </c>
      <c r="E60" s="153">
        <v>-4.8996167674242663</v>
      </c>
      <c r="F60" s="154">
        <v>1442414</v>
      </c>
      <c r="G60" s="163">
        <v>-8924</v>
      </c>
      <c r="H60" s="169">
        <v>-6.1488088922084305</v>
      </c>
      <c r="I60" s="156">
        <v>-8924</v>
      </c>
      <c r="J60" s="153">
        <v>-6.1488088922084305</v>
      </c>
      <c r="K60" s="156">
        <v>-6510</v>
      </c>
      <c r="L60" s="153">
        <v>-4.4855161237423671</v>
      </c>
      <c r="M60" s="152">
        <v>11484</v>
      </c>
      <c r="N60" s="125">
        <v>17994</v>
      </c>
      <c r="O60" s="152">
        <v>-2032</v>
      </c>
      <c r="P60" s="153">
        <v>-1.4000873676566037</v>
      </c>
      <c r="Q60" s="152">
        <v>44521</v>
      </c>
      <c r="R60" s="152">
        <v>24450</v>
      </c>
      <c r="S60" s="152">
        <v>19732</v>
      </c>
      <c r="T60" s="152">
        <v>339</v>
      </c>
      <c r="U60" s="152">
        <v>46553</v>
      </c>
      <c r="V60" s="152">
        <v>26489</v>
      </c>
      <c r="W60" s="152">
        <v>19754</v>
      </c>
      <c r="X60" s="152">
        <v>310</v>
      </c>
      <c r="Y60" s="126">
        <v>-382</v>
      </c>
      <c r="Z60" s="127">
        <v>-0.26320540080945998</v>
      </c>
    </row>
    <row r="61" spans="1:26" ht="19.5" customHeight="1">
      <c r="A61" s="159"/>
      <c r="B61" s="147">
        <v>24</v>
      </c>
      <c r="C61" s="150">
        <v>1434178</v>
      </c>
      <c r="D61" s="163">
        <v>-10049</v>
      </c>
      <c r="E61" s="153">
        <v>-6.9580474537589998</v>
      </c>
      <c r="F61" s="154">
        <v>1431294</v>
      </c>
      <c r="G61" s="163">
        <v>-11120</v>
      </c>
      <c r="H61" s="169">
        <v>-7.7092984399763171</v>
      </c>
      <c r="I61" s="156">
        <v>-11120</v>
      </c>
      <c r="J61" s="153">
        <v>-7.7092984399763171</v>
      </c>
      <c r="K61" s="156">
        <v>-7312</v>
      </c>
      <c r="L61" s="153">
        <v>-5.0692796936247149</v>
      </c>
      <c r="M61" s="152">
        <v>10715</v>
      </c>
      <c r="N61" s="125">
        <v>18027</v>
      </c>
      <c r="O61" s="126">
        <v>-3611</v>
      </c>
      <c r="P61" s="153">
        <v>-2.5034421462908707</v>
      </c>
      <c r="Q61" s="152">
        <v>44187</v>
      </c>
      <c r="R61" s="152">
        <v>23685</v>
      </c>
      <c r="S61" s="152">
        <v>19830</v>
      </c>
      <c r="T61" s="152">
        <v>672</v>
      </c>
      <c r="U61" s="152">
        <v>47798</v>
      </c>
      <c r="V61" s="152">
        <v>27319</v>
      </c>
      <c r="W61" s="152">
        <v>19835</v>
      </c>
      <c r="X61" s="152">
        <v>644</v>
      </c>
      <c r="Y61" s="128">
        <v>-344</v>
      </c>
      <c r="Z61" s="127">
        <v>-0.23848908843092204</v>
      </c>
    </row>
    <row r="62" spans="1:26" ht="19.5" customHeight="1">
      <c r="A62" s="159"/>
      <c r="B62" s="147">
        <v>25</v>
      </c>
      <c r="C62" s="150">
        <v>1424850</v>
      </c>
      <c r="D62" s="163">
        <v>-9328</v>
      </c>
      <c r="E62" s="153">
        <v>-6.5040741107449698</v>
      </c>
      <c r="F62" s="154">
        <v>1420003</v>
      </c>
      <c r="G62" s="163">
        <v>-11291</v>
      </c>
      <c r="H62" s="169">
        <v>-7.8886657807550362</v>
      </c>
      <c r="I62" s="156">
        <v>-11291</v>
      </c>
      <c r="J62" s="153">
        <v>-7.8886657807550362</v>
      </c>
      <c r="K62" s="156">
        <v>-7756</v>
      </c>
      <c r="L62" s="153">
        <v>-5.4188727123847373</v>
      </c>
      <c r="M62" s="152">
        <v>10867</v>
      </c>
      <c r="N62" s="125">
        <v>18623</v>
      </c>
      <c r="O62" s="126">
        <v>-3535</v>
      </c>
      <c r="P62" s="153">
        <v>-2.4697930683702998</v>
      </c>
      <c r="Q62" s="152">
        <v>46794</v>
      </c>
      <c r="R62" s="152">
        <v>25858</v>
      </c>
      <c r="S62" s="152">
        <v>20158</v>
      </c>
      <c r="T62" s="152">
        <v>778</v>
      </c>
      <c r="U62" s="152">
        <v>50329</v>
      </c>
      <c r="V62" s="152">
        <v>28052</v>
      </c>
      <c r="W62" s="152">
        <v>20864</v>
      </c>
      <c r="X62" s="152">
        <v>1413</v>
      </c>
      <c r="Y62" s="128">
        <v>-323</v>
      </c>
      <c r="Z62" s="127">
        <v>-0.22566991826976149</v>
      </c>
    </row>
    <row r="63" spans="1:26" ht="19.5" customHeight="1">
      <c r="A63" s="159"/>
      <c r="B63" s="147">
        <v>26</v>
      </c>
      <c r="C63" s="150">
        <v>1415195</v>
      </c>
      <c r="D63" s="163">
        <v>-9655</v>
      </c>
      <c r="E63" s="153">
        <v>-6.7761518756360317</v>
      </c>
      <c r="F63" s="154">
        <v>1408938</v>
      </c>
      <c r="G63" s="163">
        <v>-11065</v>
      </c>
      <c r="H63" s="169">
        <v>-7.7922370586541012</v>
      </c>
      <c r="I63" s="156">
        <v>-11065</v>
      </c>
      <c r="J63" s="153">
        <v>-7.7922370586541012</v>
      </c>
      <c r="K63" s="156">
        <v>-7683</v>
      </c>
      <c r="L63" s="153">
        <v>-5.4105519495381351</v>
      </c>
      <c r="M63" s="152">
        <v>10416</v>
      </c>
      <c r="N63" s="125">
        <v>18099</v>
      </c>
      <c r="O63" s="126">
        <v>-3382</v>
      </c>
      <c r="P63" s="153">
        <v>-2.381685109115967</v>
      </c>
      <c r="Q63" s="152">
        <v>46267</v>
      </c>
      <c r="R63" s="152">
        <v>25936</v>
      </c>
      <c r="S63" s="152">
        <v>20073</v>
      </c>
      <c r="T63" s="152">
        <v>258</v>
      </c>
      <c r="U63" s="152">
        <v>49649</v>
      </c>
      <c r="V63" s="152">
        <v>28526</v>
      </c>
      <c r="W63" s="152">
        <v>20043</v>
      </c>
      <c r="X63" s="152">
        <v>1080</v>
      </c>
      <c r="Y63" s="128">
        <v>-45</v>
      </c>
      <c r="Z63" s="127">
        <v>0</v>
      </c>
    </row>
    <row r="64" spans="1:26" ht="19.5" customHeight="1">
      <c r="A64" s="159" t="s">
        <v>166</v>
      </c>
      <c r="B64" s="147">
        <v>27</v>
      </c>
      <c r="C64" s="267">
        <v>1404729</v>
      </c>
      <c r="D64" s="268">
        <v>-10466</v>
      </c>
      <c r="E64" s="269">
        <v>-7.395447270517491</v>
      </c>
      <c r="F64" s="270">
        <v>1404729</v>
      </c>
      <c r="G64" s="268">
        <v>-4209</v>
      </c>
      <c r="H64" s="271">
        <v>-2.9873564344208194</v>
      </c>
      <c r="I64" s="272">
        <v>-12100</v>
      </c>
      <c r="J64" s="269">
        <v>-8.5880287138255902</v>
      </c>
      <c r="K64" s="272">
        <v>-8045</v>
      </c>
      <c r="L64" s="269">
        <v>-5.7099744630352793</v>
      </c>
      <c r="M64" s="273">
        <v>10404</v>
      </c>
      <c r="N64" s="274">
        <v>18449</v>
      </c>
      <c r="O64" s="275">
        <v>-4055</v>
      </c>
      <c r="P64" s="269">
        <v>-2.8780542507903113</v>
      </c>
      <c r="Q64" s="273">
        <v>45741</v>
      </c>
      <c r="R64" s="273">
        <v>25572</v>
      </c>
      <c r="S64" s="273">
        <v>19890</v>
      </c>
      <c r="T64" s="273">
        <v>279</v>
      </c>
      <c r="U64" s="273">
        <v>49796</v>
      </c>
      <c r="V64" s="273">
        <v>28985</v>
      </c>
      <c r="W64" s="273">
        <v>19852</v>
      </c>
      <c r="X64" s="273">
        <v>959</v>
      </c>
      <c r="Y64" s="277">
        <v>365</v>
      </c>
      <c r="Z64" s="276">
        <v>0.25906037029308598</v>
      </c>
    </row>
    <row r="65" spans="1:26" ht="19.5" customHeight="1">
      <c r="A65" s="159"/>
      <c r="B65" s="147">
        <v>28</v>
      </c>
      <c r="C65" s="150">
        <v>1394120</v>
      </c>
      <c r="D65" s="163">
        <v>-10609</v>
      </c>
      <c r="E65" s="153">
        <v>-7.5523463956393018</v>
      </c>
      <c r="F65" s="154">
        <v>1393904</v>
      </c>
      <c r="G65" s="163">
        <v>-10825</v>
      </c>
      <c r="H65" s="169">
        <v>-7.7061127092841391</v>
      </c>
      <c r="I65" s="156">
        <v>-10825</v>
      </c>
      <c r="J65" s="153">
        <v>-7.7061127092841391</v>
      </c>
      <c r="K65" s="156">
        <v>-8182</v>
      </c>
      <c r="L65" s="153">
        <v>-5.8246110103799378</v>
      </c>
      <c r="M65" s="152">
        <v>10075</v>
      </c>
      <c r="N65" s="125">
        <v>18257</v>
      </c>
      <c r="O65" s="126">
        <v>-2643</v>
      </c>
      <c r="P65" s="153">
        <v>-1.8815016989042015</v>
      </c>
      <c r="Q65" s="152">
        <v>45175</v>
      </c>
      <c r="R65" s="152">
        <v>26073</v>
      </c>
      <c r="S65" s="152">
        <v>18815</v>
      </c>
      <c r="T65" s="152">
        <v>287</v>
      </c>
      <c r="U65" s="152">
        <v>47818</v>
      </c>
      <c r="V65" s="152">
        <v>27781</v>
      </c>
      <c r="W65" s="152">
        <v>19143</v>
      </c>
      <c r="X65" s="152">
        <v>894</v>
      </c>
      <c r="Y65" s="128">
        <v>962</v>
      </c>
      <c r="Z65" s="127">
        <v>0.68482960058488151</v>
      </c>
    </row>
    <row r="66" spans="1:26" ht="19.5" customHeight="1">
      <c r="A66" s="159"/>
      <c r="B66" s="147">
        <v>29</v>
      </c>
      <c r="C66" s="150">
        <v>1382299</v>
      </c>
      <c r="D66" s="163">
        <v>-11821</v>
      </c>
      <c r="E66" s="153">
        <v>-8.4791840013772131</v>
      </c>
      <c r="F66" s="154">
        <v>1381584</v>
      </c>
      <c r="G66" s="163">
        <v>-12320</v>
      </c>
      <c r="H66" s="169">
        <v>-8.8384852902351945</v>
      </c>
      <c r="I66" s="156">
        <v>-12320</v>
      </c>
      <c r="J66" s="153">
        <v>-8.8384852902351945</v>
      </c>
      <c r="K66" s="156">
        <v>-9201</v>
      </c>
      <c r="L66" s="153">
        <v>-6.6008849963842557</v>
      </c>
      <c r="M66" s="152">
        <v>9482</v>
      </c>
      <c r="N66" s="125">
        <v>18683</v>
      </c>
      <c r="O66" s="126">
        <v>-3119</v>
      </c>
      <c r="P66" s="153">
        <v>-2.2376002938509396</v>
      </c>
      <c r="Q66" s="152">
        <v>44991</v>
      </c>
      <c r="R66" s="152">
        <v>25917</v>
      </c>
      <c r="S66" s="152">
        <v>18834</v>
      </c>
      <c r="T66" s="152">
        <v>240</v>
      </c>
      <c r="U66" s="152">
        <v>48110</v>
      </c>
      <c r="V66" s="152">
        <v>28277</v>
      </c>
      <c r="W66" s="152">
        <v>18859</v>
      </c>
      <c r="X66" s="152">
        <v>974</v>
      </c>
      <c r="Y66" s="128">
        <v>725</v>
      </c>
      <c r="Z66" s="127">
        <v>0.52012190222569132</v>
      </c>
    </row>
    <row r="67" spans="1:26" ht="19.5" customHeight="1">
      <c r="A67" s="159"/>
      <c r="B67" s="147">
        <v>30</v>
      </c>
      <c r="C67" s="150">
        <v>1369348</v>
      </c>
      <c r="D67" s="163">
        <v>-12951</v>
      </c>
      <c r="E67" s="153">
        <v>-9.3691741077726309</v>
      </c>
      <c r="F67" s="154">
        <v>1368495</v>
      </c>
      <c r="G67" s="163">
        <v>-13089</v>
      </c>
      <c r="H67" s="169">
        <v>-9.473908209707119</v>
      </c>
      <c r="I67" s="156">
        <v>-13089</v>
      </c>
      <c r="J67" s="153">
        <v>-9.473908209707119</v>
      </c>
      <c r="K67" s="156">
        <v>-9731</v>
      </c>
      <c r="L67" s="153">
        <v>-7.0433647175995091</v>
      </c>
      <c r="M67" s="152">
        <v>9261</v>
      </c>
      <c r="N67" s="125">
        <v>18992</v>
      </c>
      <c r="O67" s="126">
        <v>-3358</v>
      </c>
      <c r="P67" s="153">
        <v>-2.4305434921076099</v>
      </c>
      <c r="Q67" s="152">
        <v>44998</v>
      </c>
      <c r="R67" s="152">
        <v>25979</v>
      </c>
      <c r="S67" s="152">
        <v>18817</v>
      </c>
      <c r="T67" s="152">
        <v>202</v>
      </c>
      <c r="U67" s="152">
        <v>48356</v>
      </c>
      <c r="V67" s="152">
        <v>28474</v>
      </c>
      <c r="W67" s="152">
        <v>18806</v>
      </c>
      <c r="X67" s="152">
        <v>1076</v>
      </c>
      <c r="Y67" s="128">
        <v>858</v>
      </c>
      <c r="Z67" s="127">
        <v>0.62102630024667338</v>
      </c>
    </row>
    <row r="68" spans="1:26" ht="19.5" customHeight="1">
      <c r="A68" s="159"/>
      <c r="B68" s="147" t="s">
        <v>168</v>
      </c>
      <c r="C68" s="150">
        <v>1356589</v>
      </c>
      <c r="D68" s="163">
        <v>-12759</v>
      </c>
      <c r="E68" s="153">
        <v>-9.317573034758146</v>
      </c>
      <c r="F68" s="154">
        <v>1355495</v>
      </c>
      <c r="G68" s="163">
        <v>-13000</v>
      </c>
      <c r="H68" s="169">
        <v>-9.4994866623553609</v>
      </c>
      <c r="I68" s="156">
        <v>-13000</v>
      </c>
      <c r="J68" s="153">
        <v>-9.4994866623553609</v>
      </c>
      <c r="K68" s="156">
        <v>-10221</v>
      </c>
      <c r="L68" s="153">
        <v>-7.4687887058410887</v>
      </c>
      <c r="M68" s="152">
        <v>8849</v>
      </c>
      <c r="N68" s="125">
        <v>19070</v>
      </c>
      <c r="O68" s="126">
        <v>-2779</v>
      </c>
      <c r="P68" s="153">
        <v>-2.0306979565142731</v>
      </c>
      <c r="Q68" s="152">
        <v>46742</v>
      </c>
      <c r="R68" s="152">
        <v>27660</v>
      </c>
      <c r="S68" s="152">
        <v>18792</v>
      </c>
      <c r="T68" s="152">
        <v>290</v>
      </c>
      <c r="U68" s="152">
        <v>49521</v>
      </c>
      <c r="V68" s="152">
        <v>29499</v>
      </c>
      <c r="W68" s="152">
        <v>18783</v>
      </c>
      <c r="X68" s="152">
        <v>1239</v>
      </c>
      <c r="Y68" s="128">
        <v>1364</v>
      </c>
      <c r="Z68" s="127">
        <v>0.99671536980405484</v>
      </c>
    </row>
    <row r="69" spans="1:26" ht="19.5" customHeight="1">
      <c r="A69" s="159" t="s">
        <v>166</v>
      </c>
      <c r="B69" s="147">
        <v>2</v>
      </c>
      <c r="C69" s="267">
        <v>1342059</v>
      </c>
      <c r="D69" s="268">
        <v>-14530</v>
      </c>
      <c r="E69" s="269">
        <v>-10.71068687716029</v>
      </c>
      <c r="F69" s="270">
        <v>1342059</v>
      </c>
      <c r="G69" s="268">
        <v>-13436</v>
      </c>
      <c r="H69" s="271">
        <v>-9.9122460798453691</v>
      </c>
      <c r="I69" s="272">
        <v>-13989</v>
      </c>
      <c r="J69" s="269">
        <v>-10.320215124364163</v>
      </c>
      <c r="K69" s="272">
        <v>-10428</v>
      </c>
      <c r="L69" s="269">
        <v>-7.693130553782936</v>
      </c>
      <c r="M69" s="273">
        <v>8462</v>
      </c>
      <c r="N69" s="274">
        <v>18890</v>
      </c>
      <c r="O69" s="275">
        <v>-3561</v>
      </c>
      <c r="P69" s="269">
        <v>-2.6270845705812267</v>
      </c>
      <c r="Q69" s="273">
        <v>43692</v>
      </c>
      <c r="R69" s="273">
        <v>25129</v>
      </c>
      <c r="S69" s="273">
        <v>18237</v>
      </c>
      <c r="T69" s="273">
        <v>326</v>
      </c>
      <c r="U69" s="273">
        <v>47253</v>
      </c>
      <c r="V69" s="273">
        <v>28116</v>
      </c>
      <c r="W69" s="273">
        <v>18130</v>
      </c>
      <c r="X69" s="273">
        <v>1007</v>
      </c>
      <c r="Y69" s="277">
        <v>-585</v>
      </c>
      <c r="Z69" s="276">
        <v>-0.43157665649817961</v>
      </c>
    </row>
    <row r="70" spans="1:26" ht="19.5" customHeight="1">
      <c r="A70" s="159"/>
      <c r="B70" s="147">
        <v>3</v>
      </c>
      <c r="C70" s="150">
        <v>1327518</v>
      </c>
      <c r="D70" s="163">
        <v>-14541</v>
      </c>
      <c r="E70" s="153">
        <v>-10.834844071683882</v>
      </c>
      <c r="F70" s="154">
        <v>1327452</v>
      </c>
      <c r="G70" s="163">
        <v>-14607</v>
      </c>
      <c r="H70" s="169">
        <v>-10.88402223747242</v>
      </c>
      <c r="I70" s="156">
        <v>-14607</v>
      </c>
      <c r="J70" s="153">
        <v>-10.88402223747242</v>
      </c>
      <c r="K70" s="156">
        <v>-11194</v>
      </c>
      <c r="L70" s="153">
        <v>-8.3409149672257339</v>
      </c>
      <c r="M70" s="152">
        <v>8109</v>
      </c>
      <c r="N70" s="125">
        <v>19303</v>
      </c>
      <c r="O70" s="126">
        <v>-3413</v>
      </c>
      <c r="P70" s="153">
        <v>-2.5431072702466881</v>
      </c>
      <c r="Q70" s="152">
        <v>42132</v>
      </c>
      <c r="R70" s="152">
        <v>24217</v>
      </c>
      <c r="S70" s="152">
        <v>17716</v>
      </c>
      <c r="T70" s="152">
        <v>199</v>
      </c>
      <c r="U70" s="152">
        <v>45545</v>
      </c>
      <c r="V70" s="152">
        <v>27088</v>
      </c>
      <c r="W70" s="152">
        <v>17712</v>
      </c>
      <c r="X70" s="152">
        <v>745</v>
      </c>
      <c r="Y70" s="129">
        <v>-688</v>
      </c>
      <c r="Z70" s="127">
        <v>-0.51264512215930902</v>
      </c>
    </row>
    <row r="71" spans="1:26" ht="19.5" customHeight="1">
      <c r="A71" s="159"/>
      <c r="B71" s="147">
        <v>4</v>
      </c>
      <c r="C71" s="150">
        <v>1313403</v>
      </c>
      <c r="D71" s="163">
        <v>-14115</v>
      </c>
      <c r="E71" s="153">
        <v>-10.632624190406458</v>
      </c>
      <c r="F71" s="154">
        <v>1312950</v>
      </c>
      <c r="G71" s="163">
        <v>-14502</v>
      </c>
      <c r="H71" s="169">
        <v>-10.924688802306976</v>
      </c>
      <c r="I71" s="156">
        <v>-14502</v>
      </c>
      <c r="J71" s="153">
        <v>-10.924688802306976</v>
      </c>
      <c r="K71" s="156">
        <v>-12585</v>
      </c>
      <c r="L71" s="153">
        <v>-9.4805687889279611</v>
      </c>
      <c r="M71" s="152">
        <v>7901</v>
      </c>
      <c r="N71" s="125">
        <v>20486</v>
      </c>
      <c r="O71" s="126">
        <v>-1917</v>
      </c>
      <c r="P71" s="153">
        <v>-1.4441200133790149</v>
      </c>
      <c r="Q71" s="152">
        <v>44587</v>
      </c>
      <c r="R71" s="152">
        <v>26681</v>
      </c>
      <c r="S71" s="152">
        <v>17735</v>
      </c>
      <c r="T71" s="152">
        <v>171</v>
      </c>
      <c r="U71" s="152">
        <v>46504</v>
      </c>
      <c r="V71" s="152">
        <v>28060</v>
      </c>
      <c r="W71" s="152">
        <v>17754</v>
      </c>
      <c r="X71" s="152">
        <v>690</v>
      </c>
      <c r="Y71" s="129">
        <v>735</v>
      </c>
      <c r="Z71" s="127">
        <v>0.5536923368980573</v>
      </c>
    </row>
    <row r="72" spans="1:26" ht="19.5" customHeight="1">
      <c r="A72" s="160"/>
      <c r="B72" s="149">
        <v>5</v>
      </c>
      <c r="C72" s="151" t="s">
        <v>169</v>
      </c>
      <c r="D72" s="151" t="s">
        <v>169</v>
      </c>
      <c r="E72" s="158" t="s">
        <v>169</v>
      </c>
      <c r="F72" s="155">
        <v>1296593</v>
      </c>
      <c r="G72" s="164">
        <v>-16357</v>
      </c>
      <c r="H72" s="170">
        <v>-12.458204805971286</v>
      </c>
      <c r="I72" s="157">
        <v>-16357</v>
      </c>
      <c r="J72" s="131">
        <v>-12.458204805971286</v>
      </c>
      <c r="K72" s="157">
        <v>-14003</v>
      </c>
      <c r="L72" s="131">
        <v>-10.665295708138162</v>
      </c>
      <c r="M72" s="130">
        <v>7413</v>
      </c>
      <c r="N72" s="171">
        <v>21416</v>
      </c>
      <c r="O72" s="132">
        <v>-2354</v>
      </c>
      <c r="P72" s="131">
        <v>-1.7929090978331239</v>
      </c>
      <c r="Q72" s="130">
        <v>45471</v>
      </c>
      <c r="R72" s="130">
        <v>27975</v>
      </c>
      <c r="S72" s="130">
        <v>17328</v>
      </c>
      <c r="T72" s="130">
        <v>168</v>
      </c>
      <c r="U72" s="130">
        <v>47825</v>
      </c>
      <c r="V72" s="130">
        <v>29597</v>
      </c>
      <c r="W72" s="130">
        <v>17437</v>
      </c>
      <c r="X72" s="130">
        <v>791</v>
      </c>
      <c r="Y72" s="133">
        <v>2011</v>
      </c>
      <c r="Z72" s="134">
        <v>1.5316653337903197</v>
      </c>
    </row>
    <row r="73" spans="1:26" ht="7.5" customHeight="1"/>
    <row r="74" spans="1:26">
      <c r="A74" s="136"/>
      <c r="B74" s="136"/>
      <c r="C74" s="137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</row>
  </sheetData>
  <mergeCells count="3">
    <mergeCell ref="I14:I15"/>
    <mergeCell ref="K14:K15"/>
    <mergeCell ref="O14:O15"/>
  </mergeCells>
  <phoneticPr fontId="2"/>
  <pageMargins left="0.59055118110236227" right="0.39370078740157483" top="0.59055118110236227" bottom="0.39370078740157483" header="0" footer="0"/>
  <pageSetup paperSize="9" scale="65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BA32"/>
  <sheetViews>
    <sheetView showGridLines="0" zoomScaleNormal="100" zoomScaleSheetLayoutView="82" workbookViewId="0"/>
  </sheetViews>
  <sheetFormatPr defaultRowHeight="13.5"/>
  <cols>
    <col min="1" max="1" width="13" style="1" bestFit="1" customWidth="1"/>
    <col min="2" max="5" width="7.5" style="43" customWidth="1"/>
    <col min="6" max="14" width="6.25" style="43" customWidth="1"/>
    <col min="15" max="17" width="6.25" style="1" customWidth="1"/>
    <col min="18" max="26" width="6.25" style="43" customWidth="1"/>
    <col min="27" max="29" width="6.25" style="1" customWidth="1"/>
    <col min="30" max="37" width="6.25" style="43" customWidth="1"/>
    <col min="38" max="40" width="6.25" style="44" customWidth="1"/>
    <col min="41" max="41" width="6.25" style="1" customWidth="1"/>
    <col min="42" max="50" width="6.25" style="43" customWidth="1"/>
    <col min="51" max="53" width="6.25" style="1" customWidth="1"/>
    <col min="54" max="16384" width="9" style="1"/>
  </cols>
  <sheetData>
    <row r="1" spans="1:53" ht="29.1" customHeight="1">
      <c r="A1" s="15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R1" s="2"/>
      <c r="S1" s="1"/>
      <c r="T1" s="1"/>
      <c r="U1" s="1"/>
      <c r="V1" s="1"/>
      <c r="W1" s="1"/>
      <c r="X1" s="1"/>
      <c r="Y1" s="1"/>
      <c r="Z1" s="1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P1" s="2"/>
      <c r="AQ1" s="1"/>
      <c r="AR1" s="1"/>
      <c r="AS1" s="1"/>
      <c r="AT1" s="1"/>
      <c r="AU1" s="1"/>
      <c r="AV1" s="1"/>
      <c r="AW1" s="1"/>
      <c r="AX1" s="1"/>
      <c r="BA1" s="120" t="s">
        <v>119</v>
      </c>
    </row>
    <row r="2" spans="1:53" ht="26.1" customHeight="1">
      <c r="A2" s="291" t="s">
        <v>118</v>
      </c>
      <c r="B2" s="282" t="s">
        <v>92</v>
      </c>
      <c r="C2" s="279"/>
      <c r="D2" s="279"/>
      <c r="E2" s="284"/>
      <c r="F2" s="306" t="s">
        <v>105</v>
      </c>
      <c r="G2" s="307"/>
      <c r="H2" s="307"/>
      <c r="I2" s="314"/>
      <c r="J2" s="306" t="s">
        <v>115</v>
      </c>
      <c r="K2" s="307"/>
      <c r="L2" s="307"/>
      <c r="M2" s="314"/>
      <c r="N2" s="306" t="s">
        <v>116</v>
      </c>
      <c r="O2" s="307"/>
      <c r="P2" s="307"/>
      <c r="Q2" s="314"/>
      <c r="R2" s="306" t="s">
        <v>94</v>
      </c>
      <c r="S2" s="307"/>
      <c r="T2" s="307"/>
      <c r="U2" s="314"/>
      <c r="V2" s="306" t="s">
        <v>106</v>
      </c>
      <c r="W2" s="307"/>
      <c r="X2" s="307"/>
      <c r="Y2" s="314"/>
      <c r="Z2" s="306" t="s">
        <v>107</v>
      </c>
      <c r="AA2" s="307"/>
      <c r="AB2" s="307"/>
      <c r="AC2" s="314"/>
      <c r="AD2" s="306" t="s">
        <v>108</v>
      </c>
      <c r="AE2" s="307"/>
      <c r="AF2" s="307"/>
      <c r="AG2" s="314"/>
      <c r="AH2" s="306" t="s">
        <v>109</v>
      </c>
      <c r="AI2" s="307"/>
      <c r="AJ2" s="307"/>
      <c r="AK2" s="314"/>
      <c r="AL2" s="306" t="s">
        <v>110</v>
      </c>
      <c r="AM2" s="307"/>
      <c r="AN2" s="307"/>
      <c r="AO2" s="314"/>
      <c r="AP2" s="306" t="s">
        <v>111</v>
      </c>
      <c r="AQ2" s="307"/>
      <c r="AR2" s="307"/>
      <c r="AS2" s="314"/>
      <c r="AT2" s="306" t="s">
        <v>112</v>
      </c>
      <c r="AU2" s="307"/>
      <c r="AV2" s="307"/>
      <c r="AW2" s="314"/>
      <c r="AX2" s="306" t="s">
        <v>113</v>
      </c>
      <c r="AY2" s="307"/>
      <c r="AZ2" s="307"/>
      <c r="BA2" s="314"/>
    </row>
    <row r="3" spans="1:53" ht="21.95" customHeight="1">
      <c r="A3" s="278"/>
      <c r="B3" s="242" t="s">
        <v>5</v>
      </c>
      <c r="C3" s="243" t="s">
        <v>37</v>
      </c>
      <c r="D3" s="243" t="s">
        <v>38</v>
      </c>
      <c r="E3" s="243" t="s">
        <v>2</v>
      </c>
      <c r="F3" s="244" t="s">
        <v>5</v>
      </c>
      <c r="G3" s="243" t="s">
        <v>37</v>
      </c>
      <c r="H3" s="243" t="s">
        <v>38</v>
      </c>
      <c r="I3" s="243" t="s">
        <v>2</v>
      </c>
      <c r="J3" s="244" t="s">
        <v>5</v>
      </c>
      <c r="K3" s="243" t="s">
        <v>37</v>
      </c>
      <c r="L3" s="243" t="s">
        <v>38</v>
      </c>
      <c r="M3" s="243" t="s">
        <v>2</v>
      </c>
      <c r="N3" s="244" t="s">
        <v>5</v>
      </c>
      <c r="O3" s="243" t="s">
        <v>37</v>
      </c>
      <c r="P3" s="243" t="s">
        <v>38</v>
      </c>
      <c r="Q3" s="245" t="s">
        <v>2</v>
      </c>
      <c r="R3" s="244" t="s">
        <v>5</v>
      </c>
      <c r="S3" s="246" t="s">
        <v>39</v>
      </c>
      <c r="T3" s="247" t="s">
        <v>38</v>
      </c>
      <c r="U3" s="246" t="s">
        <v>2</v>
      </c>
      <c r="V3" s="244" t="s">
        <v>5</v>
      </c>
      <c r="W3" s="246" t="s">
        <v>39</v>
      </c>
      <c r="X3" s="247" t="s">
        <v>38</v>
      </c>
      <c r="Y3" s="246" t="s">
        <v>2</v>
      </c>
      <c r="Z3" s="244" t="s">
        <v>5</v>
      </c>
      <c r="AA3" s="246" t="s">
        <v>39</v>
      </c>
      <c r="AB3" s="247" t="s">
        <v>38</v>
      </c>
      <c r="AC3" s="246" t="s">
        <v>2</v>
      </c>
      <c r="AD3" s="244" t="s">
        <v>5</v>
      </c>
      <c r="AE3" s="246" t="s">
        <v>39</v>
      </c>
      <c r="AF3" s="247" t="s">
        <v>38</v>
      </c>
      <c r="AG3" s="246" t="s">
        <v>2</v>
      </c>
      <c r="AH3" s="244" t="s">
        <v>5</v>
      </c>
      <c r="AI3" s="246" t="s">
        <v>39</v>
      </c>
      <c r="AJ3" s="247" t="s">
        <v>38</v>
      </c>
      <c r="AK3" s="246" t="s">
        <v>2</v>
      </c>
      <c r="AL3" s="248" t="s">
        <v>5</v>
      </c>
      <c r="AM3" s="249" t="s">
        <v>39</v>
      </c>
      <c r="AN3" s="250" t="s">
        <v>38</v>
      </c>
      <c r="AO3" s="251" t="s">
        <v>2</v>
      </c>
      <c r="AP3" s="248" t="s">
        <v>5</v>
      </c>
      <c r="AQ3" s="249" t="s">
        <v>39</v>
      </c>
      <c r="AR3" s="250" t="s">
        <v>38</v>
      </c>
      <c r="AS3" s="249" t="s">
        <v>2</v>
      </c>
      <c r="AT3" s="244" t="s">
        <v>5</v>
      </c>
      <c r="AU3" s="246" t="s">
        <v>39</v>
      </c>
      <c r="AV3" s="247" t="s">
        <v>38</v>
      </c>
      <c r="AW3" s="246" t="s">
        <v>2</v>
      </c>
      <c r="AX3" s="244" t="s">
        <v>5</v>
      </c>
      <c r="AY3" s="246" t="s">
        <v>39</v>
      </c>
      <c r="AZ3" s="247" t="s">
        <v>38</v>
      </c>
      <c r="BA3" s="246" t="s">
        <v>2</v>
      </c>
    </row>
    <row r="4" spans="1:53" ht="17.100000000000001" customHeight="1">
      <c r="A4" s="148"/>
      <c r="B4" s="51"/>
      <c r="C4" s="31"/>
      <c r="D4" s="31"/>
      <c r="E4" s="33"/>
      <c r="F4" s="49"/>
      <c r="G4" s="31"/>
      <c r="H4" s="31"/>
      <c r="I4" s="31"/>
      <c r="J4" s="49"/>
      <c r="K4" s="31"/>
      <c r="L4" s="31"/>
      <c r="M4" s="31"/>
      <c r="N4" s="49"/>
      <c r="O4" s="50"/>
      <c r="P4" s="50"/>
      <c r="Q4" s="31"/>
      <c r="R4" s="49"/>
      <c r="S4" s="31"/>
      <c r="T4" s="31"/>
      <c r="U4" s="49"/>
      <c r="V4" s="31"/>
      <c r="W4" s="31"/>
      <c r="X4" s="49"/>
      <c r="Y4" s="31"/>
      <c r="Z4" s="31"/>
      <c r="AA4" s="50"/>
      <c r="AB4" s="50"/>
      <c r="AC4" s="50"/>
      <c r="AD4" s="49"/>
      <c r="AE4" s="31"/>
      <c r="AF4" s="31"/>
      <c r="AG4" s="31"/>
      <c r="AH4" s="49"/>
      <c r="AI4" s="31"/>
      <c r="AJ4" s="31"/>
      <c r="AK4" s="31"/>
      <c r="AL4" s="32"/>
      <c r="AM4" s="32"/>
      <c r="AN4" s="32"/>
      <c r="AO4" s="50"/>
      <c r="AP4" s="49"/>
      <c r="AQ4" s="31"/>
      <c r="AR4" s="31"/>
      <c r="AS4" s="31"/>
      <c r="AT4" s="49"/>
      <c r="AU4" s="31"/>
      <c r="AV4" s="31"/>
      <c r="AW4" s="31"/>
      <c r="AX4" s="49"/>
      <c r="AY4" s="50"/>
      <c r="AZ4" s="50"/>
      <c r="BA4" s="33"/>
    </row>
    <row r="5" spans="1:53" ht="17.100000000000001" customHeight="1">
      <c r="A5" s="139" t="s">
        <v>7</v>
      </c>
      <c r="B5" s="18">
        <v>24918</v>
      </c>
      <c r="C5" s="19">
        <v>15729</v>
      </c>
      <c r="D5" s="19">
        <v>9067</v>
      </c>
      <c r="E5" s="20">
        <v>122</v>
      </c>
      <c r="F5" s="19">
        <v>1567</v>
      </c>
      <c r="G5" s="19">
        <v>988</v>
      </c>
      <c r="H5" s="19">
        <v>569</v>
      </c>
      <c r="I5" s="19">
        <v>10</v>
      </c>
      <c r="J5" s="19">
        <v>1283</v>
      </c>
      <c r="K5" s="19">
        <v>781</v>
      </c>
      <c r="L5" s="19">
        <v>495</v>
      </c>
      <c r="M5" s="19">
        <v>7</v>
      </c>
      <c r="N5" s="19">
        <v>1549</v>
      </c>
      <c r="O5" s="19">
        <v>983</v>
      </c>
      <c r="P5" s="19">
        <v>554</v>
      </c>
      <c r="Q5" s="19">
        <v>12</v>
      </c>
      <c r="R5" s="19">
        <v>1468</v>
      </c>
      <c r="S5" s="19">
        <v>949</v>
      </c>
      <c r="T5" s="19">
        <v>509</v>
      </c>
      <c r="U5" s="19">
        <v>10</v>
      </c>
      <c r="V5" s="19">
        <v>1625</v>
      </c>
      <c r="W5" s="19">
        <v>974</v>
      </c>
      <c r="X5" s="19">
        <v>642</v>
      </c>
      <c r="Y5" s="19">
        <v>9</v>
      </c>
      <c r="Z5" s="19">
        <v>4524</v>
      </c>
      <c r="AA5" s="19">
        <v>2559</v>
      </c>
      <c r="AB5" s="19">
        <v>1953</v>
      </c>
      <c r="AC5" s="19">
        <v>12</v>
      </c>
      <c r="AD5" s="19">
        <v>4650</v>
      </c>
      <c r="AE5" s="19">
        <v>3080</v>
      </c>
      <c r="AF5" s="19">
        <v>1562</v>
      </c>
      <c r="AG5" s="19">
        <v>8</v>
      </c>
      <c r="AH5" s="19">
        <v>1848</v>
      </c>
      <c r="AI5" s="19">
        <v>1161</v>
      </c>
      <c r="AJ5" s="19">
        <v>673</v>
      </c>
      <c r="AK5" s="19">
        <v>14</v>
      </c>
      <c r="AL5" s="19">
        <v>1540</v>
      </c>
      <c r="AM5" s="19">
        <v>1015</v>
      </c>
      <c r="AN5" s="19">
        <v>515</v>
      </c>
      <c r="AO5" s="19">
        <v>10</v>
      </c>
      <c r="AP5" s="19">
        <v>1594</v>
      </c>
      <c r="AQ5" s="19">
        <v>1045</v>
      </c>
      <c r="AR5" s="19">
        <v>544</v>
      </c>
      <c r="AS5" s="19">
        <v>5</v>
      </c>
      <c r="AT5" s="19">
        <v>1758</v>
      </c>
      <c r="AU5" s="19">
        <v>1193</v>
      </c>
      <c r="AV5" s="19">
        <v>553</v>
      </c>
      <c r="AW5" s="19">
        <v>12</v>
      </c>
      <c r="AX5" s="19">
        <v>1512</v>
      </c>
      <c r="AY5" s="19">
        <v>1001</v>
      </c>
      <c r="AZ5" s="19">
        <v>498</v>
      </c>
      <c r="BA5" s="20">
        <v>13</v>
      </c>
    </row>
    <row r="6" spans="1:53" ht="17.100000000000001" customHeight="1">
      <c r="A6" s="139"/>
      <c r="B6" s="46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5"/>
    </row>
    <row r="7" spans="1:53" ht="17.100000000000001" customHeight="1">
      <c r="A7" s="139" t="s">
        <v>8</v>
      </c>
      <c r="B7" s="18">
        <v>24088</v>
      </c>
      <c r="C7" s="19">
        <v>15334</v>
      </c>
      <c r="D7" s="19">
        <v>8638</v>
      </c>
      <c r="E7" s="20">
        <v>116</v>
      </c>
      <c r="F7" s="19">
        <v>1515</v>
      </c>
      <c r="G7" s="19">
        <v>971</v>
      </c>
      <c r="H7" s="19">
        <v>535</v>
      </c>
      <c r="I7" s="19">
        <v>9</v>
      </c>
      <c r="J7" s="19">
        <v>1244</v>
      </c>
      <c r="K7" s="19">
        <v>760</v>
      </c>
      <c r="L7" s="19">
        <v>477</v>
      </c>
      <c r="M7" s="19">
        <v>7</v>
      </c>
      <c r="N7" s="19">
        <v>1493</v>
      </c>
      <c r="O7" s="19">
        <v>961</v>
      </c>
      <c r="P7" s="19">
        <v>520</v>
      </c>
      <c r="Q7" s="19">
        <v>12</v>
      </c>
      <c r="R7" s="19">
        <v>1420</v>
      </c>
      <c r="S7" s="19">
        <v>929</v>
      </c>
      <c r="T7" s="19">
        <v>481</v>
      </c>
      <c r="U7" s="19">
        <v>10</v>
      </c>
      <c r="V7" s="19">
        <v>1556</v>
      </c>
      <c r="W7" s="19">
        <v>946</v>
      </c>
      <c r="X7" s="19">
        <v>601</v>
      </c>
      <c r="Y7" s="19">
        <v>9</v>
      </c>
      <c r="Z7" s="19">
        <v>4377</v>
      </c>
      <c r="AA7" s="19">
        <v>2487</v>
      </c>
      <c r="AB7" s="19">
        <v>1878</v>
      </c>
      <c r="AC7" s="19">
        <v>12</v>
      </c>
      <c r="AD7" s="19">
        <v>4512</v>
      </c>
      <c r="AE7" s="19">
        <v>3015</v>
      </c>
      <c r="AF7" s="19">
        <v>1490</v>
      </c>
      <c r="AG7" s="19">
        <v>7</v>
      </c>
      <c r="AH7" s="19">
        <v>1786</v>
      </c>
      <c r="AI7" s="19">
        <v>1130</v>
      </c>
      <c r="AJ7" s="19">
        <v>643</v>
      </c>
      <c r="AK7" s="19">
        <v>13</v>
      </c>
      <c r="AL7" s="186">
        <v>1488</v>
      </c>
      <c r="AM7" s="19">
        <v>989</v>
      </c>
      <c r="AN7" s="19">
        <v>489</v>
      </c>
      <c r="AO7" s="19">
        <v>10</v>
      </c>
      <c r="AP7" s="19">
        <v>1548</v>
      </c>
      <c r="AQ7" s="19">
        <v>1017</v>
      </c>
      <c r="AR7" s="19">
        <v>526</v>
      </c>
      <c r="AS7" s="19">
        <v>5</v>
      </c>
      <c r="AT7" s="19">
        <v>1697</v>
      </c>
      <c r="AU7" s="19">
        <v>1160</v>
      </c>
      <c r="AV7" s="19">
        <v>526</v>
      </c>
      <c r="AW7" s="19">
        <v>11</v>
      </c>
      <c r="AX7" s="19">
        <v>1452</v>
      </c>
      <c r="AY7" s="19">
        <v>969</v>
      </c>
      <c r="AZ7" s="19">
        <v>472</v>
      </c>
      <c r="BA7" s="20">
        <v>11</v>
      </c>
    </row>
    <row r="8" spans="1:53" ht="17.100000000000001" customHeight="1">
      <c r="A8" s="148"/>
      <c r="B8" s="18"/>
      <c r="C8" s="19"/>
      <c r="D8" s="186"/>
      <c r="E8" s="187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1"/>
    </row>
    <row r="9" spans="1:53" ht="17.100000000000001" customHeight="1">
      <c r="A9" s="139" t="s">
        <v>9</v>
      </c>
      <c r="B9" s="47">
        <v>3777</v>
      </c>
      <c r="C9" s="38">
        <v>2867</v>
      </c>
      <c r="D9" s="192">
        <v>896</v>
      </c>
      <c r="E9" s="193">
        <v>14</v>
      </c>
      <c r="F9" s="192">
        <v>212</v>
      </c>
      <c r="G9" s="192">
        <v>173</v>
      </c>
      <c r="H9" s="192">
        <v>39</v>
      </c>
      <c r="I9" s="192">
        <v>0</v>
      </c>
      <c r="J9" s="192">
        <v>198</v>
      </c>
      <c r="K9" s="192">
        <v>158</v>
      </c>
      <c r="L9" s="192">
        <v>39</v>
      </c>
      <c r="M9" s="192">
        <v>1</v>
      </c>
      <c r="N9" s="192">
        <v>217</v>
      </c>
      <c r="O9" s="192">
        <v>164</v>
      </c>
      <c r="P9" s="192">
        <v>51</v>
      </c>
      <c r="Q9" s="192">
        <v>2</v>
      </c>
      <c r="R9" s="192">
        <v>223</v>
      </c>
      <c r="S9" s="192">
        <v>172</v>
      </c>
      <c r="T9" s="192">
        <v>51</v>
      </c>
      <c r="U9" s="192">
        <v>0</v>
      </c>
      <c r="V9" s="192">
        <v>228</v>
      </c>
      <c r="W9" s="192">
        <v>172</v>
      </c>
      <c r="X9" s="192">
        <v>53</v>
      </c>
      <c r="Y9" s="192">
        <v>3</v>
      </c>
      <c r="Z9" s="192">
        <v>771</v>
      </c>
      <c r="AA9" s="192">
        <v>542</v>
      </c>
      <c r="AB9" s="192">
        <v>229</v>
      </c>
      <c r="AC9" s="192">
        <v>0</v>
      </c>
      <c r="AD9" s="192">
        <v>598</v>
      </c>
      <c r="AE9" s="192">
        <v>407</v>
      </c>
      <c r="AF9" s="192">
        <v>191</v>
      </c>
      <c r="AG9" s="192">
        <v>0</v>
      </c>
      <c r="AH9" s="192">
        <v>272</v>
      </c>
      <c r="AI9" s="192">
        <v>206</v>
      </c>
      <c r="AJ9" s="192">
        <v>62</v>
      </c>
      <c r="AK9" s="192">
        <v>4</v>
      </c>
      <c r="AL9" s="192">
        <v>215</v>
      </c>
      <c r="AM9" s="192">
        <v>185</v>
      </c>
      <c r="AN9" s="192">
        <v>30</v>
      </c>
      <c r="AO9" s="192">
        <v>0</v>
      </c>
      <c r="AP9" s="192">
        <v>310</v>
      </c>
      <c r="AQ9" s="192">
        <v>237</v>
      </c>
      <c r="AR9" s="192">
        <v>71</v>
      </c>
      <c r="AS9" s="192">
        <v>2</v>
      </c>
      <c r="AT9" s="192">
        <v>292</v>
      </c>
      <c r="AU9" s="192">
        <v>248</v>
      </c>
      <c r="AV9" s="192">
        <v>43</v>
      </c>
      <c r="AW9" s="192">
        <v>1</v>
      </c>
      <c r="AX9" s="192">
        <v>241</v>
      </c>
      <c r="AY9" s="192">
        <v>203</v>
      </c>
      <c r="AZ9" s="192">
        <v>37</v>
      </c>
      <c r="BA9" s="193">
        <v>1</v>
      </c>
    </row>
    <row r="10" spans="1:53" ht="17.100000000000001" customHeight="1">
      <c r="A10" s="139" t="s">
        <v>10</v>
      </c>
      <c r="B10" s="47">
        <v>2517</v>
      </c>
      <c r="C10" s="38">
        <v>1393</v>
      </c>
      <c r="D10" s="203">
        <v>1113</v>
      </c>
      <c r="E10" s="193">
        <v>11</v>
      </c>
      <c r="F10" s="192">
        <v>184</v>
      </c>
      <c r="G10" s="192">
        <v>108</v>
      </c>
      <c r="H10" s="192">
        <v>75</v>
      </c>
      <c r="I10" s="192">
        <v>1</v>
      </c>
      <c r="J10" s="192">
        <v>124</v>
      </c>
      <c r="K10" s="192">
        <v>55</v>
      </c>
      <c r="L10" s="192">
        <v>69</v>
      </c>
      <c r="M10" s="192">
        <v>0</v>
      </c>
      <c r="N10" s="192">
        <v>156</v>
      </c>
      <c r="O10" s="192">
        <v>90</v>
      </c>
      <c r="P10" s="192">
        <v>65</v>
      </c>
      <c r="Q10" s="192">
        <v>1</v>
      </c>
      <c r="R10" s="192">
        <v>139</v>
      </c>
      <c r="S10" s="192">
        <v>87</v>
      </c>
      <c r="T10" s="192">
        <v>52</v>
      </c>
      <c r="U10" s="192">
        <v>0</v>
      </c>
      <c r="V10" s="192">
        <v>186</v>
      </c>
      <c r="W10" s="192">
        <v>92</v>
      </c>
      <c r="X10" s="192">
        <v>94</v>
      </c>
      <c r="Y10" s="192">
        <v>0</v>
      </c>
      <c r="Z10" s="192">
        <v>525</v>
      </c>
      <c r="AA10" s="192">
        <v>265</v>
      </c>
      <c r="AB10" s="192">
        <v>258</v>
      </c>
      <c r="AC10" s="192">
        <v>2</v>
      </c>
      <c r="AD10" s="192">
        <v>387</v>
      </c>
      <c r="AE10" s="192">
        <v>223</v>
      </c>
      <c r="AF10" s="192">
        <v>162</v>
      </c>
      <c r="AG10" s="192">
        <v>2</v>
      </c>
      <c r="AH10" s="192">
        <v>180</v>
      </c>
      <c r="AI10" s="192">
        <v>101</v>
      </c>
      <c r="AJ10" s="192">
        <v>78</v>
      </c>
      <c r="AK10" s="192">
        <v>1</v>
      </c>
      <c r="AL10" s="192">
        <v>161</v>
      </c>
      <c r="AM10" s="192">
        <v>99</v>
      </c>
      <c r="AN10" s="192">
        <v>61</v>
      </c>
      <c r="AO10" s="192">
        <v>1</v>
      </c>
      <c r="AP10" s="192">
        <v>151</v>
      </c>
      <c r="AQ10" s="192">
        <v>79</v>
      </c>
      <c r="AR10" s="192">
        <v>71</v>
      </c>
      <c r="AS10" s="192">
        <v>1</v>
      </c>
      <c r="AT10" s="192">
        <v>159</v>
      </c>
      <c r="AU10" s="192">
        <v>86</v>
      </c>
      <c r="AV10" s="192">
        <v>72</v>
      </c>
      <c r="AW10" s="192">
        <v>1</v>
      </c>
      <c r="AX10" s="192">
        <v>165</v>
      </c>
      <c r="AY10" s="192">
        <v>108</v>
      </c>
      <c r="AZ10" s="192">
        <v>56</v>
      </c>
      <c r="BA10" s="193">
        <v>1</v>
      </c>
    </row>
    <row r="11" spans="1:53" ht="17.100000000000001" customHeight="1">
      <c r="A11" s="139" t="s">
        <v>11</v>
      </c>
      <c r="B11" s="47">
        <v>4327</v>
      </c>
      <c r="C11" s="38">
        <v>2659</v>
      </c>
      <c r="D11" s="203">
        <v>1643</v>
      </c>
      <c r="E11" s="193">
        <v>25</v>
      </c>
      <c r="F11" s="192">
        <v>237</v>
      </c>
      <c r="G11" s="192">
        <v>139</v>
      </c>
      <c r="H11" s="192">
        <v>95</v>
      </c>
      <c r="I11" s="192">
        <v>3</v>
      </c>
      <c r="J11" s="192">
        <v>220</v>
      </c>
      <c r="K11" s="192">
        <v>141</v>
      </c>
      <c r="L11" s="192">
        <v>78</v>
      </c>
      <c r="M11" s="192">
        <v>1</v>
      </c>
      <c r="N11" s="192">
        <v>215</v>
      </c>
      <c r="O11" s="192">
        <v>141</v>
      </c>
      <c r="P11" s="192">
        <v>71</v>
      </c>
      <c r="Q11" s="192">
        <v>3</v>
      </c>
      <c r="R11" s="192">
        <v>217</v>
      </c>
      <c r="S11" s="192">
        <v>139</v>
      </c>
      <c r="T11" s="192">
        <v>76</v>
      </c>
      <c r="U11" s="192">
        <v>2</v>
      </c>
      <c r="V11" s="192">
        <v>223</v>
      </c>
      <c r="W11" s="192">
        <v>115</v>
      </c>
      <c r="X11" s="192">
        <v>107</v>
      </c>
      <c r="Y11" s="192">
        <v>1</v>
      </c>
      <c r="Z11" s="192">
        <v>932</v>
      </c>
      <c r="AA11" s="192">
        <v>513</v>
      </c>
      <c r="AB11" s="192">
        <v>418</v>
      </c>
      <c r="AC11" s="192">
        <v>1</v>
      </c>
      <c r="AD11" s="192">
        <v>968</v>
      </c>
      <c r="AE11" s="192">
        <v>613</v>
      </c>
      <c r="AF11" s="192">
        <v>353</v>
      </c>
      <c r="AG11" s="192">
        <v>2</v>
      </c>
      <c r="AH11" s="192">
        <v>304</v>
      </c>
      <c r="AI11" s="192">
        <v>185</v>
      </c>
      <c r="AJ11" s="192">
        <v>116</v>
      </c>
      <c r="AK11" s="192">
        <v>3</v>
      </c>
      <c r="AL11" s="192">
        <v>253</v>
      </c>
      <c r="AM11" s="192">
        <v>166</v>
      </c>
      <c r="AN11" s="192">
        <v>82</v>
      </c>
      <c r="AO11" s="192">
        <v>5</v>
      </c>
      <c r="AP11" s="192">
        <v>261</v>
      </c>
      <c r="AQ11" s="192">
        <v>182</v>
      </c>
      <c r="AR11" s="192">
        <v>78</v>
      </c>
      <c r="AS11" s="192">
        <v>1</v>
      </c>
      <c r="AT11" s="192">
        <v>254</v>
      </c>
      <c r="AU11" s="192">
        <v>163</v>
      </c>
      <c r="AV11" s="192">
        <v>90</v>
      </c>
      <c r="AW11" s="192">
        <v>1</v>
      </c>
      <c r="AX11" s="192">
        <v>243</v>
      </c>
      <c r="AY11" s="192">
        <v>162</v>
      </c>
      <c r="AZ11" s="192">
        <v>79</v>
      </c>
      <c r="BA11" s="193">
        <v>2</v>
      </c>
    </row>
    <row r="12" spans="1:53" ht="17.100000000000001" customHeight="1">
      <c r="A12" s="139" t="s">
        <v>13</v>
      </c>
      <c r="B12" s="47">
        <v>656</v>
      </c>
      <c r="C12" s="38">
        <v>395</v>
      </c>
      <c r="D12" s="203">
        <v>260</v>
      </c>
      <c r="E12" s="193">
        <v>1</v>
      </c>
      <c r="F12" s="192">
        <v>34</v>
      </c>
      <c r="G12" s="192">
        <v>24</v>
      </c>
      <c r="H12" s="192">
        <v>10</v>
      </c>
      <c r="I12" s="192">
        <v>0</v>
      </c>
      <c r="J12" s="192">
        <v>34</v>
      </c>
      <c r="K12" s="192">
        <v>22</v>
      </c>
      <c r="L12" s="192">
        <v>12</v>
      </c>
      <c r="M12" s="192">
        <v>0</v>
      </c>
      <c r="N12" s="192">
        <v>37</v>
      </c>
      <c r="O12" s="192">
        <v>24</v>
      </c>
      <c r="P12" s="192">
        <v>13</v>
      </c>
      <c r="Q12" s="192">
        <v>0</v>
      </c>
      <c r="R12" s="192">
        <v>44</v>
      </c>
      <c r="S12" s="192">
        <v>34</v>
      </c>
      <c r="T12" s="192">
        <v>10</v>
      </c>
      <c r="U12" s="192">
        <v>0</v>
      </c>
      <c r="V12" s="192">
        <v>44</v>
      </c>
      <c r="W12" s="192">
        <v>22</v>
      </c>
      <c r="X12" s="192">
        <v>22</v>
      </c>
      <c r="Y12" s="192">
        <v>0</v>
      </c>
      <c r="Z12" s="192">
        <v>118</v>
      </c>
      <c r="AA12" s="192">
        <v>54</v>
      </c>
      <c r="AB12" s="192">
        <v>64</v>
      </c>
      <c r="AC12" s="192">
        <v>0</v>
      </c>
      <c r="AD12" s="192">
        <v>145</v>
      </c>
      <c r="AE12" s="192">
        <v>90</v>
      </c>
      <c r="AF12" s="192">
        <v>55</v>
      </c>
      <c r="AG12" s="192">
        <v>0</v>
      </c>
      <c r="AH12" s="192">
        <v>56</v>
      </c>
      <c r="AI12" s="192">
        <v>37</v>
      </c>
      <c r="AJ12" s="192">
        <v>19</v>
      </c>
      <c r="AK12" s="192">
        <v>0</v>
      </c>
      <c r="AL12" s="192">
        <v>41</v>
      </c>
      <c r="AM12" s="192">
        <v>29</v>
      </c>
      <c r="AN12" s="192">
        <v>12</v>
      </c>
      <c r="AO12" s="192">
        <v>0</v>
      </c>
      <c r="AP12" s="192">
        <v>44</v>
      </c>
      <c r="AQ12" s="192">
        <v>25</v>
      </c>
      <c r="AR12" s="192">
        <v>18</v>
      </c>
      <c r="AS12" s="192">
        <v>1</v>
      </c>
      <c r="AT12" s="192">
        <v>30</v>
      </c>
      <c r="AU12" s="192">
        <v>19</v>
      </c>
      <c r="AV12" s="192">
        <v>11</v>
      </c>
      <c r="AW12" s="192">
        <v>0</v>
      </c>
      <c r="AX12" s="192">
        <v>29</v>
      </c>
      <c r="AY12" s="192">
        <v>15</v>
      </c>
      <c r="AZ12" s="192">
        <v>14</v>
      </c>
      <c r="BA12" s="193">
        <v>0</v>
      </c>
    </row>
    <row r="13" spans="1:53" ht="17.100000000000001" customHeight="1">
      <c r="A13" s="139" t="s">
        <v>12</v>
      </c>
      <c r="B13" s="47">
        <v>3418</v>
      </c>
      <c r="C13" s="38">
        <v>2535</v>
      </c>
      <c r="D13" s="203">
        <v>864</v>
      </c>
      <c r="E13" s="193">
        <v>19</v>
      </c>
      <c r="F13" s="192">
        <v>208</v>
      </c>
      <c r="G13" s="192">
        <v>155</v>
      </c>
      <c r="H13" s="192">
        <v>52</v>
      </c>
      <c r="I13" s="192">
        <v>1</v>
      </c>
      <c r="J13" s="192">
        <v>135</v>
      </c>
      <c r="K13" s="192">
        <v>87</v>
      </c>
      <c r="L13" s="192">
        <v>48</v>
      </c>
      <c r="M13" s="192">
        <v>0</v>
      </c>
      <c r="N13" s="192">
        <v>292</v>
      </c>
      <c r="O13" s="192">
        <v>231</v>
      </c>
      <c r="P13" s="192">
        <v>57</v>
      </c>
      <c r="Q13" s="192">
        <v>4</v>
      </c>
      <c r="R13" s="192">
        <v>179</v>
      </c>
      <c r="S13" s="192">
        <v>115</v>
      </c>
      <c r="T13" s="192">
        <v>62</v>
      </c>
      <c r="U13" s="192">
        <v>2</v>
      </c>
      <c r="V13" s="192">
        <v>260</v>
      </c>
      <c r="W13" s="192">
        <v>218</v>
      </c>
      <c r="X13" s="192">
        <v>40</v>
      </c>
      <c r="Y13" s="192">
        <v>2</v>
      </c>
      <c r="Z13" s="192">
        <v>398</v>
      </c>
      <c r="AA13" s="192">
        <v>244</v>
      </c>
      <c r="AB13" s="192">
        <v>153</v>
      </c>
      <c r="AC13" s="192">
        <v>1</v>
      </c>
      <c r="AD13" s="192">
        <v>998</v>
      </c>
      <c r="AE13" s="192">
        <v>841</v>
      </c>
      <c r="AF13" s="192">
        <v>155</v>
      </c>
      <c r="AG13" s="192">
        <v>2</v>
      </c>
      <c r="AH13" s="192">
        <v>185</v>
      </c>
      <c r="AI13" s="192">
        <v>114</v>
      </c>
      <c r="AJ13" s="192">
        <v>69</v>
      </c>
      <c r="AK13" s="192">
        <v>2</v>
      </c>
      <c r="AL13" s="192">
        <v>176</v>
      </c>
      <c r="AM13" s="192">
        <v>121</v>
      </c>
      <c r="AN13" s="192">
        <v>55</v>
      </c>
      <c r="AO13" s="192">
        <v>0</v>
      </c>
      <c r="AP13" s="192">
        <v>165</v>
      </c>
      <c r="AQ13" s="192">
        <v>103</v>
      </c>
      <c r="AR13" s="192">
        <v>62</v>
      </c>
      <c r="AS13" s="192">
        <v>0</v>
      </c>
      <c r="AT13" s="192">
        <v>229</v>
      </c>
      <c r="AU13" s="192">
        <v>177</v>
      </c>
      <c r="AV13" s="192">
        <v>49</v>
      </c>
      <c r="AW13" s="192">
        <v>3</v>
      </c>
      <c r="AX13" s="192">
        <v>193</v>
      </c>
      <c r="AY13" s="192">
        <v>129</v>
      </c>
      <c r="AZ13" s="192">
        <v>62</v>
      </c>
      <c r="BA13" s="193">
        <v>2</v>
      </c>
    </row>
    <row r="14" spans="1:53" ht="17.100000000000001" customHeight="1">
      <c r="A14" s="139" t="s">
        <v>14</v>
      </c>
      <c r="B14" s="47">
        <v>1369</v>
      </c>
      <c r="C14" s="38">
        <v>716</v>
      </c>
      <c r="D14" s="203">
        <v>650</v>
      </c>
      <c r="E14" s="193">
        <v>3</v>
      </c>
      <c r="F14" s="192">
        <v>116</v>
      </c>
      <c r="G14" s="192">
        <v>63</v>
      </c>
      <c r="H14" s="192">
        <v>53</v>
      </c>
      <c r="I14" s="192">
        <v>0</v>
      </c>
      <c r="J14" s="192">
        <v>76</v>
      </c>
      <c r="K14" s="192">
        <v>31</v>
      </c>
      <c r="L14" s="192">
        <v>45</v>
      </c>
      <c r="M14" s="192">
        <v>0</v>
      </c>
      <c r="N14" s="192">
        <v>91</v>
      </c>
      <c r="O14" s="192">
        <v>46</v>
      </c>
      <c r="P14" s="192">
        <v>45</v>
      </c>
      <c r="Q14" s="192">
        <v>0</v>
      </c>
      <c r="R14" s="192">
        <v>88</v>
      </c>
      <c r="S14" s="192">
        <v>48</v>
      </c>
      <c r="T14" s="192">
        <v>39</v>
      </c>
      <c r="U14" s="192">
        <v>1</v>
      </c>
      <c r="V14" s="192">
        <v>99</v>
      </c>
      <c r="W14" s="192">
        <v>48</v>
      </c>
      <c r="X14" s="192">
        <v>50</v>
      </c>
      <c r="Y14" s="192">
        <v>1</v>
      </c>
      <c r="Z14" s="192">
        <v>249</v>
      </c>
      <c r="AA14" s="192">
        <v>131</v>
      </c>
      <c r="AB14" s="192">
        <v>117</v>
      </c>
      <c r="AC14" s="192">
        <v>1</v>
      </c>
      <c r="AD14" s="192">
        <v>152</v>
      </c>
      <c r="AE14" s="192">
        <v>85</v>
      </c>
      <c r="AF14" s="192">
        <v>67</v>
      </c>
      <c r="AG14" s="192">
        <v>0</v>
      </c>
      <c r="AH14" s="192">
        <v>120</v>
      </c>
      <c r="AI14" s="192">
        <v>61</v>
      </c>
      <c r="AJ14" s="192">
        <v>59</v>
      </c>
      <c r="AK14" s="192">
        <v>0</v>
      </c>
      <c r="AL14" s="192">
        <v>96</v>
      </c>
      <c r="AM14" s="192">
        <v>46</v>
      </c>
      <c r="AN14" s="192">
        <v>50</v>
      </c>
      <c r="AO14" s="192">
        <v>0</v>
      </c>
      <c r="AP14" s="192">
        <v>96</v>
      </c>
      <c r="AQ14" s="192">
        <v>51</v>
      </c>
      <c r="AR14" s="192">
        <v>45</v>
      </c>
      <c r="AS14" s="192">
        <v>0</v>
      </c>
      <c r="AT14" s="192">
        <v>99</v>
      </c>
      <c r="AU14" s="192">
        <v>61</v>
      </c>
      <c r="AV14" s="192">
        <v>38</v>
      </c>
      <c r="AW14" s="192">
        <v>0</v>
      </c>
      <c r="AX14" s="192">
        <v>87</v>
      </c>
      <c r="AY14" s="192">
        <v>45</v>
      </c>
      <c r="AZ14" s="192">
        <v>42</v>
      </c>
      <c r="BA14" s="193">
        <v>0</v>
      </c>
    </row>
    <row r="15" spans="1:53" ht="17.100000000000001" customHeight="1">
      <c r="A15" s="139" t="s">
        <v>15</v>
      </c>
      <c r="B15" s="47">
        <v>2262</v>
      </c>
      <c r="C15" s="38">
        <v>1660</v>
      </c>
      <c r="D15" s="203">
        <v>576</v>
      </c>
      <c r="E15" s="193">
        <v>26</v>
      </c>
      <c r="F15" s="192">
        <v>151</v>
      </c>
      <c r="G15" s="192">
        <v>119</v>
      </c>
      <c r="H15" s="192">
        <v>29</v>
      </c>
      <c r="I15" s="192">
        <v>3</v>
      </c>
      <c r="J15" s="192">
        <v>127</v>
      </c>
      <c r="K15" s="192">
        <v>93</v>
      </c>
      <c r="L15" s="192">
        <v>31</v>
      </c>
      <c r="M15" s="192">
        <v>3</v>
      </c>
      <c r="N15" s="192">
        <v>120</v>
      </c>
      <c r="O15" s="192">
        <v>86</v>
      </c>
      <c r="P15" s="192">
        <v>33</v>
      </c>
      <c r="Q15" s="192">
        <v>1</v>
      </c>
      <c r="R15" s="192">
        <v>117</v>
      </c>
      <c r="S15" s="192">
        <v>91</v>
      </c>
      <c r="T15" s="192">
        <v>22</v>
      </c>
      <c r="U15" s="192">
        <v>4</v>
      </c>
      <c r="V15" s="192">
        <v>148</v>
      </c>
      <c r="W15" s="192">
        <v>108</v>
      </c>
      <c r="X15" s="192">
        <v>38</v>
      </c>
      <c r="Y15" s="192">
        <v>2</v>
      </c>
      <c r="Z15" s="192">
        <v>408</v>
      </c>
      <c r="AA15" s="192">
        <v>263</v>
      </c>
      <c r="AB15" s="192">
        <v>144</v>
      </c>
      <c r="AC15" s="192">
        <v>1</v>
      </c>
      <c r="AD15" s="192">
        <v>330</v>
      </c>
      <c r="AE15" s="192">
        <v>230</v>
      </c>
      <c r="AF15" s="192">
        <v>100</v>
      </c>
      <c r="AG15" s="192">
        <v>0</v>
      </c>
      <c r="AH15" s="192">
        <v>155</v>
      </c>
      <c r="AI15" s="192">
        <v>119</v>
      </c>
      <c r="AJ15" s="192">
        <v>35</v>
      </c>
      <c r="AK15" s="192">
        <v>1</v>
      </c>
      <c r="AL15" s="192">
        <v>155</v>
      </c>
      <c r="AM15" s="192">
        <v>120</v>
      </c>
      <c r="AN15" s="192">
        <v>31</v>
      </c>
      <c r="AO15" s="192">
        <v>4</v>
      </c>
      <c r="AP15" s="192">
        <v>156</v>
      </c>
      <c r="AQ15" s="192">
        <v>123</v>
      </c>
      <c r="AR15" s="192">
        <v>33</v>
      </c>
      <c r="AS15" s="192">
        <v>0</v>
      </c>
      <c r="AT15" s="192">
        <v>241</v>
      </c>
      <c r="AU15" s="192">
        <v>192</v>
      </c>
      <c r="AV15" s="192">
        <v>46</v>
      </c>
      <c r="AW15" s="192">
        <v>3</v>
      </c>
      <c r="AX15" s="192">
        <v>154</v>
      </c>
      <c r="AY15" s="192">
        <v>116</v>
      </c>
      <c r="AZ15" s="192">
        <v>34</v>
      </c>
      <c r="BA15" s="193">
        <v>4</v>
      </c>
    </row>
    <row r="16" spans="1:53" ht="17.100000000000001" customHeight="1">
      <c r="A16" s="139" t="s">
        <v>16</v>
      </c>
      <c r="B16" s="47">
        <v>870</v>
      </c>
      <c r="C16" s="38">
        <v>465</v>
      </c>
      <c r="D16" s="203">
        <v>405</v>
      </c>
      <c r="E16" s="193">
        <v>0</v>
      </c>
      <c r="F16" s="192">
        <v>62</v>
      </c>
      <c r="G16" s="192">
        <v>33</v>
      </c>
      <c r="H16" s="192">
        <v>29</v>
      </c>
      <c r="I16" s="192">
        <v>0</v>
      </c>
      <c r="J16" s="192">
        <v>66</v>
      </c>
      <c r="K16" s="192">
        <v>45</v>
      </c>
      <c r="L16" s="192">
        <v>21</v>
      </c>
      <c r="M16" s="192">
        <v>0</v>
      </c>
      <c r="N16" s="192">
        <v>66</v>
      </c>
      <c r="O16" s="192">
        <v>36</v>
      </c>
      <c r="P16" s="192">
        <v>30</v>
      </c>
      <c r="Q16" s="192">
        <v>0</v>
      </c>
      <c r="R16" s="192">
        <v>73</v>
      </c>
      <c r="S16" s="192">
        <v>41</v>
      </c>
      <c r="T16" s="192">
        <v>32</v>
      </c>
      <c r="U16" s="192">
        <v>0</v>
      </c>
      <c r="V16" s="192">
        <v>69</v>
      </c>
      <c r="W16" s="192">
        <v>27</v>
      </c>
      <c r="X16" s="192">
        <v>42</v>
      </c>
      <c r="Y16" s="192">
        <v>0</v>
      </c>
      <c r="Z16" s="192">
        <v>148</v>
      </c>
      <c r="AA16" s="192">
        <v>76</v>
      </c>
      <c r="AB16" s="192">
        <v>72</v>
      </c>
      <c r="AC16" s="192">
        <v>0</v>
      </c>
      <c r="AD16" s="192">
        <v>98</v>
      </c>
      <c r="AE16" s="192">
        <v>49</v>
      </c>
      <c r="AF16" s="192">
        <v>49</v>
      </c>
      <c r="AG16" s="192">
        <v>0</v>
      </c>
      <c r="AH16" s="192">
        <v>78</v>
      </c>
      <c r="AI16" s="192">
        <v>49</v>
      </c>
      <c r="AJ16" s="192">
        <v>29</v>
      </c>
      <c r="AK16" s="192">
        <v>0</v>
      </c>
      <c r="AL16" s="192">
        <v>50</v>
      </c>
      <c r="AM16" s="192">
        <v>23</v>
      </c>
      <c r="AN16" s="192">
        <v>27</v>
      </c>
      <c r="AO16" s="192">
        <v>0</v>
      </c>
      <c r="AP16" s="192">
        <v>46</v>
      </c>
      <c r="AQ16" s="192">
        <v>23</v>
      </c>
      <c r="AR16" s="192">
        <v>23</v>
      </c>
      <c r="AS16" s="192">
        <v>0</v>
      </c>
      <c r="AT16" s="192">
        <v>54</v>
      </c>
      <c r="AU16" s="192">
        <v>29</v>
      </c>
      <c r="AV16" s="192">
        <v>25</v>
      </c>
      <c r="AW16" s="192">
        <v>0</v>
      </c>
      <c r="AX16" s="192">
        <v>60</v>
      </c>
      <c r="AY16" s="192">
        <v>34</v>
      </c>
      <c r="AZ16" s="192">
        <v>26</v>
      </c>
      <c r="BA16" s="193">
        <v>0</v>
      </c>
    </row>
    <row r="17" spans="1:53" ht="17.100000000000001" customHeight="1">
      <c r="A17" s="139" t="s">
        <v>17</v>
      </c>
      <c r="B17" s="47">
        <v>426</v>
      </c>
      <c r="C17" s="38">
        <v>247</v>
      </c>
      <c r="D17" s="203">
        <v>179</v>
      </c>
      <c r="E17" s="193">
        <v>0</v>
      </c>
      <c r="F17" s="192">
        <v>29</v>
      </c>
      <c r="G17" s="192">
        <v>18</v>
      </c>
      <c r="H17" s="192">
        <v>11</v>
      </c>
      <c r="I17" s="192">
        <v>0</v>
      </c>
      <c r="J17" s="192">
        <v>16</v>
      </c>
      <c r="K17" s="192">
        <v>10</v>
      </c>
      <c r="L17" s="192">
        <v>6</v>
      </c>
      <c r="M17" s="192">
        <v>0</v>
      </c>
      <c r="N17" s="192">
        <v>20</v>
      </c>
      <c r="O17" s="192">
        <v>9</v>
      </c>
      <c r="P17" s="192">
        <v>11</v>
      </c>
      <c r="Q17" s="192">
        <v>0</v>
      </c>
      <c r="R17" s="192">
        <v>35</v>
      </c>
      <c r="S17" s="192">
        <v>26</v>
      </c>
      <c r="T17" s="192">
        <v>9</v>
      </c>
      <c r="U17" s="192">
        <v>0</v>
      </c>
      <c r="V17" s="192">
        <v>23</v>
      </c>
      <c r="W17" s="192">
        <v>9</v>
      </c>
      <c r="X17" s="192">
        <v>14</v>
      </c>
      <c r="Y17" s="192">
        <v>0</v>
      </c>
      <c r="Z17" s="192">
        <v>77</v>
      </c>
      <c r="AA17" s="192">
        <v>36</v>
      </c>
      <c r="AB17" s="192">
        <v>41</v>
      </c>
      <c r="AC17" s="192">
        <v>0</v>
      </c>
      <c r="AD17" s="192">
        <v>94</v>
      </c>
      <c r="AE17" s="192">
        <v>46</v>
      </c>
      <c r="AF17" s="192">
        <v>48</v>
      </c>
      <c r="AG17" s="192">
        <v>0</v>
      </c>
      <c r="AH17" s="192">
        <v>18</v>
      </c>
      <c r="AI17" s="192">
        <v>12</v>
      </c>
      <c r="AJ17" s="192">
        <v>6</v>
      </c>
      <c r="AK17" s="192">
        <v>0</v>
      </c>
      <c r="AL17" s="192">
        <v>26</v>
      </c>
      <c r="AM17" s="192">
        <v>19</v>
      </c>
      <c r="AN17" s="192">
        <v>7</v>
      </c>
      <c r="AO17" s="192">
        <v>0</v>
      </c>
      <c r="AP17" s="192">
        <v>28</v>
      </c>
      <c r="AQ17" s="192">
        <v>23</v>
      </c>
      <c r="AR17" s="192">
        <v>5</v>
      </c>
      <c r="AS17" s="192">
        <v>0</v>
      </c>
      <c r="AT17" s="192">
        <v>19</v>
      </c>
      <c r="AU17" s="192">
        <v>9</v>
      </c>
      <c r="AV17" s="192">
        <v>10</v>
      </c>
      <c r="AW17" s="192">
        <v>0</v>
      </c>
      <c r="AX17" s="192">
        <v>41</v>
      </c>
      <c r="AY17" s="192">
        <v>30</v>
      </c>
      <c r="AZ17" s="192">
        <v>11</v>
      </c>
      <c r="BA17" s="193">
        <v>0</v>
      </c>
    </row>
    <row r="18" spans="1:53" ht="17.100000000000001" customHeight="1">
      <c r="A18" s="139" t="s">
        <v>18</v>
      </c>
      <c r="B18" s="47">
        <v>537</v>
      </c>
      <c r="C18" s="38">
        <v>211</v>
      </c>
      <c r="D18" s="203">
        <v>324</v>
      </c>
      <c r="E18" s="193">
        <v>2</v>
      </c>
      <c r="F18" s="192">
        <v>32</v>
      </c>
      <c r="G18" s="192">
        <v>9</v>
      </c>
      <c r="H18" s="192">
        <v>23</v>
      </c>
      <c r="I18" s="192">
        <v>0</v>
      </c>
      <c r="J18" s="192">
        <v>29</v>
      </c>
      <c r="K18" s="192">
        <v>15</v>
      </c>
      <c r="L18" s="192">
        <v>14</v>
      </c>
      <c r="M18" s="192">
        <v>0</v>
      </c>
      <c r="N18" s="192">
        <v>31</v>
      </c>
      <c r="O18" s="192">
        <v>10</v>
      </c>
      <c r="P18" s="192">
        <v>20</v>
      </c>
      <c r="Q18" s="192">
        <v>1</v>
      </c>
      <c r="R18" s="192">
        <v>27</v>
      </c>
      <c r="S18" s="192">
        <v>9</v>
      </c>
      <c r="T18" s="192">
        <v>18</v>
      </c>
      <c r="U18" s="192">
        <v>0</v>
      </c>
      <c r="V18" s="192">
        <v>38</v>
      </c>
      <c r="W18" s="192">
        <v>16</v>
      </c>
      <c r="X18" s="192">
        <v>22</v>
      </c>
      <c r="Y18" s="192">
        <v>0</v>
      </c>
      <c r="Z18" s="192">
        <v>97</v>
      </c>
      <c r="AA18" s="192">
        <v>40</v>
      </c>
      <c r="AB18" s="192">
        <v>57</v>
      </c>
      <c r="AC18" s="192">
        <v>0</v>
      </c>
      <c r="AD18" s="192">
        <v>90</v>
      </c>
      <c r="AE18" s="192">
        <v>30</v>
      </c>
      <c r="AF18" s="192">
        <v>60</v>
      </c>
      <c r="AG18" s="192">
        <v>0</v>
      </c>
      <c r="AH18" s="192">
        <v>44</v>
      </c>
      <c r="AI18" s="192">
        <v>20</v>
      </c>
      <c r="AJ18" s="192">
        <v>24</v>
      </c>
      <c r="AK18" s="192">
        <v>0</v>
      </c>
      <c r="AL18" s="192">
        <v>57</v>
      </c>
      <c r="AM18" s="192">
        <v>28</v>
      </c>
      <c r="AN18" s="192">
        <v>29</v>
      </c>
      <c r="AO18" s="192">
        <v>0</v>
      </c>
      <c r="AP18" s="192">
        <v>35</v>
      </c>
      <c r="AQ18" s="192">
        <v>17</v>
      </c>
      <c r="AR18" s="192">
        <v>18</v>
      </c>
      <c r="AS18" s="192">
        <v>0</v>
      </c>
      <c r="AT18" s="192">
        <v>34</v>
      </c>
      <c r="AU18" s="192">
        <v>9</v>
      </c>
      <c r="AV18" s="192">
        <v>24</v>
      </c>
      <c r="AW18" s="192">
        <v>1</v>
      </c>
      <c r="AX18" s="192">
        <v>23</v>
      </c>
      <c r="AY18" s="192">
        <v>8</v>
      </c>
      <c r="AZ18" s="192">
        <v>15</v>
      </c>
      <c r="BA18" s="193">
        <v>0</v>
      </c>
    </row>
    <row r="19" spans="1:53" ht="17.100000000000001" customHeight="1">
      <c r="A19" s="139" t="s">
        <v>19</v>
      </c>
      <c r="B19" s="47">
        <v>321</v>
      </c>
      <c r="C19" s="38">
        <v>162</v>
      </c>
      <c r="D19" s="203">
        <v>154</v>
      </c>
      <c r="E19" s="193">
        <v>5</v>
      </c>
      <c r="F19" s="192">
        <v>32</v>
      </c>
      <c r="G19" s="192">
        <v>15</v>
      </c>
      <c r="H19" s="192">
        <v>17</v>
      </c>
      <c r="I19" s="192">
        <v>0</v>
      </c>
      <c r="J19" s="192">
        <v>19</v>
      </c>
      <c r="K19" s="192">
        <v>10</v>
      </c>
      <c r="L19" s="192">
        <v>9</v>
      </c>
      <c r="M19" s="192">
        <v>0</v>
      </c>
      <c r="N19" s="192">
        <v>19</v>
      </c>
      <c r="O19" s="192">
        <v>11</v>
      </c>
      <c r="P19" s="192">
        <v>8</v>
      </c>
      <c r="Q19" s="192">
        <v>0</v>
      </c>
      <c r="R19" s="192">
        <v>27</v>
      </c>
      <c r="S19" s="192">
        <v>19</v>
      </c>
      <c r="T19" s="192">
        <v>8</v>
      </c>
      <c r="U19" s="192">
        <v>0</v>
      </c>
      <c r="V19" s="192">
        <v>20</v>
      </c>
      <c r="W19" s="192">
        <v>13</v>
      </c>
      <c r="X19" s="192">
        <v>7</v>
      </c>
      <c r="Y19" s="192">
        <v>0</v>
      </c>
      <c r="Z19" s="192">
        <v>54</v>
      </c>
      <c r="AA19" s="192">
        <v>16</v>
      </c>
      <c r="AB19" s="192">
        <v>35</v>
      </c>
      <c r="AC19" s="192">
        <v>3</v>
      </c>
      <c r="AD19" s="192">
        <v>33</v>
      </c>
      <c r="AE19" s="192">
        <v>14</v>
      </c>
      <c r="AF19" s="192">
        <v>18</v>
      </c>
      <c r="AG19" s="192">
        <v>1</v>
      </c>
      <c r="AH19" s="192">
        <v>42</v>
      </c>
      <c r="AI19" s="192">
        <v>26</v>
      </c>
      <c r="AJ19" s="192">
        <v>15</v>
      </c>
      <c r="AK19" s="192">
        <v>1</v>
      </c>
      <c r="AL19" s="192">
        <v>21</v>
      </c>
      <c r="AM19" s="192">
        <v>13</v>
      </c>
      <c r="AN19" s="192">
        <v>8</v>
      </c>
      <c r="AO19" s="192">
        <v>0</v>
      </c>
      <c r="AP19" s="192">
        <v>11</v>
      </c>
      <c r="AQ19" s="192">
        <v>6</v>
      </c>
      <c r="AR19" s="192">
        <v>5</v>
      </c>
      <c r="AS19" s="192">
        <v>0</v>
      </c>
      <c r="AT19" s="192">
        <v>25</v>
      </c>
      <c r="AU19" s="192">
        <v>9</v>
      </c>
      <c r="AV19" s="192">
        <v>16</v>
      </c>
      <c r="AW19" s="192">
        <v>0</v>
      </c>
      <c r="AX19" s="192">
        <v>18</v>
      </c>
      <c r="AY19" s="192">
        <v>10</v>
      </c>
      <c r="AZ19" s="192">
        <v>8</v>
      </c>
      <c r="BA19" s="193">
        <v>0</v>
      </c>
    </row>
    <row r="20" spans="1:53" ht="17.100000000000001" customHeight="1">
      <c r="A20" s="139" t="s">
        <v>20</v>
      </c>
      <c r="B20" s="47">
        <v>2412</v>
      </c>
      <c r="C20" s="38">
        <v>1317</v>
      </c>
      <c r="D20" s="203">
        <v>1087</v>
      </c>
      <c r="E20" s="193">
        <v>8</v>
      </c>
      <c r="F20" s="192">
        <v>149</v>
      </c>
      <c r="G20" s="192">
        <v>76</v>
      </c>
      <c r="H20" s="192">
        <v>72</v>
      </c>
      <c r="I20" s="192">
        <v>1</v>
      </c>
      <c r="J20" s="192">
        <v>130</v>
      </c>
      <c r="K20" s="192">
        <v>59</v>
      </c>
      <c r="L20" s="192">
        <v>70</v>
      </c>
      <c r="M20" s="192">
        <v>1</v>
      </c>
      <c r="N20" s="192">
        <v>161</v>
      </c>
      <c r="O20" s="192">
        <v>78</v>
      </c>
      <c r="P20" s="192">
        <v>83</v>
      </c>
      <c r="Q20" s="192">
        <v>0</v>
      </c>
      <c r="R20" s="192">
        <v>172</v>
      </c>
      <c r="S20" s="192">
        <v>94</v>
      </c>
      <c r="T20" s="192">
        <v>78</v>
      </c>
      <c r="U20" s="192">
        <v>0</v>
      </c>
      <c r="V20" s="192">
        <v>152</v>
      </c>
      <c r="W20" s="192">
        <v>77</v>
      </c>
      <c r="X20" s="192">
        <v>75</v>
      </c>
      <c r="Y20" s="192">
        <v>0</v>
      </c>
      <c r="Z20" s="192">
        <v>389</v>
      </c>
      <c r="AA20" s="192">
        <v>186</v>
      </c>
      <c r="AB20" s="192">
        <v>200</v>
      </c>
      <c r="AC20" s="192">
        <v>3</v>
      </c>
      <c r="AD20" s="192">
        <v>378</v>
      </c>
      <c r="AE20" s="192">
        <v>214</v>
      </c>
      <c r="AF20" s="192">
        <v>164</v>
      </c>
      <c r="AG20" s="192">
        <v>0</v>
      </c>
      <c r="AH20" s="192">
        <v>240</v>
      </c>
      <c r="AI20" s="192">
        <v>150</v>
      </c>
      <c r="AJ20" s="192">
        <v>89</v>
      </c>
      <c r="AK20" s="192">
        <v>1</v>
      </c>
      <c r="AL20" s="192">
        <v>162</v>
      </c>
      <c r="AM20" s="192">
        <v>98</v>
      </c>
      <c r="AN20" s="192">
        <v>64</v>
      </c>
      <c r="AO20" s="192">
        <v>0</v>
      </c>
      <c r="AP20" s="192">
        <v>174</v>
      </c>
      <c r="AQ20" s="192">
        <v>107</v>
      </c>
      <c r="AR20" s="192">
        <v>67</v>
      </c>
      <c r="AS20" s="192">
        <v>0</v>
      </c>
      <c r="AT20" s="192">
        <v>174</v>
      </c>
      <c r="AU20" s="192">
        <v>104</v>
      </c>
      <c r="AV20" s="192">
        <v>69</v>
      </c>
      <c r="AW20" s="192">
        <v>1</v>
      </c>
      <c r="AX20" s="192">
        <v>131</v>
      </c>
      <c r="AY20" s="192">
        <v>74</v>
      </c>
      <c r="AZ20" s="192">
        <v>56</v>
      </c>
      <c r="BA20" s="193">
        <v>1</v>
      </c>
    </row>
    <row r="21" spans="1:53" ht="17.100000000000001" customHeight="1">
      <c r="A21" s="139" t="s">
        <v>6</v>
      </c>
      <c r="B21" s="47">
        <v>1196</v>
      </c>
      <c r="C21" s="38">
        <v>707</v>
      </c>
      <c r="D21" s="203">
        <v>487</v>
      </c>
      <c r="E21" s="193">
        <v>2</v>
      </c>
      <c r="F21" s="192">
        <v>69</v>
      </c>
      <c r="G21" s="192">
        <v>39</v>
      </c>
      <c r="H21" s="192">
        <v>30</v>
      </c>
      <c r="I21" s="192">
        <v>0</v>
      </c>
      <c r="J21" s="192">
        <v>70</v>
      </c>
      <c r="K21" s="192">
        <v>34</v>
      </c>
      <c r="L21" s="192">
        <v>35</v>
      </c>
      <c r="M21" s="192">
        <v>1</v>
      </c>
      <c r="N21" s="192">
        <v>68</v>
      </c>
      <c r="O21" s="192">
        <v>35</v>
      </c>
      <c r="P21" s="192">
        <v>33</v>
      </c>
      <c r="Q21" s="192">
        <v>0</v>
      </c>
      <c r="R21" s="192">
        <v>79</v>
      </c>
      <c r="S21" s="192">
        <v>54</v>
      </c>
      <c r="T21" s="192">
        <v>24</v>
      </c>
      <c r="U21" s="192">
        <v>1</v>
      </c>
      <c r="V21" s="192">
        <v>66</v>
      </c>
      <c r="W21" s="192">
        <v>29</v>
      </c>
      <c r="X21" s="192">
        <v>37</v>
      </c>
      <c r="Y21" s="192">
        <v>0</v>
      </c>
      <c r="Z21" s="192">
        <v>211</v>
      </c>
      <c r="AA21" s="192">
        <v>121</v>
      </c>
      <c r="AB21" s="192">
        <v>90</v>
      </c>
      <c r="AC21" s="192">
        <v>0</v>
      </c>
      <c r="AD21" s="192">
        <v>241</v>
      </c>
      <c r="AE21" s="192">
        <v>173</v>
      </c>
      <c r="AF21" s="192">
        <v>68</v>
      </c>
      <c r="AG21" s="192">
        <v>0</v>
      </c>
      <c r="AH21" s="192">
        <v>92</v>
      </c>
      <c r="AI21" s="192">
        <v>50</v>
      </c>
      <c r="AJ21" s="192">
        <v>42</v>
      </c>
      <c r="AK21" s="192">
        <v>0</v>
      </c>
      <c r="AL21" s="192">
        <v>75</v>
      </c>
      <c r="AM21" s="192">
        <v>42</v>
      </c>
      <c r="AN21" s="192">
        <v>33</v>
      </c>
      <c r="AO21" s="192">
        <v>0</v>
      </c>
      <c r="AP21" s="192">
        <v>71</v>
      </c>
      <c r="AQ21" s="192">
        <v>41</v>
      </c>
      <c r="AR21" s="192">
        <v>30</v>
      </c>
      <c r="AS21" s="192">
        <v>0</v>
      </c>
      <c r="AT21" s="192">
        <v>87</v>
      </c>
      <c r="AU21" s="192">
        <v>54</v>
      </c>
      <c r="AV21" s="192">
        <v>33</v>
      </c>
      <c r="AW21" s="192">
        <v>0</v>
      </c>
      <c r="AX21" s="192">
        <v>67</v>
      </c>
      <c r="AY21" s="192">
        <v>35</v>
      </c>
      <c r="AZ21" s="192">
        <v>32</v>
      </c>
      <c r="BA21" s="193">
        <v>0</v>
      </c>
    </row>
    <row r="22" spans="1:53" ht="17.100000000000001" customHeight="1">
      <c r="A22" s="148"/>
      <c r="B22" s="47"/>
      <c r="C22" s="38"/>
      <c r="D22" s="192"/>
      <c r="E22" s="193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3"/>
    </row>
    <row r="23" spans="1:53" ht="17.100000000000001" customHeight="1">
      <c r="A23" s="139" t="s">
        <v>50</v>
      </c>
      <c r="B23" s="47">
        <v>830</v>
      </c>
      <c r="C23" s="38">
        <v>395</v>
      </c>
      <c r="D23" s="192">
        <v>429</v>
      </c>
      <c r="E23" s="193">
        <v>6</v>
      </c>
      <c r="F23" s="192">
        <v>52</v>
      </c>
      <c r="G23" s="192">
        <v>17</v>
      </c>
      <c r="H23" s="192">
        <v>34</v>
      </c>
      <c r="I23" s="192">
        <v>1</v>
      </c>
      <c r="J23" s="192">
        <v>39</v>
      </c>
      <c r="K23" s="192">
        <v>21</v>
      </c>
      <c r="L23" s="192">
        <v>18</v>
      </c>
      <c r="M23" s="192">
        <v>0</v>
      </c>
      <c r="N23" s="192">
        <v>56</v>
      </c>
      <c r="O23" s="192">
        <v>22</v>
      </c>
      <c r="P23" s="192">
        <v>34</v>
      </c>
      <c r="Q23" s="192">
        <v>0</v>
      </c>
      <c r="R23" s="192">
        <v>48</v>
      </c>
      <c r="S23" s="192">
        <v>20</v>
      </c>
      <c r="T23" s="192">
        <v>28</v>
      </c>
      <c r="U23" s="192">
        <v>0</v>
      </c>
      <c r="V23" s="192">
        <v>69</v>
      </c>
      <c r="W23" s="192">
        <v>28</v>
      </c>
      <c r="X23" s="192">
        <v>41</v>
      </c>
      <c r="Y23" s="192">
        <v>0</v>
      </c>
      <c r="Z23" s="192">
        <v>147</v>
      </c>
      <c r="AA23" s="192">
        <v>72</v>
      </c>
      <c r="AB23" s="192">
        <v>75</v>
      </c>
      <c r="AC23" s="192">
        <v>0</v>
      </c>
      <c r="AD23" s="192">
        <v>138</v>
      </c>
      <c r="AE23" s="192">
        <v>65</v>
      </c>
      <c r="AF23" s="192">
        <v>72</v>
      </c>
      <c r="AG23" s="192">
        <v>1</v>
      </c>
      <c r="AH23" s="192">
        <v>62</v>
      </c>
      <c r="AI23" s="192">
        <v>31</v>
      </c>
      <c r="AJ23" s="192">
        <v>30</v>
      </c>
      <c r="AK23" s="192">
        <v>1</v>
      </c>
      <c r="AL23" s="192">
        <v>52</v>
      </c>
      <c r="AM23" s="192">
        <v>26</v>
      </c>
      <c r="AN23" s="192">
        <v>26</v>
      </c>
      <c r="AO23" s="192">
        <v>0</v>
      </c>
      <c r="AP23" s="192">
        <v>46</v>
      </c>
      <c r="AQ23" s="192">
        <v>28</v>
      </c>
      <c r="AR23" s="192">
        <v>18</v>
      </c>
      <c r="AS23" s="192">
        <v>0</v>
      </c>
      <c r="AT23" s="192">
        <v>61</v>
      </c>
      <c r="AU23" s="192">
        <v>33</v>
      </c>
      <c r="AV23" s="192">
        <v>27</v>
      </c>
      <c r="AW23" s="192">
        <v>1</v>
      </c>
      <c r="AX23" s="192">
        <v>60</v>
      </c>
      <c r="AY23" s="192">
        <v>32</v>
      </c>
      <c r="AZ23" s="192">
        <v>26</v>
      </c>
      <c r="BA23" s="193">
        <v>2</v>
      </c>
    </row>
    <row r="24" spans="1:53" ht="17.100000000000001" customHeight="1">
      <c r="A24" s="148"/>
      <c r="B24" s="47"/>
      <c r="C24" s="38"/>
      <c r="D24" s="192"/>
      <c r="E24" s="193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3"/>
    </row>
    <row r="25" spans="1:53" ht="17.100000000000001" customHeight="1">
      <c r="A25" s="185" t="s">
        <v>49</v>
      </c>
      <c r="B25" s="47">
        <v>215</v>
      </c>
      <c r="C25" s="38">
        <v>140</v>
      </c>
      <c r="D25" s="203">
        <v>72</v>
      </c>
      <c r="E25" s="193">
        <v>3</v>
      </c>
      <c r="F25" s="192">
        <v>14</v>
      </c>
      <c r="G25" s="192">
        <v>8</v>
      </c>
      <c r="H25" s="192">
        <v>6</v>
      </c>
      <c r="I25" s="192">
        <v>0</v>
      </c>
      <c r="J25" s="192">
        <v>6</v>
      </c>
      <c r="K25" s="192">
        <v>5</v>
      </c>
      <c r="L25" s="192">
        <v>1</v>
      </c>
      <c r="M25" s="192">
        <v>0</v>
      </c>
      <c r="N25" s="192">
        <v>10</v>
      </c>
      <c r="O25" s="192">
        <v>5</v>
      </c>
      <c r="P25" s="192">
        <v>5</v>
      </c>
      <c r="Q25" s="192">
        <v>0</v>
      </c>
      <c r="R25" s="192">
        <v>11</v>
      </c>
      <c r="S25" s="192">
        <v>8</v>
      </c>
      <c r="T25" s="192">
        <v>3</v>
      </c>
      <c r="U25" s="192">
        <v>0</v>
      </c>
      <c r="V25" s="192">
        <v>16</v>
      </c>
      <c r="W25" s="192">
        <v>10</v>
      </c>
      <c r="X25" s="192">
        <v>6</v>
      </c>
      <c r="Y25" s="192">
        <v>0</v>
      </c>
      <c r="Z25" s="192">
        <v>30</v>
      </c>
      <c r="AA25" s="192">
        <v>17</v>
      </c>
      <c r="AB25" s="192">
        <v>13</v>
      </c>
      <c r="AC25" s="192">
        <v>0</v>
      </c>
      <c r="AD25" s="192">
        <v>53</v>
      </c>
      <c r="AE25" s="192">
        <v>35</v>
      </c>
      <c r="AF25" s="192">
        <v>17</v>
      </c>
      <c r="AG25" s="192">
        <v>1</v>
      </c>
      <c r="AH25" s="192">
        <v>14</v>
      </c>
      <c r="AI25" s="192">
        <v>9</v>
      </c>
      <c r="AJ25" s="192">
        <v>4</v>
      </c>
      <c r="AK25" s="192">
        <v>1</v>
      </c>
      <c r="AL25" s="192">
        <v>12</v>
      </c>
      <c r="AM25" s="192">
        <v>9</v>
      </c>
      <c r="AN25" s="192">
        <v>3</v>
      </c>
      <c r="AO25" s="192">
        <v>0</v>
      </c>
      <c r="AP25" s="192">
        <v>15</v>
      </c>
      <c r="AQ25" s="192">
        <v>11</v>
      </c>
      <c r="AR25" s="192">
        <v>4</v>
      </c>
      <c r="AS25" s="192">
        <v>0</v>
      </c>
      <c r="AT25" s="192">
        <v>21</v>
      </c>
      <c r="AU25" s="192">
        <v>16</v>
      </c>
      <c r="AV25" s="192">
        <v>5</v>
      </c>
      <c r="AW25" s="192">
        <v>0</v>
      </c>
      <c r="AX25" s="192">
        <v>13</v>
      </c>
      <c r="AY25" s="192">
        <v>7</v>
      </c>
      <c r="AZ25" s="192">
        <v>5</v>
      </c>
      <c r="BA25" s="193">
        <v>1</v>
      </c>
    </row>
    <row r="26" spans="1:53" ht="17.100000000000001" customHeight="1">
      <c r="A26" s="139" t="s">
        <v>21</v>
      </c>
      <c r="B26" s="47">
        <v>130</v>
      </c>
      <c r="C26" s="38">
        <v>80</v>
      </c>
      <c r="D26" s="203">
        <v>49</v>
      </c>
      <c r="E26" s="193">
        <v>1</v>
      </c>
      <c r="F26" s="192">
        <v>7</v>
      </c>
      <c r="G26" s="192">
        <v>4</v>
      </c>
      <c r="H26" s="192">
        <v>3</v>
      </c>
      <c r="I26" s="192">
        <v>0</v>
      </c>
      <c r="J26" s="192">
        <v>7</v>
      </c>
      <c r="K26" s="192">
        <v>4</v>
      </c>
      <c r="L26" s="192">
        <v>3</v>
      </c>
      <c r="M26" s="192">
        <v>0</v>
      </c>
      <c r="N26" s="192">
        <v>8</v>
      </c>
      <c r="O26" s="192">
        <v>5</v>
      </c>
      <c r="P26" s="192">
        <v>3</v>
      </c>
      <c r="Q26" s="192">
        <v>0</v>
      </c>
      <c r="R26" s="192">
        <v>3</v>
      </c>
      <c r="S26" s="192">
        <v>2</v>
      </c>
      <c r="T26" s="192">
        <v>1</v>
      </c>
      <c r="U26" s="192">
        <v>0</v>
      </c>
      <c r="V26" s="192">
        <v>11</v>
      </c>
      <c r="W26" s="192">
        <v>8</v>
      </c>
      <c r="X26" s="192">
        <v>3</v>
      </c>
      <c r="Y26" s="192">
        <v>0</v>
      </c>
      <c r="Z26" s="192">
        <v>18</v>
      </c>
      <c r="AA26" s="192">
        <v>11</v>
      </c>
      <c r="AB26" s="192">
        <v>7</v>
      </c>
      <c r="AC26" s="192">
        <v>0</v>
      </c>
      <c r="AD26" s="192">
        <v>16</v>
      </c>
      <c r="AE26" s="192">
        <v>9</v>
      </c>
      <c r="AF26" s="192">
        <v>7</v>
      </c>
      <c r="AG26" s="192">
        <v>0</v>
      </c>
      <c r="AH26" s="192">
        <v>16</v>
      </c>
      <c r="AI26" s="192">
        <v>13</v>
      </c>
      <c r="AJ26" s="192">
        <v>3</v>
      </c>
      <c r="AK26" s="192">
        <v>0</v>
      </c>
      <c r="AL26" s="192">
        <v>10</v>
      </c>
      <c r="AM26" s="192">
        <v>6</v>
      </c>
      <c r="AN26" s="192">
        <v>4</v>
      </c>
      <c r="AO26" s="192">
        <v>0</v>
      </c>
      <c r="AP26" s="192">
        <v>10</v>
      </c>
      <c r="AQ26" s="192">
        <v>4</v>
      </c>
      <c r="AR26" s="192">
        <v>6</v>
      </c>
      <c r="AS26" s="192">
        <v>0</v>
      </c>
      <c r="AT26" s="192">
        <v>9</v>
      </c>
      <c r="AU26" s="192">
        <v>3</v>
      </c>
      <c r="AV26" s="192">
        <v>6</v>
      </c>
      <c r="AW26" s="192">
        <v>0</v>
      </c>
      <c r="AX26" s="192">
        <v>15</v>
      </c>
      <c r="AY26" s="192">
        <v>11</v>
      </c>
      <c r="AZ26" s="192">
        <v>3</v>
      </c>
      <c r="BA26" s="193">
        <v>1</v>
      </c>
    </row>
    <row r="27" spans="1:53" ht="17.100000000000001" customHeight="1">
      <c r="A27" s="139" t="s">
        <v>22</v>
      </c>
      <c r="B27" s="47">
        <v>28</v>
      </c>
      <c r="C27" s="38">
        <v>12</v>
      </c>
      <c r="D27" s="203">
        <v>16</v>
      </c>
      <c r="E27" s="193">
        <v>0</v>
      </c>
      <c r="F27" s="192">
        <v>1</v>
      </c>
      <c r="G27" s="192">
        <v>0</v>
      </c>
      <c r="H27" s="192">
        <v>1</v>
      </c>
      <c r="I27" s="192">
        <v>0</v>
      </c>
      <c r="J27" s="192">
        <v>3</v>
      </c>
      <c r="K27" s="192">
        <v>3</v>
      </c>
      <c r="L27" s="192">
        <v>0</v>
      </c>
      <c r="M27" s="192">
        <v>0</v>
      </c>
      <c r="N27" s="192">
        <v>3</v>
      </c>
      <c r="O27" s="192">
        <v>0</v>
      </c>
      <c r="P27" s="192">
        <v>3</v>
      </c>
      <c r="Q27" s="192">
        <v>0</v>
      </c>
      <c r="R27" s="192">
        <v>2</v>
      </c>
      <c r="S27" s="192">
        <v>0</v>
      </c>
      <c r="T27" s="192">
        <v>2</v>
      </c>
      <c r="U27" s="192">
        <v>0</v>
      </c>
      <c r="V27" s="192">
        <v>3</v>
      </c>
      <c r="W27" s="192">
        <v>2</v>
      </c>
      <c r="X27" s="192">
        <v>1</v>
      </c>
      <c r="Y27" s="192">
        <v>0</v>
      </c>
      <c r="Z27" s="192">
        <v>3</v>
      </c>
      <c r="AA27" s="192">
        <v>2</v>
      </c>
      <c r="AB27" s="192">
        <v>1</v>
      </c>
      <c r="AC27" s="192">
        <v>0</v>
      </c>
      <c r="AD27" s="192">
        <v>4</v>
      </c>
      <c r="AE27" s="192">
        <v>1</v>
      </c>
      <c r="AF27" s="192">
        <v>3</v>
      </c>
      <c r="AG27" s="192">
        <v>0</v>
      </c>
      <c r="AH27" s="192">
        <v>2</v>
      </c>
      <c r="AI27" s="192">
        <v>0</v>
      </c>
      <c r="AJ27" s="192">
        <v>2</v>
      </c>
      <c r="AK27" s="192">
        <v>0</v>
      </c>
      <c r="AL27" s="192">
        <v>1</v>
      </c>
      <c r="AM27" s="192">
        <v>0</v>
      </c>
      <c r="AN27" s="192">
        <v>1</v>
      </c>
      <c r="AO27" s="192">
        <v>0</v>
      </c>
      <c r="AP27" s="192">
        <v>0</v>
      </c>
      <c r="AQ27" s="192">
        <v>0</v>
      </c>
      <c r="AR27" s="192">
        <v>0</v>
      </c>
      <c r="AS27" s="192">
        <v>0</v>
      </c>
      <c r="AT27" s="192">
        <v>2</v>
      </c>
      <c r="AU27" s="192">
        <v>1</v>
      </c>
      <c r="AV27" s="192">
        <v>1</v>
      </c>
      <c r="AW27" s="192">
        <v>0</v>
      </c>
      <c r="AX27" s="192">
        <v>4</v>
      </c>
      <c r="AY27" s="192">
        <v>3</v>
      </c>
      <c r="AZ27" s="192">
        <v>1</v>
      </c>
      <c r="BA27" s="193">
        <v>0</v>
      </c>
    </row>
    <row r="28" spans="1:53" ht="17.100000000000001" customHeight="1">
      <c r="A28" s="139" t="s">
        <v>25</v>
      </c>
      <c r="B28" s="47">
        <v>204</v>
      </c>
      <c r="C28" s="38">
        <v>74</v>
      </c>
      <c r="D28" s="203">
        <v>130</v>
      </c>
      <c r="E28" s="193">
        <v>0</v>
      </c>
      <c r="F28" s="192">
        <v>14</v>
      </c>
      <c r="G28" s="192">
        <v>1</v>
      </c>
      <c r="H28" s="192">
        <v>13</v>
      </c>
      <c r="I28" s="192">
        <v>0</v>
      </c>
      <c r="J28" s="192">
        <v>9</v>
      </c>
      <c r="K28" s="192">
        <v>4</v>
      </c>
      <c r="L28" s="192">
        <v>5</v>
      </c>
      <c r="M28" s="192">
        <v>0</v>
      </c>
      <c r="N28" s="192">
        <v>18</v>
      </c>
      <c r="O28" s="192">
        <v>6</v>
      </c>
      <c r="P28" s="192">
        <v>12</v>
      </c>
      <c r="Q28" s="192">
        <v>0</v>
      </c>
      <c r="R28" s="192">
        <v>17</v>
      </c>
      <c r="S28" s="192">
        <v>6</v>
      </c>
      <c r="T28" s="192">
        <v>11</v>
      </c>
      <c r="U28" s="192">
        <v>0</v>
      </c>
      <c r="V28" s="192">
        <v>12</v>
      </c>
      <c r="W28" s="192">
        <v>4</v>
      </c>
      <c r="X28" s="192">
        <v>8</v>
      </c>
      <c r="Y28" s="192">
        <v>0</v>
      </c>
      <c r="Z28" s="192">
        <v>34</v>
      </c>
      <c r="AA28" s="192">
        <v>14</v>
      </c>
      <c r="AB28" s="192">
        <v>20</v>
      </c>
      <c r="AC28" s="192">
        <v>0</v>
      </c>
      <c r="AD28" s="192">
        <v>33</v>
      </c>
      <c r="AE28" s="192">
        <v>13</v>
      </c>
      <c r="AF28" s="192">
        <v>20</v>
      </c>
      <c r="AG28" s="192">
        <v>0</v>
      </c>
      <c r="AH28" s="192">
        <v>14</v>
      </c>
      <c r="AI28" s="192">
        <v>2</v>
      </c>
      <c r="AJ28" s="192">
        <v>12</v>
      </c>
      <c r="AK28" s="192">
        <v>0</v>
      </c>
      <c r="AL28" s="192">
        <v>18</v>
      </c>
      <c r="AM28" s="192">
        <v>8</v>
      </c>
      <c r="AN28" s="192">
        <v>10</v>
      </c>
      <c r="AO28" s="192">
        <v>0</v>
      </c>
      <c r="AP28" s="192">
        <v>7</v>
      </c>
      <c r="AQ28" s="192">
        <v>4</v>
      </c>
      <c r="AR28" s="192">
        <v>3</v>
      </c>
      <c r="AS28" s="192">
        <v>0</v>
      </c>
      <c r="AT28" s="192">
        <v>14</v>
      </c>
      <c r="AU28" s="192">
        <v>7</v>
      </c>
      <c r="AV28" s="192">
        <v>7</v>
      </c>
      <c r="AW28" s="192">
        <v>0</v>
      </c>
      <c r="AX28" s="192">
        <v>14</v>
      </c>
      <c r="AY28" s="192">
        <v>5</v>
      </c>
      <c r="AZ28" s="192">
        <v>9</v>
      </c>
      <c r="BA28" s="193">
        <v>0</v>
      </c>
    </row>
    <row r="29" spans="1:53" ht="17.100000000000001" customHeight="1">
      <c r="A29" s="139" t="s">
        <v>23</v>
      </c>
      <c r="B29" s="47">
        <v>211</v>
      </c>
      <c r="C29" s="38">
        <v>71</v>
      </c>
      <c r="D29" s="203">
        <v>138</v>
      </c>
      <c r="E29" s="193">
        <v>2</v>
      </c>
      <c r="F29" s="192">
        <v>11</v>
      </c>
      <c r="G29" s="192">
        <v>3</v>
      </c>
      <c r="H29" s="192">
        <v>7</v>
      </c>
      <c r="I29" s="192">
        <v>1</v>
      </c>
      <c r="J29" s="192">
        <v>12</v>
      </c>
      <c r="K29" s="192">
        <v>4</v>
      </c>
      <c r="L29" s="192">
        <v>8</v>
      </c>
      <c r="M29" s="192">
        <v>0</v>
      </c>
      <c r="N29" s="192">
        <v>16</v>
      </c>
      <c r="O29" s="192">
        <v>5</v>
      </c>
      <c r="P29" s="192">
        <v>11</v>
      </c>
      <c r="Q29" s="192">
        <v>0</v>
      </c>
      <c r="R29" s="192">
        <v>15</v>
      </c>
      <c r="S29" s="192">
        <v>4</v>
      </c>
      <c r="T29" s="192">
        <v>11</v>
      </c>
      <c r="U29" s="192">
        <v>0</v>
      </c>
      <c r="V29" s="192">
        <v>26</v>
      </c>
      <c r="W29" s="192">
        <v>4</v>
      </c>
      <c r="X29" s="192">
        <v>22</v>
      </c>
      <c r="Y29" s="192">
        <v>0</v>
      </c>
      <c r="Z29" s="192">
        <v>49</v>
      </c>
      <c r="AA29" s="192">
        <v>23</v>
      </c>
      <c r="AB29" s="192">
        <v>26</v>
      </c>
      <c r="AC29" s="192">
        <v>0</v>
      </c>
      <c r="AD29" s="192">
        <v>27</v>
      </c>
      <c r="AE29" s="192">
        <v>7</v>
      </c>
      <c r="AF29" s="192">
        <v>20</v>
      </c>
      <c r="AG29" s="192">
        <v>0</v>
      </c>
      <c r="AH29" s="192">
        <v>10</v>
      </c>
      <c r="AI29" s="192">
        <v>3</v>
      </c>
      <c r="AJ29" s="192">
        <v>7</v>
      </c>
      <c r="AK29" s="192">
        <v>0</v>
      </c>
      <c r="AL29" s="192">
        <v>7</v>
      </c>
      <c r="AM29" s="192">
        <v>0</v>
      </c>
      <c r="AN29" s="192">
        <v>7</v>
      </c>
      <c r="AO29" s="192">
        <v>0</v>
      </c>
      <c r="AP29" s="192">
        <v>11</v>
      </c>
      <c r="AQ29" s="192">
        <v>8</v>
      </c>
      <c r="AR29" s="192">
        <v>3</v>
      </c>
      <c r="AS29" s="192">
        <v>0</v>
      </c>
      <c r="AT29" s="192">
        <v>14</v>
      </c>
      <c r="AU29" s="192">
        <v>5</v>
      </c>
      <c r="AV29" s="192">
        <v>8</v>
      </c>
      <c r="AW29" s="192">
        <v>1</v>
      </c>
      <c r="AX29" s="192">
        <v>13</v>
      </c>
      <c r="AY29" s="192">
        <v>5</v>
      </c>
      <c r="AZ29" s="192">
        <v>8</v>
      </c>
      <c r="BA29" s="193">
        <v>0</v>
      </c>
    </row>
    <row r="30" spans="1:53" ht="17.100000000000001" customHeight="1">
      <c r="A30" s="142" t="s">
        <v>24</v>
      </c>
      <c r="B30" s="48">
        <v>42</v>
      </c>
      <c r="C30" s="40">
        <v>18</v>
      </c>
      <c r="D30" s="204">
        <v>24</v>
      </c>
      <c r="E30" s="196">
        <v>0</v>
      </c>
      <c r="F30" s="195">
        <v>5</v>
      </c>
      <c r="G30" s="195">
        <v>1</v>
      </c>
      <c r="H30" s="195">
        <v>4</v>
      </c>
      <c r="I30" s="195">
        <v>0</v>
      </c>
      <c r="J30" s="195">
        <v>2</v>
      </c>
      <c r="K30" s="195">
        <v>1</v>
      </c>
      <c r="L30" s="195">
        <v>1</v>
      </c>
      <c r="M30" s="195">
        <v>0</v>
      </c>
      <c r="N30" s="195">
        <v>1</v>
      </c>
      <c r="O30" s="195">
        <v>1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1</v>
      </c>
      <c r="W30" s="195">
        <v>0</v>
      </c>
      <c r="X30" s="195">
        <v>1</v>
      </c>
      <c r="Y30" s="195">
        <v>0</v>
      </c>
      <c r="Z30" s="195">
        <v>13</v>
      </c>
      <c r="AA30" s="195">
        <v>5</v>
      </c>
      <c r="AB30" s="195">
        <v>8</v>
      </c>
      <c r="AC30" s="195">
        <v>0</v>
      </c>
      <c r="AD30" s="195">
        <v>5</v>
      </c>
      <c r="AE30" s="195">
        <v>0</v>
      </c>
      <c r="AF30" s="195">
        <v>5</v>
      </c>
      <c r="AG30" s="195">
        <v>0</v>
      </c>
      <c r="AH30" s="195">
        <v>6</v>
      </c>
      <c r="AI30" s="195">
        <v>4</v>
      </c>
      <c r="AJ30" s="195">
        <v>2</v>
      </c>
      <c r="AK30" s="195">
        <v>0</v>
      </c>
      <c r="AL30" s="195">
        <v>4</v>
      </c>
      <c r="AM30" s="195">
        <v>3</v>
      </c>
      <c r="AN30" s="195">
        <v>1</v>
      </c>
      <c r="AO30" s="195">
        <v>0</v>
      </c>
      <c r="AP30" s="195">
        <v>3</v>
      </c>
      <c r="AQ30" s="195">
        <v>1</v>
      </c>
      <c r="AR30" s="195">
        <v>2</v>
      </c>
      <c r="AS30" s="195">
        <v>0</v>
      </c>
      <c r="AT30" s="195">
        <v>1</v>
      </c>
      <c r="AU30" s="195">
        <v>1</v>
      </c>
      <c r="AV30" s="195">
        <v>0</v>
      </c>
      <c r="AW30" s="195">
        <v>0</v>
      </c>
      <c r="AX30" s="195">
        <v>1</v>
      </c>
      <c r="AY30" s="195">
        <v>1</v>
      </c>
      <c r="AZ30" s="195">
        <v>0</v>
      </c>
      <c r="BA30" s="196">
        <v>0</v>
      </c>
    </row>
    <row r="31" spans="1:53" ht="13.5" customHeight="1">
      <c r="A31" s="24" t="s">
        <v>90</v>
      </c>
      <c r="L31" s="1"/>
      <c r="M31" s="1"/>
      <c r="N31" s="1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L31" s="43"/>
      <c r="AM31" s="43"/>
      <c r="AN31" s="1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>
      <c r="A32" s="52"/>
      <c r="K32" s="1"/>
      <c r="L32" s="1"/>
      <c r="M32" s="1"/>
      <c r="N32" s="1"/>
      <c r="AA32" s="43"/>
      <c r="AL32" s="43"/>
      <c r="AM32" s="1"/>
      <c r="AN32" s="1"/>
    </row>
  </sheetData>
  <mergeCells count="14">
    <mergeCell ref="AX2:BA2"/>
    <mergeCell ref="AD2:AG2"/>
    <mergeCell ref="AH2:AK2"/>
    <mergeCell ref="AL2:AO2"/>
    <mergeCell ref="AP2:AS2"/>
    <mergeCell ref="AT2:AW2"/>
    <mergeCell ref="V2:Y2"/>
    <mergeCell ref="Z2:AC2"/>
    <mergeCell ref="A2:A3"/>
    <mergeCell ref="B2:E2"/>
    <mergeCell ref="F2:I2"/>
    <mergeCell ref="J2:M2"/>
    <mergeCell ref="N2:Q2"/>
    <mergeCell ref="R2:U2"/>
  </mergeCells>
  <phoneticPr fontId="2"/>
  <pageMargins left="0.39370078740157483" right="0.19685039370078741" top="0.39370078740157483" bottom="0.39370078740157483" header="0.51181102362204722" footer="0.51181102362204722"/>
  <pageSetup paperSize="8" scale="58" orientation="landscape" r:id="rId1"/>
  <headerFooter alignWithMargins="0"/>
  <colBreaks count="2" manualBreakCount="2">
    <brk id="17" max="31" man="1"/>
    <brk id="37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  <pageSetUpPr fitToPage="1"/>
  </sheetPr>
  <dimension ref="A1:BA104"/>
  <sheetViews>
    <sheetView showGridLines="0" zoomScaleNormal="100" zoomScaleSheetLayoutView="82" workbookViewId="0"/>
  </sheetViews>
  <sheetFormatPr defaultRowHeight="13.5"/>
  <cols>
    <col min="1" max="1" width="13" style="1" bestFit="1" customWidth="1"/>
    <col min="2" max="5" width="7.5" style="43" customWidth="1"/>
    <col min="6" max="14" width="6.25" style="43" customWidth="1"/>
    <col min="15" max="17" width="6.25" style="1" customWidth="1"/>
    <col min="18" max="26" width="6.25" style="43" customWidth="1"/>
    <col min="27" max="29" width="6.25" style="1" customWidth="1"/>
    <col min="30" max="37" width="6.25" style="43" customWidth="1"/>
    <col min="38" max="40" width="6.25" style="44" customWidth="1"/>
    <col min="41" max="41" width="6.25" style="1" customWidth="1"/>
    <col min="42" max="50" width="6.25" style="43" customWidth="1"/>
    <col min="51" max="53" width="6.25" style="1" customWidth="1"/>
    <col min="54" max="16384" width="9" style="1"/>
  </cols>
  <sheetData>
    <row r="1" spans="1:53" ht="29.1" customHeight="1">
      <c r="A1" s="15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R1" s="2"/>
      <c r="S1" s="1"/>
      <c r="T1" s="1"/>
      <c r="U1" s="1"/>
      <c r="V1" s="1"/>
      <c r="W1" s="1"/>
      <c r="X1" s="1"/>
      <c r="Y1" s="1"/>
      <c r="Z1" s="1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P1" s="2"/>
      <c r="AQ1" s="1"/>
      <c r="AR1" s="1"/>
      <c r="AS1" s="1"/>
      <c r="AT1" s="1"/>
      <c r="AU1" s="1"/>
      <c r="AV1" s="1"/>
      <c r="AW1" s="1"/>
      <c r="AX1" s="1"/>
      <c r="BA1" s="120" t="s">
        <v>119</v>
      </c>
    </row>
    <row r="2" spans="1:53" ht="26.1" customHeight="1">
      <c r="A2" s="291" t="s">
        <v>118</v>
      </c>
      <c r="B2" s="282" t="s">
        <v>92</v>
      </c>
      <c r="C2" s="279"/>
      <c r="D2" s="279"/>
      <c r="E2" s="284"/>
      <c r="F2" s="306" t="s">
        <v>105</v>
      </c>
      <c r="G2" s="307"/>
      <c r="H2" s="307"/>
      <c r="I2" s="314"/>
      <c r="J2" s="306" t="s">
        <v>115</v>
      </c>
      <c r="K2" s="307"/>
      <c r="L2" s="307"/>
      <c r="M2" s="314"/>
      <c r="N2" s="306" t="s">
        <v>116</v>
      </c>
      <c r="O2" s="307"/>
      <c r="P2" s="307"/>
      <c r="Q2" s="314"/>
      <c r="R2" s="306" t="s">
        <v>94</v>
      </c>
      <c r="S2" s="307"/>
      <c r="T2" s="307"/>
      <c r="U2" s="314"/>
      <c r="V2" s="306" t="s">
        <v>106</v>
      </c>
      <c r="W2" s="307"/>
      <c r="X2" s="307"/>
      <c r="Y2" s="314"/>
      <c r="Z2" s="306" t="s">
        <v>107</v>
      </c>
      <c r="AA2" s="307"/>
      <c r="AB2" s="307"/>
      <c r="AC2" s="314"/>
      <c r="AD2" s="306" t="s">
        <v>108</v>
      </c>
      <c r="AE2" s="307"/>
      <c r="AF2" s="307"/>
      <c r="AG2" s="314"/>
      <c r="AH2" s="306" t="s">
        <v>109</v>
      </c>
      <c r="AI2" s="307"/>
      <c r="AJ2" s="307"/>
      <c r="AK2" s="314"/>
      <c r="AL2" s="306" t="s">
        <v>110</v>
      </c>
      <c r="AM2" s="307"/>
      <c r="AN2" s="307"/>
      <c r="AO2" s="314"/>
      <c r="AP2" s="306" t="s">
        <v>111</v>
      </c>
      <c r="AQ2" s="307"/>
      <c r="AR2" s="307"/>
      <c r="AS2" s="314"/>
      <c r="AT2" s="306" t="s">
        <v>112</v>
      </c>
      <c r="AU2" s="307"/>
      <c r="AV2" s="307"/>
      <c r="AW2" s="314"/>
      <c r="AX2" s="306" t="s">
        <v>113</v>
      </c>
      <c r="AY2" s="307"/>
      <c r="AZ2" s="307"/>
      <c r="BA2" s="314"/>
    </row>
    <row r="3" spans="1:53" ht="21.95" customHeight="1">
      <c r="A3" s="278"/>
      <c r="B3" s="242" t="s">
        <v>5</v>
      </c>
      <c r="C3" s="243" t="s">
        <v>37</v>
      </c>
      <c r="D3" s="243" t="s">
        <v>38</v>
      </c>
      <c r="E3" s="243" t="s">
        <v>2</v>
      </c>
      <c r="F3" s="244" t="s">
        <v>5</v>
      </c>
      <c r="G3" s="243" t="s">
        <v>37</v>
      </c>
      <c r="H3" s="243" t="s">
        <v>38</v>
      </c>
      <c r="I3" s="243" t="s">
        <v>2</v>
      </c>
      <c r="J3" s="244" t="s">
        <v>5</v>
      </c>
      <c r="K3" s="243" t="s">
        <v>37</v>
      </c>
      <c r="L3" s="243" t="s">
        <v>38</v>
      </c>
      <c r="M3" s="243" t="s">
        <v>2</v>
      </c>
      <c r="N3" s="244" t="s">
        <v>5</v>
      </c>
      <c r="O3" s="243" t="s">
        <v>37</v>
      </c>
      <c r="P3" s="243" t="s">
        <v>38</v>
      </c>
      <c r="Q3" s="245" t="s">
        <v>2</v>
      </c>
      <c r="R3" s="244" t="s">
        <v>5</v>
      </c>
      <c r="S3" s="246" t="s">
        <v>39</v>
      </c>
      <c r="T3" s="247" t="s">
        <v>38</v>
      </c>
      <c r="U3" s="246" t="s">
        <v>2</v>
      </c>
      <c r="V3" s="244" t="s">
        <v>5</v>
      </c>
      <c r="W3" s="246" t="s">
        <v>39</v>
      </c>
      <c r="X3" s="247" t="s">
        <v>38</v>
      </c>
      <c r="Y3" s="246" t="s">
        <v>2</v>
      </c>
      <c r="Z3" s="244" t="s">
        <v>5</v>
      </c>
      <c r="AA3" s="246" t="s">
        <v>39</v>
      </c>
      <c r="AB3" s="247" t="s">
        <v>38</v>
      </c>
      <c r="AC3" s="246" t="s">
        <v>2</v>
      </c>
      <c r="AD3" s="244" t="s">
        <v>5</v>
      </c>
      <c r="AE3" s="246" t="s">
        <v>39</v>
      </c>
      <c r="AF3" s="247" t="s">
        <v>38</v>
      </c>
      <c r="AG3" s="246" t="s">
        <v>2</v>
      </c>
      <c r="AH3" s="244" t="s">
        <v>5</v>
      </c>
      <c r="AI3" s="246" t="s">
        <v>39</v>
      </c>
      <c r="AJ3" s="247" t="s">
        <v>38</v>
      </c>
      <c r="AK3" s="246" t="s">
        <v>2</v>
      </c>
      <c r="AL3" s="248" t="s">
        <v>5</v>
      </c>
      <c r="AM3" s="249" t="s">
        <v>39</v>
      </c>
      <c r="AN3" s="250" t="s">
        <v>38</v>
      </c>
      <c r="AO3" s="251" t="s">
        <v>2</v>
      </c>
      <c r="AP3" s="248" t="s">
        <v>5</v>
      </c>
      <c r="AQ3" s="249" t="s">
        <v>39</v>
      </c>
      <c r="AR3" s="250" t="s">
        <v>38</v>
      </c>
      <c r="AS3" s="249" t="s">
        <v>2</v>
      </c>
      <c r="AT3" s="244" t="s">
        <v>5</v>
      </c>
      <c r="AU3" s="246" t="s">
        <v>39</v>
      </c>
      <c r="AV3" s="247" t="s">
        <v>38</v>
      </c>
      <c r="AW3" s="246" t="s">
        <v>2</v>
      </c>
      <c r="AX3" s="244" t="s">
        <v>5</v>
      </c>
      <c r="AY3" s="246" t="s">
        <v>39</v>
      </c>
      <c r="AZ3" s="247" t="s">
        <v>38</v>
      </c>
      <c r="BA3" s="246" t="s">
        <v>2</v>
      </c>
    </row>
    <row r="4" spans="1:53" ht="17.100000000000001" customHeight="1">
      <c r="A4" s="148"/>
      <c r="B4" s="51"/>
      <c r="C4" s="31"/>
      <c r="D4" s="31"/>
      <c r="E4" s="33"/>
      <c r="F4" s="49"/>
      <c r="G4" s="31"/>
      <c r="H4" s="31"/>
      <c r="I4" s="31"/>
      <c r="J4" s="49"/>
      <c r="K4" s="31"/>
      <c r="L4" s="31"/>
      <c r="M4" s="31"/>
      <c r="N4" s="49"/>
      <c r="O4" s="50"/>
      <c r="P4" s="50"/>
      <c r="Q4" s="31"/>
      <c r="R4" s="49"/>
      <c r="S4" s="31"/>
      <c r="T4" s="31"/>
      <c r="U4" s="49"/>
      <c r="V4" s="31"/>
      <c r="W4" s="31"/>
      <c r="X4" s="49"/>
      <c r="Y4" s="31"/>
      <c r="Z4" s="31"/>
      <c r="AA4" s="50"/>
      <c r="AB4" s="50"/>
      <c r="AC4" s="50"/>
      <c r="AD4" s="49"/>
      <c r="AE4" s="31"/>
      <c r="AF4" s="31"/>
      <c r="AG4" s="31"/>
      <c r="AH4" s="49"/>
      <c r="AI4" s="31"/>
      <c r="AJ4" s="31"/>
      <c r="AK4" s="31"/>
      <c r="AL4" s="32"/>
      <c r="AM4" s="32"/>
      <c r="AN4" s="32"/>
      <c r="AO4" s="50"/>
      <c r="AP4" s="49"/>
      <c r="AQ4" s="31"/>
      <c r="AR4" s="31"/>
      <c r="AS4" s="31"/>
      <c r="AT4" s="49"/>
      <c r="AU4" s="31"/>
      <c r="AV4" s="31"/>
      <c r="AW4" s="31"/>
      <c r="AX4" s="49"/>
      <c r="AY4" s="50"/>
      <c r="AZ4" s="50"/>
      <c r="BA4" s="33"/>
    </row>
    <row r="5" spans="1:53" ht="17.100000000000001" customHeight="1">
      <c r="A5" s="139" t="s">
        <v>7</v>
      </c>
      <c r="B5" s="18">
        <v>20553</v>
      </c>
      <c r="C5" s="19">
        <v>12246</v>
      </c>
      <c r="D5" s="19">
        <v>8261</v>
      </c>
      <c r="E5" s="20">
        <v>46</v>
      </c>
      <c r="F5" s="19">
        <v>1350</v>
      </c>
      <c r="G5" s="19">
        <v>822</v>
      </c>
      <c r="H5" s="19">
        <v>524</v>
      </c>
      <c r="I5" s="19">
        <v>4</v>
      </c>
      <c r="J5" s="19">
        <v>1258</v>
      </c>
      <c r="K5" s="19">
        <v>745</v>
      </c>
      <c r="L5" s="19">
        <v>506</v>
      </c>
      <c r="M5" s="19">
        <v>7</v>
      </c>
      <c r="N5" s="19">
        <v>1262</v>
      </c>
      <c r="O5" s="19">
        <v>685</v>
      </c>
      <c r="P5" s="19">
        <v>574</v>
      </c>
      <c r="Q5" s="19">
        <v>3</v>
      </c>
      <c r="R5" s="19">
        <v>1253</v>
      </c>
      <c r="S5" s="19">
        <v>751</v>
      </c>
      <c r="T5" s="19">
        <v>497</v>
      </c>
      <c r="U5" s="19">
        <v>5</v>
      </c>
      <c r="V5" s="19">
        <v>1396</v>
      </c>
      <c r="W5" s="19">
        <v>788</v>
      </c>
      <c r="X5" s="19">
        <v>606</v>
      </c>
      <c r="Y5" s="19">
        <v>2</v>
      </c>
      <c r="Z5" s="19">
        <v>3663</v>
      </c>
      <c r="AA5" s="19">
        <v>2007</v>
      </c>
      <c r="AB5" s="19">
        <v>1647</v>
      </c>
      <c r="AC5" s="19">
        <v>9</v>
      </c>
      <c r="AD5" s="19">
        <v>3579</v>
      </c>
      <c r="AE5" s="19">
        <v>2226</v>
      </c>
      <c r="AF5" s="19">
        <v>1352</v>
      </c>
      <c r="AG5" s="19">
        <v>1</v>
      </c>
      <c r="AH5" s="19">
        <v>1458</v>
      </c>
      <c r="AI5" s="19">
        <v>824</v>
      </c>
      <c r="AJ5" s="19">
        <v>627</v>
      </c>
      <c r="AK5" s="19">
        <v>7</v>
      </c>
      <c r="AL5" s="19">
        <v>1243</v>
      </c>
      <c r="AM5" s="19">
        <v>804</v>
      </c>
      <c r="AN5" s="19">
        <v>437</v>
      </c>
      <c r="AO5" s="19">
        <v>2</v>
      </c>
      <c r="AP5" s="19">
        <v>1298</v>
      </c>
      <c r="AQ5" s="19">
        <v>799</v>
      </c>
      <c r="AR5" s="19">
        <v>496</v>
      </c>
      <c r="AS5" s="19">
        <v>3</v>
      </c>
      <c r="AT5" s="19">
        <v>1456</v>
      </c>
      <c r="AU5" s="19">
        <v>909</v>
      </c>
      <c r="AV5" s="19">
        <v>546</v>
      </c>
      <c r="AW5" s="19">
        <v>1</v>
      </c>
      <c r="AX5" s="19">
        <v>1337</v>
      </c>
      <c r="AY5" s="19">
        <v>886</v>
      </c>
      <c r="AZ5" s="19">
        <v>449</v>
      </c>
      <c r="BA5" s="20">
        <v>2</v>
      </c>
    </row>
    <row r="6" spans="1:53" ht="17.100000000000001" customHeight="1">
      <c r="A6" s="139"/>
      <c r="B6" s="46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5"/>
    </row>
    <row r="7" spans="1:53" ht="17.100000000000001" customHeight="1">
      <c r="A7" s="139" t="s">
        <v>8</v>
      </c>
      <c r="B7" s="18">
        <v>19449</v>
      </c>
      <c r="C7" s="19">
        <v>11535</v>
      </c>
      <c r="D7" s="19">
        <v>7870</v>
      </c>
      <c r="E7" s="20">
        <v>44</v>
      </c>
      <c r="F7" s="186">
        <v>1288</v>
      </c>
      <c r="G7" s="186">
        <v>794</v>
      </c>
      <c r="H7" s="186">
        <v>490</v>
      </c>
      <c r="I7" s="186">
        <v>4</v>
      </c>
      <c r="J7" s="186">
        <v>1155</v>
      </c>
      <c r="K7" s="186">
        <v>664</v>
      </c>
      <c r="L7" s="186">
        <v>484</v>
      </c>
      <c r="M7" s="186">
        <v>7</v>
      </c>
      <c r="N7" s="186">
        <v>1190</v>
      </c>
      <c r="O7" s="186">
        <v>644</v>
      </c>
      <c r="P7" s="186">
        <v>543</v>
      </c>
      <c r="Q7" s="186">
        <v>3</v>
      </c>
      <c r="R7" s="186">
        <v>1168</v>
      </c>
      <c r="S7" s="186">
        <v>684</v>
      </c>
      <c r="T7" s="186">
        <v>479</v>
      </c>
      <c r="U7" s="186">
        <v>5</v>
      </c>
      <c r="V7" s="186">
        <v>1317</v>
      </c>
      <c r="W7" s="186">
        <v>741</v>
      </c>
      <c r="X7" s="186">
        <v>574</v>
      </c>
      <c r="Y7" s="186">
        <v>2</v>
      </c>
      <c r="Z7" s="186">
        <v>3534</v>
      </c>
      <c r="AA7" s="186">
        <v>1944</v>
      </c>
      <c r="AB7" s="186">
        <v>1582</v>
      </c>
      <c r="AC7" s="186">
        <v>8</v>
      </c>
      <c r="AD7" s="186">
        <v>3478</v>
      </c>
      <c r="AE7" s="186">
        <v>2182</v>
      </c>
      <c r="AF7" s="186">
        <v>1295</v>
      </c>
      <c r="AG7" s="186">
        <v>1</v>
      </c>
      <c r="AH7" s="186">
        <v>1342</v>
      </c>
      <c r="AI7" s="186">
        <v>740</v>
      </c>
      <c r="AJ7" s="186">
        <v>595</v>
      </c>
      <c r="AK7" s="186">
        <v>7</v>
      </c>
      <c r="AL7" s="186">
        <v>1132</v>
      </c>
      <c r="AM7" s="186">
        <v>723</v>
      </c>
      <c r="AN7" s="186">
        <v>408</v>
      </c>
      <c r="AO7" s="186">
        <v>1</v>
      </c>
      <c r="AP7" s="186">
        <v>1252</v>
      </c>
      <c r="AQ7" s="186">
        <v>772</v>
      </c>
      <c r="AR7" s="186">
        <v>477</v>
      </c>
      <c r="AS7" s="186">
        <v>3</v>
      </c>
      <c r="AT7" s="186">
        <v>1359</v>
      </c>
      <c r="AU7" s="186">
        <v>839</v>
      </c>
      <c r="AV7" s="186">
        <v>519</v>
      </c>
      <c r="AW7" s="186">
        <v>1</v>
      </c>
      <c r="AX7" s="186">
        <v>1234</v>
      </c>
      <c r="AY7" s="186">
        <v>808</v>
      </c>
      <c r="AZ7" s="186">
        <v>424</v>
      </c>
      <c r="BA7" s="187">
        <v>2</v>
      </c>
    </row>
    <row r="8" spans="1:53" ht="17.100000000000001" customHeight="1">
      <c r="A8" s="148"/>
      <c r="B8" s="18"/>
      <c r="C8" s="19"/>
      <c r="D8" s="19"/>
      <c r="E8" s="2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1"/>
    </row>
    <row r="9" spans="1:53" ht="17.100000000000001" customHeight="1">
      <c r="A9" s="139" t="s">
        <v>9</v>
      </c>
      <c r="B9" s="47">
        <v>3198</v>
      </c>
      <c r="C9" s="38">
        <v>2389</v>
      </c>
      <c r="D9" s="38">
        <v>799</v>
      </c>
      <c r="E9" s="39">
        <v>10</v>
      </c>
      <c r="F9" s="192">
        <v>244</v>
      </c>
      <c r="G9" s="192">
        <v>215</v>
      </c>
      <c r="H9" s="192">
        <v>29</v>
      </c>
      <c r="I9" s="192">
        <v>0</v>
      </c>
      <c r="J9" s="192">
        <v>234</v>
      </c>
      <c r="K9" s="192">
        <v>189</v>
      </c>
      <c r="L9" s="192">
        <v>43</v>
      </c>
      <c r="M9" s="192">
        <v>2</v>
      </c>
      <c r="N9" s="192">
        <v>170</v>
      </c>
      <c r="O9" s="192">
        <v>120</v>
      </c>
      <c r="P9" s="192">
        <v>50</v>
      </c>
      <c r="Q9" s="192">
        <v>0</v>
      </c>
      <c r="R9" s="192">
        <v>185</v>
      </c>
      <c r="S9" s="192">
        <v>145</v>
      </c>
      <c r="T9" s="192">
        <v>38</v>
      </c>
      <c r="U9" s="192">
        <v>2</v>
      </c>
      <c r="V9" s="192">
        <v>238</v>
      </c>
      <c r="W9" s="192">
        <v>169</v>
      </c>
      <c r="X9" s="192">
        <v>68</v>
      </c>
      <c r="Y9" s="192">
        <v>1</v>
      </c>
      <c r="Z9" s="192">
        <v>640</v>
      </c>
      <c r="AA9" s="192">
        <v>413</v>
      </c>
      <c r="AB9" s="192">
        <v>226</v>
      </c>
      <c r="AC9" s="192">
        <v>1</v>
      </c>
      <c r="AD9" s="192">
        <v>438</v>
      </c>
      <c r="AE9" s="192">
        <v>300</v>
      </c>
      <c r="AF9" s="192">
        <v>138</v>
      </c>
      <c r="AG9" s="192">
        <v>0</v>
      </c>
      <c r="AH9" s="192">
        <v>218</v>
      </c>
      <c r="AI9" s="192">
        <v>164</v>
      </c>
      <c r="AJ9" s="192">
        <v>53</v>
      </c>
      <c r="AK9" s="192">
        <v>1</v>
      </c>
      <c r="AL9" s="192">
        <v>179</v>
      </c>
      <c r="AM9" s="192">
        <v>146</v>
      </c>
      <c r="AN9" s="192">
        <v>33</v>
      </c>
      <c r="AO9" s="192">
        <v>0</v>
      </c>
      <c r="AP9" s="192">
        <v>214</v>
      </c>
      <c r="AQ9" s="192">
        <v>167</v>
      </c>
      <c r="AR9" s="192">
        <v>46</v>
      </c>
      <c r="AS9" s="192">
        <v>1</v>
      </c>
      <c r="AT9" s="192">
        <v>245</v>
      </c>
      <c r="AU9" s="192">
        <v>201</v>
      </c>
      <c r="AV9" s="192">
        <v>43</v>
      </c>
      <c r="AW9" s="192">
        <v>1</v>
      </c>
      <c r="AX9" s="192">
        <v>193</v>
      </c>
      <c r="AY9" s="192">
        <v>160</v>
      </c>
      <c r="AZ9" s="192">
        <v>32</v>
      </c>
      <c r="BA9" s="193">
        <v>1</v>
      </c>
    </row>
    <row r="10" spans="1:53" ht="17.100000000000001" customHeight="1">
      <c r="A10" s="139" t="s">
        <v>10</v>
      </c>
      <c r="B10" s="47">
        <v>2006</v>
      </c>
      <c r="C10" s="38">
        <v>944</v>
      </c>
      <c r="D10" s="38">
        <v>1060</v>
      </c>
      <c r="E10" s="39">
        <v>2</v>
      </c>
      <c r="F10" s="192">
        <v>144</v>
      </c>
      <c r="G10" s="192">
        <v>78</v>
      </c>
      <c r="H10" s="192">
        <v>65</v>
      </c>
      <c r="I10" s="192">
        <v>1</v>
      </c>
      <c r="J10" s="192">
        <v>132</v>
      </c>
      <c r="K10" s="192">
        <v>46</v>
      </c>
      <c r="L10" s="192">
        <v>86</v>
      </c>
      <c r="M10" s="192">
        <v>0</v>
      </c>
      <c r="N10" s="192">
        <v>124</v>
      </c>
      <c r="O10" s="192">
        <v>73</v>
      </c>
      <c r="P10" s="192">
        <v>51</v>
      </c>
      <c r="Q10" s="192">
        <v>0</v>
      </c>
      <c r="R10" s="192">
        <v>109</v>
      </c>
      <c r="S10" s="192">
        <v>55</v>
      </c>
      <c r="T10" s="192">
        <v>54</v>
      </c>
      <c r="U10" s="192">
        <v>0</v>
      </c>
      <c r="V10" s="192">
        <v>149</v>
      </c>
      <c r="W10" s="192">
        <v>58</v>
      </c>
      <c r="X10" s="192">
        <v>91</v>
      </c>
      <c r="Y10" s="192">
        <v>0</v>
      </c>
      <c r="Z10" s="192">
        <v>441</v>
      </c>
      <c r="AA10" s="192">
        <v>202</v>
      </c>
      <c r="AB10" s="192">
        <v>239</v>
      </c>
      <c r="AC10" s="192">
        <v>0</v>
      </c>
      <c r="AD10" s="192">
        <v>264</v>
      </c>
      <c r="AE10" s="192">
        <v>116</v>
      </c>
      <c r="AF10" s="192">
        <v>148</v>
      </c>
      <c r="AG10" s="192">
        <v>0</v>
      </c>
      <c r="AH10" s="192">
        <v>134</v>
      </c>
      <c r="AI10" s="192">
        <v>53</v>
      </c>
      <c r="AJ10" s="192">
        <v>80</v>
      </c>
      <c r="AK10" s="192">
        <v>1</v>
      </c>
      <c r="AL10" s="192">
        <v>120</v>
      </c>
      <c r="AM10" s="192">
        <v>64</v>
      </c>
      <c r="AN10" s="192">
        <v>56</v>
      </c>
      <c r="AO10" s="192">
        <v>0</v>
      </c>
      <c r="AP10" s="192">
        <v>126</v>
      </c>
      <c r="AQ10" s="192">
        <v>56</v>
      </c>
      <c r="AR10" s="192">
        <v>70</v>
      </c>
      <c r="AS10" s="192">
        <v>0</v>
      </c>
      <c r="AT10" s="192">
        <v>142</v>
      </c>
      <c r="AU10" s="192">
        <v>74</v>
      </c>
      <c r="AV10" s="192">
        <v>68</v>
      </c>
      <c r="AW10" s="192">
        <v>0</v>
      </c>
      <c r="AX10" s="192">
        <v>121</v>
      </c>
      <c r="AY10" s="192">
        <v>69</v>
      </c>
      <c r="AZ10" s="192">
        <v>52</v>
      </c>
      <c r="BA10" s="193">
        <v>0</v>
      </c>
    </row>
    <row r="11" spans="1:53" ht="17.100000000000001" customHeight="1">
      <c r="A11" s="139" t="s">
        <v>11</v>
      </c>
      <c r="B11" s="47">
        <v>3414</v>
      </c>
      <c r="C11" s="38">
        <v>1991</v>
      </c>
      <c r="D11" s="38">
        <v>1419</v>
      </c>
      <c r="E11" s="39">
        <v>4</v>
      </c>
      <c r="F11" s="192">
        <v>172</v>
      </c>
      <c r="G11" s="192">
        <v>92</v>
      </c>
      <c r="H11" s="192">
        <v>80</v>
      </c>
      <c r="I11" s="192">
        <v>0</v>
      </c>
      <c r="J11" s="192">
        <v>184</v>
      </c>
      <c r="K11" s="192">
        <v>117</v>
      </c>
      <c r="L11" s="192">
        <v>65</v>
      </c>
      <c r="M11" s="192">
        <v>2</v>
      </c>
      <c r="N11" s="192">
        <v>179</v>
      </c>
      <c r="O11" s="192">
        <v>97</v>
      </c>
      <c r="P11" s="192">
        <v>82</v>
      </c>
      <c r="Q11" s="192">
        <v>0</v>
      </c>
      <c r="R11" s="192">
        <v>213</v>
      </c>
      <c r="S11" s="192">
        <v>115</v>
      </c>
      <c r="T11" s="192">
        <v>98</v>
      </c>
      <c r="U11" s="192">
        <v>0</v>
      </c>
      <c r="V11" s="192">
        <v>196</v>
      </c>
      <c r="W11" s="192">
        <v>104</v>
      </c>
      <c r="X11" s="192">
        <v>91</v>
      </c>
      <c r="Y11" s="192">
        <v>1</v>
      </c>
      <c r="Z11" s="192">
        <v>703</v>
      </c>
      <c r="AA11" s="192">
        <v>405</v>
      </c>
      <c r="AB11" s="192">
        <v>298</v>
      </c>
      <c r="AC11" s="192">
        <v>0</v>
      </c>
      <c r="AD11" s="192">
        <v>730</v>
      </c>
      <c r="AE11" s="192">
        <v>432</v>
      </c>
      <c r="AF11" s="192">
        <v>298</v>
      </c>
      <c r="AG11" s="192">
        <v>0</v>
      </c>
      <c r="AH11" s="192">
        <v>201</v>
      </c>
      <c r="AI11" s="192">
        <v>105</v>
      </c>
      <c r="AJ11" s="192">
        <v>95</v>
      </c>
      <c r="AK11" s="192">
        <v>1</v>
      </c>
      <c r="AL11" s="192">
        <v>220</v>
      </c>
      <c r="AM11" s="192">
        <v>142</v>
      </c>
      <c r="AN11" s="192">
        <v>78</v>
      </c>
      <c r="AO11" s="192">
        <v>0</v>
      </c>
      <c r="AP11" s="192">
        <v>197</v>
      </c>
      <c r="AQ11" s="192">
        <v>129</v>
      </c>
      <c r="AR11" s="192">
        <v>68</v>
      </c>
      <c r="AS11" s="192">
        <v>0</v>
      </c>
      <c r="AT11" s="192">
        <v>200</v>
      </c>
      <c r="AU11" s="192">
        <v>109</v>
      </c>
      <c r="AV11" s="192">
        <v>91</v>
      </c>
      <c r="AW11" s="192">
        <v>0</v>
      </c>
      <c r="AX11" s="192">
        <v>219</v>
      </c>
      <c r="AY11" s="192">
        <v>144</v>
      </c>
      <c r="AZ11" s="192">
        <v>75</v>
      </c>
      <c r="BA11" s="193">
        <v>0</v>
      </c>
    </row>
    <row r="12" spans="1:53" ht="17.100000000000001" customHeight="1">
      <c r="A12" s="139" t="s">
        <v>13</v>
      </c>
      <c r="B12" s="47">
        <v>544</v>
      </c>
      <c r="C12" s="38">
        <v>296</v>
      </c>
      <c r="D12" s="38">
        <v>248</v>
      </c>
      <c r="E12" s="39">
        <v>0</v>
      </c>
      <c r="F12" s="192">
        <v>34</v>
      </c>
      <c r="G12" s="192">
        <v>16</v>
      </c>
      <c r="H12" s="192">
        <v>18</v>
      </c>
      <c r="I12" s="192">
        <v>0</v>
      </c>
      <c r="J12" s="192">
        <v>26</v>
      </c>
      <c r="K12" s="192">
        <v>14</v>
      </c>
      <c r="L12" s="192">
        <v>12</v>
      </c>
      <c r="M12" s="192">
        <v>0</v>
      </c>
      <c r="N12" s="192">
        <v>46</v>
      </c>
      <c r="O12" s="192">
        <v>29</v>
      </c>
      <c r="P12" s="192">
        <v>17</v>
      </c>
      <c r="Q12" s="192">
        <v>0</v>
      </c>
      <c r="R12" s="192">
        <v>30</v>
      </c>
      <c r="S12" s="192">
        <v>18</v>
      </c>
      <c r="T12" s="192">
        <v>12</v>
      </c>
      <c r="U12" s="192">
        <v>0</v>
      </c>
      <c r="V12" s="192">
        <v>35</v>
      </c>
      <c r="W12" s="192">
        <v>18</v>
      </c>
      <c r="X12" s="192">
        <v>17</v>
      </c>
      <c r="Y12" s="192">
        <v>0</v>
      </c>
      <c r="Z12" s="192">
        <v>87</v>
      </c>
      <c r="AA12" s="192">
        <v>49</v>
      </c>
      <c r="AB12" s="192">
        <v>38</v>
      </c>
      <c r="AC12" s="192">
        <v>0</v>
      </c>
      <c r="AD12" s="192">
        <v>110</v>
      </c>
      <c r="AE12" s="192">
        <v>45</v>
      </c>
      <c r="AF12" s="192">
        <v>65</v>
      </c>
      <c r="AG12" s="192">
        <v>0</v>
      </c>
      <c r="AH12" s="192">
        <v>36</v>
      </c>
      <c r="AI12" s="192">
        <v>22</v>
      </c>
      <c r="AJ12" s="192">
        <v>14</v>
      </c>
      <c r="AK12" s="192">
        <v>0</v>
      </c>
      <c r="AL12" s="192">
        <v>27</v>
      </c>
      <c r="AM12" s="192">
        <v>15</v>
      </c>
      <c r="AN12" s="192">
        <v>12</v>
      </c>
      <c r="AO12" s="192">
        <v>0</v>
      </c>
      <c r="AP12" s="192">
        <v>52</v>
      </c>
      <c r="AQ12" s="192">
        <v>30</v>
      </c>
      <c r="AR12" s="192">
        <v>22</v>
      </c>
      <c r="AS12" s="192">
        <v>0</v>
      </c>
      <c r="AT12" s="192">
        <v>28</v>
      </c>
      <c r="AU12" s="192">
        <v>19</v>
      </c>
      <c r="AV12" s="192">
        <v>9</v>
      </c>
      <c r="AW12" s="192">
        <v>0</v>
      </c>
      <c r="AX12" s="192">
        <v>33</v>
      </c>
      <c r="AY12" s="192">
        <v>21</v>
      </c>
      <c r="AZ12" s="192">
        <v>12</v>
      </c>
      <c r="BA12" s="193">
        <v>0</v>
      </c>
    </row>
    <row r="13" spans="1:53" ht="17.100000000000001" customHeight="1">
      <c r="A13" s="139" t="s">
        <v>12</v>
      </c>
      <c r="B13" s="47">
        <v>2763</v>
      </c>
      <c r="C13" s="38">
        <v>1958</v>
      </c>
      <c r="D13" s="38">
        <v>795</v>
      </c>
      <c r="E13" s="39">
        <v>10</v>
      </c>
      <c r="F13" s="192">
        <v>161</v>
      </c>
      <c r="G13" s="192">
        <v>121</v>
      </c>
      <c r="H13" s="192">
        <v>40</v>
      </c>
      <c r="I13" s="192">
        <v>0</v>
      </c>
      <c r="J13" s="192">
        <v>130</v>
      </c>
      <c r="K13" s="192">
        <v>78</v>
      </c>
      <c r="L13" s="192">
        <v>51</v>
      </c>
      <c r="M13" s="192">
        <v>1</v>
      </c>
      <c r="N13" s="192">
        <v>157</v>
      </c>
      <c r="O13" s="192">
        <v>102</v>
      </c>
      <c r="P13" s="192">
        <v>54</v>
      </c>
      <c r="Q13" s="192">
        <v>1</v>
      </c>
      <c r="R13" s="192">
        <v>158</v>
      </c>
      <c r="S13" s="192">
        <v>97</v>
      </c>
      <c r="T13" s="192">
        <v>60</v>
      </c>
      <c r="U13" s="192">
        <v>1</v>
      </c>
      <c r="V13" s="192">
        <v>167</v>
      </c>
      <c r="W13" s="192">
        <v>121</v>
      </c>
      <c r="X13" s="192">
        <v>46</v>
      </c>
      <c r="Y13" s="192">
        <v>0</v>
      </c>
      <c r="Z13" s="192">
        <v>348</v>
      </c>
      <c r="AA13" s="192">
        <v>198</v>
      </c>
      <c r="AB13" s="192">
        <v>147</v>
      </c>
      <c r="AC13" s="192">
        <v>3</v>
      </c>
      <c r="AD13" s="192">
        <v>818</v>
      </c>
      <c r="AE13" s="192">
        <v>708</v>
      </c>
      <c r="AF13" s="192">
        <v>109</v>
      </c>
      <c r="AG13" s="192">
        <v>1</v>
      </c>
      <c r="AH13" s="192">
        <v>177</v>
      </c>
      <c r="AI13" s="192">
        <v>101</v>
      </c>
      <c r="AJ13" s="192">
        <v>74</v>
      </c>
      <c r="AK13" s="192">
        <v>2</v>
      </c>
      <c r="AL13" s="192">
        <v>138</v>
      </c>
      <c r="AM13" s="192">
        <v>97</v>
      </c>
      <c r="AN13" s="192">
        <v>41</v>
      </c>
      <c r="AO13" s="192">
        <v>0</v>
      </c>
      <c r="AP13" s="192">
        <v>137</v>
      </c>
      <c r="AQ13" s="192">
        <v>81</v>
      </c>
      <c r="AR13" s="192">
        <v>55</v>
      </c>
      <c r="AS13" s="192">
        <v>1</v>
      </c>
      <c r="AT13" s="192">
        <v>192</v>
      </c>
      <c r="AU13" s="192">
        <v>122</v>
      </c>
      <c r="AV13" s="192">
        <v>70</v>
      </c>
      <c r="AW13" s="192">
        <v>0</v>
      </c>
      <c r="AX13" s="192">
        <v>180</v>
      </c>
      <c r="AY13" s="192">
        <v>132</v>
      </c>
      <c r="AZ13" s="192">
        <v>48</v>
      </c>
      <c r="BA13" s="193">
        <v>0</v>
      </c>
    </row>
    <row r="14" spans="1:53" ht="17.100000000000001" customHeight="1">
      <c r="A14" s="139" t="s">
        <v>14</v>
      </c>
      <c r="B14" s="47">
        <v>1042</v>
      </c>
      <c r="C14" s="38">
        <v>403</v>
      </c>
      <c r="D14" s="38">
        <v>639</v>
      </c>
      <c r="E14" s="39">
        <v>0</v>
      </c>
      <c r="F14" s="192">
        <v>85</v>
      </c>
      <c r="G14" s="192">
        <v>25</v>
      </c>
      <c r="H14" s="192">
        <v>60</v>
      </c>
      <c r="I14" s="192">
        <v>0</v>
      </c>
      <c r="J14" s="192">
        <v>89</v>
      </c>
      <c r="K14" s="192">
        <v>27</v>
      </c>
      <c r="L14" s="192">
        <v>62</v>
      </c>
      <c r="M14" s="192">
        <v>0</v>
      </c>
      <c r="N14" s="192">
        <v>82</v>
      </c>
      <c r="O14" s="192">
        <v>24</v>
      </c>
      <c r="P14" s="192">
        <v>58</v>
      </c>
      <c r="Q14" s="192">
        <v>0</v>
      </c>
      <c r="R14" s="192">
        <v>53</v>
      </c>
      <c r="S14" s="192">
        <v>19</v>
      </c>
      <c r="T14" s="192">
        <v>34</v>
      </c>
      <c r="U14" s="192">
        <v>0</v>
      </c>
      <c r="V14" s="192">
        <v>72</v>
      </c>
      <c r="W14" s="192">
        <v>24</v>
      </c>
      <c r="X14" s="192">
        <v>48</v>
      </c>
      <c r="Y14" s="192">
        <v>0</v>
      </c>
      <c r="Z14" s="192">
        <v>178</v>
      </c>
      <c r="AA14" s="192">
        <v>71</v>
      </c>
      <c r="AB14" s="192">
        <v>107</v>
      </c>
      <c r="AC14" s="192">
        <v>0</v>
      </c>
      <c r="AD14" s="192">
        <v>136</v>
      </c>
      <c r="AE14" s="192">
        <v>60</v>
      </c>
      <c r="AF14" s="192">
        <v>76</v>
      </c>
      <c r="AG14" s="192">
        <v>0</v>
      </c>
      <c r="AH14" s="192">
        <v>80</v>
      </c>
      <c r="AI14" s="192">
        <v>33</v>
      </c>
      <c r="AJ14" s="192">
        <v>47</v>
      </c>
      <c r="AK14" s="192">
        <v>0</v>
      </c>
      <c r="AL14" s="192">
        <v>66</v>
      </c>
      <c r="AM14" s="192">
        <v>29</v>
      </c>
      <c r="AN14" s="192">
        <v>37</v>
      </c>
      <c r="AO14" s="192">
        <v>0</v>
      </c>
      <c r="AP14" s="192">
        <v>84</v>
      </c>
      <c r="AQ14" s="192">
        <v>43</v>
      </c>
      <c r="AR14" s="192">
        <v>41</v>
      </c>
      <c r="AS14" s="192">
        <v>0</v>
      </c>
      <c r="AT14" s="192">
        <v>65</v>
      </c>
      <c r="AU14" s="192">
        <v>29</v>
      </c>
      <c r="AV14" s="192">
        <v>36</v>
      </c>
      <c r="AW14" s="192">
        <v>0</v>
      </c>
      <c r="AX14" s="192">
        <v>52</v>
      </c>
      <c r="AY14" s="192">
        <v>19</v>
      </c>
      <c r="AZ14" s="192">
        <v>33</v>
      </c>
      <c r="BA14" s="193">
        <v>0</v>
      </c>
    </row>
    <row r="15" spans="1:53" ht="17.100000000000001" customHeight="1">
      <c r="A15" s="139" t="s">
        <v>15</v>
      </c>
      <c r="B15" s="47">
        <v>2081</v>
      </c>
      <c r="C15" s="38">
        <v>1546</v>
      </c>
      <c r="D15" s="38">
        <v>521</v>
      </c>
      <c r="E15" s="39">
        <v>14</v>
      </c>
      <c r="F15" s="192">
        <v>140</v>
      </c>
      <c r="G15" s="192">
        <v>107</v>
      </c>
      <c r="H15" s="192">
        <v>31</v>
      </c>
      <c r="I15" s="192">
        <v>2</v>
      </c>
      <c r="J15" s="192">
        <v>101</v>
      </c>
      <c r="K15" s="192">
        <v>71</v>
      </c>
      <c r="L15" s="192">
        <v>28</v>
      </c>
      <c r="M15" s="192">
        <v>2</v>
      </c>
      <c r="N15" s="192">
        <v>122</v>
      </c>
      <c r="O15" s="192">
        <v>84</v>
      </c>
      <c r="P15" s="192">
        <v>36</v>
      </c>
      <c r="Q15" s="192">
        <v>2</v>
      </c>
      <c r="R15" s="192">
        <v>154</v>
      </c>
      <c r="S15" s="192">
        <v>129</v>
      </c>
      <c r="T15" s="192">
        <v>24</v>
      </c>
      <c r="U15" s="192">
        <v>1</v>
      </c>
      <c r="V15" s="192">
        <v>150</v>
      </c>
      <c r="W15" s="192">
        <v>117</v>
      </c>
      <c r="X15" s="192">
        <v>33</v>
      </c>
      <c r="Y15" s="192">
        <v>0</v>
      </c>
      <c r="Z15" s="192">
        <v>373</v>
      </c>
      <c r="AA15" s="192">
        <v>266</v>
      </c>
      <c r="AB15" s="192">
        <v>104</v>
      </c>
      <c r="AC15" s="192">
        <v>3</v>
      </c>
      <c r="AD15" s="192">
        <v>316</v>
      </c>
      <c r="AE15" s="192">
        <v>203</v>
      </c>
      <c r="AF15" s="192">
        <v>113</v>
      </c>
      <c r="AG15" s="192">
        <v>0</v>
      </c>
      <c r="AH15" s="192">
        <v>107</v>
      </c>
      <c r="AI15" s="192">
        <v>80</v>
      </c>
      <c r="AJ15" s="192">
        <v>25</v>
      </c>
      <c r="AK15" s="192">
        <v>2</v>
      </c>
      <c r="AL15" s="192">
        <v>116</v>
      </c>
      <c r="AM15" s="192">
        <v>99</v>
      </c>
      <c r="AN15" s="192">
        <v>17</v>
      </c>
      <c r="AO15" s="192">
        <v>0</v>
      </c>
      <c r="AP15" s="192">
        <v>163</v>
      </c>
      <c r="AQ15" s="192">
        <v>126</v>
      </c>
      <c r="AR15" s="192">
        <v>36</v>
      </c>
      <c r="AS15" s="192">
        <v>1</v>
      </c>
      <c r="AT15" s="192">
        <v>178</v>
      </c>
      <c r="AU15" s="192">
        <v>135</v>
      </c>
      <c r="AV15" s="192">
        <v>43</v>
      </c>
      <c r="AW15" s="192">
        <v>0</v>
      </c>
      <c r="AX15" s="192">
        <v>161</v>
      </c>
      <c r="AY15" s="192">
        <v>129</v>
      </c>
      <c r="AZ15" s="192">
        <v>31</v>
      </c>
      <c r="BA15" s="193">
        <v>1</v>
      </c>
    </row>
    <row r="16" spans="1:53" ht="17.100000000000001" customHeight="1">
      <c r="A16" s="139" t="s">
        <v>16</v>
      </c>
      <c r="B16" s="47">
        <v>647</v>
      </c>
      <c r="C16" s="38">
        <v>261</v>
      </c>
      <c r="D16" s="38">
        <v>386</v>
      </c>
      <c r="E16" s="39">
        <v>0</v>
      </c>
      <c r="F16" s="192">
        <v>41</v>
      </c>
      <c r="G16" s="192">
        <v>16</v>
      </c>
      <c r="H16" s="192">
        <v>25</v>
      </c>
      <c r="I16" s="192">
        <v>0</v>
      </c>
      <c r="J16" s="192">
        <v>39</v>
      </c>
      <c r="K16" s="192">
        <v>24</v>
      </c>
      <c r="L16" s="192">
        <v>15</v>
      </c>
      <c r="M16" s="192">
        <v>0</v>
      </c>
      <c r="N16" s="192">
        <v>47</v>
      </c>
      <c r="O16" s="192">
        <v>13</v>
      </c>
      <c r="P16" s="192">
        <v>34</v>
      </c>
      <c r="Q16" s="192">
        <v>0</v>
      </c>
      <c r="R16" s="192">
        <v>49</v>
      </c>
      <c r="S16" s="192">
        <v>15</v>
      </c>
      <c r="T16" s="192">
        <v>34</v>
      </c>
      <c r="U16" s="192">
        <v>0</v>
      </c>
      <c r="V16" s="192">
        <v>52</v>
      </c>
      <c r="W16" s="192">
        <v>21</v>
      </c>
      <c r="X16" s="192">
        <v>31</v>
      </c>
      <c r="Y16" s="192">
        <v>0</v>
      </c>
      <c r="Z16" s="192">
        <v>114</v>
      </c>
      <c r="AA16" s="192">
        <v>45</v>
      </c>
      <c r="AB16" s="192">
        <v>69</v>
      </c>
      <c r="AC16" s="192">
        <v>0</v>
      </c>
      <c r="AD16" s="192">
        <v>75</v>
      </c>
      <c r="AE16" s="192">
        <v>31</v>
      </c>
      <c r="AF16" s="192">
        <v>44</v>
      </c>
      <c r="AG16" s="192">
        <v>0</v>
      </c>
      <c r="AH16" s="192">
        <v>53</v>
      </c>
      <c r="AI16" s="192">
        <v>23</v>
      </c>
      <c r="AJ16" s="192">
        <v>30</v>
      </c>
      <c r="AK16" s="192">
        <v>0</v>
      </c>
      <c r="AL16" s="192">
        <v>45</v>
      </c>
      <c r="AM16" s="192">
        <v>20</v>
      </c>
      <c r="AN16" s="192">
        <v>25</v>
      </c>
      <c r="AO16" s="192">
        <v>0</v>
      </c>
      <c r="AP16" s="192">
        <v>30</v>
      </c>
      <c r="AQ16" s="192">
        <v>10</v>
      </c>
      <c r="AR16" s="192">
        <v>20</v>
      </c>
      <c r="AS16" s="192">
        <v>0</v>
      </c>
      <c r="AT16" s="192">
        <v>52</v>
      </c>
      <c r="AU16" s="192">
        <v>22</v>
      </c>
      <c r="AV16" s="192">
        <v>30</v>
      </c>
      <c r="AW16" s="192">
        <v>0</v>
      </c>
      <c r="AX16" s="192">
        <v>50</v>
      </c>
      <c r="AY16" s="192">
        <v>21</v>
      </c>
      <c r="AZ16" s="192">
        <v>29</v>
      </c>
      <c r="BA16" s="193">
        <v>0</v>
      </c>
    </row>
    <row r="17" spans="1:53" ht="17.100000000000001" customHeight="1">
      <c r="A17" s="139" t="s">
        <v>17</v>
      </c>
      <c r="B17" s="47">
        <v>386</v>
      </c>
      <c r="C17" s="38">
        <v>225</v>
      </c>
      <c r="D17" s="38">
        <v>160</v>
      </c>
      <c r="E17" s="39">
        <v>1</v>
      </c>
      <c r="F17" s="192">
        <v>19</v>
      </c>
      <c r="G17" s="192">
        <v>9</v>
      </c>
      <c r="H17" s="192">
        <v>9</v>
      </c>
      <c r="I17" s="192">
        <v>1</v>
      </c>
      <c r="J17" s="192">
        <v>20</v>
      </c>
      <c r="K17" s="192">
        <v>12</v>
      </c>
      <c r="L17" s="192">
        <v>8</v>
      </c>
      <c r="M17" s="192">
        <v>0</v>
      </c>
      <c r="N17" s="192">
        <v>25</v>
      </c>
      <c r="O17" s="192">
        <v>8</v>
      </c>
      <c r="P17" s="192">
        <v>17</v>
      </c>
      <c r="Q17" s="192">
        <v>0</v>
      </c>
      <c r="R17" s="192">
        <v>22</v>
      </c>
      <c r="S17" s="192">
        <v>14</v>
      </c>
      <c r="T17" s="192">
        <v>8</v>
      </c>
      <c r="U17" s="192">
        <v>0</v>
      </c>
      <c r="V17" s="192">
        <v>25</v>
      </c>
      <c r="W17" s="192">
        <v>9</v>
      </c>
      <c r="X17" s="192">
        <v>16</v>
      </c>
      <c r="Y17" s="192">
        <v>0</v>
      </c>
      <c r="Z17" s="192">
        <v>56</v>
      </c>
      <c r="AA17" s="192">
        <v>28</v>
      </c>
      <c r="AB17" s="192">
        <v>28</v>
      </c>
      <c r="AC17" s="192">
        <v>0</v>
      </c>
      <c r="AD17" s="192">
        <v>70</v>
      </c>
      <c r="AE17" s="192">
        <v>40</v>
      </c>
      <c r="AF17" s="192">
        <v>30</v>
      </c>
      <c r="AG17" s="192">
        <v>0</v>
      </c>
      <c r="AH17" s="192">
        <v>41</v>
      </c>
      <c r="AI17" s="192">
        <v>25</v>
      </c>
      <c r="AJ17" s="192">
        <v>16</v>
      </c>
      <c r="AK17" s="192">
        <v>0</v>
      </c>
      <c r="AL17" s="192">
        <v>24</v>
      </c>
      <c r="AM17" s="192">
        <v>15</v>
      </c>
      <c r="AN17" s="192">
        <v>9</v>
      </c>
      <c r="AO17" s="192">
        <v>0</v>
      </c>
      <c r="AP17" s="192">
        <v>27</v>
      </c>
      <c r="AQ17" s="192">
        <v>24</v>
      </c>
      <c r="AR17" s="192">
        <v>3</v>
      </c>
      <c r="AS17" s="192">
        <v>0</v>
      </c>
      <c r="AT17" s="192">
        <v>25</v>
      </c>
      <c r="AU17" s="192">
        <v>19</v>
      </c>
      <c r="AV17" s="192">
        <v>6</v>
      </c>
      <c r="AW17" s="192">
        <v>0</v>
      </c>
      <c r="AX17" s="192">
        <v>32</v>
      </c>
      <c r="AY17" s="192">
        <v>22</v>
      </c>
      <c r="AZ17" s="192">
        <v>10</v>
      </c>
      <c r="BA17" s="193">
        <v>0</v>
      </c>
    </row>
    <row r="18" spans="1:53" ht="17.100000000000001" customHeight="1">
      <c r="A18" s="139" t="s">
        <v>18</v>
      </c>
      <c r="B18" s="47">
        <v>460</v>
      </c>
      <c r="C18" s="38">
        <v>176</v>
      </c>
      <c r="D18" s="38">
        <v>284</v>
      </c>
      <c r="E18" s="39">
        <v>0</v>
      </c>
      <c r="F18" s="192">
        <v>32</v>
      </c>
      <c r="G18" s="192">
        <v>11</v>
      </c>
      <c r="H18" s="192">
        <v>21</v>
      </c>
      <c r="I18" s="192">
        <v>0</v>
      </c>
      <c r="J18" s="192">
        <v>34</v>
      </c>
      <c r="K18" s="192">
        <v>12</v>
      </c>
      <c r="L18" s="192">
        <v>22</v>
      </c>
      <c r="M18" s="192">
        <v>0</v>
      </c>
      <c r="N18" s="192">
        <v>35</v>
      </c>
      <c r="O18" s="192">
        <v>14</v>
      </c>
      <c r="P18" s="192">
        <v>21</v>
      </c>
      <c r="Q18" s="192">
        <v>0</v>
      </c>
      <c r="R18" s="192">
        <v>26</v>
      </c>
      <c r="S18" s="192">
        <v>9</v>
      </c>
      <c r="T18" s="192">
        <v>17</v>
      </c>
      <c r="U18" s="192">
        <v>0</v>
      </c>
      <c r="V18" s="192">
        <v>34</v>
      </c>
      <c r="W18" s="192">
        <v>15</v>
      </c>
      <c r="X18" s="192">
        <v>19</v>
      </c>
      <c r="Y18" s="192">
        <v>0</v>
      </c>
      <c r="Z18" s="192">
        <v>61</v>
      </c>
      <c r="AA18" s="192">
        <v>26</v>
      </c>
      <c r="AB18" s="192">
        <v>35</v>
      </c>
      <c r="AC18" s="192">
        <v>0</v>
      </c>
      <c r="AD18" s="192">
        <v>77</v>
      </c>
      <c r="AE18" s="192">
        <v>27</v>
      </c>
      <c r="AF18" s="192">
        <v>50</v>
      </c>
      <c r="AG18" s="192">
        <v>0</v>
      </c>
      <c r="AH18" s="192">
        <v>43</v>
      </c>
      <c r="AI18" s="192">
        <v>16</v>
      </c>
      <c r="AJ18" s="192">
        <v>27</v>
      </c>
      <c r="AK18" s="192">
        <v>0</v>
      </c>
      <c r="AL18" s="192">
        <v>32</v>
      </c>
      <c r="AM18" s="192">
        <v>13</v>
      </c>
      <c r="AN18" s="192">
        <v>19</v>
      </c>
      <c r="AO18" s="192">
        <v>0</v>
      </c>
      <c r="AP18" s="192">
        <v>35</v>
      </c>
      <c r="AQ18" s="192">
        <v>12</v>
      </c>
      <c r="AR18" s="192">
        <v>23</v>
      </c>
      <c r="AS18" s="192">
        <v>0</v>
      </c>
      <c r="AT18" s="192">
        <v>26</v>
      </c>
      <c r="AU18" s="192">
        <v>11</v>
      </c>
      <c r="AV18" s="192">
        <v>15</v>
      </c>
      <c r="AW18" s="192">
        <v>0</v>
      </c>
      <c r="AX18" s="192">
        <v>25</v>
      </c>
      <c r="AY18" s="192">
        <v>10</v>
      </c>
      <c r="AZ18" s="192">
        <v>15</v>
      </c>
      <c r="BA18" s="193">
        <v>0</v>
      </c>
    </row>
    <row r="19" spans="1:53" ht="17.100000000000001" customHeight="1">
      <c r="A19" s="139" t="s">
        <v>19</v>
      </c>
      <c r="B19" s="47">
        <v>234</v>
      </c>
      <c r="C19" s="38">
        <v>102</v>
      </c>
      <c r="D19" s="38">
        <v>130</v>
      </c>
      <c r="E19" s="39">
        <v>2</v>
      </c>
      <c r="F19" s="192">
        <v>24</v>
      </c>
      <c r="G19" s="192">
        <v>17</v>
      </c>
      <c r="H19" s="192">
        <v>7</v>
      </c>
      <c r="I19" s="192">
        <v>0</v>
      </c>
      <c r="J19" s="192">
        <v>21</v>
      </c>
      <c r="K19" s="192">
        <v>8</v>
      </c>
      <c r="L19" s="192">
        <v>13</v>
      </c>
      <c r="M19" s="192">
        <v>0</v>
      </c>
      <c r="N19" s="192">
        <v>15</v>
      </c>
      <c r="O19" s="192">
        <v>8</v>
      </c>
      <c r="P19" s="192">
        <v>7</v>
      </c>
      <c r="Q19" s="192">
        <v>0</v>
      </c>
      <c r="R19" s="192">
        <v>12</v>
      </c>
      <c r="S19" s="192">
        <v>3</v>
      </c>
      <c r="T19" s="192">
        <v>8</v>
      </c>
      <c r="U19" s="192">
        <v>1</v>
      </c>
      <c r="V19" s="192">
        <v>14</v>
      </c>
      <c r="W19" s="192">
        <v>5</v>
      </c>
      <c r="X19" s="192">
        <v>9</v>
      </c>
      <c r="Y19" s="192">
        <v>0</v>
      </c>
      <c r="Z19" s="192">
        <v>34</v>
      </c>
      <c r="AA19" s="192">
        <v>9</v>
      </c>
      <c r="AB19" s="192">
        <v>24</v>
      </c>
      <c r="AC19" s="192">
        <v>1</v>
      </c>
      <c r="AD19" s="192">
        <v>32</v>
      </c>
      <c r="AE19" s="192">
        <v>14</v>
      </c>
      <c r="AF19" s="192">
        <v>18</v>
      </c>
      <c r="AG19" s="192">
        <v>0</v>
      </c>
      <c r="AH19" s="192">
        <v>24</v>
      </c>
      <c r="AI19" s="192">
        <v>9</v>
      </c>
      <c r="AJ19" s="192">
        <v>15</v>
      </c>
      <c r="AK19" s="192">
        <v>0</v>
      </c>
      <c r="AL19" s="192">
        <v>10</v>
      </c>
      <c r="AM19" s="192">
        <v>3</v>
      </c>
      <c r="AN19" s="192">
        <v>7</v>
      </c>
      <c r="AO19" s="192">
        <v>0</v>
      </c>
      <c r="AP19" s="192">
        <v>16</v>
      </c>
      <c r="AQ19" s="192">
        <v>14</v>
      </c>
      <c r="AR19" s="192">
        <v>2</v>
      </c>
      <c r="AS19" s="192">
        <v>0</v>
      </c>
      <c r="AT19" s="192">
        <v>17</v>
      </c>
      <c r="AU19" s="192">
        <v>6</v>
      </c>
      <c r="AV19" s="192">
        <v>11</v>
      </c>
      <c r="AW19" s="192">
        <v>0</v>
      </c>
      <c r="AX19" s="192">
        <v>15</v>
      </c>
      <c r="AY19" s="192">
        <v>6</v>
      </c>
      <c r="AZ19" s="192">
        <v>9</v>
      </c>
      <c r="BA19" s="193">
        <v>0</v>
      </c>
    </row>
    <row r="20" spans="1:53" ht="17.100000000000001" customHeight="1">
      <c r="A20" s="139" t="s">
        <v>20</v>
      </c>
      <c r="B20" s="47">
        <v>1776</v>
      </c>
      <c r="C20" s="38">
        <v>841</v>
      </c>
      <c r="D20" s="38">
        <v>934</v>
      </c>
      <c r="E20" s="39">
        <v>1</v>
      </c>
      <c r="F20" s="192">
        <v>126</v>
      </c>
      <c r="G20" s="192">
        <v>57</v>
      </c>
      <c r="H20" s="192">
        <v>69</v>
      </c>
      <c r="I20" s="192">
        <v>0</v>
      </c>
      <c r="J20" s="192">
        <v>95</v>
      </c>
      <c r="K20" s="192">
        <v>48</v>
      </c>
      <c r="L20" s="192">
        <v>47</v>
      </c>
      <c r="M20" s="192">
        <v>0</v>
      </c>
      <c r="N20" s="192">
        <v>132</v>
      </c>
      <c r="O20" s="192">
        <v>59</v>
      </c>
      <c r="P20" s="192">
        <v>73</v>
      </c>
      <c r="Q20" s="192">
        <v>0</v>
      </c>
      <c r="R20" s="192">
        <v>115</v>
      </c>
      <c r="S20" s="192">
        <v>39</v>
      </c>
      <c r="T20" s="192">
        <v>76</v>
      </c>
      <c r="U20" s="192">
        <v>0</v>
      </c>
      <c r="V20" s="192">
        <v>125</v>
      </c>
      <c r="W20" s="192">
        <v>56</v>
      </c>
      <c r="X20" s="192">
        <v>69</v>
      </c>
      <c r="Y20" s="192">
        <v>0</v>
      </c>
      <c r="Z20" s="192">
        <v>321</v>
      </c>
      <c r="AA20" s="192">
        <v>143</v>
      </c>
      <c r="AB20" s="192">
        <v>178</v>
      </c>
      <c r="AC20" s="192">
        <v>0</v>
      </c>
      <c r="AD20" s="192">
        <v>257</v>
      </c>
      <c r="AE20" s="192">
        <v>129</v>
      </c>
      <c r="AF20" s="192">
        <v>128</v>
      </c>
      <c r="AG20" s="192">
        <v>0</v>
      </c>
      <c r="AH20" s="192">
        <v>162</v>
      </c>
      <c r="AI20" s="192">
        <v>84</v>
      </c>
      <c r="AJ20" s="192">
        <v>78</v>
      </c>
      <c r="AK20" s="192">
        <v>0</v>
      </c>
      <c r="AL20" s="192">
        <v>112</v>
      </c>
      <c r="AM20" s="192">
        <v>61</v>
      </c>
      <c r="AN20" s="192">
        <v>50</v>
      </c>
      <c r="AO20" s="192">
        <v>1</v>
      </c>
      <c r="AP20" s="192">
        <v>104</v>
      </c>
      <c r="AQ20" s="192">
        <v>46</v>
      </c>
      <c r="AR20" s="192">
        <v>58</v>
      </c>
      <c r="AS20" s="192">
        <v>0</v>
      </c>
      <c r="AT20" s="192">
        <v>128</v>
      </c>
      <c r="AU20" s="192">
        <v>70</v>
      </c>
      <c r="AV20" s="192">
        <v>58</v>
      </c>
      <c r="AW20" s="192">
        <v>0</v>
      </c>
      <c r="AX20" s="192">
        <v>99</v>
      </c>
      <c r="AY20" s="192">
        <v>49</v>
      </c>
      <c r="AZ20" s="192">
        <v>50</v>
      </c>
      <c r="BA20" s="193">
        <v>0</v>
      </c>
    </row>
    <row r="21" spans="1:53" ht="17.100000000000001" customHeight="1">
      <c r="A21" s="139" t="s">
        <v>6</v>
      </c>
      <c r="B21" s="47">
        <v>898</v>
      </c>
      <c r="C21" s="38">
        <v>403</v>
      </c>
      <c r="D21" s="38">
        <v>495</v>
      </c>
      <c r="E21" s="39">
        <v>0</v>
      </c>
      <c r="F21" s="192">
        <v>66</v>
      </c>
      <c r="G21" s="192">
        <v>30</v>
      </c>
      <c r="H21" s="192">
        <v>36</v>
      </c>
      <c r="I21" s="192">
        <v>0</v>
      </c>
      <c r="J21" s="192">
        <v>50</v>
      </c>
      <c r="K21" s="192">
        <v>18</v>
      </c>
      <c r="L21" s="192">
        <v>32</v>
      </c>
      <c r="M21" s="192">
        <v>0</v>
      </c>
      <c r="N21" s="192">
        <v>56</v>
      </c>
      <c r="O21" s="192">
        <v>13</v>
      </c>
      <c r="P21" s="192">
        <v>43</v>
      </c>
      <c r="Q21" s="192">
        <v>0</v>
      </c>
      <c r="R21" s="192">
        <v>42</v>
      </c>
      <c r="S21" s="192">
        <v>26</v>
      </c>
      <c r="T21" s="192">
        <v>16</v>
      </c>
      <c r="U21" s="192">
        <v>0</v>
      </c>
      <c r="V21" s="192">
        <v>60</v>
      </c>
      <c r="W21" s="192">
        <v>24</v>
      </c>
      <c r="X21" s="192">
        <v>36</v>
      </c>
      <c r="Y21" s="192">
        <v>0</v>
      </c>
      <c r="Z21" s="192">
        <v>178</v>
      </c>
      <c r="AA21" s="192">
        <v>89</v>
      </c>
      <c r="AB21" s="192">
        <v>89</v>
      </c>
      <c r="AC21" s="192">
        <v>0</v>
      </c>
      <c r="AD21" s="192">
        <v>155</v>
      </c>
      <c r="AE21" s="192">
        <v>77</v>
      </c>
      <c r="AF21" s="192">
        <v>78</v>
      </c>
      <c r="AG21" s="192">
        <v>0</v>
      </c>
      <c r="AH21" s="192">
        <v>66</v>
      </c>
      <c r="AI21" s="192">
        <v>25</v>
      </c>
      <c r="AJ21" s="192">
        <v>41</v>
      </c>
      <c r="AK21" s="192">
        <v>0</v>
      </c>
      <c r="AL21" s="192">
        <v>43</v>
      </c>
      <c r="AM21" s="192">
        <v>19</v>
      </c>
      <c r="AN21" s="192">
        <v>24</v>
      </c>
      <c r="AO21" s="192">
        <v>0</v>
      </c>
      <c r="AP21" s="192">
        <v>67</v>
      </c>
      <c r="AQ21" s="192">
        <v>34</v>
      </c>
      <c r="AR21" s="192">
        <v>33</v>
      </c>
      <c r="AS21" s="192">
        <v>0</v>
      </c>
      <c r="AT21" s="192">
        <v>61</v>
      </c>
      <c r="AU21" s="192">
        <v>22</v>
      </c>
      <c r="AV21" s="192">
        <v>39</v>
      </c>
      <c r="AW21" s="192">
        <v>0</v>
      </c>
      <c r="AX21" s="192">
        <v>54</v>
      </c>
      <c r="AY21" s="192">
        <v>26</v>
      </c>
      <c r="AZ21" s="192">
        <v>28</v>
      </c>
      <c r="BA21" s="193">
        <v>0</v>
      </c>
    </row>
    <row r="22" spans="1:53" ht="17.100000000000001" customHeight="1">
      <c r="A22" s="148"/>
      <c r="B22" s="47"/>
      <c r="C22" s="38"/>
      <c r="D22" s="38"/>
      <c r="E22" s="39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3"/>
    </row>
    <row r="23" spans="1:53" ht="17.100000000000001" customHeight="1">
      <c r="A23" s="139" t="s">
        <v>50</v>
      </c>
      <c r="B23" s="47">
        <v>1104</v>
      </c>
      <c r="C23" s="38">
        <v>711</v>
      </c>
      <c r="D23" s="38">
        <v>391</v>
      </c>
      <c r="E23" s="39">
        <v>2</v>
      </c>
      <c r="F23" s="192">
        <v>62</v>
      </c>
      <c r="G23" s="192">
        <v>28</v>
      </c>
      <c r="H23" s="192">
        <v>34</v>
      </c>
      <c r="I23" s="192">
        <v>0</v>
      </c>
      <c r="J23" s="192">
        <v>103</v>
      </c>
      <c r="K23" s="192">
        <v>81</v>
      </c>
      <c r="L23" s="192">
        <v>22</v>
      </c>
      <c r="M23" s="192">
        <v>0</v>
      </c>
      <c r="N23" s="192">
        <v>72</v>
      </c>
      <c r="O23" s="192">
        <v>41</v>
      </c>
      <c r="P23" s="192">
        <v>31</v>
      </c>
      <c r="Q23" s="192">
        <v>0</v>
      </c>
      <c r="R23" s="192">
        <v>85</v>
      </c>
      <c r="S23" s="192">
        <v>67</v>
      </c>
      <c r="T23" s="192">
        <v>18</v>
      </c>
      <c r="U23" s="192">
        <v>0</v>
      </c>
      <c r="V23" s="192">
        <v>79</v>
      </c>
      <c r="W23" s="192">
        <v>47</v>
      </c>
      <c r="X23" s="192">
        <v>32</v>
      </c>
      <c r="Y23" s="192">
        <v>0</v>
      </c>
      <c r="Z23" s="192">
        <v>129</v>
      </c>
      <c r="AA23" s="192">
        <v>63</v>
      </c>
      <c r="AB23" s="192">
        <v>65</v>
      </c>
      <c r="AC23" s="192">
        <v>1</v>
      </c>
      <c r="AD23" s="192">
        <v>101</v>
      </c>
      <c r="AE23" s="192">
        <v>44</v>
      </c>
      <c r="AF23" s="192">
        <v>57</v>
      </c>
      <c r="AG23" s="192">
        <v>0</v>
      </c>
      <c r="AH23" s="192">
        <v>116</v>
      </c>
      <c r="AI23" s="192">
        <v>84</v>
      </c>
      <c r="AJ23" s="192">
        <v>32</v>
      </c>
      <c r="AK23" s="192">
        <v>0</v>
      </c>
      <c r="AL23" s="192">
        <v>111</v>
      </c>
      <c r="AM23" s="192">
        <v>81</v>
      </c>
      <c r="AN23" s="192">
        <v>29</v>
      </c>
      <c r="AO23" s="192">
        <v>1</v>
      </c>
      <c r="AP23" s="192">
        <v>46</v>
      </c>
      <c r="AQ23" s="192">
        <v>27</v>
      </c>
      <c r="AR23" s="192">
        <v>19</v>
      </c>
      <c r="AS23" s="192">
        <v>0</v>
      </c>
      <c r="AT23" s="192">
        <v>97</v>
      </c>
      <c r="AU23" s="192">
        <v>70</v>
      </c>
      <c r="AV23" s="192">
        <v>27</v>
      </c>
      <c r="AW23" s="192">
        <v>0</v>
      </c>
      <c r="AX23" s="192">
        <v>103</v>
      </c>
      <c r="AY23" s="192">
        <v>78</v>
      </c>
      <c r="AZ23" s="192">
        <v>25</v>
      </c>
      <c r="BA23" s="193">
        <v>0</v>
      </c>
    </row>
    <row r="24" spans="1:53" ht="17.100000000000001" customHeight="1">
      <c r="A24" s="148"/>
      <c r="B24" s="47"/>
      <c r="C24" s="38"/>
      <c r="D24" s="38"/>
      <c r="E24" s="39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3"/>
    </row>
    <row r="25" spans="1:53" ht="17.100000000000001" customHeight="1">
      <c r="A25" s="185" t="s">
        <v>49</v>
      </c>
      <c r="B25" s="47">
        <v>188</v>
      </c>
      <c r="C25" s="38">
        <v>131</v>
      </c>
      <c r="D25" s="38">
        <v>55</v>
      </c>
      <c r="E25" s="39">
        <v>2</v>
      </c>
      <c r="F25" s="192">
        <v>18</v>
      </c>
      <c r="G25" s="192">
        <v>12</v>
      </c>
      <c r="H25" s="192">
        <v>6</v>
      </c>
      <c r="I25" s="192">
        <v>0</v>
      </c>
      <c r="J25" s="192">
        <v>9</v>
      </c>
      <c r="K25" s="192">
        <v>9</v>
      </c>
      <c r="L25" s="192">
        <v>0</v>
      </c>
      <c r="M25" s="192">
        <v>0</v>
      </c>
      <c r="N25" s="192">
        <v>22</v>
      </c>
      <c r="O25" s="192">
        <v>17</v>
      </c>
      <c r="P25" s="192">
        <v>5</v>
      </c>
      <c r="Q25" s="192">
        <v>0</v>
      </c>
      <c r="R25" s="192">
        <v>5</v>
      </c>
      <c r="S25" s="192">
        <v>5</v>
      </c>
      <c r="T25" s="192">
        <v>0</v>
      </c>
      <c r="U25" s="192">
        <v>0</v>
      </c>
      <c r="V25" s="192">
        <v>6</v>
      </c>
      <c r="W25" s="192">
        <v>6</v>
      </c>
      <c r="X25" s="192">
        <v>0</v>
      </c>
      <c r="Y25" s="192">
        <v>0</v>
      </c>
      <c r="Z25" s="192">
        <v>23</v>
      </c>
      <c r="AA25" s="192">
        <v>14</v>
      </c>
      <c r="AB25" s="192">
        <v>8</v>
      </c>
      <c r="AC25" s="192">
        <v>1</v>
      </c>
      <c r="AD25" s="192">
        <v>28</v>
      </c>
      <c r="AE25" s="192">
        <v>17</v>
      </c>
      <c r="AF25" s="192">
        <v>11</v>
      </c>
      <c r="AG25" s="192">
        <v>0</v>
      </c>
      <c r="AH25" s="192">
        <v>14</v>
      </c>
      <c r="AI25" s="192">
        <v>8</v>
      </c>
      <c r="AJ25" s="192">
        <v>6</v>
      </c>
      <c r="AK25" s="192">
        <v>0</v>
      </c>
      <c r="AL25" s="192">
        <v>15</v>
      </c>
      <c r="AM25" s="192">
        <v>9</v>
      </c>
      <c r="AN25" s="192">
        <v>5</v>
      </c>
      <c r="AO25" s="192">
        <v>1</v>
      </c>
      <c r="AP25" s="192">
        <v>6</v>
      </c>
      <c r="AQ25" s="192">
        <v>5</v>
      </c>
      <c r="AR25" s="192">
        <v>1</v>
      </c>
      <c r="AS25" s="192">
        <v>0</v>
      </c>
      <c r="AT25" s="192">
        <v>21</v>
      </c>
      <c r="AU25" s="192">
        <v>16</v>
      </c>
      <c r="AV25" s="192">
        <v>5</v>
      </c>
      <c r="AW25" s="192">
        <v>0</v>
      </c>
      <c r="AX25" s="192">
        <v>21</v>
      </c>
      <c r="AY25" s="192">
        <v>13</v>
      </c>
      <c r="AZ25" s="192">
        <v>8</v>
      </c>
      <c r="BA25" s="193">
        <v>0</v>
      </c>
    </row>
    <row r="26" spans="1:53" ht="17.100000000000001" customHeight="1">
      <c r="A26" s="139" t="s">
        <v>21</v>
      </c>
      <c r="B26" s="47">
        <v>429</v>
      </c>
      <c r="C26" s="38">
        <v>384</v>
      </c>
      <c r="D26" s="38">
        <v>45</v>
      </c>
      <c r="E26" s="39">
        <v>0</v>
      </c>
      <c r="F26" s="192">
        <v>13</v>
      </c>
      <c r="G26" s="192">
        <v>7</v>
      </c>
      <c r="H26" s="192">
        <v>6</v>
      </c>
      <c r="I26" s="192">
        <v>0</v>
      </c>
      <c r="J26" s="192">
        <v>58</v>
      </c>
      <c r="K26" s="192">
        <v>55</v>
      </c>
      <c r="L26" s="192">
        <v>3</v>
      </c>
      <c r="M26" s="192">
        <v>0</v>
      </c>
      <c r="N26" s="192">
        <v>10</v>
      </c>
      <c r="O26" s="192">
        <v>5</v>
      </c>
      <c r="P26" s="192">
        <v>5</v>
      </c>
      <c r="Q26" s="192">
        <v>0</v>
      </c>
      <c r="R26" s="192">
        <v>56</v>
      </c>
      <c r="S26" s="192">
        <v>54</v>
      </c>
      <c r="T26" s="192">
        <v>2</v>
      </c>
      <c r="U26" s="192">
        <v>0</v>
      </c>
      <c r="V26" s="192">
        <v>26</v>
      </c>
      <c r="W26" s="192">
        <v>26</v>
      </c>
      <c r="X26" s="192">
        <v>0</v>
      </c>
      <c r="Y26" s="192">
        <v>0</v>
      </c>
      <c r="Z26" s="192">
        <v>18</v>
      </c>
      <c r="AA26" s="192">
        <v>10</v>
      </c>
      <c r="AB26" s="192">
        <v>8</v>
      </c>
      <c r="AC26" s="192">
        <v>0</v>
      </c>
      <c r="AD26" s="192">
        <v>12</v>
      </c>
      <c r="AE26" s="192">
        <v>7</v>
      </c>
      <c r="AF26" s="192">
        <v>5</v>
      </c>
      <c r="AG26" s="192">
        <v>0</v>
      </c>
      <c r="AH26" s="192">
        <v>62</v>
      </c>
      <c r="AI26" s="192">
        <v>58</v>
      </c>
      <c r="AJ26" s="192">
        <v>4</v>
      </c>
      <c r="AK26" s="192">
        <v>0</v>
      </c>
      <c r="AL26" s="192">
        <v>63</v>
      </c>
      <c r="AM26" s="192">
        <v>60</v>
      </c>
      <c r="AN26" s="192">
        <v>3</v>
      </c>
      <c r="AO26" s="192">
        <v>0</v>
      </c>
      <c r="AP26" s="192">
        <v>9</v>
      </c>
      <c r="AQ26" s="192">
        <v>5</v>
      </c>
      <c r="AR26" s="192">
        <v>4</v>
      </c>
      <c r="AS26" s="192">
        <v>0</v>
      </c>
      <c r="AT26" s="192">
        <v>47</v>
      </c>
      <c r="AU26" s="192">
        <v>44</v>
      </c>
      <c r="AV26" s="192">
        <v>3</v>
      </c>
      <c r="AW26" s="192">
        <v>0</v>
      </c>
      <c r="AX26" s="192">
        <v>55</v>
      </c>
      <c r="AY26" s="192">
        <v>53</v>
      </c>
      <c r="AZ26" s="192">
        <v>2</v>
      </c>
      <c r="BA26" s="193">
        <v>0</v>
      </c>
    </row>
    <row r="27" spans="1:53" ht="17.100000000000001" customHeight="1">
      <c r="A27" s="139" t="s">
        <v>22</v>
      </c>
      <c r="B27" s="47">
        <v>18</v>
      </c>
      <c r="C27" s="38">
        <v>8</v>
      </c>
      <c r="D27" s="38">
        <v>10</v>
      </c>
      <c r="E27" s="39">
        <v>0</v>
      </c>
      <c r="F27" s="192">
        <v>1</v>
      </c>
      <c r="G27" s="192">
        <v>0</v>
      </c>
      <c r="H27" s="192">
        <v>1</v>
      </c>
      <c r="I27" s="192">
        <v>0</v>
      </c>
      <c r="J27" s="192">
        <v>2</v>
      </c>
      <c r="K27" s="192">
        <v>1</v>
      </c>
      <c r="L27" s="192">
        <v>1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92">
        <v>0</v>
      </c>
      <c r="T27" s="192">
        <v>0</v>
      </c>
      <c r="U27" s="192">
        <v>0</v>
      </c>
      <c r="V27" s="192">
        <v>0</v>
      </c>
      <c r="W27" s="192">
        <v>0</v>
      </c>
      <c r="X27" s="192">
        <v>0</v>
      </c>
      <c r="Y27" s="192">
        <v>0</v>
      </c>
      <c r="Z27" s="192">
        <v>5</v>
      </c>
      <c r="AA27" s="192">
        <v>2</v>
      </c>
      <c r="AB27" s="192">
        <v>3</v>
      </c>
      <c r="AC27" s="192">
        <v>0</v>
      </c>
      <c r="AD27" s="192">
        <v>2</v>
      </c>
      <c r="AE27" s="192">
        <v>1</v>
      </c>
      <c r="AF27" s="192">
        <v>1</v>
      </c>
      <c r="AG27" s="192">
        <v>0</v>
      </c>
      <c r="AH27" s="192">
        <v>0</v>
      </c>
      <c r="AI27" s="192">
        <v>0</v>
      </c>
      <c r="AJ27" s="192">
        <v>0</v>
      </c>
      <c r="AK27" s="192">
        <v>0</v>
      </c>
      <c r="AL27" s="192">
        <v>0</v>
      </c>
      <c r="AM27" s="192">
        <v>0</v>
      </c>
      <c r="AN27" s="192">
        <v>0</v>
      </c>
      <c r="AO27" s="192">
        <v>0</v>
      </c>
      <c r="AP27" s="192">
        <v>0</v>
      </c>
      <c r="AQ27" s="192">
        <v>0</v>
      </c>
      <c r="AR27" s="192">
        <v>0</v>
      </c>
      <c r="AS27" s="192">
        <v>0</v>
      </c>
      <c r="AT27" s="192">
        <v>2</v>
      </c>
      <c r="AU27" s="192">
        <v>1</v>
      </c>
      <c r="AV27" s="192">
        <v>1</v>
      </c>
      <c r="AW27" s="192">
        <v>0</v>
      </c>
      <c r="AX27" s="192">
        <v>6</v>
      </c>
      <c r="AY27" s="192">
        <v>3</v>
      </c>
      <c r="AZ27" s="192">
        <v>3</v>
      </c>
      <c r="BA27" s="193">
        <v>0</v>
      </c>
    </row>
    <row r="28" spans="1:53" ht="17.100000000000001" customHeight="1">
      <c r="A28" s="139" t="s">
        <v>25</v>
      </c>
      <c r="B28" s="47">
        <v>231</v>
      </c>
      <c r="C28" s="38">
        <v>97</v>
      </c>
      <c r="D28" s="38">
        <v>134</v>
      </c>
      <c r="E28" s="39">
        <v>0</v>
      </c>
      <c r="F28" s="192">
        <v>13</v>
      </c>
      <c r="G28" s="192">
        <v>4</v>
      </c>
      <c r="H28" s="192">
        <v>9</v>
      </c>
      <c r="I28" s="192">
        <v>0</v>
      </c>
      <c r="J28" s="192">
        <v>22</v>
      </c>
      <c r="K28" s="192">
        <v>12</v>
      </c>
      <c r="L28" s="192">
        <v>10</v>
      </c>
      <c r="M28" s="192">
        <v>0</v>
      </c>
      <c r="N28" s="192">
        <v>16</v>
      </c>
      <c r="O28" s="192">
        <v>9</v>
      </c>
      <c r="P28" s="192">
        <v>7</v>
      </c>
      <c r="Q28" s="192">
        <v>0</v>
      </c>
      <c r="R28" s="192">
        <v>13</v>
      </c>
      <c r="S28" s="192">
        <v>4</v>
      </c>
      <c r="T28" s="192">
        <v>9</v>
      </c>
      <c r="U28" s="192">
        <v>0</v>
      </c>
      <c r="V28" s="192">
        <v>19</v>
      </c>
      <c r="W28" s="192">
        <v>8</v>
      </c>
      <c r="X28" s="192">
        <v>11</v>
      </c>
      <c r="Y28" s="192">
        <v>0</v>
      </c>
      <c r="Z28" s="192">
        <v>33</v>
      </c>
      <c r="AA28" s="192">
        <v>17</v>
      </c>
      <c r="AB28" s="192">
        <v>16</v>
      </c>
      <c r="AC28" s="192">
        <v>0</v>
      </c>
      <c r="AD28" s="192">
        <v>26</v>
      </c>
      <c r="AE28" s="192">
        <v>9</v>
      </c>
      <c r="AF28" s="192">
        <v>17</v>
      </c>
      <c r="AG28" s="192">
        <v>0</v>
      </c>
      <c r="AH28" s="192">
        <v>21</v>
      </c>
      <c r="AI28" s="192">
        <v>10</v>
      </c>
      <c r="AJ28" s="192">
        <v>11</v>
      </c>
      <c r="AK28" s="192">
        <v>0</v>
      </c>
      <c r="AL28" s="192">
        <v>19</v>
      </c>
      <c r="AM28" s="192">
        <v>8</v>
      </c>
      <c r="AN28" s="192">
        <v>11</v>
      </c>
      <c r="AO28" s="192">
        <v>0</v>
      </c>
      <c r="AP28" s="192">
        <v>21</v>
      </c>
      <c r="AQ28" s="192">
        <v>9</v>
      </c>
      <c r="AR28" s="192">
        <v>12</v>
      </c>
      <c r="AS28" s="192">
        <v>0</v>
      </c>
      <c r="AT28" s="192">
        <v>15</v>
      </c>
      <c r="AU28" s="192">
        <v>3</v>
      </c>
      <c r="AV28" s="192">
        <v>12</v>
      </c>
      <c r="AW28" s="192">
        <v>0</v>
      </c>
      <c r="AX28" s="192">
        <v>13</v>
      </c>
      <c r="AY28" s="192">
        <v>4</v>
      </c>
      <c r="AZ28" s="192">
        <v>9</v>
      </c>
      <c r="BA28" s="193">
        <v>0</v>
      </c>
    </row>
    <row r="29" spans="1:53" ht="17.100000000000001" customHeight="1">
      <c r="A29" s="139" t="s">
        <v>23</v>
      </c>
      <c r="B29" s="47">
        <v>182</v>
      </c>
      <c r="C29" s="38">
        <v>70</v>
      </c>
      <c r="D29" s="38">
        <v>112</v>
      </c>
      <c r="E29" s="39">
        <v>0</v>
      </c>
      <c r="F29" s="192">
        <v>14</v>
      </c>
      <c r="G29" s="192">
        <v>4</v>
      </c>
      <c r="H29" s="192">
        <v>10</v>
      </c>
      <c r="I29" s="192">
        <v>0</v>
      </c>
      <c r="J29" s="192">
        <v>9</v>
      </c>
      <c r="K29" s="192">
        <v>2</v>
      </c>
      <c r="L29" s="192">
        <v>7</v>
      </c>
      <c r="M29" s="192">
        <v>0</v>
      </c>
      <c r="N29" s="192">
        <v>15</v>
      </c>
      <c r="O29" s="192">
        <v>7</v>
      </c>
      <c r="P29" s="192">
        <v>8</v>
      </c>
      <c r="Q29" s="192">
        <v>0</v>
      </c>
      <c r="R29" s="192">
        <v>11</v>
      </c>
      <c r="S29" s="192">
        <v>4</v>
      </c>
      <c r="T29" s="192">
        <v>7</v>
      </c>
      <c r="U29" s="192">
        <v>0</v>
      </c>
      <c r="V29" s="192">
        <v>24</v>
      </c>
      <c r="W29" s="192">
        <v>6</v>
      </c>
      <c r="X29" s="192">
        <v>18</v>
      </c>
      <c r="Y29" s="192">
        <v>0</v>
      </c>
      <c r="Z29" s="192">
        <v>42</v>
      </c>
      <c r="AA29" s="192">
        <v>17</v>
      </c>
      <c r="AB29" s="192">
        <v>25</v>
      </c>
      <c r="AC29" s="192">
        <v>0</v>
      </c>
      <c r="AD29" s="192">
        <v>25</v>
      </c>
      <c r="AE29" s="192">
        <v>8</v>
      </c>
      <c r="AF29" s="192">
        <v>17</v>
      </c>
      <c r="AG29" s="192">
        <v>0</v>
      </c>
      <c r="AH29" s="192">
        <v>11</v>
      </c>
      <c r="AI29" s="192">
        <v>7</v>
      </c>
      <c r="AJ29" s="192">
        <v>4</v>
      </c>
      <c r="AK29" s="192">
        <v>0</v>
      </c>
      <c r="AL29" s="192">
        <v>7</v>
      </c>
      <c r="AM29" s="192">
        <v>0</v>
      </c>
      <c r="AN29" s="192">
        <v>7</v>
      </c>
      <c r="AO29" s="192">
        <v>0</v>
      </c>
      <c r="AP29" s="192">
        <v>7</v>
      </c>
      <c r="AQ29" s="192">
        <v>6</v>
      </c>
      <c r="AR29" s="192">
        <v>1</v>
      </c>
      <c r="AS29" s="192">
        <v>0</v>
      </c>
      <c r="AT29" s="192">
        <v>11</v>
      </c>
      <c r="AU29" s="192">
        <v>5</v>
      </c>
      <c r="AV29" s="192">
        <v>6</v>
      </c>
      <c r="AW29" s="192">
        <v>0</v>
      </c>
      <c r="AX29" s="192">
        <v>6</v>
      </c>
      <c r="AY29" s="192">
        <v>4</v>
      </c>
      <c r="AZ29" s="192">
        <v>2</v>
      </c>
      <c r="BA29" s="193">
        <v>0</v>
      </c>
    </row>
    <row r="30" spans="1:53" ht="17.100000000000001" customHeight="1">
      <c r="A30" s="142" t="s">
        <v>24</v>
      </c>
      <c r="B30" s="48">
        <v>56</v>
      </c>
      <c r="C30" s="40">
        <v>21</v>
      </c>
      <c r="D30" s="40">
        <v>35</v>
      </c>
      <c r="E30" s="41">
        <v>0</v>
      </c>
      <c r="F30" s="195">
        <v>3</v>
      </c>
      <c r="G30" s="195">
        <v>1</v>
      </c>
      <c r="H30" s="195">
        <v>2</v>
      </c>
      <c r="I30" s="195">
        <v>0</v>
      </c>
      <c r="J30" s="195">
        <v>3</v>
      </c>
      <c r="K30" s="195">
        <v>2</v>
      </c>
      <c r="L30" s="195">
        <v>1</v>
      </c>
      <c r="M30" s="195">
        <v>0</v>
      </c>
      <c r="N30" s="195">
        <v>9</v>
      </c>
      <c r="O30" s="195">
        <v>3</v>
      </c>
      <c r="P30" s="195">
        <v>6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4</v>
      </c>
      <c r="W30" s="195">
        <v>1</v>
      </c>
      <c r="X30" s="195">
        <v>3</v>
      </c>
      <c r="Y30" s="195">
        <v>0</v>
      </c>
      <c r="Z30" s="195">
        <v>8</v>
      </c>
      <c r="AA30" s="195">
        <v>3</v>
      </c>
      <c r="AB30" s="195">
        <v>5</v>
      </c>
      <c r="AC30" s="195">
        <v>0</v>
      </c>
      <c r="AD30" s="195">
        <v>8</v>
      </c>
      <c r="AE30" s="195">
        <v>2</v>
      </c>
      <c r="AF30" s="195">
        <v>6</v>
      </c>
      <c r="AG30" s="195">
        <v>0</v>
      </c>
      <c r="AH30" s="195">
        <v>8</v>
      </c>
      <c r="AI30" s="195">
        <v>1</v>
      </c>
      <c r="AJ30" s="195">
        <v>7</v>
      </c>
      <c r="AK30" s="195">
        <v>0</v>
      </c>
      <c r="AL30" s="195">
        <v>7</v>
      </c>
      <c r="AM30" s="195">
        <v>4</v>
      </c>
      <c r="AN30" s="195">
        <v>3</v>
      </c>
      <c r="AO30" s="195">
        <v>0</v>
      </c>
      <c r="AP30" s="195">
        <v>3</v>
      </c>
      <c r="AQ30" s="195">
        <v>2</v>
      </c>
      <c r="AR30" s="195">
        <v>1</v>
      </c>
      <c r="AS30" s="195">
        <v>0</v>
      </c>
      <c r="AT30" s="195">
        <v>1</v>
      </c>
      <c r="AU30" s="195">
        <v>1</v>
      </c>
      <c r="AV30" s="195">
        <v>0</v>
      </c>
      <c r="AW30" s="195">
        <v>0</v>
      </c>
      <c r="AX30" s="195">
        <v>2</v>
      </c>
      <c r="AY30" s="195">
        <v>1</v>
      </c>
      <c r="AZ30" s="195">
        <v>1</v>
      </c>
      <c r="BA30" s="196">
        <v>0</v>
      </c>
    </row>
    <row r="31" spans="1:53" ht="13.5" customHeight="1">
      <c r="A31" s="24" t="s">
        <v>90</v>
      </c>
      <c r="L31" s="1"/>
      <c r="M31" s="1"/>
      <c r="N31" s="1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H31" s="207"/>
      <c r="AL31" s="43"/>
      <c r="AM31" s="43"/>
      <c r="AN31" s="1"/>
    </row>
    <row r="32" spans="1:53">
      <c r="A32" s="52"/>
      <c r="K32" s="1"/>
      <c r="L32" s="1"/>
      <c r="M32" s="1"/>
      <c r="N32" s="1"/>
      <c r="AA32" s="43"/>
      <c r="AH32" s="207"/>
      <c r="AL32" s="43"/>
      <c r="AM32" s="1"/>
      <c r="AN32" s="1"/>
    </row>
    <row r="80" spans="10:14">
      <c r="J80" s="44"/>
      <c r="K80" s="44"/>
      <c r="L80" s="44"/>
      <c r="M80" s="1"/>
      <c r="N80" s="1"/>
    </row>
    <row r="81" spans="10:14">
      <c r="J81" s="44"/>
      <c r="K81" s="44"/>
      <c r="L81" s="44"/>
      <c r="M81" s="1"/>
      <c r="N81" s="1"/>
    </row>
    <row r="82" spans="10:14">
      <c r="J82" s="44"/>
      <c r="K82" s="44"/>
      <c r="L82" s="44"/>
      <c r="M82" s="1"/>
      <c r="N82" s="1"/>
    </row>
    <row r="83" spans="10:14">
      <c r="J83" s="44"/>
      <c r="K83" s="44"/>
      <c r="L83" s="44"/>
      <c r="M83" s="1"/>
      <c r="N83" s="1"/>
    </row>
    <row r="84" spans="10:14">
      <c r="J84" s="44"/>
      <c r="K84" s="44"/>
      <c r="L84" s="44"/>
      <c r="M84" s="1"/>
      <c r="N84" s="1"/>
    </row>
    <row r="85" spans="10:14">
      <c r="J85" s="44"/>
      <c r="K85" s="44"/>
      <c r="L85" s="44"/>
      <c r="M85" s="1"/>
      <c r="N85" s="1"/>
    </row>
    <row r="86" spans="10:14">
      <c r="J86" s="44"/>
      <c r="K86" s="44"/>
      <c r="L86" s="44"/>
      <c r="M86" s="1"/>
      <c r="N86" s="1"/>
    </row>
    <row r="87" spans="10:14">
      <c r="J87" s="44"/>
      <c r="K87" s="44"/>
      <c r="L87" s="44"/>
      <c r="M87" s="1"/>
      <c r="N87" s="1"/>
    </row>
    <row r="88" spans="10:14">
      <c r="J88" s="44"/>
      <c r="K88" s="44"/>
      <c r="L88" s="44"/>
      <c r="M88" s="1"/>
      <c r="N88" s="1"/>
    </row>
    <row r="89" spans="10:14">
      <c r="J89" s="44"/>
      <c r="K89" s="44"/>
      <c r="L89" s="44"/>
      <c r="M89" s="1"/>
      <c r="N89" s="1"/>
    </row>
    <row r="90" spans="10:14">
      <c r="J90" s="44"/>
      <c r="K90" s="44"/>
      <c r="L90" s="44"/>
      <c r="M90" s="1"/>
      <c r="N90" s="1"/>
    </row>
    <row r="91" spans="10:14">
      <c r="J91" s="44"/>
      <c r="K91" s="44"/>
      <c r="L91" s="44"/>
      <c r="M91" s="1"/>
      <c r="N91" s="1"/>
    </row>
    <row r="92" spans="10:14">
      <c r="J92" s="44"/>
      <c r="K92" s="44"/>
      <c r="L92" s="44"/>
      <c r="M92" s="1"/>
      <c r="N92" s="1"/>
    </row>
    <row r="93" spans="10:14">
      <c r="J93" s="44"/>
      <c r="K93" s="44"/>
      <c r="L93" s="44"/>
      <c r="M93" s="1"/>
      <c r="N93" s="1"/>
    </row>
    <row r="94" spans="10:14">
      <c r="J94" s="44"/>
      <c r="K94" s="44"/>
      <c r="L94" s="44"/>
      <c r="M94" s="1"/>
      <c r="N94" s="1"/>
    </row>
    <row r="95" spans="10:14">
      <c r="J95" s="44"/>
      <c r="K95" s="44"/>
      <c r="L95" s="44"/>
      <c r="M95" s="1"/>
      <c r="N95" s="1"/>
    </row>
    <row r="96" spans="10:14">
      <c r="J96" s="44"/>
      <c r="K96" s="44"/>
      <c r="L96" s="44"/>
      <c r="M96" s="1"/>
      <c r="N96" s="1"/>
    </row>
    <row r="97" spans="10:14">
      <c r="J97" s="44"/>
      <c r="K97" s="44"/>
      <c r="L97" s="44"/>
      <c r="M97" s="1"/>
      <c r="N97" s="1"/>
    </row>
    <row r="98" spans="10:14">
      <c r="J98" s="44"/>
      <c r="K98" s="44"/>
      <c r="L98" s="44"/>
      <c r="M98" s="1"/>
      <c r="N98" s="1"/>
    </row>
    <row r="99" spans="10:14">
      <c r="J99" s="44"/>
      <c r="K99" s="44"/>
      <c r="L99" s="44"/>
      <c r="M99" s="1"/>
      <c r="N99" s="1"/>
    </row>
    <row r="100" spans="10:14">
      <c r="J100" s="44"/>
      <c r="K100" s="44"/>
      <c r="L100" s="44"/>
      <c r="M100" s="1"/>
      <c r="N100" s="1"/>
    </row>
    <row r="101" spans="10:14">
      <c r="J101" s="44"/>
      <c r="K101" s="44"/>
      <c r="L101" s="44"/>
      <c r="M101" s="1"/>
      <c r="N101" s="1"/>
    </row>
    <row r="102" spans="10:14">
      <c r="J102" s="44"/>
      <c r="K102" s="44"/>
      <c r="L102" s="44"/>
      <c r="M102" s="1"/>
      <c r="N102" s="1"/>
    </row>
    <row r="103" spans="10:14">
      <c r="J103" s="44"/>
      <c r="K103" s="44"/>
      <c r="L103" s="44"/>
      <c r="M103" s="1"/>
      <c r="N103" s="1"/>
    </row>
    <row r="104" spans="10:14">
      <c r="J104" s="44"/>
      <c r="K104" s="44"/>
      <c r="L104" s="44"/>
      <c r="M104" s="1"/>
      <c r="N104" s="1"/>
    </row>
  </sheetData>
  <mergeCells count="14">
    <mergeCell ref="AX2:BA2"/>
    <mergeCell ref="AD2:AG2"/>
    <mergeCell ref="AH2:AK2"/>
    <mergeCell ref="AL2:AO2"/>
    <mergeCell ref="AP2:AS2"/>
    <mergeCell ref="AT2:AW2"/>
    <mergeCell ref="V2:Y2"/>
    <mergeCell ref="Z2:AC2"/>
    <mergeCell ref="A2:A3"/>
    <mergeCell ref="B2:E2"/>
    <mergeCell ref="F2:I2"/>
    <mergeCell ref="J2:M2"/>
    <mergeCell ref="N2:Q2"/>
    <mergeCell ref="R2:U2"/>
  </mergeCells>
  <phoneticPr fontId="2"/>
  <pageMargins left="0.39370078740157483" right="0.19685039370078741" top="0.39370078740157483" bottom="0.39370078740157483" header="0.51181102362204722" footer="0.51181102362204722"/>
  <pageSetup paperSize="8" scale="58" orientation="landscape" r:id="rId1"/>
  <headerFooter alignWithMargins="0"/>
  <colBreaks count="1" manualBreakCount="1">
    <brk id="17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  <pageSetUpPr fitToPage="1"/>
  </sheetPr>
  <dimension ref="A1:BA32"/>
  <sheetViews>
    <sheetView zoomScaleNormal="100" zoomScaleSheetLayoutView="82" workbookViewId="0">
      <pane ySplit="3" topLeftCell="A4" activePane="bottomLeft" state="frozen"/>
      <selection pane="bottomLeft"/>
    </sheetView>
  </sheetViews>
  <sheetFormatPr defaultRowHeight="13.5"/>
  <cols>
    <col min="1" max="1" width="13" style="1" bestFit="1" customWidth="1"/>
    <col min="2" max="5" width="7.5" style="43" customWidth="1"/>
    <col min="6" max="49" width="6.25" style="43" customWidth="1"/>
    <col min="50" max="53" width="6.25" style="44" customWidth="1"/>
    <col min="54" max="16384" width="9" style="1"/>
  </cols>
  <sheetData>
    <row r="1" spans="1:53" ht="29.1" customHeight="1">
      <c r="A1" s="15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20" t="s">
        <v>119</v>
      </c>
    </row>
    <row r="2" spans="1:53" ht="26.1" customHeight="1">
      <c r="A2" s="291" t="s">
        <v>118</v>
      </c>
      <c r="B2" s="282" t="s">
        <v>92</v>
      </c>
      <c r="C2" s="279"/>
      <c r="D2" s="279"/>
      <c r="E2" s="284"/>
      <c r="F2" s="306" t="s">
        <v>105</v>
      </c>
      <c r="G2" s="307"/>
      <c r="H2" s="307"/>
      <c r="I2" s="314"/>
      <c r="J2" s="306" t="s">
        <v>115</v>
      </c>
      <c r="K2" s="307"/>
      <c r="L2" s="307"/>
      <c r="M2" s="314"/>
      <c r="N2" s="306" t="s">
        <v>116</v>
      </c>
      <c r="O2" s="307"/>
      <c r="P2" s="307"/>
      <c r="Q2" s="314"/>
      <c r="R2" s="306" t="s">
        <v>94</v>
      </c>
      <c r="S2" s="307"/>
      <c r="T2" s="307"/>
      <c r="U2" s="314"/>
      <c r="V2" s="306" t="s">
        <v>106</v>
      </c>
      <c r="W2" s="307"/>
      <c r="X2" s="307"/>
      <c r="Y2" s="314"/>
      <c r="Z2" s="306" t="s">
        <v>107</v>
      </c>
      <c r="AA2" s="307"/>
      <c r="AB2" s="307"/>
      <c r="AC2" s="314"/>
      <c r="AD2" s="306" t="s">
        <v>108</v>
      </c>
      <c r="AE2" s="307"/>
      <c r="AF2" s="307"/>
      <c r="AG2" s="314"/>
      <c r="AH2" s="306" t="s">
        <v>109</v>
      </c>
      <c r="AI2" s="307"/>
      <c r="AJ2" s="307"/>
      <c r="AK2" s="314"/>
      <c r="AL2" s="306" t="s">
        <v>110</v>
      </c>
      <c r="AM2" s="307"/>
      <c r="AN2" s="307"/>
      <c r="AO2" s="314"/>
      <c r="AP2" s="306" t="s">
        <v>111</v>
      </c>
      <c r="AQ2" s="307"/>
      <c r="AR2" s="307"/>
      <c r="AS2" s="314"/>
      <c r="AT2" s="306" t="s">
        <v>112</v>
      </c>
      <c r="AU2" s="307"/>
      <c r="AV2" s="307"/>
      <c r="AW2" s="314"/>
      <c r="AX2" s="306" t="s">
        <v>113</v>
      </c>
      <c r="AY2" s="307"/>
      <c r="AZ2" s="307"/>
      <c r="BA2" s="314"/>
    </row>
    <row r="3" spans="1:53" ht="21.95" customHeight="1">
      <c r="A3" s="278"/>
      <c r="B3" s="242" t="s">
        <v>5</v>
      </c>
      <c r="C3" s="243" t="s">
        <v>37</v>
      </c>
      <c r="D3" s="243" t="s">
        <v>38</v>
      </c>
      <c r="E3" s="243" t="s">
        <v>2</v>
      </c>
      <c r="F3" s="244" t="s">
        <v>5</v>
      </c>
      <c r="G3" s="243" t="s">
        <v>37</v>
      </c>
      <c r="H3" s="243" t="s">
        <v>38</v>
      </c>
      <c r="I3" s="243" t="s">
        <v>2</v>
      </c>
      <c r="J3" s="244" t="s">
        <v>5</v>
      </c>
      <c r="K3" s="243" t="s">
        <v>37</v>
      </c>
      <c r="L3" s="243" t="s">
        <v>38</v>
      </c>
      <c r="M3" s="243" t="s">
        <v>2</v>
      </c>
      <c r="N3" s="244" t="s">
        <v>5</v>
      </c>
      <c r="O3" s="243" t="s">
        <v>37</v>
      </c>
      <c r="P3" s="243" t="s">
        <v>38</v>
      </c>
      <c r="Q3" s="245" t="s">
        <v>2</v>
      </c>
      <c r="R3" s="244" t="s">
        <v>5</v>
      </c>
      <c r="S3" s="246" t="s">
        <v>39</v>
      </c>
      <c r="T3" s="247" t="s">
        <v>38</v>
      </c>
      <c r="U3" s="246" t="s">
        <v>2</v>
      </c>
      <c r="V3" s="244" t="s">
        <v>5</v>
      </c>
      <c r="W3" s="246" t="s">
        <v>39</v>
      </c>
      <c r="X3" s="247" t="s">
        <v>38</v>
      </c>
      <c r="Y3" s="246" t="s">
        <v>2</v>
      </c>
      <c r="Z3" s="244" t="s">
        <v>5</v>
      </c>
      <c r="AA3" s="246" t="s">
        <v>39</v>
      </c>
      <c r="AB3" s="247" t="s">
        <v>38</v>
      </c>
      <c r="AC3" s="246" t="s">
        <v>2</v>
      </c>
      <c r="AD3" s="244" t="s">
        <v>5</v>
      </c>
      <c r="AE3" s="246" t="s">
        <v>39</v>
      </c>
      <c r="AF3" s="247" t="s">
        <v>38</v>
      </c>
      <c r="AG3" s="246" t="s">
        <v>2</v>
      </c>
      <c r="AH3" s="244" t="s">
        <v>5</v>
      </c>
      <c r="AI3" s="246" t="s">
        <v>39</v>
      </c>
      <c r="AJ3" s="247" t="s">
        <v>38</v>
      </c>
      <c r="AK3" s="246" t="s">
        <v>2</v>
      </c>
      <c r="AL3" s="248" t="s">
        <v>5</v>
      </c>
      <c r="AM3" s="249" t="s">
        <v>39</v>
      </c>
      <c r="AN3" s="250" t="s">
        <v>38</v>
      </c>
      <c r="AO3" s="251" t="s">
        <v>2</v>
      </c>
      <c r="AP3" s="248" t="s">
        <v>5</v>
      </c>
      <c r="AQ3" s="249" t="s">
        <v>39</v>
      </c>
      <c r="AR3" s="250" t="s">
        <v>38</v>
      </c>
      <c r="AS3" s="249" t="s">
        <v>2</v>
      </c>
      <c r="AT3" s="244" t="s">
        <v>5</v>
      </c>
      <c r="AU3" s="246" t="s">
        <v>39</v>
      </c>
      <c r="AV3" s="247" t="s">
        <v>38</v>
      </c>
      <c r="AW3" s="246" t="s">
        <v>2</v>
      </c>
      <c r="AX3" s="244" t="s">
        <v>5</v>
      </c>
      <c r="AY3" s="246" t="s">
        <v>39</v>
      </c>
      <c r="AZ3" s="247" t="s">
        <v>38</v>
      </c>
      <c r="BA3" s="246" t="s">
        <v>2</v>
      </c>
    </row>
    <row r="4" spans="1:53" ht="17.100000000000001" customHeight="1">
      <c r="A4" s="148"/>
      <c r="B4" s="45"/>
      <c r="C4" s="31"/>
      <c r="D4" s="31"/>
      <c r="E4" s="3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2"/>
      <c r="AY4" s="32"/>
      <c r="AZ4" s="32"/>
      <c r="BA4" s="33"/>
    </row>
    <row r="5" spans="1:53" ht="17.100000000000001" customHeight="1">
      <c r="A5" s="139" t="s">
        <v>7</v>
      </c>
      <c r="B5" s="18">
        <v>47825</v>
      </c>
      <c r="C5" s="19">
        <v>29597</v>
      </c>
      <c r="D5" s="19">
        <v>17437</v>
      </c>
      <c r="E5" s="20">
        <v>791</v>
      </c>
      <c r="F5" s="19">
        <v>2884</v>
      </c>
      <c r="G5" s="19">
        <v>1714</v>
      </c>
      <c r="H5" s="19">
        <v>1084</v>
      </c>
      <c r="I5" s="19">
        <v>86</v>
      </c>
      <c r="J5" s="19">
        <v>2508</v>
      </c>
      <c r="K5" s="19">
        <v>1408</v>
      </c>
      <c r="L5" s="19">
        <v>999</v>
      </c>
      <c r="M5" s="19">
        <v>101</v>
      </c>
      <c r="N5" s="113">
        <v>2765</v>
      </c>
      <c r="O5" s="19">
        <v>1585</v>
      </c>
      <c r="P5" s="19">
        <v>1115</v>
      </c>
      <c r="Q5" s="19">
        <v>65</v>
      </c>
      <c r="R5" s="19">
        <v>2973</v>
      </c>
      <c r="S5" s="19">
        <v>1886</v>
      </c>
      <c r="T5" s="19">
        <v>1028</v>
      </c>
      <c r="U5" s="19">
        <v>59</v>
      </c>
      <c r="V5" s="19">
        <v>3347</v>
      </c>
      <c r="W5" s="19">
        <v>2006</v>
      </c>
      <c r="X5" s="19">
        <v>1283</v>
      </c>
      <c r="Y5" s="19">
        <v>58</v>
      </c>
      <c r="Z5" s="19">
        <v>11498</v>
      </c>
      <c r="AA5" s="19">
        <v>7348</v>
      </c>
      <c r="AB5" s="19">
        <v>4089</v>
      </c>
      <c r="AC5" s="19">
        <v>61</v>
      </c>
      <c r="AD5" s="19">
        <v>6246</v>
      </c>
      <c r="AE5" s="19">
        <v>3687</v>
      </c>
      <c r="AF5" s="19">
        <v>2479</v>
      </c>
      <c r="AG5" s="19">
        <v>80</v>
      </c>
      <c r="AH5" s="19">
        <v>3066</v>
      </c>
      <c r="AI5" s="19">
        <v>1801</v>
      </c>
      <c r="AJ5" s="19">
        <v>1192</v>
      </c>
      <c r="AK5" s="19">
        <v>73</v>
      </c>
      <c r="AL5" s="19">
        <v>2741</v>
      </c>
      <c r="AM5" s="19">
        <v>1727</v>
      </c>
      <c r="AN5" s="19">
        <v>954</v>
      </c>
      <c r="AO5" s="19">
        <v>60</v>
      </c>
      <c r="AP5" s="19">
        <v>3907</v>
      </c>
      <c r="AQ5" s="19">
        <v>2735</v>
      </c>
      <c r="AR5" s="19">
        <v>1108</v>
      </c>
      <c r="AS5" s="19">
        <v>64</v>
      </c>
      <c r="AT5" s="19">
        <v>3098</v>
      </c>
      <c r="AU5" s="19">
        <v>1976</v>
      </c>
      <c r="AV5" s="19">
        <v>1079</v>
      </c>
      <c r="AW5" s="19">
        <v>43</v>
      </c>
      <c r="AX5" s="19">
        <v>2792</v>
      </c>
      <c r="AY5" s="19">
        <v>1724</v>
      </c>
      <c r="AZ5" s="19">
        <v>1027</v>
      </c>
      <c r="BA5" s="20">
        <v>41</v>
      </c>
    </row>
    <row r="6" spans="1:53" ht="17.100000000000001" customHeight="1">
      <c r="A6" s="139"/>
      <c r="B6" s="46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5"/>
    </row>
    <row r="7" spans="1:53" ht="17.100000000000001" customHeight="1">
      <c r="A7" s="139" t="s">
        <v>8</v>
      </c>
      <c r="B7" s="18">
        <v>45632</v>
      </c>
      <c r="C7" s="19">
        <v>28472</v>
      </c>
      <c r="D7" s="19">
        <v>16398</v>
      </c>
      <c r="E7" s="20">
        <v>762</v>
      </c>
      <c r="F7" s="19">
        <v>2720</v>
      </c>
      <c r="G7" s="19">
        <v>1633</v>
      </c>
      <c r="H7" s="19">
        <v>1005</v>
      </c>
      <c r="I7" s="19">
        <v>82</v>
      </c>
      <c r="J7" s="19">
        <v>2398</v>
      </c>
      <c r="K7" s="19">
        <v>1362</v>
      </c>
      <c r="L7" s="19">
        <v>938</v>
      </c>
      <c r="M7" s="19">
        <v>98</v>
      </c>
      <c r="N7" s="113">
        <v>2572</v>
      </c>
      <c r="O7" s="19">
        <v>1490</v>
      </c>
      <c r="P7" s="19">
        <v>1020</v>
      </c>
      <c r="Q7" s="19">
        <v>62</v>
      </c>
      <c r="R7" s="19">
        <v>2844</v>
      </c>
      <c r="S7" s="19">
        <v>1830</v>
      </c>
      <c r="T7" s="19">
        <v>960</v>
      </c>
      <c r="U7" s="19">
        <v>54</v>
      </c>
      <c r="V7" s="19">
        <v>3135</v>
      </c>
      <c r="W7" s="19">
        <v>1886</v>
      </c>
      <c r="X7" s="19">
        <v>1191</v>
      </c>
      <c r="Y7" s="19">
        <v>58</v>
      </c>
      <c r="Z7" s="19">
        <v>11067</v>
      </c>
      <c r="AA7" s="19">
        <v>7105</v>
      </c>
      <c r="AB7" s="19">
        <v>3902</v>
      </c>
      <c r="AC7" s="19">
        <v>60</v>
      </c>
      <c r="AD7" s="19">
        <v>6011</v>
      </c>
      <c r="AE7" s="19">
        <v>3573</v>
      </c>
      <c r="AF7" s="19">
        <v>2358</v>
      </c>
      <c r="AG7" s="19">
        <v>80</v>
      </c>
      <c r="AH7" s="19">
        <v>2928</v>
      </c>
      <c r="AI7" s="19">
        <v>1731</v>
      </c>
      <c r="AJ7" s="19">
        <v>1126</v>
      </c>
      <c r="AK7" s="19">
        <v>71</v>
      </c>
      <c r="AL7" s="19">
        <v>2600</v>
      </c>
      <c r="AM7" s="19">
        <v>1634</v>
      </c>
      <c r="AN7" s="19">
        <v>907</v>
      </c>
      <c r="AO7" s="19">
        <v>59</v>
      </c>
      <c r="AP7" s="19">
        <v>3748</v>
      </c>
      <c r="AQ7" s="19">
        <v>2662</v>
      </c>
      <c r="AR7" s="19">
        <v>1024</v>
      </c>
      <c r="AS7" s="19">
        <v>62</v>
      </c>
      <c r="AT7" s="19">
        <v>2967</v>
      </c>
      <c r="AU7" s="19">
        <v>1922</v>
      </c>
      <c r="AV7" s="19">
        <v>1005</v>
      </c>
      <c r="AW7" s="19">
        <v>40</v>
      </c>
      <c r="AX7" s="19">
        <v>2642</v>
      </c>
      <c r="AY7" s="19">
        <v>1644</v>
      </c>
      <c r="AZ7" s="19">
        <v>962</v>
      </c>
      <c r="BA7" s="20">
        <v>36</v>
      </c>
    </row>
    <row r="8" spans="1:53" ht="17.100000000000001" customHeight="1">
      <c r="A8" s="148"/>
      <c r="B8" s="18"/>
      <c r="C8" s="19"/>
      <c r="D8" s="19"/>
      <c r="E8" s="2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7"/>
    </row>
    <row r="9" spans="1:53" ht="17.100000000000001" customHeight="1">
      <c r="A9" s="139" t="s">
        <v>9</v>
      </c>
      <c r="B9" s="47">
        <v>7701</v>
      </c>
      <c r="C9" s="38">
        <v>5824</v>
      </c>
      <c r="D9" s="38">
        <v>1722</v>
      </c>
      <c r="E9" s="39">
        <v>155</v>
      </c>
      <c r="F9" s="38">
        <v>434</v>
      </c>
      <c r="G9" s="38">
        <v>343</v>
      </c>
      <c r="H9" s="38">
        <v>83</v>
      </c>
      <c r="I9" s="38">
        <v>8</v>
      </c>
      <c r="J9" s="38">
        <v>439</v>
      </c>
      <c r="K9" s="38">
        <v>335</v>
      </c>
      <c r="L9" s="38">
        <v>83</v>
      </c>
      <c r="M9" s="38">
        <v>21</v>
      </c>
      <c r="N9" s="38">
        <v>424</v>
      </c>
      <c r="O9" s="38">
        <v>321</v>
      </c>
      <c r="P9" s="38">
        <v>92</v>
      </c>
      <c r="Q9" s="38">
        <v>11</v>
      </c>
      <c r="R9" s="38">
        <v>463</v>
      </c>
      <c r="S9" s="38">
        <v>381</v>
      </c>
      <c r="T9" s="38">
        <v>75</v>
      </c>
      <c r="U9" s="38">
        <v>7</v>
      </c>
      <c r="V9" s="38">
        <v>562</v>
      </c>
      <c r="W9" s="38">
        <v>433</v>
      </c>
      <c r="X9" s="38">
        <v>110</v>
      </c>
      <c r="Y9" s="38">
        <v>19</v>
      </c>
      <c r="Z9" s="38">
        <v>1961</v>
      </c>
      <c r="AA9" s="38">
        <v>1437</v>
      </c>
      <c r="AB9" s="38">
        <v>511</v>
      </c>
      <c r="AC9" s="38">
        <v>13</v>
      </c>
      <c r="AD9" s="38">
        <v>1083</v>
      </c>
      <c r="AE9" s="38">
        <v>761</v>
      </c>
      <c r="AF9" s="38">
        <v>300</v>
      </c>
      <c r="AG9" s="38">
        <v>22</v>
      </c>
      <c r="AH9" s="38">
        <v>537</v>
      </c>
      <c r="AI9" s="38">
        <v>390</v>
      </c>
      <c r="AJ9" s="38">
        <v>128</v>
      </c>
      <c r="AK9" s="38">
        <v>19</v>
      </c>
      <c r="AL9" s="38">
        <v>429</v>
      </c>
      <c r="AM9" s="38">
        <v>340</v>
      </c>
      <c r="AN9" s="38">
        <v>82</v>
      </c>
      <c r="AO9" s="38">
        <v>7</v>
      </c>
      <c r="AP9" s="38">
        <v>415</v>
      </c>
      <c r="AQ9" s="38">
        <v>335</v>
      </c>
      <c r="AR9" s="38">
        <v>66</v>
      </c>
      <c r="AS9" s="38">
        <v>14</v>
      </c>
      <c r="AT9" s="38">
        <v>547</v>
      </c>
      <c r="AU9" s="38">
        <v>437</v>
      </c>
      <c r="AV9" s="38">
        <v>105</v>
      </c>
      <c r="AW9" s="38">
        <v>5</v>
      </c>
      <c r="AX9" s="38">
        <v>407</v>
      </c>
      <c r="AY9" s="38">
        <v>311</v>
      </c>
      <c r="AZ9" s="38">
        <v>87</v>
      </c>
      <c r="BA9" s="39">
        <v>9</v>
      </c>
    </row>
    <row r="10" spans="1:53" ht="17.100000000000001" customHeight="1">
      <c r="A10" s="139" t="s">
        <v>10</v>
      </c>
      <c r="B10" s="47">
        <v>4936</v>
      </c>
      <c r="C10" s="38">
        <v>2827</v>
      </c>
      <c r="D10" s="38">
        <v>2033</v>
      </c>
      <c r="E10" s="39">
        <v>76</v>
      </c>
      <c r="F10" s="38">
        <v>342</v>
      </c>
      <c r="G10" s="38">
        <v>193</v>
      </c>
      <c r="H10" s="38">
        <v>144</v>
      </c>
      <c r="I10" s="38">
        <v>5</v>
      </c>
      <c r="J10" s="38">
        <v>237</v>
      </c>
      <c r="K10" s="38">
        <v>120</v>
      </c>
      <c r="L10" s="38">
        <v>110</v>
      </c>
      <c r="M10" s="38">
        <v>7</v>
      </c>
      <c r="N10" s="38">
        <v>269</v>
      </c>
      <c r="O10" s="38">
        <v>135</v>
      </c>
      <c r="P10" s="38">
        <v>126</v>
      </c>
      <c r="Q10" s="38">
        <v>8</v>
      </c>
      <c r="R10" s="38">
        <v>261</v>
      </c>
      <c r="S10" s="38">
        <v>162</v>
      </c>
      <c r="T10" s="38">
        <v>97</v>
      </c>
      <c r="U10" s="38">
        <v>2</v>
      </c>
      <c r="V10" s="38">
        <v>302</v>
      </c>
      <c r="W10" s="38">
        <v>165</v>
      </c>
      <c r="X10" s="38">
        <v>133</v>
      </c>
      <c r="Y10" s="38">
        <v>4</v>
      </c>
      <c r="Z10" s="38">
        <v>1294</v>
      </c>
      <c r="AA10" s="38">
        <v>831</v>
      </c>
      <c r="AB10" s="38">
        <v>452</v>
      </c>
      <c r="AC10" s="38">
        <v>11</v>
      </c>
      <c r="AD10" s="38">
        <v>740</v>
      </c>
      <c r="AE10" s="38">
        <v>421</v>
      </c>
      <c r="AF10" s="38">
        <v>311</v>
      </c>
      <c r="AG10" s="38">
        <v>8</v>
      </c>
      <c r="AH10" s="38">
        <v>347</v>
      </c>
      <c r="AI10" s="38">
        <v>173</v>
      </c>
      <c r="AJ10" s="38">
        <v>165</v>
      </c>
      <c r="AK10" s="38">
        <v>9</v>
      </c>
      <c r="AL10" s="38">
        <v>282</v>
      </c>
      <c r="AM10" s="38">
        <v>157</v>
      </c>
      <c r="AN10" s="38">
        <v>118</v>
      </c>
      <c r="AO10" s="38">
        <v>7</v>
      </c>
      <c r="AP10" s="38">
        <v>292</v>
      </c>
      <c r="AQ10" s="38">
        <v>118</v>
      </c>
      <c r="AR10" s="38">
        <v>168</v>
      </c>
      <c r="AS10" s="38">
        <v>6</v>
      </c>
      <c r="AT10" s="38">
        <v>283</v>
      </c>
      <c r="AU10" s="38">
        <v>178</v>
      </c>
      <c r="AV10" s="38">
        <v>100</v>
      </c>
      <c r="AW10" s="38">
        <v>5</v>
      </c>
      <c r="AX10" s="38">
        <v>287</v>
      </c>
      <c r="AY10" s="38">
        <v>174</v>
      </c>
      <c r="AZ10" s="38">
        <v>109</v>
      </c>
      <c r="BA10" s="39">
        <v>4</v>
      </c>
    </row>
    <row r="11" spans="1:53" ht="17.100000000000001" customHeight="1">
      <c r="A11" s="139" t="s">
        <v>11</v>
      </c>
      <c r="B11" s="47">
        <v>7631</v>
      </c>
      <c r="C11" s="38">
        <v>4781</v>
      </c>
      <c r="D11" s="38">
        <v>2770</v>
      </c>
      <c r="E11" s="39">
        <v>80</v>
      </c>
      <c r="F11" s="38">
        <v>409</v>
      </c>
      <c r="G11" s="38">
        <v>252</v>
      </c>
      <c r="H11" s="38">
        <v>152</v>
      </c>
      <c r="I11" s="38">
        <v>5</v>
      </c>
      <c r="J11" s="38">
        <v>350</v>
      </c>
      <c r="K11" s="38">
        <v>204</v>
      </c>
      <c r="L11" s="38">
        <v>134</v>
      </c>
      <c r="M11" s="38">
        <v>12</v>
      </c>
      <c r="N11" s="38">
        <v>386</v>
      </c>
      <c r="O11" s="38">
        <v>242</v>
      </c>
      <c r="P11" s="38">
        <v>141</v>
      </c>
      <c r="Q11" s="38">
        <v>3</v>
      </c>
      <c r="R11" s="38">
        <v>492</v>
      </c>
      <c r="S11" s="38">
        <v>288</v>
      </c>
      <c r="T11" s="38">
        <v>199</v>
      </c>
      <c r="U11" s="38">
        <v>5</v>
      </c>
      <c r="V11" s="38">
        <v>519</v>
      </c>
      <c r="W11" s="38">
        <v>356</v>
      </c>
      <c r="X11" s="38">
        <v>160</v>
      </c>
      <c r="Y11" s="38">
        <v>3</v>
      </c>
      <c r="Z11" s="38">
        <v>2077</v>
      </c>
      <c r="AA11" s="38">
        <v>1342</v>
      </c>
      <c r="AB11" s="38">
        <v>720</v>
      </c>
      <c r="AC11" s="38">
        <v>15</v>
      </c>
      <c r="AD11" s="38">
        <v>1063</v>
      </c>
      <c r="AE11" s="38">
        <v>642</v>
      </c>
      <c r="AF11" s="38">
        <v>408</v>
      </c>
      <c r="AG11" s="38">
        <v>13</v>
      </c>
      <c r="AH11" s="38">
        <v>449</v>
      </c>
      <c r="AI11" s="38">
        <v>256</v>
      </c>
      <c r="AJ11" s="38">
        <v>186</v>
      </c>
      <c r="AK11" s="38">
        <v>7</v>
      </c>
      <c r="AL11" s="38">
        <v>396</v>
      </c>
      <c r="AM11" s="38">
        <v>248</v>
      </c>
      <c r="AN11" s="38">
        <v>141</v>
      </c>
      <c r="AO11" s="38">
        <v>7</v>
      </c>
      <c r="AP11" s="38">
        <v>521</v>
      </c>
      <c r="AQ11" s="38">
        <v>344</v>
      </c>
      <c r="AR11" s="38">
        <v>174</v>
      </c>
      <c r="AS11" s="38">
        <v>3</v>
      </c>
      <c r="AT11" s="38">
        <v>483</v>
      </c>
      <c r="AU11" s="38">
        <v>315</v>
      </c>
      <c r="AV11" s="38">
        <v>163</v>
      </c>
      <c r="AW11" s="38">
        <v>5</v>
      </c>
      <c r="AX11" s="38">
        <v>486</v>
      </c>
      <c r="AY11" s="38">
        <v>292</v>
      </c>
      <c r="AZ11" s="38">
        <v>192</v>
      </c>
      <c r="BA11" s="39">
        <v>2</v>
      </c>
    </row>
    <row r="12" spans="1:53" ht="17.100000000000001" customHeight="1">
      <c r="A12" s="139" t="s">
        <v>13</v>
      </c>
      <c r="B12" s="47">
        <v>1333</v>
      </c>
      <c r="C12" s="38">
        <v>688</v>
      </c>
      <c r="D12" s="38">
        <v>622</v>
      </c>
      <c r="E12" s="39">
        <v>23</v>
      </c>
      <c r="F12" s="38">
        <v>79</v>
      </c>
      <c r="G12" s="38">
        <v>38</v>
      </c>
      <c r="H12" s="38">
        <v>33</v>
      </c>
      <c r="I12" s="38">
        <v>8</v>
      </c>
      <c r="J12" s="38">
        <v>60</v>
      </c>
      <c r="K12" s="38">
        <v>32</v>
      </c>
      <c r="L12" s="38">
        <v>27</v>
      </c>
      <c r="M12" s="38">
        <v>1</v>
      </c>
      <c r="N12" s="38">
        <v>86</v>
      </c>
      <c r="O12" s="38">
        <v>51</v>
      </c>
      <c r="P12" s="38">
        <v>34</v>
      </c>
      <c r="Q12" s="38">
        <v>1</v>
      </c>
      <c r="R12" s="38">
        <v>75</v>
      </c>
      <c r="S12" s="38">
        <v>41</v>
      </c>
      <c r="T12" s="38">
        <v>34</v>
      </c>
      <c r="U12" s="38">
        <v>0</v>
      </c>
      <c r="V12" s="38">
        <v>91</v>
      </c>
      <c r="W12" s="38">
        <v>53</v>
      </c>
      <c r="X12" s="38">
        <v>37</v>
      </c>
      <c r="Y12" s="38">
        <v>1</v>
      </c>
      <c r="Z12" s="38">
        <v>347</v>
      </c>
      <c r="AA12" s="38">
        <v>172</v>
      </c>
      <c r="AB12" s="38">
        <v>173</v>
      </c>
      <c r="AC12" s="38">
        <v>2</v>
      </c>
      <c r="AD12" s="38">
        <v>243</v>
      </c>
      <c r="AE12" s="38">
        <v>98</v>
      </c>
      <c r="AF12" s="38">
        <v>142</v>
      </c>
      <c r="AG12" s="38">
        <v>3</v>
      </c>
      <c r="AH12" s="38">
        <v>78</v>
      </c>
      <c r="AI12" s="38">
        <v>47</v>
      </c>
      <c r="AJ12" s="38">
        <v>31</v>
      </c>
      <c r="AK12" s="38">
        <v>0</v>
      </c>
      <c r="AL12" s="38">
        <v>75</v>
      </c>
      <c r="AM12" s="38">
        <v>44</v>
      </c>
      <c r="AN12" s="38">
        <v>28</v>
      </c>
      <c r="AO12" s="38">
        <v>3</v>
      </c>
      <c r="AP12" s="38">
        <v>65</v>
      </c>
      <c r="AQ12" s="38">
        <v>39</v>
      </c>
      <c r="AR12" s="38">
        <v>25</v>
      </c>
      <c r="AS12" s="38">
        <v>1</v>
      </c>
      <c r="AT12" s="38">
        <v>82</v>
      </c>
      <c r="AU12" s="38">
        <v>50</v>
      </c>
      <c r="AV12" s="38">
        <v>30</v>
      </c>
      <c r="AW12" s="38">
        <v>2</v>
      </c>
      <c r="AX12" s="38">
        <v>52</v>
      </c>
      <c r="AY12" s="38">
        <v>23</v>
      </c>
      <c r="AZ12" s="38">
        <v>28</v>
      </c>
      <c r="BA12" s="39">
        <v>1</v>
      </c>
    </row>
    <row r="13" spans="1:53" ht="17.100000000000001" customHeight="1">
      <c r="A13" s="139" t="s">
        <v>12</v>
      </c>
      <c r="B13" s="47">
        <v>5365</v>
      </c>
      <c r="C13" s="38">
        <v>3874</v>
      </c>
      <c r="D13" s="38">
        <v>1385</v>
      </c>
      <c r="E13" s="39">
        <v>106</v>
      </c>
      <c r="F13" s="38">
        <v>250</v>
      </c>
      <c r="G13" s="38">
        <v>153</v>
      </c>
      <c r="H13" s="38">
        <v>82</v>
      </c>
      <c r="I13" s="38">
        <v>15</v>
      </c>
      <c r="J13" s="38">
        <v>253</v>
      </c>
      <c r="K13" s="38">
        <v>136</v>
      </c>
      <c r="L13" s="38">
        <v>95</v>
      </c>
      <c r="M13" s="38">
        <v>22</v>
      </c>
      <c r="N13" s="38">
        <v>304</v>
      </c>
      <c r="O13" s="38">
        <v>184</v>
      </c>
      <c r="P13" s="38">
        <v>110</v>
      </c>
      <c r="Q13" s="38">
        <v>10</v>
      </c>
      <c r="R13" s="38">
        <v>395</v>
      </c>
      <c r="S13" s="38">
        <v>307</v>
      </c>
      <c r="T13" s="38">
        <v>83</v>
      </c>
      <c r="U13" s="38">
        <v>5</v>
      </c>
      <c r="V13" s="38">
        <v>247</v>
      </c>
      <c r="W13" s="38">
        <v>141</v>
      </c>
      <c r="X13" s="38">
        <v>100</v>
      </c>
      <c r="Y13" s="38">
        <v>6</v>
      </c>
      <c r="Z13" s="38">
        <v>919</v>
      </c>
      <c r="AA13" s="38">
        <v>626</v>
      </c>
      <c r="AB13" s="38">
        <v>292</v>
      </c>
      <c r="AC13" s="38">
        <v>1</v>
      </c>
      <c r="AD13" s="38">
        <v>522</v>
      </c>
      <c r="AE13" s="38">
        <v>349</v>
      </c>
      <c r="AF13" s="38">
        <v>171</v>
      </c>
      <c r="AG13" s="38">
        <v>2</v>
      </c>
      <c r="AH13" s="38">
        <v>285</v>
      </c>
      <c r="AI13" s="38">
        <v>196</v>
      </c>
      <c r="AJ13" s="38">
        <v>85</v>
      </c>
      <c r="AK13" s="38">
        <v>4</v>
      </c>
      <c r="AL13" s="38">
        <v>286</v>
      </c>
      <c r="AM13" s="38">
        <v>202</v>
      </c>
      <c r="AN13" s="38">
        <v>78</v>
      </c>
      <c r="AO13" s="38">
        <v>6</v>
      </c>
      <c r="AP13" s="38">
        <v>1290</v>
      </c>
      <c r="AQ13" s="38">
        <v>1177</v>
      </c>
      <c r="AR13" s="38">
        <v>89</v>
      </c>
      <c r="AS13" s="38">
        <v>24</v>
      </c>
      <c r="AT13" s="38">
        <v>328</v>
      </c>
      <c r="AU13" s="38">
        <v>206</v>
      </c>
      <c r="AV13" s="38">
        <v>119</v>
      </c>
      <c r="AW13" s="38">
        <v>3</v>
      </c>
      <c r="AX13" s="38">
        <v>286</v>
      </c>
      <c r="AY13" s="38">
        <v>197</v>
      </c>
      <c r="AZ13" s="38">
        <v>81</v>
      </c>
      <c r="BA13" s="39">
        <v>8</v>
      </c>
    </row>
    <row r="14" spans="1:53" ht="17.100000000000001" customHeight="1">
      <c r="A14" s="139" t="s">
        <v>14</v>
      </c>
      <c r="B14" s="47">
        <v>2467</v>
      </c>
      <c r="C14" s="38">
        <v>1260</v>
      </c>
      <c r="D14" s="38">
        <v>1187</v>
      </c>
      <c r="E14" s="39">
        <v>20</v>
      </c>
      <c r="F14" s="38">
        <v>161</v>
      </c>
      <c r="G14" s="38">
        <v>83</v>
      </c>
      <c r="H14" s="38">
        <v>76</v>
      </c>
      <c r="I14" s="38">
        <v>2</v>
      </c>
      <c r="J14" s="38">
        <v>158</v>
      </c>
      <c r="K14" s="38">
        <v>74</v>
      </c>
      <c r="L14" s="38">
        <v>84</v>
      </c>
      <c r="M14" s="38">
        <v>0</v>
      </c>
      <c r="N14" s="38">
        <v>192</v>
      </c>
      <c r="O14" s="38">
        <v>88</v>
      </c>
      <c r="P14" s="38">
        <v>98</v>
      </c>
      <c r="Q14" s="38">
        <v>6</v>
      </c>
      <c r="R14" s="38">
        <v>184</v>
      </c>
      <c r="S14" s="38">
        <v>85</v>
      </c>
      <c r="T14" s="38">
        <v>98</v>
      </c>
      <c r="U14" s="38">
        <v>1</v>
      </c>
      <c r="V14" s="38">
        <v>176</v>
      </c>
      <c r="W14" s="38">
        <v>76</v>
      </c>
      <c r="X14" s="38">
        <v>96</v>
      </c>
      <c r="Y14" s="38">
        <v>4</v>
      </c>
      <c r="Z14" s="38">
        <v>482</v>
      </c>
      <c r="AA14" s="38">
        <v>286</v>
      </c>
      <c r="AB14" s="38">
        <v>195</v>
      </c>
      <c r="AC14" s="38">
        <v>1</v>
      </c>
      <c r="AD14" s="38">
        <v>300</v>
      </c>
      <c r="AE14" s="38">
        <v>163</v>
      </c>
      <c r="AF14" s="38">
        <v>136</v>
      </c>
      <c r="AG14" s="38">
        <v>1</v>
      </c>
      <c r="AH14" s="38">
        <v>195</v>
      </c>
      <c r="AI14" s="38">
        <v>97</v>
      </c>
      <c r="AJ14" s="38">
        <v>96</v>
      </c>
      <c r="AK14" s="38">
        <v>2</v>
      </c>
      <c r="AL14" s="38">
        <v>147</v>
      </c>
      <c r="AM14" s="38">
        <v>69</v>
      </c>
      <c r="AN14" s="38">
        <v>75</v>
      </c>
      <c r="AO14" s="38">
        <v>3</v>
      </c>
      <c r="AP14" s="38">
        <v>160</v>
      </c>
      <c r="AQ14" s="38">
        <v>78</v>
      </c>
      <c r="AR14" s="38">
        <v>82</v>
      </c>
      <c r="AS14" s="38">
        <v>0</v>
      </c>
      <c r="AT14" s="38">
        <v>148</v>
      </c>
      <c r="AU14" s="38">
        <v>82</v>
      </c>
      <c r="AV14" s="38">
        <v>66</v>
      </c>
      <c r="AW14" s="38">
        <v>0</v>
      </c>
      <c r="AX14" s="38">
        <v>164</v>
      </c>
      <c r="AY14" s="38">
        <v>79</v>
      </c>
      <c r="AZ14" s="38">
        <v>85</v>
      </c>
      <c r="BA14" s="39">
        <v>0</v>
      </c>
    </row>
    <row r="15" spans="1:53" ht="17.100000000000001" customHeight="1">
      <c r="A15" s="139" t="s">
        <v>15</v>
      </c>
      <c r="B15" s="47">
        <v>4652</v>
      </c>
      <c r="C15" s="38">
        <v>3270</v>
      </c>
      <c r="D15" s="38">
        <v>1227</v>
      </c>
      <c r="E15" s="39">
        <v>155</v>
      </c>
      <c r="F15" s="38">
        <v>329</v>
      </c>
      <c r="G15" s="38">
        <v>206</v>
      </c>
      <c r="H15" s="38">
        <v>91</v>
      </c>
      <c r="I15" s="38">
        <v>32</v>
      </c>
      <c r="J15" s="38">
        <v>251</v>
      </c>
      <c r="K15" s="38">
        <v>178</v>
      </c>
      <c r="L15" s="38">
        <v>63</v>
      </c>
      <c r="M15" s="38">
        <v>10</v>
      </c>
      <c r="N15" s="38">
        <v>235</v>
      </c>
      <c r="O15" s="38">
        <v>169</v>
      </c>
      <c r="P15" s="38">
        <v>59</v>
      </c>
      <c r="Q15" s="38">
        <v>7</v>
      </c>
      <c r="R15" s="38">
        <v>277</v>
      </c>
      <c r="S15" s="38">
        <v>205</v>
      </c>
      <c r="T15" s="38">
        <v>56</v>
      </c>
      <c r="U15" s="38">
        <v>16</v>
      </c>
      <c r="V15" s="38">
        <v>346</v>
      </c>
      <c r="W15" s="38">
        <v>251</v>
      </c>
      <c r="X15" s="38">
        <v>83</v>
      </c>
      <c r="Y15" s="38">
        <v>12</v>
      </c>
      <c r="Z15" s="38">
        <v>1301</v>
      </c>
      <c r="AA15" s="38">
        <v>901</v>
      </c>
      <c r="AB15" s="38">
        <v>399</v>
      </c>
      <c r="AC15" s="38">
        <v>1</v>
      </c>
      <c r="AD15" s="38">
        <v>425</v>
      </c>
      <c r="AE15" s="38">
        <v>261</v>
      </c>
      <c r="AF15" s="38">
        <v>162</v>
      </c>
      <c r="AG15" s="38">
        <v>2</v>
      </c>
      <c r="AH15" s="38">
        <v>264</v>
      </c>
      <c r="AI15" s="38">
        <v>182</v>
      </c>
      <c r="AJ15" s="38">
        <v>58</v>
      </c>
      <c r="AK15" s="38">
        <v>24</v>
      </c>
      <c r="AL15" s="38">
        <v>282</v>
      </c>
      <c r="AM15" s="38">
        <v>212</v>
      </c>
      <c r="AN15" s="38">
        <v>49</v>
      </c>
      <c r="AO15" s="38">
        <v>21</v>
      </c>
      <c r="AP15" s="38">
        <v>318</v>
      </c>
      <c r="AQ15" s="38">
        <v>247</v>
      </c>
      <c r="AR15" s="38">
        <v>66</v>
      </c>
      <c r="AS15" s="38">
        <v>5</v>
      </c>
      <c r="AT15" s="38">
        <v>339</v>
      </c>
      <c r="AU15" s="38">
        <v>251</v>
      </c>
      <c r="AV15" s="38">
        <v>74</v>
      </c>
      <c r="AW15" s="38">
        <v>14</v>
      </c>
      <c r="AX15" s="38">
        <v>285</v>
      </c>
      <c r="AY15" s="38">
        <v>207</v>
      </c>
      <c r="AZ15" s="38">
        <v>67</v>
      </c>
      <c r="BA15" s="39">
        <v>11</v>
      </c>
    </row>
    <row r="16" spans="1:53" ht="17.100000000000001" customHeight="1">
      <c r="A16" s="139" t="s">
        <v>16</v>
      </c>
      <c r="B16" s="47">
        <v>1600</v>
      </c>
      <c r="C16" s="38">
        <v>798</v>
      </c>
      <c r="D16" s="38">
        <v>785</v>
      </c>
      <c r="E16" s="39">
        <v>17</v>
      </c>
      <c r="F16" s="38">
        <v>104</v>
      </c>
      <c r="G16" s="38">
        <v>46</v>
      </c>
      <c r="H16" s="38">
        <v>56</v>
      </c>
      <c r="I16" s="38">
        <v>2</v>
      </c>
      <c r="J16" s="38">
        <v>83</v>
      </c>
      <c r="K16" s="38">
        <v>41</v>
      </c>
      <c r="L16" s="38">
        <v>42</v>
      </c>
      <c r="M16" s="38">
        <v>0</v>
      </c>
      <c r="N16" s="38">
        <v>102</v>
      </c>
      <c r="O16" s="38">
        <v>43</v>
      </c>
      <c r="P16" s="38">
        <v>59</v>
      </c>
      <c r="Q16" s="38">
        <v>0</v>
      </c>
      <c r="R16" s="38">
        <v>103</v>
      </c>
      <c r="S16" s="38">
        <v>53</v>
      </c>
      <c r="T16" s="38">
        <v>50</v>
      </c>
      <c r="U16" s="38">
        <v>0</v>
      </c>
      <c r="V16" s="38">
        <v>131</v>
      </c>
      <c r="W16" s="38">
        <v>60</v>
      </c>
      <c r="X16" s="38">
        <v>70</v>
      </c>
      <c r="Y16" s="38">
        <v>1</v>
      </c>
      <c r="Z16" s="38">
        <v>363</v>
      </c>
      <c r="AA16" s="38">
        <v>205</v>
      </c>
      <c r="AB16" s="38">
        <v>154</v>
      </c>
      <c r="AC16" s="38">
        <v>4</v>
      </c>
      <c r="AD16" s="38">
        <v>214</v>
      </c>
      <c r="AE16" s="38">
        <v>121</v>
      </c>
      <c r="AF16" s="38">
        <v>90</v>
      </c>
      <c r="AG16" s="38">
        <v>3</v>
      </c>
      <c r="AH16" s="38">
        <v>141</v>
      </c>
      <c r="AI16" s="38">
        <v>61</v>
      </c>
      <c r="AJ16" s="38">
        <v>77</v>
      </c>
      <c r="AK16" s="38">
        <v>3</v>
      </c>
      <c r="AL16" s="38">
        <v>87</v>
      </c>
      <c r="AM16" s="38">
        <v>40</v>
      </c>
      <c r="AN16" s="38">
        <v>46</v>
      </c>
      <c r="AO16" s="38">
        <v>1</v>
      </c>
      <c r="AP16" s="38">
        <v>95</v>
      </c>
      <c r="AQ16" s="38">
        <v>40</v>
      </c>
      <c r="AR16" s="38">
        <v>53</v>
      </c>
      <c r="AS16" s="38">
        <v>2</v>
      </c>
      <c r="AT16" s="38">
        <v>88</v>
      </c>
      <c r="AU16" s="38">
        <v>38</v>
      </c>
      <c r="AV16" s="38">
        <v>49</v>
      </c>
      <c r="AW16" s="38">
        <v>1</v>
      </c>
      <c r="AX16" s="38">
        <v>89</v>
      </c>
      <c r="AY16" s="38">
        <v>50</v>
      </c>
      <c r="AZ16" s="38">
        <v>39</v>
      </c>
      <c r="BA16" s="39">
        <v>0</v>
      </c>
    </row>
    <row r="17" spans="1:53" ht="17.100000000000001" customHeight="1">
      <c r="A17" s="139" t="s">
        <v>17</v>
      </c>
      <c r="B17" s="47">
        <v>976</v>
      </c>
      <c r="C17" s="38">
        <v>529</v>
      </c>
      <c r="D17" s="38">
        <v>436</v>
      </c>
      <c r="E17" s="39">
        <v>11</v>
      </c>
      <c r="F17" s="38">
        <v>58</v>
      </c>
      <c r="G17" s="38">
        <v>41</v>
      </c>
      <c r="H17" s="38">
        <v>17</v>
      </c>
      <c r="I17" s="38">
        <v>0</v>
      </c>
      <c r="J17" s="38">
        <v>41</v>
      </c>
      <c r="K17" s="38">
        <v>21</v>
      </c>
      <c r="L17" s="38">
        <v>20</v>
      </c>
      <c r="M17" s="38">
        <v>0</v>
      </c>
      <c r="N17" s="38">
        <v>60</v>
      </c>
      <c r="O17" s="38">
        <v>32</v>
      </c>
      <c r="P17" s="38">
        <v>25</v>
      </c>
      <c r="Q17" s="38">
        <v>3</v>
      </c>
      <c r="R17" s="38">
        <v>69</v>
      </c>
      <c r="S17" s="38">
        <v>41</v>
      </c>
      <c r="T17" s="38">
        <v>28</v>
      </c>
      <c r="U17" s="38">
        <v>0</v>
      </c>
      <c r="V17" s="38">
        <v>67</v>
      </c>
      <c r="W17" s="38">
        <v>41</v>
      </c>
      <c r="X17" s="38">
        <v>25</v>
      </c>
      <c r="Y17" s="38">
        <v>1</v>
      </c>
      <c r="Z17" s="38">
        <v>267</v>
      </c>
      <c r="AA17" s="38">
        <v>137</v>
      </c>
      <c r="AB17" s="38">
        <v>130</v>
      </c>
      <c r="AC17" s="38">
        <v>0</v>
      </c>
      <c r="AD17" s="38">
        <v>139</v>
      </c>
      <c r="AE17" s="38">
        <v>69</v>
      </c>
      <c r="AF17" s="38">
        <v>68</v>
      </c>
      <c r="AG17" s="38">
        <v>2</v>
      </c>
      <c r="AH17" s="38">
        <v>50</v>
      </c>
      <c r="AI17" s="38">
        <v>24</v>
      </c>
      <c r="AJ17" s="38">
        <v>26</v>
      </c>
      <c r="AK17" s="38">
        <v>0</v>
      </c>
      <c r="AL17" s="38">
        <v>67</v>
      </c>
      <c r="AM17" s="38">
        <v>34</v>
      </c>
      <c r="AN17" s="38">
        <v>32</v>
      </c>
      <c r="AO17" s="38">
        <v>1</v>
      </c>
      <c r="AP17" s="38">
        <v>50</v>
      </c>
      <c r="AQ17" s="38">
        <v>26</v>
      </c>
      <c r="AR17" s="38">
        <v>21</v>
      </c>
      <c r="AS17" s="38">
        <v>3</v>
      </c>
      <c r="AT17" s="38">
        <v>55</v>
      </c>
      <c r="AU17" s="38">
        <v>33</v>
      </c>
      <c r="AV17" s="38">
        <v>22</v>
      </c>
      <c r="AW17" s="38">
        <v>0</v>
      </c>
      <c r="AX17" s="38">
        <v>53</v>
      </c>
      <c r="AY17" s="38">
        <v>30</v>
      </c>
      <c r="AZ17" s="38">
        <v>22</v>
      </c>
      <c r="BA17" s="39">
        <v>1</v>
      </c>
    </row>
    <row r="18" spans="1:53" ht="17.100000000000001" customHeight="1">
      <c r="A18" s="139" t="s">
        <v>18</v>
      </c>
      <c r="B18" s="47">
        <v>1120</v>
      </c>
      <c r="C18" s="38">
        <v>499</v>
      </c>
      <c r="D18" s="38">
        <v>618</v>
      </c>
      <c r="E18" s="39">
        <v>3</v>
      </c>
      <c r="F18" s="38">
        <v>59</v>
      </c>
      <c r="G18" s="38">
        <v>23</v>
      </c>
      <c r="H18" s="38">
        <v>35</v>
      </c>
      <c r="I18" s="38">
        <v>1</v>
      </c>
      <c r="J18" s="38">
        <v>44</v>
      </c>
      <c r="K18" s="38">
        <v>19</v>
      </c>
      <c r="L18" s="38">
        <v>25</v>
      </c>
      <c r="M18" s="38">
        <v>0</v>
      </c>
      <c r="N18" s="38">
        <v>52</v>
      </c>
      <c r="O18" s="38">
        <v>26</v>
      </c>
      <c r="P18" s="38">
        <v>24</v>
      </c>
      <c r="Q18" s="38">
        <v>2</v>
      </c>
      <c r="R18" s="38">
        <v>72</v>
      </c>
      <c r="S18" s="38">
        <v>26</v>
      </c>
      <c r="T18" s="38">
        <v>46</v>
      </c>
      <c r="U18" s="38">
        <v>0</v>
      </c>
      <c r="V18" s="38">
        <v>99</v>
      </c>
      <c r="W18" s="38">
        <v>44</v>
      </c>
      <c r="X18" s="38">
        <v>55</v>
      </c>
      <c r="Y18" s="38">
        <v>0</v>
      </c>
      <c r="Z18" s="38">
        <v>288</v>
      </c>
      <c r="AA18" s="38">
        <v>140</v>
      </c>
      <c r="AB18" s="38">
        <v>148</v>
      </c>
      <c r="AC18" s="38">
        <v>0</v>
      </c>
      <c r="AD18" s="38">
        <v>176</v>
      </c>
      <c r="AE18" s="38">
        <v>77</v>
      </c>
      <c r="AF18" s="38">
        <v>99</v>
      </c>
      <c r="AG18" s="38">
        <v>0</v>
      </c>
      <c r="AH18" s="38">
        <v>67</v>
      </c>
      <c r="AI18" s="38">
        <v>29</v>
      </c>
      <c r="AJ18" s="38">
        <v>38</v>
      </c>
      <c r="AK18" s="38">
        <v>0</v>
      </c>
      <c r="AL18" s="38">
        <v>50</v>
      </c>
      <c r="AM18" s="38">
        <v>27</v>
      </c>
      <c r="AN18" s="38">
        <v>23</v>
      </c>
      <c r="AO18" s="38">
        <v>0</v>
      </c>
      <c r="AP18" s="38">
        <v>68</v>
      </c>
      <c r="AQ18" s="38">
        <v>32</v>
      </c>
      <c r="AR18" s="38">
        <v>36</v>
      </c>
      <c r="AS18" s="38">
        <v>0</v>
      </c>
      <c r="AT18" s="38">
        <v>67</v>
      </c>
      <c r="AU18" s="38">
        <v>28</v>
      </c>
      <c r="AV18" s="38">
        <v>39</v>
      </c>
      <c r="AW18" s="38">
        <v>0</v>
      </c>
      <c r="AX18" s="38">
        <v>78</v>
      </c>
      <c r="AY18" s="38">
        <v>28</v>
      </c>
      <c r="AZ18" s="38">
        <v>50</v>
      </c>
      <c r="BA18" s="39">
        <v>0</v>
      </c>
    </row>
    <row r="19" spans="1:53" ht="17.100000000000001" customHeight="1">
      <c r="A19" s="139" t="s">
        <v>19</v>
      </c>
      <c r="B19" s="47">
        <v>843</v>
      </c>
      <c r="C19" s="38">
        <v>345</v>
      </c>
      <c r="D19" s="38">
        <v>468</v>
      </c>
      <c r="E19" s="39">
        <v>30</v>
      </c>
      <c r="F19" s="38">
        <v>41</v>
      </c>
      <c r="G19" s="38">
        <v>14</v>
      </c>
      <c r="H19" s="38">
        <v>27</v>
      </c>
      <c r="I19" s="38">
        <v>0</v>
      </c>
      <c r="J19" s="38">
        <v>73</v>
      </c>
      <c r="K19" s="38">
        <v>22</v>
      </c>
      <c r="L19" s="38">
        <v>32</v>
      </c>
      <c r="M19" s="38">
        <v>19</v>
      </c>
      <c r="N19" s="38">
        <v>54</v>
      </c>
      <c r="O19" s="38">
        <v>23</v>
      </c>
      <c r="P19" s="38">
        <v>29</v>
      </c>
      <c r="Q19" s="38">
        <v>2</v>
      </c>
      <c r="R19" s="38">
        <v>40</v>
      </c>
      <c r="S19" s="38">
        <v>16</v>
      </c>
      <c r="T19" s="38">
        <v>23</v>
      </c>
      <c r="U19" s="38">
        <v>1</v>
      </c>
      <c r="V19" s="38">
        <v>66</v>
      </c>
      <c r="W19" s="38">
        <v>25</v>
      </c>
      <c r="X19" s="38">
        <v>40</v>
      </c>
      <c r="Y19" s="38">
        <v>1</v>
      </c>
      <c r="Z19" s="38">
        <v>190</v>
      </c>
      <c r="AA19" s="38">
        <v>72</v>
      </c>
      <c r="AB19" s="38">
        <v>117</v>
      </c>
      <c r="AC19" s="38">
        <v>1</v>
      </c>
      <c r="AD19" s="38">
        <v>138</v>
      </c>
      <c r="AE19" s="38">
        <v>69</v>
      </c>
      <c r="AF19" s="38">
        <v>69</v>
      </c>
      <c r="AG19" s="38">
        <v>0</v>
      </c>
      <c r="AH19" s="38">
        <v>36</v>
      </c>
      <c r="AI19" s="38">
        <v>23</v>
      </c>
      <c r="AJ19" s="38">
        <v>12</v>
      </c>
      <c r="AK19" s="38">
        <v>1</v>
      </c>
      <c r="AL19" s="38">
        <v>52</v>
      </c>
      <c r="AM19" s="38">
        <v>15</v>
      </c>
      <c r="AN19" s="38">
        <v>36</v>
      </c>
      <c r="AO19" s="38">
        <v>1</v>
      </c>
      <c r="AP19" s="38">
        <v>59</v>
      </c>
      <c r="AQ19" s="38">
        <v>16</v>
      </c>
      <c r="AR19" s="38">
        <v>42</v>
      </c>
      <c r="AS19" s="38">
        <v>1</v>
      </c>
      <c r="AT19" s="38">
        <v>53</v>
      </c>
      <c r="AU19" s="38">
        <v>28</v>
      </c>
      <c r="AV19" s="38">
        <v>22</v>
      </c>
      <c r="AW19" s="38">
        <v>3</v>
      </c>
      <c r="AX19" s="38">
        <v>41</v>
      </c>
      <c r="AY19" s="38">
        <v>22</v>
      </c>
      <c r="AZ19" s="38">
        <v>19</v>
      </c>
      <c r="BA19" s="39">
        <v>0</v>
      </c>
    </row>
    <row r="20" spans="1:53" ht="17.100000000000001" customHeight="1">
      <c r="A20" s="139" t="s">
        <v>20</v>
      </c>
      <c r="B20" s="47">
        <v>4852</v>
      </c>
      <c r="C20" s="38">
        <v>2747</v>
      </c>
      <c r="D20" s="38">
        <v>2050</v>
      </c>
      <c r="E20" s="39">
        <v>55</v>
      </c>
      <c r="F20" s="38">
        <v>328</v>
      </c>
      <c r="G20" s="38">
        <v>194</v>
      </c>
      <c r="H20" s="38">
        <v>132</v>
      </c>
      <c r="I20" s="38">
        <v>2</v>
      </c>
      <c r="J20" s="38">
        <v>272</v>
      </c>
      <c r="K20" s="38">
        <v>136</v>
      </c>
      <c r="L20" s="38">
        <v>132</v>
      </c>
      <c r="M20" s="38">
        <v>4</v>
      </c>
      <c r="N20" s="38">
        <v>287</v>
      </c>
      <c r="O20" s="38">
        <v>128</v>
      </c>
      <c r="P20" s="38">
        <v>159</v>
      </c>
      <c r="Q20" s="38">
        <v>0</v>
      </c>
      <c r="R20" s="38">
        <v>285</v>
      </c>
      <c r="S20" s="38">
        <v>167</v>
      </c>
      <c r="T20" s="38">
        <v>105</v>
      </c>
      <c r="U20" s="38">
        <v>13</v>
      </c>
      <c r="V20" s="38">
        <v>331</v>
      </c>
      <c r="W20" s="38">
        <v>176</v>
      </c>
      <c r="X20" s="38">
        <v>151</v>
      </c>
      <c r="Y20" s="38">
        <v>4</v>
      </c>
      <c r="Z20" s="38">
        <v>1092</v>
      </c>
      <c r="AA20" s="38">
        <v>641</v>
      </c>
      <c r="AB20" s="38">
        <v>443</v>
      </c>
      <c r="AC20" s="38">
        <v>8</v>
      </c>
      <c r="AD20" s="38">
        <v>737</v>
      </c>
      <c r="AE20" s="38">
        <v>437</v>
      </c>
      <c r="AF20" s="38">
        <v>279</v>
      </c>
      <c r="AG20" s="38">
        <v>21</v>
      </c>
      <c r="AH20" s="38">
        <v>331</v>
      </c>
      <c r="AI20" s="38">
        <v>184</v>
      </c>
      <c r="AJ20" s="38">
        <v>145</v>
      </c>
      <c r="AK20" s="38">
        <v>2</v>
      </c>
      <c r="AL20" s="38">
        <v>312</v>
      </c>
      <c r="AM20" s="38">
        <v>191</v>
      </c>
      <c r="AN20" s="38">
        <v>121</v>
      </c>
      <c r="AO20" s="38">
        <v>0</v>
      </c>
      <c r="AP20" s="38">
        <v>279</v>
      </c>
      <c r="AQ20" s="38">
        <v>149</v>
      </c>
      <c r="AR20" s="38">
        <v>129</v>
      </c>
      <c r="AS20" s="38">
        <v>1</v>
      </c>
      <c r="AT20" s="38">
        <v>315</v>
      </c>
      <c r="AU20" s="38">
        <v>182</v>
      </c>
      <c r="AV20" s="38">
        <v>133</v>
      </c>
      <c r="AW20" s="38">
        <v>0</v>
      </c>
      <c r="AX20" s="38">
        <v>283</v>
      </c>
      <c r="AY20" s="38">
        <v>162</v>
      </c>
      <c r="AZ20" s="38">
        <v>121</v>
      </c>
      <c r="BA20" s="39">
        <v>0</v>
      </c>
    </row>
    <row r="21" spans="1:53" ht="17.100000000000001" customHeight="1">
      <c r="A21" s="139" t="s">
        <v>6</v>
      </c>
      <c r="B21" s="47">
        <v>2156</v>
      </c>
      <c r="C21" s="38">
        <v>1030</v>
      </c>
      <c r="D21" s="38">
        <v>1095</v>
      </c>
      <c r="E21" s="39">
        <v>31</v>
      </c>
      <c r="F21" s="38">
        <v>126</v>
      </c>
      <c r="G21" s="38">
        <v>47</v>
      </c>
      <c r="H21" s="38">
        <v>77</v>
      </c>
      <c r="I21" s="38">
        <v>2</v>
      </c>
      <c r="J21" s="38">
        <v>137</v>
      </c>
      <c r="K21" s="38">
        <v>44</v>
      </c>
      <c r="L21" s="38">
        <v>91</v>
      </c>
      <c r="M21" s="38">
        <v>2</v>
      </c>
      <c r="N21" s="38">
        <v>121</v>
      </c>
      <c r="O21" s="38">
        <v>48</v>
      </c>
      <c r="P21" s="38">
        <v>64</v>
      </c>
      <c r="Q21" s="38">
        <v>9</v>
      </c>
      <c r="R21" s="38">
        <v>128</v>
      </c>
      <c r="S21" s="38">
        <v>58</v>
      </c>
      <c r="T21" s="38">
        <v>66</v>
      </c>
      <c r="U21" s="38">
        <v>4</v>
      </c>
      <c r="V21" s="38">
        <v>198</v>
      </c>
      <c r="W21" s="38">
        <v>65</v>
      </c>
      <c r="X21" s="38">
        <v>131</v>
      </c>
      <c r="Y21" s="38">
        <v>2</v>
      </c>
      <c r="Z21" s="38">
        <v>486</v>
      </c>
      <c r="AA21" s="38">
        <v>315</v>
      </c>
      <c r="AB21" s="38">
        <v>168</v>
      </c>
      <c r="AC21" s="38">
        <v>3</v>
      </c>
      <c r="AD21" s="38">
        <v>231</v>
      </c>
      <c r="AE21" s="38">
        <v>105</v>
      </c>
      <c r="AF21" s="38">
        <v>123</v>
      </c>
      <c r="AG21" s="38">
        <v>3</v>
      </c>
      <c r="AH21" s="38">
        <v>148</v>
      </c>
      <c r="AI21" s="38">
        <v>69</v>
      </c>
      <c r="AJ21" s="38">
        <v>79</v>
      </c>
      <c r="AK21" s="38">
        <v>0</v>
      </c>
      <c r="AL21" s="38">
        <v>135</v>
      </c>
      <c r="AM21" s="38">
        <v>55</v>
      </c>
      <c r="AN21" s="38">
        <v>78</v>
      </c>
      <c r="AO21" s="38">
        <v>2</v>
      </c>
      <c r="AP21" s="38">
        <v>136</v>
      </c>
      <c r="AQ21" s="38">
        <v>61</v>
      </c>
      <c r="AR21" s="38">
        <v>73</v>
      </c>
      <c r="AS21" s="38">
        <v>2</v>
      </c>
      <c r="AT21" s="38">
        <v>179</v>
      </c>
      <c r="AU21" s="38">
        <v>94</v>
      </c>
      <c r="AV21" s="38">
        <v>83</v>
      </c>
      <c r="AW21" s="38">
        <v>2</v>
      </c>
      <c r="AX21" s="38">
        <v>131</v>
      </c>
      <c r="AY21" s="38">
        <v>69</v>
      </c>
      <c r="AZ21" s="38">
        <v>62</v>
      </c>
      <c r="BA21" s="39">
        <v>0</v>
      </c>
    </row>
    <row r="22" spans="1:53" ht="17.100000000000001" customHeight="1">
      <c r="A22" s="148"/>
      <c r="B22" s="47"/>
      <c r="C22" s="38"/>
      <c r="D22" s="38"/>
      <c r="E22" s="39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9"/>
    </row>
    <row r="23" spans="1:53" ht="17.100000000000001" customHeight="1">
      <c r="A23" s="139" t="s">
        <v>50</v>
      </c>
      <c r="B23" s="47">
        <v>2193</v>
      </c>
      <c r="C23" s="38">
        <v>1125</v>
      </c>
      <c r="D23" s="38">
        <v>1039</v>
      </c>
      <c r="E23" s="39">
        <v>29</v>
      </c>
      <c r="F23" s="38">
        <v>164</v>
      </c>
      <c r="G23" s="38">
        <v>81</v>
      </c>
      <c r="H23" s="38">
        <v>79</v>
      </c>
      <c r="I23" s="38">
        <v>4</v>
      </c>
      <c r="J23" s="38">
        <v>110</v>
      </c>
      <c r="K23" s="38">
        <v>46</v>
      </c>
      <c r="L23" s="38">
        <v>61</v>
      </c>
      <c r="M23" s="38">
        <v>3</v>
      </c>
      <c r="N23" s="38">
        <v>193</v>
      </c>
      <c r="O23" s="38">
        <v>95</v>
      </c>
      <c r="P23" s="38">
        <v>95</v>
      </c>
      <c r="Q23" s="38">
        <v>3</v>
      </c>
      <c r="R23" s="38">
        <v>129</v>
      </c>
      <c r="S23" s="38">
        <v>56</v>
      </c>
      <c r="T23" s="38">
        <v>68</v>
      </c>
      <c r="U23" s="38">
        <v>5</v>
      </c>
      <c r="V23" s="38">
        <v>212</v>
      </c>
      <c r="W23" s="38">
        <v>120</v>
      </c>
      <c r="X23" s="38">
        <v>92</v>
      </c>
      <c r="Y23" s="38">
        <v>0</v>
      </c>
      <c r="Z23" s="38">
        <v>431</v>
      </c>
      <c r="AA23" s="38">
        <v>243</v>
      </c>
      <c r="AB23" s="38">
        <v>187</v>
      </c>
      <c r="AC23" s="38">
        <v>1</v>
      </c>
      <c r="AD23" s="38">
        <v>235</v>
      </c>
      <c r="AE23" s="38">
        <v>114</v>
      </c>
      <c r="AF23" s="38">
        <v>121</v>
      </c>
      <c r="AG23" s="38">
        <v>0</v>
      </c>
      <c r="AH23" s="38">
        <v>138</v>
      </c>
      <c r="AI23" s="38">
        <v>70</v>
      </c>
      <c r="AJ23" s="38">
        <v>66</v>
      </c>
      <c r="AK23" s="38">
        <v>2</v>
      </c>
      <c r="AL23" s="38">
        <v>141</v>
      </c>
      <c r="AM23" s="38">
        <v>93</v>
      </c>
      <c r="AN23" s="38">
        <v>47</v>
      </c>
      <c r="AO23" s="38">
        <v>1</v>
      </c>
      <c r="AP23" s="38">
        <v>159</v>
      </c>
      <c r="AQ23" s="38">
        <v>73</v>
      </c>
      <c r="AR23" s="38">
        <v>84</v>
      </c>
      <c r="AS23" s="38">
        <v>2</v>
      </c>
      <c r="AT23" s="38">
        <v>131</v>
      </c>
      <c r="AU23" s="38">
        <v>54</v>
      </c>
      <c r="AV23" s="38">
        <v>74</v>
      </c>
      <c r="AW23" s="38">
        <v>3</v>
      </c>
      <c r="AX23" s="38">
        <v>150</v>
      </c>
      <c r="AY23" s="38">
        <v>80</v>
      </c>
      <c r="AZ23" s="38">
        <v>65</v>
      </c>
      <c r="BA23" s="39">
        <v>5</v>
      </c>
    </row>
    <row r="24" spans="1:53" ht="17.100000000000001" customHeight="1">
      <c r="A24" s="148"/>
      <c r="B24" s="47"/>
      <c r="C24" s="38"/>
      <c r="D24" s="38"/>
      <c r="E24" s="39"/>
      <c r="F24" s="36"/>
      <c r="G24" s="36"/>
      <c r="H24" s="36"/>
      <c r="I24" s="38"/>
      <c r="J24" s="36"/>
      <c r="K24" s="36"/>
      <c r="L24" s="36"/>
      <c r="M24" s="38"/>
      <c r="N24" s="36"/>
      <c r="O24" s="36"/>
      <c r="P24" s="36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9"/>
    </row>
    <row r="25" spans="1:53" ht="17.100000000000001" customHeight="1">
      <c r="A25" s="185" t="s">
        <v>49</v>
      </c>
      <c r="B25" s="47">
        <v>457</v>
      </c>
      <c r="C25" s="38">
        <v>228</v>
      </c>
      <c r="D25" s="38">
        <v>209</v>
      </c>
      <c r="E25" s="39">
        <v>20</v>
      </c>
      <c r="F25" s="38">
        <v>25</v>
      </c>
      <c r="G25" s="38">
        <v>5</v>
      </c>
      <c r="H25" s="38">
        <v>16</v>
      </c>
      <c r="I25" s="38">
        <v>4</v>
      </c>
      <c r="J25" s="38">
        <v>30</v>
      </c>
      <c r="K25" s="38">
        <v>12</v>
      </c>
      <c r="L25" s="38">
        <v>15</v>
      </c>
      <c r="M25" s="38">
        <v>3</v>
      </c>
      <c r="N25" s="38">
        <v>34</v>
      </c>
      <c r="O25" s="38">
        <v>8</v>
      </c>
      <c r="P25" s="38">
        <v>23</v>
      </c>
      <c r="Q25" s="38">
        <v>3</v>
      </c>
      <c r="R25" s="38">
        <v>32</v>
      </c>
      <c r="S25" s="38">
        <v>15</v>
      </c>
      <c r="T25" s="38">
        <v>14</v>
      </c>
      <c r="U25" s="38">
        <v>3</v>
      </c>
      <c r="V25" s="38">
        <v>43</v>
      </c>
      <c r="W25" s="38">
        <v>23</v>
      </c>
      <c r="X25" s="38">
        <v>20</v>
      </c>
      <c r="Y25" s="38">
        <v>0</v>
      </c>
      <c r="Z25" s="38">
        <v>110</v>
      </c>
      <c r="AA25" s="38">
        <v>71</v>
      </c>
      <c r="AB25" s="38">
        <v>38</v>
      </c>
      <c r="AC25" s="38">
        <v>1</v>
      </c>
      <c r="AD25" s="38">
        <v>55</v>
      </c>
      <c r="AE25" s="38">
        <v>30</v>
      </c>
      <c r="AF25" s="38">
        <v>25</v>
      </c>
      <c r="AG25" s="38">
        <v>0</v>
      </c>
      <c r="AH25" s="38">
        <v>41</v>
      </c>
      <c r="AI25" s="38">
        <v>25</v>
      </c>
      <c r="AJ25" s="38">
        <v>14</v>
      </c>
      <c r="AK25" s="38">
        <v>2</v>
      </c>
      <c r="AL25" s="38">
        <v>15</v>
      </c>
      <c r="AM25" s="38">
        <v>13</v>
      </c>
      <c r="AN25" s="38">
        <v>1</v>
      </c>
      <c r="AO25" s="38">
        <v>1</v>
      </c>
      <c r="AP25" s="38">
        <v>25</v>
      </c>
      <c r="AQ25" s="38">
        <v>8</v>
      </c>
      <c r="AR25" s="38">
        <v>17</v>
      </c>
      <c r="AS25" s="38">
        <v>0</v>
      </c>
      <c r="AT25" s="38">
        <v>23</v>
      </c>
      <c r="AU25" s="38">
        <v>11</v>
      </c>
      <c r="AV25" s="38">
        <v>11</v>
      </c>
      <c r="AW25" s="38">
        <v>1</v>
      </c>
      <c r="AX25" s="38">
        <v>24</v>
      </c>
      <c r="AY25" s="38">
        <v>7</v>
      </c>
      <c r="AZ25" s="38">
        <v>15</v>
      </c>
      <c r="BA25" s="39">
        <v>2</v>
      </c>
    </row>
    <row r="26" spans="1:53" ht="17.100000000000001" customHeight="1">
      <c r="A26" s="139" t="s">
        <v>21</v>
      </c>
      <c r="B26" s="47">
        <v>633</v>
      </c>
      <c r="C26" s="38">
        <v>457</v>
      </c>
      <c r="D26" s="38">
        <v>172</v>
      </c>
      <c r="E26" s="39">
        <v>4</v>
      </c>
      <c r="F26" s="38">
        <v>74</v>
      </c>
      <c r="G26" s="38">
        <v>56</v>
      </c>
      <c r="H26" s="38">
        <v>18</v>
      </c>
      <c r="I26" s="38">
        <v>0</v>
      </c>
      <c r="J26" s="38">
        <v>12</v>
      </c>
      <c r="K26" s="38">
        <v>8</v>
      </c>
      <c r="L26" s="38">
        <v>4</v>
      </c>
      <c r="M26" s="38">
        <v>0</v>
      </c>
      <c r="N26" s="38">
        <v>74</v>
      </c>
      <c r="O26" s="38">
        <v>57</v>
      </c>
      <c r="P26" s="38">
        <v>17</v>
      </c>
      <c r="Q26" s="38">
        <v>0</v>
      </c>
      <c r="R26" s="38">
        <v>18</v>
      </c>
      <c r="S26" s="38">
        <v>17</v>
      </c>
      <c r="T26" s="38">
        <v>0</v>
      </c>
      <c r="U26" s="38">
        <v>1</v>
      </c>
      <c r="V26" s="38">
        <v>79</v>
      </c>
      <c r="W26" s="38">
        <v>64</v>
      </c>
      <c r="X26" s="38">
        <v>15</v>
      </c>
      <c r="Y26" s="38">
        <v>0</v>
      </c>
      <c r="Z26" s="38">
        <v>96</v>
      </c>
      <c r="AA26" s="38">
        <v>66</v>
      </c>
      <c r="AB26" s="38">
        <v>30</v>
      </c>
      <c r="AC26" s="38">
        <v>0</v>
      </c>
      <c r="AD26" s="38">
        <v>34</v>
      </c>
      <c r="AE26" s="38">
        <v>13</v>
      </c>
      <c r="AF26" s="38">
        <v>21</v>
      </c>
      <c r="AG26" s="38">
        <v>0</v>
      </c>
      <c r="AH26" s="38">
        <v>22</v>
      </c>
      <c r="AI26" s="38">
        <v>11</v>
      </c>
      <c r="AJ26" s="38">
        <v>11</v>
      </c>
      <c r="AK26" s="38">
        <v>0</v>
      </c>
      <c r="AL26" s="38">
        <v>69</v>
      </c>
      <c r="AM26" s="38">
        <v>62</v>
      </c>
      <c r="AN26" s="38">
        <v>7</v>
      </c>
      <c r="AO26" s="38">
        <v>0</v>
      </c>
      <c r="AP26" s="38">
        <v>81</v>
      </c>
      <c r="AQ26" s="38">
        <v>47</v>
      </c>
      <c r="AR26" s="38">
        <v>32</v>
      </c>
      <c r="AS26" s="38">
        <v>2</v>
      </c>
      <c r="AT26" s="38">
        <v>15</v>
      </c>
      <c r="AU26" s="38">
        <v>9</v>
      </c>
      <c r="AV26" s="38">
        <v>5</v>
      </c>
      <c r="AW26" s="38">
        <v>1</v>
      </c>
      <c r="AX26" s="38">
        <v>59</v>
      </c>
      <c r="AY26" s="38">
        <v>47</v>
      </c>
      <c r="AZ26" s="38">
        <v>12</v>
      </c>
      <c r="BA26" s="39">
        <v>0</v>
      </c>
    </row>
    <row r="27" spans="1:53" ht="17.100000000000001" customHeight="1">
      <c r="A27" s="139" t="s">
        <v>22</v>
      </c>
      <c r="B27" s="47">
        <v>93</v>
      </c>
      <c r="C27" s="38">
        <v>46</v>
      </c>
      <c r="D27" s="38">
        <v>45</v>
      </c>
      <c r="E27" s="39">
        <v>2</v>
      </c>
      <c r="F27" s="38">
        <v>2</v>
      </c>
      <c r="G27" s="38">
        <v>2</v>
      </c>
      <c r="H27" s="38">
        <v>0</v>
      </c>
      <c r="I27" s="38">
        <v>0</v>
      </c>
      <c r="J27" s="38">
        <v>14</v>
      </c>
      <c r="K27" s="38">
        <v>7</v>
      </c>
      <c r="L27" s="38">
        <v>7</v>
      </c>
      <c r="M27" s="38">
        <v>0</v>
      </c>
      <c r="N27" s="38">
        <v>8</v>
      </c>
      <c r="O27" s="38">
        <v>5</v>
      </c>
      <c r="P27" s="38">
        <v>3</v>
      </c>
      <c r="Q27" s="38">
        <v>0</v>
      </c>
      <c r="R27" s="38">
        <v>5</v>
      </c>
      <c r="S27" s="38">
        <v>1</v>
      </c>
      <c r="T27" s="38">
        <v>4</v>
      </c>
      <c r="U27" s="38">
        <v>0</v>
      </c>
      <c r="V27" s="38">
        <v>16</v>
      </c>
      <c r="W27" s="38">
        <v>6</v>
      </c>
      <c r="X27" s="38">
        <v>10</v>
      </c>
      <c r="Y27" s="38">
        <v>0</v>
      </c>
      <c r="Z27" s="38">
        <v>10</v>
      </c>
      <c r="AA27" s="38">
        <v>8</v>
      </c>
      <c r="AB27" s="38">
        <v>2</v>
      </c>
      <c r="AC27" s="38">
        <v>0</v>
      </c>
      <c r="AD27" s="38">
        <v>10</v>
      </c>
      <c r="AE27" s="38">
        <v>4</v>
      </c>
      <c r="AF27" s="38">
        <v>6</v>
      </c>
      <c r="AG27" s="38">
        <v>0</v>
      </c>
      <c r="AH27" s="38">
        <v>3</v>
      </c>
      <c r="AI27" s="38">
        <v>3</v>
      </c>
      <c r="AJ27" s="38">
        <v>0</v>
      </c>
      <c r="AK27" s="38">
        <v>0</v>
      </c>
      <c r="AL27" s="38">
        <v>8</v>
      </c>
      <c r="AM27" s="38">
        <v>2</v>
      </c>
      <c r="AN27" s="38">
        <v>6</v>
      </c>
      <c r="AO27" s="38">
        <v>0</v>
      </c>
      <c r="AP27" s="38">
        <v>1</v>
      </c>
      <c r="AQ27" s="38">
        <v>1</v>
      </c>
      <c r="AR27" s="38">
        <v>0</v>
      </c>
      <c r="AS27" s="38">
        <v>0</v>
      </c>
      <c r="AT27" s="38">
        <v>9</v>
      </c>
      <c r="AU27" s="38">
        <v>4</v>
      </c>
      <c r="AV27" s="38">
        <v>4</v>
      </c>
      <c r="AW27" s="38">
        <v>1</v>
      </c>
      <c r="AX27" s="38">
        <v>7</v>
      </c>
      <c r="AY27" s="38">
        <v>3</v>
      </c>
      <c r="AZ27" s="38">
        <v>3</v>
      </c>
      <c r="BA27" s="39">
        <v>1</v>
      </c>
    </row>
    <row r="28" spans="1:53" ht="17.100000000000001" customHeight="1">
      <c r="A28" s="139" t="s">
        <v>25</v>
      </c>
      <c r="B28" s="47">
        <v>479</v>
      </c>
      <c r="C28" s="38">
        <v>177</v>
      </c>
      <c r="D28" s="38">
        <v>299</v>
      </c>
      <c r="E28" s="39">
        <v>3</v>
      </c>
      <c r="F28" s="38">
        <v>31</v>
      </c>
      <c r="G28" s="38">
        <v>6</v>
      </c>
      <c r="H28" s="38">
        <v>25</v>
      </c>
      <c r="I28" s="38">
        <v>0</v>
      </c>
      <c r="J28" s="38">
        <v>27</v>
      </c>
      <c r="K28" s="38">
        <v>5</v>
      </c>
      <c r="L28" s="38">
        <v>22</v>
      </c>
      <c r="M28" s="38">
        <v>0</v>
      </c>
      <c r="N28" s="38">
        <v>38</v>
      </c>
      <c r="O28" s="38">
        <v>12</v>
      </c>
      <c r="P28" s="38">
        <v>26</v>
      </c>
      <c r="Q28" s="38">
        <v>0</v>
      </c>
      <c r="R28" s="38">
        <v>34</v>
      </c>
      <c r="S28" s="38">
        <v>11</v>
      </c>
      <c r="T28" s="38">
        <v>22</v>
      </c>
      <c r="U28" s="38">
        <v>1</v>
      </c>
      <c r="V28" s="38">
        <v>42</v>
      </c>
      <c r="W28" s="38">
        <v>15</v>
      </c>
      <c r="X28" s="38">
        <v>27</v>
      </c>
      <c r="Y28" s="38">
        <v>0</v>
      </c>
      <c r="Z28" s="38">
        <v>97</v>
      </c>
      <c r="AA28" s="38">
        <v>47</v>
      </c>
      <c r="AB28" s="38">
        <v>50</v>
      </c>
      <c r="AC28" s="38">
        <v>0</v>
      </c>
      <c r="AD28" s="38">
        <v>68</v>
      </c>
      <c r="AE28" s="38">
        <v>30</v>
      </c>
      <c r="AF28" s="38">
        <v>38</v>
      </c>
      <c r="AG28" s="38">
        <v>0</v>
      </c>
      <c r="AH28" s="38">
        <v>33</v>
      </c>
      <c r="AI28" s="38">
        <v>13</v>
      </c>
      <c r="AJ28" s="38">
        <v>20</v>
      </c>
      <c r="AK28" s="38">
        <v>0</v>
      </c>
      <c r="AL28" s="38">
        <v>17</v>
      </c>
      <c r="AM28" s="38">
        <v>4</v>
      </c>
      <c r="AN28" s="38">
        <v>13</v>
      </c>
      <c r="AO28" s="38">
        <v>0</v>
      </c>
      <c r="AP28" s="38">
        <v>24</v>
      </c>
      <c r="AQ28" s="38">
        <v>10</v>
      </c>
      <c r="AR28" s="38">
        <v>14</v>
      </c>
      <c r="AS28" s="38">
        <v>0</v>
      </c>
      <c r="AT28" s="38">
        <v>44</v>
      </c>
      <c r="AU28" s="38">
        <v>16</v>
      </c>
      <c r="AV28" s="38">
        <v>28</v>
      </c>
      <c r="AW28" s="38">
        <v>0</v>
      </c>
      <c r="AX28" s="38">
        <v>24</v>
      </c>
      <c r="AY28" s="38">
        <v>8</v>
      </c>
      <c r="AZ28" s="38">
        <v>14</v>
      </c>
      <c r="BA28" s="39">
        <v>2</v>
      </c>
    </row>
    <row r="29" spans="1:53" ht="17.100000000000001" customHeight="1">
      <c r="A29" s="139" t="s">
        <v>23</v>
      </c>
      <c r="B29" s="47">
        <v>444</v>
      </c>
      <c r="C29" s="38">
        <v>176</v>
      </c>
      <c r="D29" s="38">
        <v>268</v>
      </c>
      <c r="E29" s="39">
        <v>0</v>
      </c>
      <c r="F29" s="38">
        <v>29</v>
      </c>
      <c r="G29" s="38">
        <v>10</v>
      </c>
      <c r="H29" s="38">
        <v>19</v>
      </c>
      <c r="I29" s="38">
        <v>0</v>
      </c>
      <c r="J29" s="38">
        <v>21</v>
      </c>
      <c r="K29" s="38">
        <v>9</v>
      </c>
      <c r="L29" s="38">
        <v>12</v>
      </c>
      <c r="M29" s="38">
        <v>0</v>
      </c>
      <c r="N29" s="38">
        <v>35</v>
      </c>
      <c r="O29" s="38">
        <v>13</v>
      </c>
      <c r="P29" s="38">
        <v>22</v>
      </c>
      <c r="Q29" s="38">
        <v>0</v>
      </c>
      <c r="R29" s="38">
        <v>37</v>
      </c>
      <c r="S29" s="38">
        <v>11</v>
      </c>
      <c r="T29" s="38">
        <v>26</v>
      </c>
      <c r="U29" s="38">
        <v>0</v>
      </c>
      <c r="V29" s="38">
        <v>26</v>
      </c>
      <c r="W29" s="38">
        <v>8</v>
      </c>
      <c r="X29" s="38">
        <v>18</v>
      </c>
      <c r="Y29" s="38">
        <v>0</v>
      </c>
      <c r="Z29" s="38">
        <v>90</v>
      </c>
      <c r="AA29" s="38">
        <v>42</v>
      </c>
      <c r="AB29" s="38">
        <v>48</v>
      </c>
      <c r="AC29" s="38">
        <v>0</v>
      </c>
      <c r="AD29" s="38">
        <v>61</v>
      </c>
      <c r="AE29" s="38">
        <v>34</v>
      </c>
      <c r="AF29" s="38">
        <v>27</v>
      </c>
      <c r="AG29" s="38">
        <v>0</v>
      </c>
      <c r="AH29" s="38">
        <v>30</v>
      </c>
      <c r="AI29" s="38">
        <v>12</v>
      </c>
      <c r="AJ29" s="38">
        <v>18</v>
      </c>
      <c r="AK29" s="38">
        <v>0</v>
      </c>
      <c r="AL29" s="38">
        <v>26</v>
      </c>
      <c r="AM29" s="38">
        <v>10</v>
      </c>
      <c r="AN29" s="38">
        <v>16</v>
      </c>
      <c r="AO29" s="38">
        <v>0</v>
      </c>
      <c r="AP29" s="38">
        <v>24</v>
      </c>
      <c r="AQ29" s="38">
        <v>5</v>
      </c>
      <c r="AR29" s="38">
        <v>19</v>
      </c>
      <c r="AS29" s="38">
        <v>0</v>
      </c>
      <c r="AT29" s="38">
        <v>31</v>
      </c>
      <c r="AU29" s="38">
        <v>9</v>
      </c>
      <c r="AV29" s="38">
        <v>22</v>
      </c>
      <c r="AW29" s="38">
        <v>0</v>
      </c>
      <c r="AX29" s="38">
        <v>34</v>
      </c>
      <c r="AY29" s="38">
        <v>13</v>
      </c>
      <c r="AZ29" s="38">
        <v>21</v>
      </c>
      <c r="BA29" s="39">
        <v>0</v>
      </c>
    </row>
    <row r="30" spans="1:53" ht="17.100000000000001" customHeight="1">
      <c r="A30" s="142" t="s">
        <v>24</v>
      </c>
      <c r="B30" s="48">
        <v>87</v>
      </c>
      <c r="C30" s="40">
        <v>41</v>
      </c>
      <c r="D30" s="40">
        <v>46</v>
      </c>
      <c r="E30" s="41">
        <v>0</v>
      </c>
      <c r="F30" s="40">
        <v>3</v>
      </c>
      <c r="G30" s="40">
        <v>2</v>
      </c>
      <c r="H30" s="40">
        <v>1</v>
      </c>
      <c r="I30" s="40">
        <v>0</v>
      </c>
      <c r="J30" s="40">
        <v>6</v>
      </c>
      <c r="K30" s="40">
        <v>5</v>
      </c>
      <c r="L30" s="40">
        <v>1</v>
      </c>
      <c r="M30" s="40">
        <v>0</v>
      </c>
      <c r="N30" s="40">
        <v>4</v>
      </c>
      <c r="O30" s="40">
        <v>0</v>
      </c>
      <c r="P30" s="40">
        <v>4</v>
      </c>
      <c r="Q30" s="40">
        <v>0</v>
      </c>
      <c r="R30" s="40">
        <v>3</v>
      </c>
      <c r="S30" s="40">
        <v>1</v>
      </c>
      <c r="T30" s="40">
        <v>2</v>
      </c>
      <c r="U30" s="40">
        <v>0</v>
      </c>
      <c r="V30" s="40">
        <v>6</v>
      </c>
      <c r="W30" s="40">
        <v>4</v>
      </c>
      <c r="X30" s="40">
        <v>2</v>
      </c>
      <c r="Y30" s="40">
        <v>0</v>
      </c>
      <c r="Z30" s="40">
        <v>28</v>
      </c>
      <c r="AA30" s="40">
        <v>9</v>
      </c>
      <c r="AB30" s="40">
        <v>19</v>
      </c>
      <c r="AC30" s="40">
        <v>0</v>
      </c>
      <c r="AD30" s="40">
        <v>7</v>
      </c>
      <c r="AE30" s="40">
        <v>3</v>
      </c>
      <c r="AF30" s="40">
        <v>4</v>
      </c>
      <c r="AG30" s="40">
        <v>0</v>
      </c>
      <c r="AH30" s="40">
        <v>9</v>
      </c>
      <c r="AI30" s="40">
        <v>6</v>
      </c>
      <c r="AJ30" s="40">
        <v>3</v>
      </c>
      <c r="AK30" s="40">
        <v>0</v>
      </c>
      <c r="AL30" s="40">
        <v>6</v>
      </c>
      <c r="AM30" s="40">
        <v>2</v>
      </c>
      <c r="AN30" s="40">
        <v>4</v>
      </c>
      <c r="AO30" s="40">
        <v>0</v>
      </c>
      <c r="AP30" s="40">
        <v>4</v>
      </c>
      <c r="AQ30" s="40">
        <v>2</v>
      </c>
      <c r="AR30" s="40">
        <v>2</v>
      </c>
      <c r="AS30" s="40">
        <v>0</v>
      </c>
      <c r="AT30" s="40">
        <v>9</v>
      </c>
      <c r="AU30" s="40">
        <v>5</v>
      </c>
      <c r="AV30" s="40">
        <v>4</v>
      </c>
      <c r="AW30" s="40">
        <v>0</v>
      </c>
      <c r="AX30" s="40">
        <v>2</v>
      </c>
      <c r="AY30" s="40">
        <v>2</v>
      </c>
      <c r="AZ30" s="40">
        <v>0</v>
      </c>
      <c r="BA30" s="41">
        <v>0</v>
      </c>
    </row>
    <row r="31" spans="1:53" ht="13.5" customHeight="1">
      <c r="A31" s="24" t="s">
        <v>91</v>
      </c>
      <c r="O31" s="1"/>
      <c r="P31" s="1"/>
      <c r="Q31" s="1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>
      <c r="A32" s="24"/>
      <c r="O32" s="1"/>
      <c r="P32" s="1"/>
      <c r="Q32" s="1"/>
    </row>
  </sheetData>
  <mergeCells count="14">
    <mergeCell ref="AX2:BA2"/>
    <mergeCell ref="Z2:AC2"/>
    <mergeCell ref="AD2:AG2"/>
    <mergeCell ref="AH2:AK2"/>
    <mergeCell ref="AL2:AO2"/>
    <mergeCell ref="AP2:AS2"/>
    <mergeCell ref="AT2:AW2"/>
    <mergeCell ref="V2:Y2"/>
    <mergeCell ref="A2:A3"/>
    <mergeCell ref="B2:E2"/>
    <mergeCell ref="F2:I2"/>
    <mergeCell ref="J2:M2"/>
    <mergeCell ref="N2:Q2"/>
    <mergeCell ref="R2:U2"/>
  </mergeCells>
  <phoneticPr fontId="2"/>
  <pageMargins left="0.39370078740157483" right="0.19685039370078741" top="0.39370078740157483" bottom="0.39370078740157483" header="0.51181102362204722" footer="0.51181102362204722"/>
  <pageSetup paperSize="8" scale="58" orientation="landscape" r:id="rId1"/>
  <headerFooter alignWithMargins="0"/>
  <colBreaks count="1" manualBreakCount="1">
    <brk id="17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  <pageSetUpPr fitToPage="1"/>
  </sheetPr>
  <dimension ref="A1:BA32"/>
  <sheetViews>
    <sheetView showGridLines="0" zoomScaleNormal="100" zoomScaleSheetLayoutView="82" workbookViewId="0"/>
  </sheetViews>
  <sheetFormatPr defaultRowHeight="13.5"/>
  <cols>
    <col min="1" max="1" width="13" style="1" bestFit="1" customWidth="1"/>
    <col min="2" max="5" width="7.5" style="43" customWidth="1"/>
    <col min="6" max="49" width="6.25" style="43" customWidth="1"/>
    <col min="50" max="53" width="6.25" style="44" customWidth="1"/>
    <col min="54" max="16384" width="9" style="1"/>
  </cols>
  <sheetData>
    <row r="1" spans="1:53" ht="29.1" customHeight="1">
      <c r="A1" s="15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20" t="s">
        <v>119</v>
      </c>
    </row>
    <row r="2" spans="1:53" ht="26.1" customHeight="1">
      <c r="A2" s="291" t="s">
        <v>118</v>
      </c>
      <c r="B2" s="282" t="s">
        <v>92</v>
      </c>
      <c r="C2" s="279"/>
      <c r="D2" s="279"/>
      <c r="E2" s="284"/>
      <c r="F2" s="306" t="s">
        <v>105</v>
      </c>
      <c r="G2" s="307"/>
      <c r="H2" s="307"/>
      <c r="I2" s="314"/>
      <c r="J2" s="306" t="s">
        <v>115</v>
      </c>
      <c r="K2" s="307"/>
      <c r="L2" s="307"/>
      <c r="M2" s="314"/>
      <c r="N2" s="306" t="s">
        <v>116</v>
      </c>
      <c r="O2" s="307"/>
      <c r="P2" s="307"/>
      <c r="Q2" s="314"/>
      <c r="R2" s="306" t="s">
        <v>94</v>
      </c>
      <c r="S2" s="307"/>
      <c r="T2" s="307"/>
      <c r="U2" s="314"/>
      <c r="V2" s="306" t="s">
        <v>106</v>
      </c>
      <c r="W2" s="307"/>
      <c r="X2" s="307"/>
      <c r="Y2" s="314"/>
      <c r="Z2" s="306" t="s">
        <v>107</v>
      </c>
      <c r="AA2" s="307"/>
      <c r="AB2" s="307"/>
      <c r="AC2" s="314"/>
      <c r="AD2" s="306" t="s">
        <v>108</v>
      </c>
      <c r="AE2" s="307"/>
      <c r="AF2" s="307"/>
      <c r="AG2" s="314"/>
      <c r="AH2" s="306" t="s">
        <v>109</v>
      </c>
      <c r="AI2" s="307"/>
      <c r="AJ2" s="307"/>
      <c r="AK2" s="314"/>
      <c r="AL2" s="306" t="s">
        <v>110</v>
      </c>
      <c r="AM2" s="307"/>
      <c r="AN2" s="307"/>
      <c r="AO2" s="314"/>
      <c r="AP2" s="306" t="s">
        <v>111</v>
      </c>
      <c r="AQ2" s="307"/>
      <c r="AR2" s="307"/>
      <c r="AS2" s="314"/>
      <c r="AT2" s="306" t="s">
        <v>112</v>
      </c>
      <c r="AU2" s="307"/>
      <c r="AV2" s="307"/>
      <c r="AW2" s="314"/>
      <c r="AX2" s="306" t="s">
        <v>113</v>
      </c>
      <c r="AY2" s="307"/>
      <c r="AZ2" s="307"/>
      <c r="BA2" s="314"/>
    </row>
    <row r="3" spans="1:53" ht="21.95" customHeight="1">
      <c r="A3" s="278"/>
      <c r="B3" s="242" t="s">
        <v>5</v>
      </c>
      <c r="C3" s="243" t="s">
        <v>37</v>
      </c>
      <c r="D3" s="243" t="s">
        <v>38</v>
      </c>
      <c r="E3" s="243" t="s">
        <v>2</v>
      </c>
      <c r="F3" s="244" t="s">
        <v>5</v>
      </c>
      <c r="G3" s="243" t="s">
        <v>37</v>
      </c>
      <c r="H3" s="243" t="s">
        <v>38</v>
      </c>
      <c r="I3" s="243" t="s">
        <v>2</v>
      </c>
      <c r="J3" s="244" t="s">
        <v>5</v>
      </c>
      <c r="K3" s="243" t="s">
        <v>37</v>
      </c>
      <c r="L3" s="243" t="s">
        <v>38</v>
      </c>
      <c r="M3" s="243" t="s">
        <v>2</v>
      </c>
      <c r="N3" s="244" t="s">
        <v>5</v>
      </c>
      <c r="O3" s="243" t="s">
        <v>37</v>
      </c>
      <c r="P3" s="243" t="s">
        <v>38</v>
      </c>
      <c r="Q3" s="245" t="s">
        <v>2</v>
      </c>
      <c r="R3" s="244" t="s">
        <v>5</v>
      </c>
      <c r="S3" s="246" t="s">
        <v>39</v>
      </c>
      <c r="T3" s="247" t="s">
        <v>38</v>
      </c>
      <c r="U3" s="246" t="s">
        <v>2</v>
      </c>
      <c r="V3" s="244" t="s">
        <v>5</v>
      </c>
      <c r="W3" s="246" t="s">
        <v>39</v>
      </c>
      <c r="X3" s="247" t="s">
        <v>38</v>
      </c>
      <c r="Y3" s="246" t="s">
        <v>2</v>
      </c>
      <c r="Z3" s="244" t="s">
        <v>5</v>
      </c>
      <c r="AA3" s="246" t="s">
        <v>39</v>
      </c>
      <c r="AB3" s="247" t="s">
        <v>38</v>
      </c>
      <c r="AC3" s="246" t="s">
        <v>2</v>
      </c>
      <c r="AD3" s="244" t="s">
        <v>5</v>
      </c>
      <c r="AE3" s="246" t="s">
        <v>39</v>
      </c>
      <c r="AF3" s="247" t="s">
        <v>38</v>
      </c>
      <c r="AG3" s="246" t="s">
        <v>2</v>
      </c>
      <c r="AH3" s="244" t="s">
        <v>5</v>
      </c>
      <c r="AI3" s="246" t="s">
        <v>39</v>
      </c>
      <c r="AJ3" s="247" t="s">
        <v>38</v>
      </c>
      <c r="AK3" s="246" t="s">
        <v>2</v>
      </c>
      <c r="AL3" s="248" t="s">
        <v>5</v>
      </c>
      <c r="AM3" s="249" t="s">
        <v>39</v>
      </c>
      <c r="AN3" s="250" t="s">
        <v>38</v>
      </c>
      <c r="AO3" s="251" t="s">
        <v>2</v>
      </c>
      <c r="AP3" s="248" t="s">
        <v>5</v>
      </c>
      <c r="AQ3" s="249" t="s">
        <v>39</v>
      </c>
      <c r="AR3" s="250" t="s">
        <v>38</v>
      </c>
      <c r="AS3" s="249" t="s">
        <v>2</v>
      </c>
      <c r="AT3" s="244" t="s">
        <v>5</v>
      </c>
      <c r="AU3" s="246" t="s">
        <v>39</v>
      </c>
      <c r="AV3" s="247" t="s">
        <v>38</v>
      </c>
      <c r="AW3" s="246" t="s">
        <v>2</v>
      </c>
      <c r="AX3" s="244" t="s">
        <v>5</v>
      </c>
      <c r="AY3" s="246" t="s">
        <v>39</v>
      </c>
      <c r="AZ3" s="247" t="s">
        <v>38</v>
      </c>
      <c r="BA3" s="246" t="s">
        <v>2</v>
      </c>
    </row>
    <row r="4" spans="1:53" ht="17.100000000000001" customHeight="1">
      <c r="A4" s="148"/>
      <c r="B4" s="45"/>
      <c r="C4" s="31"/>
      <c r="D4" s="31"/>
      <c r="E4" s="3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2"/>
      <c r="AY4" s="32"/>
      <c r="AZ4" s="32"/>
      <c r="BA4" s="33"/>
    </row>
    <row r="5" spans="1:53" ht="17.100000000000001" customHeight="1">
      <c r="A5" s="139" t="s">
        <v>7</v>
      </c>
      <c r="B5" s="18">
        <v>25680</v>
      </c>
      <c r="C5" s="19">
        <v>16079</v>
      </c>
      <c r="D5" s="19">
        <v>9160</v>
      </c>
      <c r="E5" s="20">
        <v>441</v>
      </c>
      <c r="F5" s="19">
        <v>1530</v>
      </c>
      <c r="G5" s="19">
        <v>940</v>
      </c>
      <c r="H5" s="19">
        <v>562</v>
      </c>
      <c r="I5" s="19">
        <v>28</v>
      </c>
      <c r="J5" s="19">
        <v>1313</v>
      </c>
      <c r="K5" s="19">
        <v>773</v>
      </c>
      <c r="L5" s="19">
        <v>494</v>
      </c>
      <c r="M5" s="19">
        <v>46</v>
      </c>
      <c r="N5" s="19">
        <v>1434</v>
      </c>
      <c r="O5" s="19">
        <v>854</v>
      </c>
      <c r="P5" s="19">
        <v>543</v>
      </c>
      <c r="Q5" s="19">
        <v>37</v>
      </c>
      <c r="R5" s="19">
        <v>1647</v>
      </c>
      <c r="S5" s="19">
        <v>1079</v>
      </c>
      <c r="T5" s="19">
        <v>527</v>
      </c>
      <c r="U5" s="19">
        <v>41</v>
      </c>
      <c r="V5" s="19">
        <v>1744</v>
      </c>
      <c r="W5" s="19">
        <v>1046</v>
      </c>
      <c r="X5" s="19">
        <v>659</v>
      </c>
      <c r="Y5" s="19">
        <v>39</v>
      </c>
      <c r="Z5" s="19">
        <v>6182</v>
      </c>
      <c r="AA5" s="19">
        <v>3893</v>
      </c>
      <c r="AB5" s="19">
        <v>2245</v>
      </c>
      <c r="AC5" s="19">
        <v>44</v>
      </c>
      <c r="AD5" s="19">
        <v>3444</v>
      </c>
      <c r="AE5" s="19">
        <v>2083</v>
      </c>
      <c r="AF5" s="19">
        <v>1305</v>
      </c>
      <c r="AG5" s="19">
        <v>56</v>
      </c>
      <c r="AH5" s="19">
        <v>1679</v>
      </c>
      <c r="AI5" s="19">
        <v>1022</v>
      </c>
      <c r="AJ5" s="19">
        <v>620</v>
      </c>
      <c r="AK5" s="19">
        <v>37</v>
      </c>
      <c r="AL5" s="19">
        <v>1451</v>
      </c>
      <c r="AM5" s="19">
        <v>908</v>
      </c>
      <c r="AN5" s="19">
        <v>514</v>
      </c>
      <c r="AO5" s="19">
        <v>29</v>
      </c>
      <c r="AP5" s="19">
        <v>2068</v>
      </c>
      <c r="AQ5" s="19">
        <v>1434</v>
      </c>
      <c r="AR5" s="19">
        <v>596</v>
      </c>
      <c r="AS5" s="19">
        <v>38</v>
      </c>
      <c r="AT5" s="19">
        <v>1680</v>
      </c>
      <c r="AU5" s="19">
        <v>1105</v>
      </c>
      <c r="AV5" s="19">
        <v>549</v>
      </c>
      <c r="AW5" s="19">
        <v>26</v>
      </c>
      <c r="AX5" s="19">
        <v>1508</v>
      </c>
      <c r="AY5" s="19">
        <v>942</v>
      </c>
      <c r="AZ5" s="19">
        <v>546</v>
      </c>
      <c r="BA5" s="20">
        <v>20</v>
      </c>
    </row>
    <row r="6" spans="1:53" ht="17.100000000000001" customHeight="1">
      <c r="A6" s="139"/>
      <c r="B6" s="46"/>
      <c r="C6" s="34"/>
      <c r="D6" s="34"/>
      <c r="E6" s="35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</row>
    <row r="7" spans="1:53" ht="17.100000000000001" customHeight="1">
      <c r="A7" s="139" t="s">
        <v>8</v>
      </c>
      <c r="B7" s="18">
        <v>24783</v>
      </c>
      <c r="C7" s="19">
        <v>15686</v>
      </c>
      <c r="D7" s="19">
        <v>8666</v>
      </c>
      <c r="E7" s="20">
        <v>431</v>
      </c>
      <c r="F7" s="186">
        <v>1471</v>
      </c>
      <c r="G7" s="186">
        <v>922</v>
      </c>
      <c r="H7" s="186">
        <v>521</v>
      </c>
      <c r="I7" s="186">
        <v>28</v>
      </c>
      <c r="J7" s="186">
        <v>1262</v>
      </c>
      <c r="K7" s="186">
        <v>755</v>
      </c>
      <c r="L7" s="186">
        <v>462</v>
      </c>
      <c r="M7" s="186">
        <v>45</v>
      </c>
      <c r="N7" s="186">
        <v>1375</v>
      </c>
      <c r="O7" s="186">
        <v>831</v>
      </c>
      <c r="P7" s="186">
        <v>507</v>
      </c>
      <c r="Q7" s="186">
        <v>37</v>
      </c>
      <c r="R7" s="186">
        <v>1585</v>
      </c>
      <c r="S7" s="186">
        <v>1055</v>
      </c>
      <c r="T7" s="186">
        <v>491</v>
      </c>
      <c r="U7" s="186">
        <v>39</v>
      </c>
      <c r="V7" s="186">
        <v>1655</v>
      </c>
      <c r="W7" s="186">
        <v>1005</v>
      </c>
      <c r="X7" s="186">
        <v>611</v>
      </c>
      <c r="Y7" s="186">
        <v>39</v>
      </c>
      <c r="Z7" s="186">
        <v>5982</v>
      </c>
      <c r="AA7" s="186">
        <v>3785</v>
      </c>
      <c r="AB7" s="186">
        <v>2154</v>
      </c>
      <c r="AC7" s="186">
        <v>43</v>
      </c>
      <c r="AD7" s="186">
        <v>3336</v>
      </c>
      <c r="AE7" s="186">
        <v>2036</v>
      </c>
      <c r="AF7" s="186">
        <v>1244</v>
      </c>
      <c r="AG7" s="186">
        <v>56</v>
      </c>
      <c r="AH7" s="186">
        <v>1613</v>
      </c>
      <c r="AI7" s="186">
        <v>990</v>
      </c>
      <c r="AJ7" s="186">
        <v>586</v>
      </c>
      <c r="AK7" s="186">
        <v>37</v>
      </c>
      <c r="AL7" s="186">
        <v>1415</v>
      </c>
      <c r="AM7" s="186">
        <v>889</v>
      </c>
      <c r="AN7" s="186">
        <v>497</v>
      </c>
      <c r="AO7" s="186">
        <v>29</v>
      </c>
      <c r="AP7" s="186">
        <v>2021</v>
      </c>
      <c r="AQ7" s="186">
        <v>1420</v>
      </c>
      <c r="AR7" s="186">
        <v>565</v>
      </c>
      <c r="AS7" s="186">
        <v>36</v>
      </c>
      <c r="AT7" s="186">
        <v>1614</v>
      </c>
      <c r="AU7" s="186">
        <v>1079</v>
      </c>
      <c r="AV7" s="186">
        <v>511</v>
      </c>
      <c r="AW7" s="186">
        <v>24</v>
      </c>
      <c r="AX7" s="186">
        <v>1454</v>
      </c>
      <c r="AY7" s="186">
        <v>919</v>
      </c>
      <c r="AZ7" s="186">
        <v>517</v>
      </c>
      <c r="BA7" s="187">
        <v>18</v>
      </c>
    </row>
    <row r="8" spans="1:53" ht="17.100000000000001" customHeight="1">
      <c r="A8" s="148"/>
      <c r="B8" s="18"/>
      <c r="C8" s="19"/>
      <c r="D8" s="19"/>
      <c r="E8" s="2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1"/>
    </row>
    <row r="9" spans="1:53" ht="17.100000000000001" customHeight="1">
      <c r="A9" s="139" t="s">
        <v>9</v>
      </c>
      <c r="B9" s="47">
        <v>4167</v>
      </c>
      <c r="C9" s="38">
        <v>3131</v>
      </c>
      <c r="D9" s="38">
        <v>944</v>
      </c>
      <c r="E9" s="39">
        <v>92</v>
      </c>
      <c r="F9" s="192">
        <v>230</v>
      </c>
      <c r="G9" s="192">
        <v>182</v>
      </c>
      <c r="H9" s="192">
        <v>44</v>
      </c>
      <c r="I9" s="192">
        <v>4</v>
      </c>
      <c r="J9" s="192">
        <v>238</v>
      </c>
      <c r="K9" s="192">
        <v>186</v>
      </c>
      <c r="L9" s="192">
        <v>42</v>
      </c>
      <c r="M9" s="192">
        <v>10</v>
      </c>
      <c r="N9" s="192">
        <v>215</v>
      </c>
      <c r="O9" s="192">
        <v>165</v>
      </c>
      <c r="P9" s="192">
        <v>46</v>
      </c>
      <c r="Q9" s="192">
        <v>4</v>
      </c>
      <c r="R9" s="192">
        <v>253</v>
      </c>
      <c r="S9" s="192">
        <v>208</v>
      </c>
      <c r="T9" s="192">
        <v>38</v>
      </c>
      <c r="U9" s="192">
        <v>7</v>
      </c>
      <c r="V9" s="192">
        <v>305</v>
      </c>
      <c r="W9" s="192">
        <v>230</v>
      </c>
      <c r="X9" s="192">
        <v>60</v>
      </c>
      <c r="Y9" s="192">
        <v>15</v>
      </c>
      <c r="Z9" s="192">
        <v>1089</v>
      </c>
      <c r="AA9" s="192">
        <v>783</v>
      </c>
      <c r="AB9" s="192">
        <v>297</v>
      </c>
      <c r="AC9" s="192">
        <v>9</v>
      </c>
      <c r="AD9" s="192">
        <v>595</v>
      </c>
      <c r="AE9" s="192">
        <v>417</v>
      </c>
      <c r="AF9" s="192">
        <v>169</v>
      </c>
      <c r="AG9" s="192">
        <v>9</v>
      </c>
      <c r="AH9" s="192">
        <v>291</v>
      </c>
      <c r="AI9" s="192">
        <v>219</v>
      </c>
      <c r="AJ9" s="192">
        <v>62</v>
      </c>
      <c r="AK9" s="192">
        <v>10</v>
      </c>
      <c r="AL9" s="192">
        <v>229</v>
      </c>
      <c r="AM9" s="192">
        <v>176</v>
      </c>
      <c r="AN9" s="192">
        <v>47</v>
      </c>
      <c r="AO9" s="192">
        <v>6</v>
      </c>
      <c r="AP9" s="192">
        <v>224</v>
      </c>
      <c r="AQ9" s="192">
        <v>182</v>
      </c>
      <c r="AR9" s="192">
        <v>34</v>
      </c>
      <c r="AS9" s="192">
        <v>8</v>
      </c>
      <c r="AT9" s="192">
        <v>282</v>
      </c>
      <c r="AU9" s="192">
        <v>229</v>
      </c>
      <c r="AV9" s="192">
        <v>51</v>
      </c>
      <c r="AW9" s="192">
        <v>2</v>
      </c>
      <c r="AX9" s="192">
        <v>216</v>
      </c>
      <c r="AY9" s="192">
        <v>154</v>
      </c>
      <c r="AZ9" s="192">
        <v>54</v>
      </c>
      <c r="BA9" s="193">
        <v>8</v>
      </c>
    </row>
    <row r="10" spans="1:53" ht="17.100000000000001" customHeight="1">
      <c r="A10" s="139" t="s">
        <v>10</v>
      </c>
      <c r="B10" s="47">
        <v>2684</v>
      </c>
      <c r="C10" s="38">
        <v>1581</v>
      </c>
      <c r="D10" s="38">
        <v>1049</v>
      </c>
      <c r="E10" s="39">
        <v>54</v>
      </c>
      <c r="F10" s="192">
        <v>190</v>
      </c>
      <c r="G10" s="192">
        <v>112</v>
      </c>
      <c r="H10" s="192">
        <v>75</v>
      </c>
      <c r="I10" s="192">
        <v>3</v>
      </c>
      <c r="J10" s="192">
        <v>133</v>
      </c>
      <c r="K10" s="192">
        <v>68</v>
      </c>
      <c r="L10" s="192">
        <v>60</v>
      </c>
      <c r="M10" s="192">
        <v>5</v>
      </c>
      <c r="N10" s="192">
        <v>144</v>
      </c>
      <c r="O10" s="192">
        <v>83</v>
      </c>
      <c r="P10" s="192">
        <v>54</v>
      </c>
      <c r="Q10" s="192">
        <v>7</v>
      </c>
      <c r="R10" s="192">
        <v>151</v>
      </c>
      <c r="S10" s="192">
        <v>101</v>
      </c>
      <c r="T10" s="192">
        <v>48</v>
      </c>
      <c r="U10" s="192">
        <v>2</v>
      </c>
      <c r="V10" s="192">
        <v>149</v>
      </c>
      <c r="W10" s="192">
        <v>86</v>
      </c>
      <c r="X10" s="192">
        <v>61</v>
      </c>
      <c r="Y10" s="192">
        <v>2</v>
      </c>
      <c r="Z10" s="192">
        <v>674</v>
      </c>
      <c r="AA10" s="192">
        <v>437</v>
      </c>
      <c r="AB10" s="192">
        <v>229</v>
      </c>
      <c r="AC10" s="192">
        <v>8</v>
      </c>
      <c r="AD10" s="192">
        <v>410</v>
      </c>
      <c r="AE10" s="192">
        <v>251</v>
      </c>
      <c r="AF10" s="192">
        <v>154</v>
      </c>
      <c r="AG10" s="192">
        <v>5</v>
      </c>
      <c r="AH10" s="192">
        <v>195</v>
      </c>
      <c r="AI10" s="192">
        <v>98</v>
      </c>
      <c r="AJ10" s="192">
        <v>91</v>
      </c>
      <c r="AK10" s="192">
        <v>6</v>
      </c>
      <c r="AL10" s="192">
        <v>157</v>
      </c>
      <c r="AM10" s="192">
        <v>86</v>
      </c>
      <c r="AN10" s="192">
        <v>66</v>
      </c>
      <c r="AO10" s="192">
        <v>5</v>
      </c>
      <c r="AP10" s="192">
        <v>162</v>
      </c>
      <c r="AQ10" s="192">
        <v>57</v>
      </c>
      <c r="AR10" s="192">
        <v>101</v>
      </c>
      <c r="AS10" s="192">
        <v>4</v>
      </c>
      <c r="AT10" s="192">
        <v>154</v>
      </c>
      <c r="AU10" s="192">
        <v>103</v>
      </c>
      <c r="AV10" s="192">
        <v>47</v>
      </c>
      <c r="AW10" s="192">
        <v>4</v>
      </c>
      <c r="AX10" s="192">
        <v>165</v>
      </c>
      <c r="AY10" s="192">
        <v>99</v>
      </c>
      <c r="AZ10" s="192">
        <v>63</v>
      </c>
      <c r="BA10" s="193">
        <v>3</v>
      </c>
    </row>
    <row r="11" spans="1:53" ht="17.100000000000001" customHeight="1">
      <c r="A11" s="139" t="s">
        <v>11</v>
      </c>
      <c r="B11" s="47">
        <v>4214</v>
      </c>
      <c r="C11" s="38">
        <v>2641</v>
      </c>
      <c r="D11" s="38">
        <v>1517</v>
      </c>
      <c r="E11" s="39">
        <v>56</v>
      </c>
      <c r="F11" s="192">
        <v>239</v>
      </c>
      <c r="G11" s="192">
        <v>147</v>
      </c>
      <c r="H11" s="192">
        <v>87</v>
      </c>
      <c r="I11" s="192">
        <v>5</v>
      </c>
      <c r="J11" s="192">
        <v>177</v>
      </c>
      <c r="K11" s="192">
        <v>108</v>
      </c>
      <c r="L11" s="192">
        <v>65</v>
      </c>
      <c r="M11" s="192">
        <v>4</v>
      </c>
      <c r="N11" s="192">
        <v>218</v>
      </c>
      <c r="O11" s="192">
        <v>142</v>
      </c>
      <c r="P11" s="192">
        <v>73</v>
      </c>
      <c r="Q11" s="192">
        <v>3</v>
      </c>
      <c r="R11" s="192">
        <v>269</v>
      </c>
      <c r="S11" s="192">
        <v>156</v>
      </c>
      <c r="T11" s="192">
        <v>109</v>
      </c>
      <c r="U11" s="192">
        <v>4</v>
      </c>
      <c r="V11" s="192">
        <v>277</v>
      </c>
      <c r="W11" s="192">
        <v>188</v>
      </c>
      <c r="X11" s="192">
        <v>87</v>
      </c>
      <c r="Y11" s="192">
        <v>2</v>
      </c>
      <c r="Z11" s="192">
        <v>1145</v>
      </c>
      <c r="AA11" s="192">
        <v>717</v>
      </c>
      <c r="AB11" s="192">
        <v>416</v>
      </c>
      <c r="AC11" s="192">
        <v>12</v>
      </c>
      <c r="AD11" s="192">
        <v>605</v>
      </c>
      <c r="AE11" s="192">
        <v>377</v>
      </c>
      <c r="AF11" s="192">
        <v>217</v>
      </c>
      <c r="AG11" s="192">
        <v>11</v>
      </c>
      <c r="AH11" s="192">
        <v>256</v>
      </c>
      <c r="AI11" s="192">
        <v>151</v>
      </c>
      <c r="AJ11" s="192">
        <v>101</v>
      </c>
      <c r="AK11" s="192">
        <v>4</v>
      </c>
      <c r="AL11" s="192">
        <v>215</v>
      </c>
      <c r="AM11" s="192">
        <v>136</v>
      </c>
      <c r="AN11" s="192">
        <v>75</v>
      </c>
      <c r="AO11" s="192">
        <v>4</v>
      </c>
      <c r="AP11" s="192">
        <v>294</v>
      </c>
      <c r="AQ11" s="192">
        <v>202</v>
      </c>
      <c r="AR11" s="192">
        <v>90</v>
      </c>
      <c r="AS11" s="192">
        <v>2</v>
      </c>
      <c r="AT11" s="192">
        <v>257</v>
      </c>
      <c r="AU11" s="192">
        <v>166</v>
      </c>
      <c r="AV11" s="192">
        <v>87</v>
      </c>
      <c r="AW11" s="192">
        <v>4</v>
      </c>
      <c r="AX11" s="192">
        <v>262</v>
      </c>
      <c r="AY11" s="192">
        <v>151</v>
      </c>
      <c r="AZ11" s="192">
        <v>110</v>
      </c>
      <c r="BA11" s="193">
        <v>1</v>
      </c>
    </row>
    <row r="12" spans="1:53" ht="17.100000000000001" customHeight="1">
      <c r="A12" s="139" t="s">
        <v>13</v>
      </c>
      <c r="B12" s="47">
        <v>727</v>
      </c>
      <c r="C12" s="38">
        <v>383</v>
      </c>
      <c r="D12" s="38">
        <v>334</v>
      </c>
      <c r="E12" s="39">
        <v>10</v>
      </c>
      <c r="F12" s="192">
        <v>39</v>
      </c>
      <c r="G12" s="192">
        <v>23</v>
      </c>
      <c r="H12" s="192">
        <v>16</v>
      </c>
      <c r="I12" s="192">
        <v>0</v>
      </c>
      <c r="J12" s="192">
        <v>32</v>
      </c>
      <c r="K12" s="192">
        <v>17</v>
      </c>
      <c r="L12" s="192">
        <v>15</v>
      </c>
      <c r="M12" s="192">
        <v>0</v>
      </c>
      <c r="N12" s="192">
        <v>45</v>
      </c>
      <c r="O12" s="192">
        <v>27</v>
      </c>
      <c r="P12" s="192">
        <v>17</v>
      </c>
      <c r="Q12" s="192">
        <v>1</v>
      </c>
      <c r="R12" s="192">
        <v>42</v>
      </c>
      <c r="S12" s="192">
        <v>27</v>
      </c>
      <c r="T12" s="192">
        <v>15</v>
      </c>
      <c r="U12" s="192">
        <v>0</v>
      </c>
      <c r="V12" s="192">
        <v>50</v>
      </c>
      <c r="W12" s="192">
        <v>29</v>
      </c>
      <c r="X12" s="192">
        <v>20</v>
      </c>
      <c r="Y12" s="192">
        <v>1</v>
      </c>
      <c r="Z12" s="192">
        <v>188</v>
      </c>
      <c r="AA12" s="192">
        <v>90</v>
      </c>
      <c r="AB12" s="192">
        <v>97</v>
      </c>
      <c r="AC12" s="192">
        <v>1</v>
      </c>
      <c r="AD12" s="192">
        <v>152</v>
      </c>
      <c r="AE12" s="192">
        <v>59</v>
      </c>
      <c r="AF12" s="192">
        <v>90</v>
      </c>
      <c r="AG12" s="192">
        <v>3</v>
      </c>
      <c r="AH12" s="192">
        <v>37</v>
      </c>
      <c r="AI12" s="192">
        <v>26</v>
      </c>
      <c r="AJ12" s="192">
        <v>11</v>
      </c>
      <c r="AK12" s="192">
        <v>0</v>
      </c>
      <c r="AL12" s="192">
        <v>33</v>
      </c>
      <c r="AM12" s="192">
        <v>19</v>
      </c>
      <c r="AN12" s="192">
        <v>12</v>
      </c>
      <c r="AO12" s="192">
        <v>2</v>
      </c>
      <c r="AP12" s="192">
        <v>34</v>
      </c>
      <c r="AQ12" s="192">
        <v>20</v>
      </c>
      <c r="AR12" s="192">
        <v>13</v>
      </c>
      <c r="AS12" s="192">
        <v>1</v>
      </c>
      <c r="AT12" s="192">
        <v>51</v>
      </c>
      <c r="AU12" s="192">
        <v>34</v>
      </c>
      <c r="AV12" s="192">
        <v>17</v>
      </c>
      <c r="AW12" s="192">
        <v>0</v>
      </c>
      <c r="AX12" s="192">
        <v>24</v>
      </c>
      <c r="AY12" s="192">
        <v>12</v>
      </c>
      <c r="AZ12" s="192">
        <v>11</v>
      </c>
      <c r="BA12" s="193">
        <v>1</v>
      </c>
    </row>
    <row r="13" spans="1:53" ht="17.100000000000001" customHeight="1">
      <c r="A13" s="139" t="s">
        <v>12</v>
      </c>
      <c r="B13" s="47">
        <v>2881</v>
      </c>
      <c r="C13" s="38">
        <v>2143</v>
      </c>
      <c r="D13" s="38">
        <v>697</v>
      </c>
      <c r="E13" s="39">
        <v>41</v>
      </c>
      <c r="F13" s="192">
        <v>132</v>
      </c>
      <c r="G13" s="192">
        <v>87</v>
      </c>
      <c r="H13" s="192">
        <v>42</v>
      </c>
      <c r="I13" s="192">
        <v>3</v>
      </c>
      <c r="J13" s="192">
        <v>120</v>
      </c>
      <c r="K13" s="192">
        <v>67</v>
      </c>
      <c r="L13" s="192">
        <v>50</v>
      </c>
      <c r="M13" s="192">
        <v>3</v>
      </c>
      <c r="N13" s="192">
        <v>152</v>
      </c>
      <c r="O13" s="192">
        <v>95</v>
      </c>
      <c r="P13" s="192">
        <v>53</v>
      </c>
      <c r="Q13" s="192">
        <v>4</v>
      </c>
      <c r="R13" s="192">
        <v>246</v>
      </c>
      <c r="S13" s="192">
        <v>204</v>
      </c>
      <c r="T13" s="192">
        <v>39</v>
      </c>
      <c r="U13" s="192">
        <v>3</v>
      </c>
      <c r="V13" s="192">
        <v>132</v>
      </c>
      <c r="W13" s="192">
        <v>80</v>
      </c>
      <c r="X13" s="192">
        <v>48</v>
      </c>
      <c r="Y13" s="192">
        <v>4</v>
      </c>
      <c r="Z13" s="192">
        <v>495</v>
      </c>
      <c r="AA13" s="192">
        <v>340</v>
      </c>
      <c r="AB13" s="192">
        <v>155</v>
      </c>
      <c r="AC13" s="192">
        <v>0</v>
      </c>
      <c r="AD13" s="192">
        <v>282</v>
      </c>
      <c r="AE13" s="192">
        <v>199</v>
      </c>
      <c r="AF13" s="192">
        <v>81</v>
      </c>
      <c r="AG13" s="192">
        <v>2</v>
      </c>
      <c r="AH13" s="192">
        <v>154</v>
      </c>
      <c r="AI13" s="192">
        <v>110</v>
      </c>
      <c r="AJ13" s="192">
        <v>41</v>
      </c>
      <c r="AK13" s="192">
        <v>3</v>
      </c>
      <c r="AL13" s="192">
        <v>148</v>
      </c>
      <c r="AM13" s="192">
        <v>106</v>
      </c>
      <c r="AN13" s="192">
        <v>40</v>
      </c>
      <c r="AO13" s="192">
        <v>2</v>
      </c>
      <c r="AP13" s="192">
        <v>659</v>
      </c>
      <c r="AQ13" s="192">
        <v>599</v>
      </c>
      <c r="AR13" s="192">
        <v>46</v>
      </c>
      <c r="AS13" s="192">
        <v>14</v>
      </c>
      <c r="AT13" s="192">
        <v>189</v>
      </c>
      <c r="AU13" s="192">
        <v>125</v>
      </c>
      <c r="AV13" s="192">
        <v>62</v>
      </c>
      <c r="AW13" s="192">
        <v>2</v>
      </c>
      <c r="AX13" s="192">
        <v>172</v>
      </c>
      <c r="AY13" s="192">
        <v>131</v>
      </c>
      <c r="AZ13" s="192">
        <v>40</v>
      </c>
      <c r="BA13" s="193">
        <v>1</v>
      </c>
    </row>
    <row r="14" spans="1:53" ht="17.100000000000001" customHeight="1">
      <c r="A14" s="139" t="s">
        <v>14</v>
      </c>
      <c r="B14" s="47">
        <v>1384</v>
      </c>
      <c r="C14" s="38">
        <v>747</v>
      </c>
      <c r="D14" s="38">
        <v>618</v>
      </c>
      <c r="E14" s="39">
        <v>19</v>
      </c>
      <c r="F14" s="192">
        <v>93</v>
      </c>
      <c r="G14" s="192">
        <v>55</v>
      </c>
      <c r="H14" s="192">
        <v>36</v>
      </c>
      <c r="I14" s="192">
        <v>2</v>
      </c>
      <c r="J14" s="192">
        <v>91</v>
      </c>
      <c r="K14" s="192">
        <v>49</v>
      </c>
      <c r="L14" s="192">
        <v>42</v>
      </c>
      <c r="M14" s="192">
        <v>0</v>
      </c>
      <c r="N14" s="192">
        <v>115</v>
      </c>
      <c r="O14" s="192">
        <v>62</v>
      </c>
      <c r="P14" s="192">
        <v>47</v>
      </c>
      <c r="Q14" s="192">
        <v>6</v>
      </c>
      <c r="R14" s="192">
        <v>101</v>
      </c>
      <c r="S14" s="192">
        <v>52</v>
      </c>
      <c r="T14" s="192">
        <v>49</v>
      </c>
      <c r="U14" s="192">
        <v>0</v>
      </c>
      <c r="V14" s="192">
        <v>102</v>
      </c>
      <c r="W14" s="192">
        <v>48</v>
      </c>
      <c r="X14" s="192">
        <v>50</v>
      </c>
      <c r="Y14" s="192">
        <v>4</v>
      </c>
      <c r="Z14" s="192">
        <v>257</v>
      </c>
      <c r="AA14" s="192">
        <v>154</v>
      </c>
      <c r="AB14" s="192">
        <v>102</v>
      </c>
      <c r="AC14" s="192">
        <v>1</v>
      </c>
      <c r="AD14" s="192">
        <v>163</v>
      </c>
      <c r="AE14" s="192">
        <v>91</v>
      </c>
      <c r="AF14" s="192">
        <v>71</v>
      </c>
      <c r="AG14" s="192">
        <v>1</v>
      </c>
      <c r="AH14" s="192">
        <v>115</v>
      </c>
      <c r="AI14" s="192">
        <v>54</v>
      </c>
      <c r="AJ14" s="192">
        <v>59</v>
      </c>
      <c r="AK14" s="192">
        <v>2</v>
      </c>
      <c r="AL14" s="192">
        <v>83</v>
      </c>
      <c r="AM14" s="192">
        <v>42</v>
      </c>
      <c r="AN14" s="192">
        <v>38</v>
      </c>
      <c r="AO14" s="192">
        <v>3</v>
      </c>
      <c r="AP14" s="192">
        <v>84</v>
      </c>
      <c r="AQ14" s="192">
        <v>45</v>
      </c>
      <c r="AR14" s="192">
        <v>39</v>
      </c>
      <c r="AS14" s="192">
        <v>0</v>
      </c>
      <c r="AT14" s="192">
        <v>82</v>
      </c>
      <c r="AU14" s="192">
        <v>45</v>
      </c>
      <c r="AV14" s="192">
        <v>37</v>
      </c>
      <c r="AW14" s="192">
        <v>0</v>
      </c>
      <c r="AX14" s="192">
        <v>98</v>
      </c>
      <c r="AY14" s="192">
        <v>50</v>
      </c>
      <c r="AZ14" s="192">
        <v>48</v>
      </c>
      <c r="BA14" s="193">
        <v>0</v>
      </c>
    </row>
    <row r="15" spans="1:53" ht="17.100000000000001" customHeight="1">
      <c r="A15" s="139" t="s">
        <v>15</v>
      </c>
      <c r="B15" s="47">
        <v>2432</v>
      </c>
      <c r="C15" s="38">
        <v>1748</v>
      </c>
      <c r="D15" s="38">
        <v>635</v>
      </c>
      <c r="E15" s="39">
        <v>49</v>
      </c>
      <c r="F15" s="192">
        <v>156</v>
      </c>
      <c r="G15" s="192">
        <v>106</v>
      </c>
      <c r="H15" s="192">
        <v>44</v>
      </c>
      <c r="I15" s="192">
        <v>6</v>
      </c>
      <c r="J15" s="192">
        <v>130</v>
      </c>
      <c r="K15" s="192">
        <v>97</v>
      </c>
      <c r="L15" s="192">
        <v>30</v>
      </c>
      <c r="M15" s="192">
        <v>3</v>
      </c>
      <c r="N15" s="192">
        <v>114</v>
      </c>
      <c r="O15" s="192">
        <v>86</v>
      </c>
      <c r="P15" s="192">
        <v>27</v>
      </c>
      <c r="Q15" s="192">
        <v>1</v>
      </c>
      <c r="R15" s="192">
        <v>151</v>
      </c>
      <c r="S15" s="192">
        <v>114</v>
      </c>
      <c r="T15" s="192">
        <v>29</v>
      </c>
      <c r="U15" s="192">
        <v>8</v>
      </c>
      <c r="V15" s="192">
        <v>166</v>
      </c>
      <c r="W15" s="192">
        <v>125</v>
      </c>
      <c r="X15" s="192">
        <v>36</v>
      </c>
      <c r="Y15" s="192">
        <v>5</v>
      </c>
      <c r="Z15" s="192">
        <v>704</v>
      </c>
      <c r="AA15" s="192">
        <v>476</v>
      </c>
      <c r="AB15" s="192">
        <v>227</v>
      </c>
      <c r="AC15" s="192">
        <v>1</v>
      </c>
      <c r="AD15" s="192">
        <v>207</v>
      </c>
      <c r="AE15" s="192">
        <v>138</v>
      </c>
      <c r="AF15" s="192">
        <v>67</v>
      </c>
      <c r="AG15" s="192">
        <v>2</v>
      </c>
      <c r="AH15" s="192">
        <v>140</v>
      </c>
      <c r="AI15" s="192">
        <v>102</v>
      </c>
      <c r="AJ15" s="192">
        <v>30</v>
      </c>
      <c r="AK15" s="192">
        <v>8</v>
      </c>
      <c r="AL15" s="192">
        <v>145</v>
      </c>
      <c r="AM15" s="192">
        <v>110</v>
      </c>
      <c r="AN15" s="192">
        <v>32</v>
      </c>
      <c r="AO15" s="192">
        <v>3</v>
      </c>
      <c r="AP15" s="192">
        <v>170</v>
      </c>
      <c r="AQ15" s="192">
        <v>132</v>
      </c>
      <c r="AR15" s="192">
        <v>37</v>
      </c>
      <c r="AS15" s="192">
        <v>1</v>
      </c>
      <c r="AT15" s="192">
        <v>192</v>
      </c>
      <c r="AU15" s="192">
        <v>144</v>
      </c>
      <c r="AV15" s="192">
        <v>41</v>
      </c>
      <c r="AW15" s="192">
        <v>7</v>
      </c>
      <c r="AX15" s="192">
        <v>157</v>
      </c>
      <c r="AY15" s="192">
        <v>118</v>
      </c>
      <c r="AZ15" s="192">
        <v>35</v>
      </c>
      <c r="BA15" s="193">
        <v>4</v>
      </c>
    </row>
    <row r="16" spans="1:53" ht="17.100000000000001" customHeight="1">
      <c r="A16" s="139" t="s">
        <v>16</v>
      </c>
      <c r="B16" s="47">
        <v>886</v>
      </c>
      <c r="C16" s="38">
        <v>439</v>
      </c>
      <c r="D16" s="38">
        <v>435</v>
      </c>
      <c r="E16" s="39">
        <v>12</v>
      </c>
      <c r="F16" s="192">
        <v>58</v>
      </c>
      <c r="G16" s="192">
        <v>27</v>
      </c>
      <c r="H16" s="192">
        <v>30</v>
      </c>
      <c r="I16" s="192">
        <v>1</v>
      </c>
      <c r="J16" s="192">
        <v>51</v>
      </c>
      <c r="K16" s="192">
        <v>28</v>
      </c>
      <c r="L16" s="192">
        <v>23</v>
      </c>
      <c r="M16" s="192">
        <v>0</v>
      </c>
      <c r="N16" s="192">
        <v>58</v>
      </c>
      <c r="O16" s="192">
        <v>27</v>
      </c>
      <c r="P16" s="192">
        <v>31</v>
      </c>
      <c r="Q16" s="192">
        <v>0</v>
      </c>
      <c r="R16" s="192">
        <v>52</v>
      </c>
      <c r="S16" s="192">
        <v>25</v>
      </c>
      <c r="T16" s="192">
        <v>27</v>
      </c>
      <c r="U16" s="192">
        <v>0</v>
      </c>
      <c r="V16" s="192">
        <v>76</v>
      </c>
      <c r="W16" s="192">
        <v>34</v>
      </c>
      <c r="X16" s="192">
        <v>41</v>
      </c>
      <c r="Y16" s="192">
        <v>1</v>
      </c>
      <c r="Z16" s="192">
        <v>191</v>
      </c>
      <c r="AA16" s="192">
        <v>99</v>
      </c>
      <c r="AB16" s="192">
        <v>92</v>
      </c>
      <c r="AC16" s="192">
        <v>0</v>
      </c>
      <c r="AD16" s="192">
        <v>118</v>
      </c>
      <c r="AE16" s="192">
        <v>64</v>
      </c>
      <c r="AF16" s="192">
        <v>51</v>
      </c>
      <c r="AG16" s="192">
        <v>3</v>
      </c>
      <c r="AH16" s="192">
        <v>72</v>
      </c>
      <c r="AI16" s="192">
        <v>34</v>
      </c>
      <c r="AJ16" s="192">
        <v>35</v>
      </c>
      <c r="AK16" s="192">
        <v>3</v>
      </c>
      <c r="AL16" s="192">
        <v>55</v>
      </c>
      <c r="AM16" s="192">
        <v>26</v>
      </c>
      <c r="AN16" s="192">
        <v>28</v>
      </c>
      <c r="AO16" s="192">
        <v>1</v>
      </c>
      <c r="AP16" s="192">
        <v>63</v>
      </c>
      <c r="AQ16" s="192">
        <v>24</v>
      </c>
      <c r="AR16" s="192">
        <v>37</v>
      </c>
      <c r="AS16" s="192">
        <v>2</v>
      </c>
      <c r="AT16" s="192">
        <v>46</v>
      </c>
      <c r="AU16" s="192">
        <v>21</v>
      </c>
      <c r="AV16" s="192">
        <v>24</v>
      </c>
      <c r="AW16" s="192">
        <v>1</v>
      </c>
      <c r="AX16" s="192">
        <v>46</v>
      </c>
      <c r="AY16" s="192">
        <v>30</v>
      </c>
      <c r="AZ16" s="192">
        <v>16</v>
      </c>
      <c r="BA16" s="193">
        <v>0</v>
      </c>
    </row>
    <row r="17" spans="1:53" ht="17.100000000000001" customHeight="1">
      <c r="A17" s="139" t="s">
        <v>17</v>
      </c>
      <c r="B17" s="47">
        <v>485</v>
      </c>
      <c r="C17" s="38">
        <v>253</v>
      </c>
      <c r="D17" s="38">
        <v>228</v>
      </c>
      <c r="E17" s="39">
        <v>4</v>
      </c>
      <c r="F17" s="192">
        <v>29</v>
      </c>
      <c r="G17" s="192">
        <v>21</v>
      </c>
      <c r="H17" s="192">
        <v>8</v>
      </c>
      <c r="I17" s="192">
        <v>0</v>
      </c>
      <c r="J17" s="192">
        <v>19</v>
      </c>
      <c r="K17" s="192">
        <v>9</v>
      </c>
      <c r="L17" s="192">
        <v>10</v>
      </c>
      <c r="M17" s="192">
        <v>0</v>
      </c>
      <c r="N17" s="192">
        <v>28</v>
      </c>
      <c r="O17" s="192">
        <v>11</v>
      </c>
      <c r="P17" s="192">
        <v>15</v>
      </c>
      <c r="Q17" s="192">
        <v>2</v>
      </c>
      <c r="R17" s="192">
        <v>34</v>
      </c>
      <c r="S17" s="192">
        <v>22</v>
      </c>
      <c r="T17" s="192">
        <v>12</v>
      </c>
      <c r="U17" s="192">
        <v>0</v>
      </c>
      <c r="V17" s="192">
        <v>31</v>
      </c>
      <c r="W17" s="192">
        <v>19</v>
      </c>
      <c r="X17" s="192">
        <v>11</v>
      </c>
      <c r="Y17" s="192">
        <v>1</v>
      </c>
      <c r="Z17" s="192">
        <v>139</v>
      </c>
      <c r="AA17" s="192">
        <v>61</v>
      </c>
      <c r="AB17" s="192">
        <v>78</v>
      </c>
      <c r="AC17" s="192">
        <v>0</v>
      </c>
      <c r="AD17" s="192">
        <v>67</v>
      </c>
      <c r="AE17" s="192">
        <v>34</v>
      </c>
      <c r="AF17" s="192">
        <v>33</v>
      </c>
      <c r="AG17" s="192">
        <v>0</v>
      </c>
      <c r="AH17" s="192">
        <v>25</v>
      </c>
      <c r="AI17" s="192">
        <v>13</v>
      </c>
      <c r="AJ17" s="192">
        <v>12</v>
      </c>
      <c r="AK17" s="192">
        <v>0</v>
      </c>
      <c r="AL17" s="192">
        <v>33</v>
      </c>
      <c r="AM17" s="192">
        <v>18</v>
      </c>
      <c r="AN17" s="192">
        <v>15</v>
      </c>
      <c r="AO17" s="192">
        <v>0</v>
      </c>
      <c r="AP17" s="192">
        <v>22</v>
      </c>
      <c r="AQ17" s="192">
        <v>11</v>
      </c>
      <c r="AR17" s="192">
        <v>10</v>
      </c>
      <c r="AS17" s="192">
        <v>1</v>
      </c>
      <c r="AT17" s="192">
        <v>31</v>
      </c>
      <c r="AU17" s="192">
        <v>17</v>
      </c>
      <c r="AV17" s="192">
        <v>14</v>
      </c>
      <c r="AW17" s="192">
        <v>0</v>
      </c>
      <c r="AX17" s="192">
        <v>27</v>
      </c>
      <c r="AY17" s="192">
        <v>17</v>
      </c>
      <c r="AZ17" s="192">
        <v>10</v>
      </c>
      <c r="BA17" s="193">
        <v>0</v>
      </c>
    </row>
    <row r="18" spans="1:53" ht="17.100000000000001" customHeight="1">
      <c r="A18" s="139" t="s">
        <v>18</v>
      </c>
      <c r="B18" s="47">
        <v>562</v>
      </c>
      <c r="C18" s="38">
        <v>244</v>
      </c>
      <c r="D18" s="38">
        <v>315</v>
      </c>
      <c r="E18" s="39">
        <v>3</v>
      </c>
      <c r="F18" s="192">
        <v>29</v>
      </c>
      <c r="G18" s="192">
        <v>11</v>
      </c>
      <c r="H18" s="192">
        <v>17</v>
      </c>
      <c r="I18" s="192">
        <v>1</v>
      </c>
      <c r="J18" s="192">
        <v>21</v>
      </c>
      <c r="K18" s="192">
        <v>10</v>
      </c>
      <c r="L18" s="192">
        <v>11</v>
      </c>
      <c r="M18" s="192">
        <v>0</v>
      </c>
      <c r="N18" s="192">
        <v>23</v>
      </c>
      <c r="O18" s="192">
        <v>9</v>
      </c>
      <c r="P18" s="192">
        <v>12</v>
      </c>
      <c r="Q18" s="192">
        <v>2</v>
      </c>
      <c r="R18" s="192">
        <v>41</v>
      </c>
      <c r="S18" s="192">
        <v>15</v>
      </c>
      <c r="T18" s="192">
        <v>26</v>
      </c>
      <c r="U18" s="192">
        <v>0</v>
      </c>
      <c r="V18" s="192">
        <v>49</v>
      </c>
      <c r="W18" s="192">
        <v>21</v>
      </c>
      <c r="X18" s="192">
        <v>28</v>
      </c>
      <c r="Y18" s="192">
        <v>0</v>
      </c>
      <c r="Z18" s="192">
        <v>151</v>
      </c>
      <c r="AA18" s="192">
        <v>66</v>
      </c>
      <c r="AB18" s="192">
        <v>85</v>
      </c>
      <c r="AC18" s="192">
        <v>0</v>
      </c>
      <c r="AD18" s="192">
        <v>95</v>
      </c>
      <c r="AE18" s="192">
        <v>44</v>
      </c>
      <c r="AF18" s="192">
        <v>51</v>
      </c>
      <c r="AG18" s="192">
        <v>0</v>
      </c>
      <c r="AH18" s="192">
        <v>38</v>
      </c>
      <c r="AI18" s="192">
        <v>18</v>
      </c>
      <c r="AJ18" s="192">
        <v>20</v>
      </c>
      <c r="AK18" s="192">
        <v>0</v>
      </c>
      <c r="AL18" s="192">
        <v>23</v>
      </c>
      <c r="AM18" s="192">
        <v>11</v>
      </c>
      <c r="AN18" s="192">
        <v>12</v>
      </c>
      <c r="AO18" s="192">
        <v>0</v>
      </c>
      <c r="AP18" s="192">
        <v>33</v>
      </c>
      <c r="AQ18" s="192">
        <v>15</v>
      </c>
      <c r="AR18" s="192">
        <v>18</v>
      </c>
      <c r="AS18" s="192">
        <v>0</v>
      </c>
      <c r="AT18" s="192">
        <v>23</v>
      </c>
      <c r="AU18" s="192">
        <v>11</v>
      </c>
      <c r="AV18" s="192">
        <v>12</v>
      </c>
      <c r="AW18" s="192">
        <v>0</v>
      </c>
      <c r="AX18" s="192">
        <v>36</v>
      </c>
      <c r="AY18" s="192">
        <v>13</v>
      </c>
      <c r="AZ18" s="192">
        <v>23</v>
      </c>
      <c r="BA18" s="193">
        <v>0</v>
      </c>
    </row>
    <row r="19" spans="1:53" ht="17.100000000000001" customHeight="1">
      <c r="A19" s="139" t="s">
        <v>19</v>
      </c>
      <c r="B19" s="47">
        <v>455</v>
      </c>
      <c r="C19" s="38">
        <v>196</v>
      </c>
      <c r="D19" s="38">
        <v>235</v>
      </c>
      <c r="E19" s="39">
        <v>24</v>
      </c>
      <c r="F19" s="192">
        <v>23</v>
      </c>
      <c r="G19" s="192">
        <v>7</v>
      </c>
      <c r="H19" s="192">
        <v>16</v>
      </c>
      <c r="I19" s="192">
        <v>0</v>
      </c>
      <c r="J19" s="192">
        <v>44</v>
      </c>
      <c r="K19" s="192">
        <v>12</v>
      </c>
      <c r="L19" s="192">
        <v>15</v>
      </c>
      <c r="M19" s="192">
        <v>17</v>
      </c>
      <c r="N19" s="192">
        <v>31</v>
      </c>
      <c r="O19" s="192">
        <v>14</v>
      </c>
      <c r="P19" s="192">
        <v>17</v>
      </c>
      <c r="Q19" s="192">
        <v>0</v>
      </c>
      <c r="R19" s="192">
        <v>21</v>
      </c>
      <c r="S19" s="192">
        <v>9</v>
      </c>
      <c r="T19" s="192">
        <v>11</v>
      </c>
      <c r="U19" s="192">
        <v>1</v>
      </c>
      <c r="V19" s="192">
        <v>29</v>
      </c>
      <c r="W19" s="192">
        <v>9</v>
      </c>
      <c r="X19" s="192">
        <v>19</v>
      </c>
      <c r="Y19" s="192">
        <v>1</v>
      </c>
      <c r="Z19" s="192">
        <v>96</v>
      </c>
      <c r="AA19" s="192">
        <v>36</v>
      </c>
      <c r="AB19" s="192">
        <v>59</v>
      </c>
      <c r="AC19" s="192">
        <v>1</v>
      </c>
      <c r="AD19" s="192">
        <v>76</v>
      </c>
      <c r="AE19" s="192">
        <v>42</v>
      </c>
      <c r="AF19" s="192">
        <v>34</v>
      </c>
      <c r="AG19" s="192">
        <v>0</v>
      </c>
      <c r="AH19" s="192">
        <v>20</v>
      </c>
      <c r="AI19" s="192">
        <v>13</v>
      </c>
      <c r="AJ19" s="192">
        <v>7</v>
      </c>
      <c r="AK19" s="192">
        <v>0</v>
      </c>
      <c r="AL19" s="192">
        <v>27</v>
      </c>
      <c r="AM19" s="192">
        <v>11</v>
      </c>
      <c r="AN19" s="192">
        <v>15</v>
      </c>
      <c r="AO19" s="192">
        <v>1</v>
      </c>
      <c r="AP19" s="192">
        <v>36</v>
      </c>
      <c r="AQ19" s="192">
        <v>11</v>
      </c>
      <c r="AR19" s="192">
        <v>24</v>
      </c>
      <c r="AS19" s="192">
        <v>1</v>
      </c>
      <c r="AT19" s="192">
        <v>29</v>
      </c>
      <c r="AU19" s="192">
        <v>20</v>
      </c>
      <c r="AV19" s="192">
        <v>7</v>
      </c>
      <c r="AW19" s="192">
        <v>2</v>
      </c>
      <c r="AX19" s="192">
        <v>23</v>
      </c>
      <c r="AY19" s="192">
        <v>12</v>
      </c>
      <c r="AZ19" s="192">
        <v>11</v>
      </c>
      <c r="BA19" s="193">
        <v>0</v>
      </c>
    </row>
    <row r="20" spans="1:53" ht="17.100000000000001" customHeight="1">
      <c r="A20" s="139" t="s">
        <v>20</v>
      </c>
      <c r="B20" s="47">
        <v>2688</v>
      </c>
      <c r="C20" s="38">
        <v>1580</v>
      </c>
      <c r="D20" s="38">
        <v>1062</v>
      </c>
      <c r="E20" s="39">
        <v>46</v>
      </c>
      <c r="F20" s="192">
        <v>178</v>
      </c>
      <c r="G20" s="192">
        <v>111</v>
      </c>
      <c r="H20" s="192">
        <v>66</v>
      </c>
      <c r="I20" s="192">
        <v>1</v>
      </c>
      <c r="J20" s="192">
        <v>145</v>
      </c>
      <c r="K20" s="192">
        <v>82</v>
      </c>
      <c r="L20" s="192">
        <v>60</v>
      </c>
      <c r="M20" s="192">
        <v>3</v>
      </c>
      <c r="N20" s="192">
        <v>158</v>
      </c>
      <c r="O20" s="192">
        <v>82</v>
      </c>
      <c r="P20" s="192">
        <v>76</v>
      </c>
      <c r="Q20" s="192">
        <v>0</v>
      </c>
      <c r="R20" s="192">
        <v>156</v>
      </c>
      <c r="S20" s="192">
        <v>94</v>
      </c>
      <c r="T20" s="192">
        <v>50</v>
      </c>
      <c r="U20" s="192">
        <v>12</v>
      </c>
      <c r="V20" s="192">
        <v>180</v>
      </c>
      <c r="W20" s="192">
        <v>95</v>
      </c>
      <c r="X20" s="192">
        <v>82</v>
      </c>
      <c r="Y20" s="192">
        <v>3</v>
      </c>
      <c r="Z20" s="192">
        <v>594</v>
      </c>
      <c r="AA20" s="192">
        <v>355</v>
      </c>
      <c r="AB20" s="192">
        <v>231</v>
      </c>
      <c r="AC20" s="192">
        <v>8</v>
      </c>
      <c r="AD20" s="192">
        <v>428</v>
      </c>
      <c r="AE20" s="192">
        <v>256</v>
      </c>
      <c r="AF20" s="192">
        <v>155</v>
      </c>
      <c r="AG20" s="192">
        <v>17</v>
      </c>
      <c r="AH20" s="192">
        <v>189</v>
      </c>
      <c r="AI20" s="192">
        <v>113</v>
      </c>
      <c r="AJ20" s="192">
        <v>75</v>
      </c>
      <c r="AK20" s="192">
        <v>1</v>
      </c>
      <c r="AL20" s="192">
        <v>180</v>
      </c>
      <c r="AM20" s="192">
        <v>110</v>
      </c>
      <c r="AN20" s="192">
        <v>70</v>
      </c>
      <c r="AO20" s="192">
        <v>0</v>
      </c>
      <c r="AP20" s="192">
        <v>157</v>
      </c>
      <c r="AQ20" s="192">
        <v>86</v>
      </c>
      <c r="AR20" s="192">
        <v>70</v>
      </c>
      <c r="AS20" s="192">
        <v>1</v>
      </c>
      <c r="AT20" s="192">
        <v>168</v>
      </c>
      <c r="AU20" s="192">
        <v>104</v>
      </c>
      <c r="AV20" s="192">
        <v>64</v>
      </c>
      <c r="AW20" s="192">
        <v>0</v>
      </c>
      <c r="AX20" s="192">
        <v>155</v>
      </c>
      <c r="AY20" s="192">
        <v>92</v>
      </c>
      <c r="AZ20" s="192">
        <v>63</v>
      </c>
      <c r="BA20" s="193">
        <v>0</v>
      </c>
    </row>
    <row r="21" spans="1:53" ht="17.100000000000001" customHeight="1">
      <c r="A21" s="139" t="s">
        <v>6</v>
      </c>
      <c r="B21" s="47">
        <v>1218</v>
      </c>
      <c r="C21" s="38">
        <v>600</v>
      </c>
      <c r="D21" s="38">
        <v>597</v>
      </c>
      <c r="E21" s="39">
        <v>21</v>
      </c>
      <c r="F21" s="192">
        <v>75</v>
      </c>
      <c r="G21" s="192">
        <v>33</v>
      </c>
      <c r="H21" s="192">
        <v>40</v>
      </c>
      <c r="I21" s="192">
        <v>2</v>
      </c>
      <c r="J21" s="192">
        <v>61</v>
      </c>
      <c r="K21" s="192">
        <v>22</v>
      </c>
      <c r="L21" s="192">
        <v>39</v>
      </c>
      <c r="M21" s="192">
        <v>0</v>
      </c>
      <c r="N21" s="192">
        <v>74</v>
      </c>
      <c r="O21" s="192">
        <v>28</v>
      </c>
      <c r="P21" s="192">
        <v>39</v>
      </c>
      <c r="Q21" s="192">
        <v>7</v>
      </c>
      <c r="R21" s="192">
        <v>68</v>
      </c>
      <c r="S21" s="192">
        <v>28</v>
      </c>
      <c r="T21" s="192">
        <v>38</v>
      </c>
      <c r="U21" s="192">
        <v>2</v>
      </c>
      <c r="V21" s="192">
        <v>109</v>
      </c>
      <c r="W21" s="192">
        <v>41</v>
      </c>
      <c r="X21" s="192">
        <v>68</v>
      </c>
      <c r="Y21" s="192">
        <v>0</v>
      </c>
      <c r="Z21" s="192">
        <v>259</v>
      </c>
      <c r="AA21" s="192">
        <v>171</v>
      </c>
      <c r="AB21" s="192">
        <v>86</v>
      </c>
      <c r="AC21" s="192">
        <v>2</v>
      </c>
      <c r="AD21" s="192">
        <v>138</v>
      </c>
      <c r="AE21" s="192">
        <v>64</v>
      </c>
      <c r="AF21" s="192">
        <v>71</v>
      </c>
      <c r="AG21" s="192">
        <v>3</v>
      </c>
      <c r="AH21" s="192">
        <v>81</v>
      </c>
      <c r="AI21" s="192">
        <v>39</v>
      </c>
      <c r="AJ21" s="192">
        <v>42</v>
      </c>
      <c r="AK21" s="192">
        <v>0</v>
      </c>
      <c r="AL21" s="192">
        <v>87</v>
      </c>
      <c r="AM21" s="192">
        <v>38</v>
      </c>
      <c r="AN21" s="192">
        <v>47</v>
      </c>
      <c r="AO21" s="192">
        <v>2</v>
      </c>
      <c r="AP21" s="192">
        <v>83</v>
      </c>
      <c r="AQ21" s="192">
        <v>36</v>
      </c>
      <c r="AR21" s="192">
        <v>46</v>
      </c>
      <c r="AS21" s="192">
        <v>1</v>
      </c>
      <c r="AT21" s="192">
        <v>110</v>
      </c>
      <c r="AU21" s="192">
        <v>60</v>
      </c>
      <c r="AV21" s="192">
        <v>48</v>
      </c>
      <c r="AW21" s="192">
        <v>2</v>
      </c>
      <c r="AX21" s="192">
        <v>73</v>
      </c>
      <c r="AY21" s="192">
        <v>40</v>
      </c>
      <c r="AZ21" s="192">
        <v>33</v>
      </c>
      <c r="BA21" s="193">
        <v>0</v>
      </c>
    </row>
    <row r="22" spans="1:53" ht="17.100000000000001" customHeight="1">
      <c r="A22" s="148"/>
      <c r="B22" s="47"/>
      <c r="C22" s="38"/>
      <c r="D22" s="38"/>
      <c r="E22" s="39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3"/>
    </row>
    <row r="23" spans="1:53" ht="17.100000000000001" customHeight="1">
      <c r="A23" s="139" t="s">
        <v>50</v>
      </c>
      <c r="B23" s="47">
        <v>897</v>
      </c>
      <c r="C23" s="38">
        <v>393</v>
      </c>
      <c r="D23" s="38">
        <v>494</v>
      </c>
      <c r="E23" s="39">
        <v>10</v>
      </c>
      <c r="F23" s="192">
        <v>59</v>
      </c>
      <c r="G23" s="192">
        <v>18</v>
      </c>
      <c r="H23" s="192">
        <v>41</v>
      </c>
      <c r="I23" s="192">
        <v>0</v>
      </c>
      <c r="J23" s="192">
        <v>51</v>
      </c>
      <c r="K23" s="192">
        <v>18</v>
      </c>
      <c r="L23" s="192">
        <v>32</v>
      </c>
      <c r="M23" s="192">
        <v>1</v>
      </c>
      <c r="N23" s="192">
        <v>59</v>
      </c>
      <c r="O23" s="192">
        <v>23</v>
      </c>
      <c r="P23" s="192">
        <v>36</v>
      </c>
      <c r="Q23" s="192">
        <v>0</v>
      </c>
      <c r="R23" s="192">
        <v>62</v>
      </c>
      <c r="S23" s="192">
        <v>24</v>
      </c>
      <c r="T23" s="192">
        <v>36</v>
      </c>
      <c r="U23" s="192">
        <v>2</v>
      </c>
      <c r="V23" s="192">
        <v>89</v>
      </c>
      <c r="W23" s="192">
        <v>41</v>
      </c>
      <c r="X23" s="192">
        <v>48</v>
      </c>
      <c r="Y23" s="192">
        <v>0</v>
      </c>
      <c r="Z23" s="192">
        <v>200</v>
      </c>
      <c r="AA23" s="192">
        <v>108</v>
      </c>
      <c r="AB23" s="192">
        <v>91</v>
      </c>
      <c r="AC23" s="192">
        <v>1</v>
      </c>
      <c r="AD23" s="192">
        <v>108</v>
      </c>
      <c r="AE23" s="192">
        <v>47</v>
      </c>
      <c r="AF23" s="192">
        <v>61</v>
      </c>
      <c r="AG23" s="192">
        <v>0</v>
      </c>
      <c r="AH23" s="192">
        <v>66</v>
      </c>
      <c r="AI23" s="192">
        <v>32</v>
      </c>
      <c r="AJ23" s="192">
        <v>34</v>
      </c>
      <c r="AK23" s="192">
        <v>0</v>
      </c>
      <c r="AL23" s="192">
        <v>36</v>
      </c>
      <c r="AM23" s="192">
        <v>19</v>
      </c>
      <c r="AN23" s="192">
        <v>17</v>
      </c>
      <c r="AO23" s="192">
        <v>0</v>
      </c>
      <c r="AP23" s="192">
        <v>47</v>
      </c>
      <c r="AQ23" s="192">
        <v>14</v>
      </c>
      <c r="AR23" s="192">
        <v>31</v>
      </c>
      <c r="AS23" s="192">
        <v>2</v>
      </c>
      <c r="AT23" s="192">
        <v>66</v>
      </c>
      <c r="AU23" s="192">
        <v>26</v>
      </c>
      <c r="AV23" s="192">
        <v>38</v>
      </c>
      <c r="AW23" s="192">
        <v>2</v>
      </c>
      <c r="AX23" s="192">
        <v>54</v>
      </c>
      <c r="AY23" s="192">
        <v>23</v>
      </c>
      <c r="AZ23" s="192">
        <v>29</v>
      </c>
      <c r="BA23" s="193">
        <v>2</v>
      </c>
    </row>
    <row r="24" spans="1:53" ht="17.100000000000001" customHeight="1">
      <c r="A24" s="148"/>
      <c r="B24" s="47"/>
      <c r="C24" s="38"/>
      <c r="D24" s="38"/>
      <c r="E24" s="39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3"/>
    </row>
    <row r="25" spans="1:53" ht="17.100000000000001" customHeight="1">
      <c r="A25" s="185" t="s">
        <v>49</v>
      </c>
      <c r="B25" s="47">
        <v>217</v>
      </c>
      <c r="C25" s="38">
        <v>113</v>
      </c>
      <c r="D25" s="38">
        <v>101</v>
      </c>
      <c r="E25" s="39">
        <v>3</v>
      </c>
      <c r="F25" s="192">
        <v>9</v>
      </c>
      <c r="G25" s="192">
        <v>3</v>
      </c>
      <c r="H25" s="192">
        <v>6</v>
      </c>
      <c r="I25" s="192">
        <v>0</v>
      </c>
      <c r="J25" s="192">
        <v>14</v>
      </c>
      <c r="K25" s="192">
        <v>5</v>
      </c>
      <c r="L25" s="192">
        <v>8</v>
      </c>
      <c r="M25" s="192">
        <v>1</v>
      </c>
      <c r="N25" s="192">
        <v>14</v>
      </c>
      <c r="O25" s="192">
        <v>4</v>
      </c>
      <c r="P25" s="192">
        <v>10</v>
      </c>
      <c r="Q25" s="192">
        <v>0</v>
      </c>
      <c r="R25" s="192">
        <v>12</v>
      </c>
      <c r="S25" s="192">
        <v>6</v>
      </c>
      <c r="T25" s="192">
        <v>5</v>
      </c>
      <c r="U25" s="192">
        <v>1</v>
      </c>
      <c r="V25" s="192">
        <v>25</v>
      </c>
      <c r="W25" s="192">
        <v>12</v>
      </c>
      <c r="X25" s="192">
        <v>13</v>
      </c>
      <c r="Y25" s="192">
        <v>0</v>
      </c>
      <c r="Z25" s="192">
        <v>58</v>
      </c>
      <c r="AA25" s="192">
        <v>40</v>
      </c>
      <c r="AB25" s="192">
        <v>17</v>
      </c>
      <c r="AC25" s="192">
        <v>1</v>
      </c>
      <c r="AD25" s="192">
        <v>23</v>
      </c>
      <c r="AE25" s="192">
        <v>11</v>
      </c>
      <c r="AF25" s="192">
        <v>12</v>
      </c>
      <c r="AG25" s="192">
        <v>0</v>
      </c>
      <c r="AH25" s="192">
        <v>21</v>
      </c>
      <c r="AI25" s="192">
        <v>14</v>
      </c>
      <c r="AJ25" s="192">
        <v>7</v>
      </c>
      <c r="AK25" s="192">
        <v>0</v>
      </c>
      <c r="AL25" s="192">
        <v>8</v>
      </c>
      <c r="AM25" s="192">
        <v>7</v>
      </c>
      <c r="AN25" s="192">
        <v>1</v>
      </c>
      <c r="AO25" s="192">
        <v>0</v>
      </c>
      <c r="AP25" s="192">
        <v>11</v>
      </c>
      <c r="AQ25" s="192">
        <v>3</v>
      </c>
      <c r="AR25" s="192">
        <v>8</v>
      </c>
      <c r="AS25" s="192">
        <v>0</v>
      </c>
      <c r="AT25" s="192">
        <v>12</v>
      </c>
      <c r="AU25" s="192">
        <v>4</v>
      </c>
      <c r="AV25" s="192">
        <v>8</v>
      </c>
      <c r="AW25" s="192">
        <v>0</v>
      </c>
      <c r="AX25" s="192">
        <v>10</v>
      </c>
      <c r="AY25" s="192">
        <v>4</v>
      </c>
      <c r="AZ25" s="192">
        <v>6</v>
      </c>
      <c r="BA25" s="193">
        <v>0</v>
      </c>
    </row>
    <row r="26" spans="1:53" ht="17.100000000000001" customHeight="1">
      <c r="A26" s="139" t="s">
        <v>21</v>
      </c>
      <c r="B26" s="47">
        <v>166</v>
      </c>
      <c r="C26" s="38">
        <v>91</v>
      </c>
      <c r="D26" s="38">
        <v>71</v>
      </c>
      <c r="E26" s="39">
        <v>4</v>
      </c>
      <c r="F26" s="192">
        <v>15</v>
      </c>
      <c r="G26" s="192">
        <v>6</v>
      </c>
      <c r="H26" s="192">
        <v>9</v>
      </c>
      <c r="I26" s="192">
        <v>0</v>
      </c>
      <c r="J26" s="192">
        <v>9</v>
      </c>
      <c r="K26" s="192">
        <v>6</v>
      </c>
      <c r="L26" s="192">
        <v>3</v>
      </c>
      <c r="M26" s="192">
        <v>0</v>
      </c>
      <c r="N26" s="205">
        <v>12</v>
      </c>
      <c r="O26" s="205">
        <v>9</v>
      </c>
      <c r="P26" s="192">
        <v>3</v>
      </c>
      <c r="Q26" s="192">
        <v>0</v>
      </c>
      <c r="R26" s="192">
        <v>9</v>
      </c>
      <c r="S26" s="192">
        <v>8</v>
      </c>
      <c r="T26" s="192">
        <v>0</v>
      </c>
      <c r="U26" s="192">
        <v>1</v>
      </c>
      <c r="V26" s="192">
        <v>17</v>
      </c>
      <c r="W26" s="192">
        <v>9</v>
      </c>
      <c r="X26" s="192">
        <v>8</v>
      </c>
      <c r="Y26" s="192">
        <v>0</v>
      </c>
      <c r="Z26" s="192">
        <v>37</v>
      </c>
      <c r="AA26" s="192">
        <v>21</v>
      </c>
      <c r="AB26" s="192">
        <v>16</v>
      </c>
      <c r="AC26" s="192">
        <v>0</v>
      </c>
      <c r="AD26" s="192">
        <v>12</v>
      </c>
      <c r="AE26" s="192">
        <v>4</v>
      </c>
      <c r="AF26" s="192">
        <v>8</v>
      </c>
      <c r="AG26" s="192">
        <v>0</v>
      </c>
      <c r="AH26" s="192">
        <v>13</v>
      </c>
      <c r="AI26" s="192">
        <v>5</v>
      </c>
      <c r="AJ26" s="192">
        <v>8</v>
      </c>
      <c r="AK26" s="192">
        <v>0</v>
      </c>
      <c r="AL26" s="192">
        <v>8</v>
      </c>
      <c r="AM26" s="192">
        <v>6</v>
      </c>
      <c r="AN26" s="192">
        <v>2</v>
      </c>
      <c r="AO26" s="192">
        <v>0</v>
      </c>
      <c r="AP26" s="192">
        <v>12</v>
      </c>
      <c r="AQ26" s="192">
        <v>4</v>
      </c>
      <c r="AR26" s="192">
        <v>6</v>
      </c>
      <c r="AS26" s="192">
        <v>2</v>
      </c>
      <c r="AT26" s="192">
        <v>10</v>
      </c>
      <c r="AU26" s="192">
        <v>6</v>
      </c>
      <c r="AV26" s="192">
        <v>3</v>
      </c>
      <c r="AW26" s="192">
        <v>1</v>
      </c>
      <c r="AX26" s="192">
        <v>12</v>
      </c>
      <c r="AY26" s="192">
        <v>7</v>
      </c>
      <c r="AZ26" s="192">
        <v>5</v>
      </c>
      <c r="BA26" s="193">
        <v>0</v>
      </c>
    </row>
    <row r="27" spans="1:53" ht="17.100000000000001" customHeight="1">
      <c r="A27" s="139" t="s">
        <v>22</v>
      </c>
      <c r="B27" s="47">
        <v>49</v>
      </c>
      <c r="C27" s="38">
        <v>25</v>
      </c>
      <c r="D27" s="38">
        <v>23</v>
      </c>
      <c r="E27" s="39">
        <v>1</v>
      </c>
      <c r="F27" s="192">
        <v>0</v>
      </c>
      <c r="G27" s="192">
        <v>0</v>
      </c>
      <c r="H27" s="192">
        <v>0</v>
      </c>
      <c r="I27" s="192">
        <v>0</v>
      </c>
      <c r="J27" s="192">
        <v>8</v>
      </c>
      <c r="K27" s="192">
        <v>3</v>
      </c>
      <c r="L27" s="192">
        <v>5</v>
      </c>
      <c r="M27" s="192">
        <v>0</v>
      </c>
      <c r="N27" s="205">
        <v>3</v>
      </c>
      <c r="O27" s="205">
        <v>1</v>
      </c>
      <c r="P27" s="192">
        <v>2</v>
      </c>
      <c r="Q27" s="192">
        <v>0</v>
      </c>
      <c r="R27" s="192">
        <v>1</v>
      </c>
      <c r="S27" s="192">
        <v>0</v>
      </c>
      <c r="T27" s="192">
        <v>1</v>
      </c>
      <c r="U27" s="192">
        <v>0</v>
      </c>
      <c r="V27" s="192">
        <v>11</v>
      </c>
      <c r="W27" s="192">
        <v>6</v>
      </c>
      <c r="X27" s="192">
        <v>5</v>
      </c>
      <c r="Y27" s="192">
        <v>0</v>
      </c>
      <c r="Z27" s="192">
        <v>6</v>
      </c>
      <c r="AA27" s="192">
        <v>5</v>
      </c>
      <c r="AB27" s="192">
        <v>1</v>
      </c>
      <c r="AC27" s="192">
        <v>0</v>
      </c>
      <c r="AD27" s="192">
        <v>4</v>
      </c>
      <c r="AE27" s="192">
        <v>0</v>
      </c>
      <c r="AF27" s="192">
        <v>4</v>
      </c>
      <c r="AG27" s="192">
        <v>0</v>
      </c>
      <c r="AH27" s="192">
        <v>2</v>
      </c>
      <c r="AI27" s="192">
        <v>2</v>
      </c>
      <c r="AJ27" s="192">
        <v>0</v>
      </c>
      <c r="AK27" s="192">
        <v>0</v>
      </c>
      <c r="AL27" s="192">
        <v>2</v>
      </c>
      <c r="AM27" s="192">
        <v>1</v>
      </c>
      <c r="AN27" s="192">
        <v>1</v>
      </c>
      <c r="AO27" s="192">
        <v>0</v>
      </c>
      <c r="AP27" s="192">
        <v>1</v>
      </c>
      <c r="AQ27" s="192">
        <v>1</v>
      </c>
      <c r="AR27" s="192">
        <v>0</v>
      </c>
      <c r="AS27" s="192">
        <v>0</v>
      </c>
      <c r="AT27" s="192">
        <v>5</v>
      </c>
      <c r="AU27" s="192">
        <v>3</v>
      </c>
      <c r="AV27" s="192">
        <v>1</v>
      </c>
      <c r="AW27" s="192">
        <v>1</v>
      </c>
      <c r="AX27" s="192">
        <v>6</v>
      </c>
      <c r="AY27" s="192">
        <v>3</v>
      </c>
      <c r="AZ27" s="192">
        <v>3</v>
      </c>
      <c r="BA27" s="193">
        <v>0</v>
      </c>
    </row>
    <row r="28" spans="1:53" ht="17.100000000000001" customHeight="1">
      <c r="A28" s="139" t="s">
        <v>25</v>
      </c>
      <c r="B28" s="47">
        <v>214</v>
      </c>
      <c r="C28" s="38">
        <v>68</v>
      </c>
      <c r="D28" s="38">
        <v>144</v>
      </c>
      <c r="E28" s="39">
        <v>2</v>
      </c>
      <c r="F28" s="192">
        <v>19</v>
      </c>
      <c r="G28" s="192">
        <v>3</v>
      </c>
      <c r="H28" s="192">
        <v>16</v>
      </c>
      <c r="I28" s="192">
        <v>0</v>
      </c>
      <c r="J28" s="192">
        <v>10</v>
      </c>
      <c r="K28" s="192">
        <v>1</v>
      </c>
      <c r="L28" s="192">
        <v>9</v>
      </c>
      <c r="M28" s="192">
        <v>0</v>
      </c>
      <c r="N28" s="205">
        <v>14</v>
      </c>
      <c r="O28" s="205">
        <v>4</v>
      </c>
      <c r="P28" s="192">
        <v>10</v>
      </c>
      <c r="Q28" s="192">
        <v>0</v>
      </c>
      <c r="R28" s="192">
        <v>17</v>
      </c>
      <c r="S28" s="192">
        <v>4</v>
      </c>
      <c r="T28" s="192">
        <v>13</v>
      </c>
      <c r="U28" s="192">
        <v>0</v>
      </c>
      <c r="V28" s="192">
        <v>17</v>
      </c>
      <c r="W28" s="192">
        <v>6</v>
      </c>
      <c r="X28" s="192">
        <v>11</v>
      </c>
      <c r="Y28" s="192">
        <v>0</v>
      </c>
      <c r="Z28" s="192">
        <v>42</v>
      </c>
      <c r="AA28" s="192">
        <v>18</v>
      </c>
      <c r="AB28" s="192">
        <v>24</v>
      </c>
      <c r="AC28" s="192">
        <v>0</v>
      </c>
      <c r="AD28" s="192">
        <v>33</v>
      </c>
      <c r="AE28" s="192">
        <v>13</v>
      </c>
      <c r="AF28" s="192">
        <v>20</v>
      </c>
      <c r="AG28" s="192">
        <v>0</v>
      </c>
      <c r="AH28" s="192">
        <v>10</v>
      </c>
      <c r="AI28" s="192">
        <v>2</v>
      </c>
      <c r="AJ28" s="192">
        <v>8</v>
      </c>
      <c r="AK28" s="192">
        <v>0</v>
      </c>
      <c r="AL28" s="192">
        <v>8</v>
      </c>
      <c r="AM28" s="192">
        <v>3</v>
      </c>
      <c r="AN28" s="192">
        <v>5</v>
      </c>
      <c r="AO28" s="192">
        <v>0</v>
      </c>
      <c r="AP28" s="192">
        <v>11</v>
      </c>
      <c r="AQ28" s="192">
        <v>3</v>
      </c>
      <c r="AR28" s="192">
        <v>8</v>
      </c>
      <c r="AS28" s="192">
        <v>0</v>
      </c>
      <c r="AT28" s="192">
        <v>22</v>
      </c>
      <c r="AU28" s="192">
        <v>7</v>
      </c>
      <c r="AV28" s="192">
        <v>15</v>
      </c>
      <c r="AW28" s="192">
        <v>0</v>
      </c>
      <c r="AX28" s="192">
        <v>11</v>
      </c>
      <c r="AY28" s="192">
        <v>4</v>
      </c>
      <c r="AZ28" s="192">
        <v>5</v>
      </c>
      <c r="BA28" s="193">
        <v>2</v>
      </c>
    </row>
    <row r="29" spans="1:53" ht="17.100000000000001" customHeight="1">
      <c r="A29" s="139" t="s">
        <v>23</v>
      </c>
      <c r="B29" s="47">
        <v>214</v>
      </c>
      <c r="C29" s="38">
        <v>79</v>
      </c>
      <c r="D29" s="38">
        <v>135</v>
      </c>
      <c r="E29" s="39">
        <v>0</v>
      </c>
      <c r="F29" s="192">
        <v>14</v>
      </c>
      <c r="G29" s="192">
        <v>4</v>
      </c>
      <c r="H29" s="192">
        <v>10</v>
      </c>
      <c r="I29" s="192">
        <v>0</v>
      </c>
      <c r="J29" s="192">
        <v>9</v>
      </c>
      <c r="K29" s="192">
        <v>3</v>
      </c>
      <c r="L29" s="192">
        <v>6</v>
      </c>
      <c r="M29" s="192">
        <v>0</v>
      </c>
      <c r="N29" s="205">
        <v>15</v>
      </c>
      <c r="O29" s="205">
        <v>5</v>
      </c>
      <c r="P29" s="192">
        <v>10</v>
      </c>
      <c r="Q29" s="192">
        <v>0</v>
      </c>
      <c r="R29" s="192">
        <v>21</v>
      </c>
      <c r="S29" s="192">
        <v>6</v>
      </c>
      <c r="T29" s="192">
        <v>15</v>
      </c>
      <c r="U29" s="192">
        <v>0</v>
      </c>
      <c r="V29" s="192">
        <v>15</v>
      </c>
      <c r="W29" s="192">
        <v>4</v>
      </c>
      <c r="X29" s="192">
        <v>11</v>
      </c>
      <c r="Y29" s="192">
        <v>0</v>
      </c>
      <c r="Z29" s="192">
        <v>42</v>
      </c>
      <c r="AA29" s="192">
        <v>20</v>
      </c>
      <c r="AB29" s="192">
        <v>22</v>
      </c>
      <c r="AC29" s="192">
        <v>0</v>
      </c>
      <c r="AD29" s="192">
        <v>32</v>
      </c>
      <c r="AE29" s="192">
        <v>17</v>
      </c>
      <c r="AF29" s="192">
        <v>15</v>
      </c>
      <c r="AG29" s="192">
        <v>0</v>
      </c>
      <c r="AH29" s="192">
        <v>15</v>
      </c>
      <c r="AI29" s="192">
        <v>6</v>
      </c>
      <c r="AJ29" s="192">
        <v>9</v>
      </c>
      <c r="AK29" s="192">
        <v>0</v>
      </c>
      <c r="AL29" s="192">
        <v>9</v>
      </c>
      <c r="AM29" s="192">
        <v>2</v>
      </c>
      <c r="AN29" s="192">
        <v>7</v>
      </c>
      <c r="AO29" s="192">
        <v>0</v>
      </c>
      <c r="AP29" s="192">
        <v>11</v>
      </c>
      <c r="AQ29" s="192">
        <v>2</v>
      </c>
      <c r="AR29" s="192">
        <v>9</v>
      </c>
      <c r="AS29" s="192">
        <v>0</v>
      </c>
      <c r="AT29" s="192">
        <v>16</v>
      </c>
      <c r="AU29" s="192">
        <v>5</v>
      </c>
      <c r="AV29" s="192">
        <v>11</v>
      </c>
      <c r="AW29" s="192">
        <v>0</v>
      </c>
      <c r="AX29" s="192">
        <v>15</v>
      </c>
      <c r="AY29" s="192">
        <v>5</v>
      </c>
      <c r="AZ29" s="192">
        <v>10</v>
      </c>
      <c r="BA29" s="193">
        <v>0</v>
      </c>
    </row>
    <row r="30" spans="1:53" ht="17.100000000000001" customHeight="1">
      <c r="A30" s="142" t="s">
        <v>24</v>
      </c>
      <c r="B30" s="48">
        <v>37</v>
      </c>
      <c r="C30" s="40">
        <v>17</v>
      </c>
      <c r="D30" s="40">
        <v>20</v>
      </c>
      <c r="E30" s="41">
        <v>0</v>
      </c>
      <c r="F30" s="195">
        <v>2</v>
      </c>
      <c r="G30" s="195">
        <v>2</v>
      </c>
      <c r="H30" s="195">
        <v>0</v>
      </c>
      <c r="I30" s="195">
        <v>0</v>
      </c>
      <c r="J30" s="195">
        <v>1</v>
      </c>
      <c r="K30" s="195">
        <v>0</v>
      </c>
      <c r="L30" s="195">
        <v>1</v>
      </c>
      <c r="M30" s="195">
        <v>0</v>
      </c>
      <c r="N30" s="206">
        <v>1</v>
      </c>
      <c r="O30" s="206">
        <v>0</v>
      </c>
      <c r="P30" s="195">
        <v>1</v>
      </c>
      <c r="Q30" s="195">
        <v>0</v>
      </c>
      <c r="R30" s="195">
        <v>2</v>
      </c>
      <c r="S30" s="195">
        <v>0</v>
      </c>
      <c r="T30" s="195">
        <v>2</v>
      </c>
      <c r="U30" s="195">
        <v>0</v>
      </c>
      <c r="V30" s="195">
        <v>4</v>
      </c>
      <c r="W30" s="195">
        <v>4</v>
      </c>
      <c r="X30" s="195">
        <v>0</v>
      </c>
      <c r="Y30" s="195">
        <v>0</v>
      </c>
      <c r="Z30" s="195">
        <v>15</v>
      </c>
      <c r="AA30" s="195">
        <v>4</v>
      </c>
      <c r="AB30" s="195">
        <v>11</v>
      </c>
      <c r="AC30" s="195">
        <v>0</v>
      </c>
      <c r="AD30" s="195">
        <v>4</v>
      </c>
      <c r="AE30" s="195">
        <v>2</v>
      </c>
      <c r="AF30" s="195">
        <v>2</v>
      </c>
      <c r="AG30" s="195">
        <v>0</v>
      </c>
      <c r="AH30" s="195">
        <v>5</v>
      </c>
      <c r="AI30" s="195">
        <v>3</v>
      </c>
      <c r="AJ30" s="195">
        <v>2</v>
      </c>
      <c r="AK30" s="195">
        <v>0</v>
      </c>
      <c r="AL30" s="195">
        <v>1</v>
      </c>
      <c r="AM30" s="195">
        <v>0</v>
      </c>
      <c r="AN30" s="195">
        <v>1</v>
      </c>
      <c r="AO30" s="195">
        <v>0</v>
      </c>
      <c r="AP30" s="195">
        <v>1</v>
      </c>
      <c r="AQ30" s="195">
        <v>1</v>
      </c>
      <c r="AR30" s="195">
        <v>0</v>
      </c>
      <c r="AS30" s="195">
        <v>0</v>
      </c>
      <c r="AT30" s="195">
        <v>1</v>
      </c>
      <c r="AU30" s="195">
        <v>1</v>
      </c>
      <c r="AV30" s="195">
        <v>0</v>
      </c>
      <c r="AW30" s="195">
        <v>0</v>
      </c>
      <c r="AX30" s="195">
        <v>0</v>
      </c>
      <c r="AY30" s="195">
        <v>0</v>
      </c>
      <c r="AZ30" s="195">
        <v>0</v>
      </c>
      <c r="BA30" s="196">
        <v>0</v>
      </c>
    </row>
    <row r="31" spans="1:53" ht="13.5" customHeight="1">
      <c r="A31" s="24" t="s">
        <v>91</v>
      </c>
      <c r="O31" s="1"/>
      <c r="P31" s="1"/>
      <c r="Q31" s="1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>
      <c r="A32" s="24"/>
      <c r="O32" s="1"/>
      <c r="P32" s="1"/>
      <c r="Q32" s="1"/>
    </row>
  </sheetData>
  <mergeCells count="14">
    <mergeCell ref="AX2:BA2"/>
    <mergeCell ref="AD2:AG2"/>
    <mergeCell ref="AH2:AK2"/>
    <mergeCell ref="AL2:AO2"/>
    <mergeCell ref="AP2:AS2"/>
    <mergeCell ref="AT2:AW2"/>
    <mergeCell ref="V2:Y2"/>
    <mergeCell ref="Z2:AC2"/>
    <mergeCell ref="A2:A3"/>
    <mergeCell ref="B2:E2"/>
    <mergeCell ref="F2:I2"/>
    <mergeCell ref="J2:M2"/>
    <mergeCell ref="N2:Q2"/>
    <mergeCell ref="R2:U2"/>
  </mergeCells>
  <phoneticPr fontId="2"/>
  <pageMargins left="0.39370078740157483" right="0.19685039370078741" top="0.39370078740157483" bottom="0.39370078740157483" header="0.51181102362204722" footer="0.51181102362204722"/>
  <pageSetup paperSize="8" scale="58" orientation="landscape" r:id="rId1"/>
  <headerFooter alignWithMargins="0"/>
  <colBreaks count="2" manualBreakCount="2">
    <brk id="17" max="31" man="1"/>
    <brk id="37" max="3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39997558519241921"/>
    <pageSetUpPr fitToPage="1"/>
  </sheetPr>
  <dimension ref="A1:BA36"/>
  <sheetViews>
    <sheetView showGridLines="0" zoomScaleNormal="100" zoomScaleSheetLayoutView="82" workbookViewId="0"/>
  </sheetViews>
  <sheetFormatPr defaultRowHeight="13.5"/>
  <cols>
    <col min="1" max="1" width="13" style="1" bestFit="1" customWidth="1"/>
    <col min="2" max="5" width="7.5" style="43" customWidth="1"/>
    <col min="6" max="49" width="6.25" style="43" customWidth="1"/>
    <col min="50" max="53" width="6.25" style="44" customWidth="1"/>
    <col min="54" max="16384" width="9" style="1"/>
  </cols>
  <sheetData>
    <row r="1" spans="1:53" ht="29.1" customHeight="1">
      <c r="A1" s="15" t="s">
        <v>194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20" t="s">
        <v>119</v>
      </c>
    </row>
    <row r="2" spans="1:53" ht="26.1" customHeight="1">
      <c r="A2" s="291" t="s">
        <v>118</v>
      </c>
      <c r="B2" s="282" t="s">
        <v>92</v>
      </c>
      <c r="C2" s="279"/>
      <c r="D2" s="279"/>
      <c r="E2" s="284"/>
      <c r="F2" s="306" t="s">
        <v>105</v>
      </c>
      <c r="G2" s="307"/>
      <c r="H2" s="307"/>
      <c r="I2" s="314"/>
      <c r="J2" s="306" t="s">
        <v>115</v>
      </c>
      <c r="K2" s="307"/>
      <c r="L2" s="307"/>
      <c r="M2" s="314"/>
      <c r="N2" s="306" t="s">
        <v>116</v>
      </c>
      <c r="O2" s="307"/>
      <c r="P2" s="307"/>
      <c r="Q2" s="314"/>
      <c r="R2" s="306" t="s">
        <v>94</v>
      </c>
      <c r="S2" s="307"/>
      <c r="T2" s="307"/>
      <c r="U2" s="314"/>
      <c r="V2" s="306" t="s">
        <v>106</v>
      </c>
      <c r="W2" s="307"/>
      <c r="X2" s="307"/>
      <c r="Y2" s="314"/>
      <c r="Z2" s="306" t="s">
        <v>107</v>
      </c>
      <c r="AA2" s="307"/>
      <c r="AB2" s="307"/>
      <c r="AC2" s="314"/>
      <c r="AD2" s="306" t="s">
        <v>108</v>
      </c>
      <c r="AE2" s="307"/>
      <c r="AF2" s="307"/>
      <c r="AG2" s="314"/>
      <c r="AH2" s="306" t="s">
        <v>109</v>
      </c>
      <c r="AI2" s="307"/>
      <c r="AJ2" s="307"/>
      <c r="AK2" s="314"/>
      <c r="AL2" s="306" t="s">
        <v>110</v>
      </c>
      <c r="AM2" s="307"/>
      <c r="AN2" s="307"/>
      <c r="AO2" s="314"/>
      <c r="AP2" s="306" t="s">
        <v>111</v>
      </c>
      <c r="AQ2" s="307"/>
      <c r="AR2" s="307"/>
      <c r="AS2" s="314"/>
      <c r="AT2" s="306" t="s">
        <v>112</v>
      </c>
      <c r="AU2" s="307"/>
      <c r="AV2" s="307"/>
      <c r="AW2" s="314"/>
      <c r="AX2" s="306" t="s">
        <v>113</v>
      </c>
      <c r="AY2" s="307"/>
      <c r="AZ2" s="307"/>
      <c r="BA2" s="314"/>
    </row>
    <row r="3" spans="1:53" ht="21.95" customHeight="1">
      <c r="A3" s="278"/>
      <c r="B3" s="242" t="s">
        <v>5</v>
      </c>
      <c r="C3" s="243" t="s">
        <v>37</v>
      </c>
      <c r="D3" s="243" t="s">
        <v>38</v>
      </c>
      <c r="E3" s="243" t="s">
        <v>2</v>
      </c>
      <c r="F3" s="244" t="s">
        <v>5</v>
      </c>
      <c r="G3" s="243" t="s">
        <v>37</v>
      </c>
      <c r="H3" s="243" t="s">
        <v>38</v>
      </c>
      <c r="I3" s="243" t="s">
        <v>2</v>
      </c>
      <c r="J3" s="244" t="s">
        <v>5</v>
      </c>
      <c r="K3" s="243" t="s">
        <v>37</v>
      </c>
      <c r="L3" s="243" t="s">
        <v>38</v>
      </c>
      <c r="M3" s="243" t="s">
        <v>2</v>
      </c>
      <c r="N3" s="244" t="s">
        <v>5</v>
      </c>
      <c r="O3" s="243" t="s">
        <v>37</v>
      </c>
      <c r="P3" s="243" t="s">
        <v>38</v>
      </c>
      <c r="Q3" s="245" t="s">
        <v>2</v>
      </c>
      <c r="R3" s="244" t="s">
        <v>5</v>
      </c>
      <c r="S3" s="246" t="s">
        <v>39</v>
      </c>
      <c r="T3" s="247" t="s">
        <v>38</v>
      </c>
      <c r="U3" s="246" t="s">
        <v>2</v>
      </c>
      <c r="V3" s="244" t="s">
        <v>5</v>
      </c>
      <c r="W3" s="246" t="s">
        <v>39</v>
      </c>
      <c r="X3" s="247" t="s">
        <v>38</v>
      </c>
      <c r="Y3" s="246" t="s">
        <v>2</v>
      </c>
      <c r="Z3" s="244" t="s">
        <v>5</v>
      </c>
      <c r="AA3" s="246" t="s">
        <v>39</v>
      </c>
      <c r="AB3" s="247" t="s">
        <v>38</v>
      </c>
      <c r="AC3" s="246" t="s">
        <v>2</v>
      </c>
      <c r="AD3" s="244" t="s">
        <v>5</v>
      </c>
      <c r="AE3" s="246" t="s">
        <v>39</v>
      </c>
      <c r="AF3" s="247" t="s">
        <v>38</v>
      </c>
      <c r="AG3" s="246" t="s">
        <v>2</v>
      </c>
      <c r="AH3" s="244" t="s">
        <v>5</v>
      </c>
      <c r="AI3" s="246" t="s">
        <v>39</v>
      </c>
      <c r="AJ3" s="247" t="s">
        <v>38</v>
      </c>
      <c r="AK3" s="246" t="s">
        <v>2</v>
      </c>
      <c r="AL3" s="248" t="s">
        <v>5</v>
      </c>
      <c r="AM3" s="249" t="s">
        <v>39</v>
      </c>
      <c r="AN3" s="250" t="s">
        <v>38</v>
      </c>
      <c r="AO3" s="251" t="s">
        <v>2</v>
      </c>
      <c r="AP3" s="248" t="s">
        <v>5</v>
      </c>
      <c r="AQ3" s="249" t="s">
        <v>39</v>
      </c>
      <c r="AR3" s="250" t="s">
        <v>38</v>
      </c>
      <c r="AS3" s="249" t="s">
        <v>2</v>
      </c>
      <c r="AT3" s="244" t="s">
        <v>5</v>
      </c>
      <c r="AU3" s="246" t="s">
        <v>39</v>
      </c>
      <c r="AV3" s="247" t="s">
        <v>38</v>
      </c>
      <c r="AW3" s="246" t="s">
        <v>2</v>
      </c>
      <c r="AX3" s="244" t="s">
        <v>5</v>
      </c>
      <c r="AY3" s="246" t="s">
        <v>39</v>
      </c>
      <c r="AZ3" s="247" t="s">
        <v>38</v>
      </c>
      <c r="BA3" s="246" t="s">
        <v>2</v>
      </c>
    </row>
    <row r="4" spans="1:53" ht="17.100000000000001" customHeight="1">
      <c r="A4" s="181"/>
      <c r="B4" s="45"/>
      <c r="C4" s="31"/>
      <c r="D4" s="31"/>
      <c r="E4" s="3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2"/>
      <c r="AY4" s="32"/>
      <c r="AZ4" s="32"/>
      <c r="BA4" s="33"/>
    </row>
    <row r="5" spans="1:53" ht="17.100000000000001" customHeight="1">
      <c r="A5" s="174" t="s">
        <v>7</v>
      </c>
      <c r="B5" s="18">
        <v>22145</v>
      </c>
      <c r="C5" s="19">
        <v>13518</v>
      </c>
      <c r="D5" s="186">
        <v>8277</v>
      </c>
      <c r="E5" s="187">
        <v>350</v>
      </c>
      <c r="F5" s="186">
        <v>1354</v>
      </c>
      <c r="G5" s="186">
        <v>774</v>
      </c>
      <c r="H5" s="186">
        <v>522</v>
      </c>
      <c r="I5" s="186">
        <v>58</v>
      </c>
      <c r="J5" s="186">
        <v>1195</v>
      </c>
      <c r="K5" s="186">
        <v>635</v>
      </c>
      <c r="L5" s="186">
        <v>505</v>
      </c>
      <c r="M5" s="186">
        <v>55</v>
      </c>
      <c r="N5" s="186">
        <v>1331</v>
      </c>
      <c r="O5" s="186">
        <v>731</v>
      </c>
      <c r="P5" s="186">
        <v>572</v>
      </c>
      <c r="Q5" s="186">
        <v>28</v>
      </c>
      <c r="R5" s="186">
        <v>1326</v>
      </c>
      <c r="S5" s="186">
        <v>807</v>
      </c>
      <c r="T5" s="186">
        <v>501</v>
      </c>
      <c r="U5" s="186">
        <v>18</v>
      </c>
      <c r="V5" s="186">
        <v>1603</v>
      </c>
      <c r="W5" s="186">
        <v>960</v>
      </c>
      <c r="X5" s="186">
        <v>624</v>
      </c>
      <c r="Y5" s="186">
        <v>19</v>
      </c>
      <c r="Z5" s="186">
        <v>5316</v>
      </c>
      <c r="AA5" s="186">
        <v>3455</v>
      </c>
      <c r="AB5" s="186">
        <v>1844</v>
      </c>
      <c r="AC5" s="186">
        <v>17</v>
      </c>
      <c r="AD5" s="186">
        <v>2802</v>
      </c>
      <c r="AE5" s="186">
        <v>1604</v>
      </c>
      <c r="AF5" s="186">
        <v>1174</v>
      </c>
      <c r="AG5" s="186">
        <v>24</v>
      </c>
      <c r="AH5" s="186">
        <v>1387</v>
      </c>
      <c r="AI5" s="186">
        <v>779</v>
      </c>
      <c r="AJ5" s="186">
        <v>572</v>
      </c>
      <c r="AK5" s="186">
        <v>36</v>
      </c>
      <c r="AL5" s="186">
        <v>1290</v>
      </c>
      <c r="AM5" s="186">
        <v>819</v>
      </c>
      <c r="AN5" s="186">
        <v>440</v>
      </c>
      <c r="AO5" s="186">
        <v>31</v>
      </c>
      <c r="AP5" s="186">
        <v>1839</v>
      </c>
      <c r="AQ5" s="186">
        <v>1301</v>
      </c>
      <c r="AR5" s="186">
        <v>512</v>
      </c>
      <c r="AS5" s="186">
        <v>26</v>
      </c>
      <c r="AT5" s="186">
        <v>1418</v>
      </c>
      <c r="AU5" s="186">
        <v>871</v>
      </c>
      <c r="AV5" s="186">
        <v>530</v>
      </c>
      <c r="AW5" s="186">
        <v>17</v>
      </c>
      <c r="AX5" s="186">
        <v>1284</v>
      </c>
      <c r="AY5" s="186">
        <v>782</v>
      </c>
      <c r="AZ5" s="186">
        <v>481</v>
      </c>
      <c r="BA5" s="187">
        <v>21</v>
      </c>
    </row>
    <row r="6" spans="1:53" ht="17.100000000000001" customHeight="1">
      <c r="A6" s="174"/>
      <c r="B6" s="46"/>
      <c r="C6" s="34"/>
      <c r="D6" s="188"/>
      <c r="E6" s="189"/>
      <c r="F6" s="188"/>
      <c r="G6" s="188"/>
      <c r="H6" s="188"/>
      <c r="I6" s="188"/>
      <c r="J6" s="186"/>
      <c r="K6" s="186"/>
      <c r="L6" s="186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</row>
    <row r="7" spans="1:53" ht="17.100000000000001" customHeight="1">
      <c r="A7" s="174" t="s">
        <v>8</v>
      </c>
      <c r="B7" s="18">
        <v>20849</v>
      </c>
      <c r="C7" s="19">
        <v>12786</v>
      </c>
      <c r="D7" s="186">
        <v>7732</v>
      </c>
      <c r="E7" s="187">
        <v>331</v>
      </c>
      <c r="F7" s="186">
        <v>1249</v>
      </c>
      <c r="G7" s="186">
        <v>711</v>
      </c>
      <c r="H7" s="186">
        <v>484</v>
      </c>
      <c r="I7" s="186">
        <v>54</v>
      </c>
      <c r="J7" s="186">
        <v>1136</v>
      </c>
      <c r="K7" s="186">
        <v>607</v>
      </c>
      <c r="L7" s="186">
        <v>476</v>
      </c>
      <c r="M7" s="186">
        <v>53</v>
      </c>
      <c r="N7" s="186">
        <v>1197</v>
      </c>
      <c r="O7" s="186">
        <v>659</v>
      </c>
      <c r="P7" s="186">
        <v>513</v>
      </c>
      <c r="Q7" s="186">
        <v>25</v>
      </c>
      <c r="R7" s="186">
        <v>1259</v>
      </c>
      <c r="S7" s="186">
        <v>775</v>
      </c>
      <c r="T7" s="186">
        <v>469</v>
      </c>
      <c r="U7" s="186">
        <v>15</v>
      </c>
      <c r="V7" s="186">
        <v>1480</v>
      </c>
      <c r="W7" s="186">
        <v>881</v>
      </c>
      <c r="X7" s="186">
        <v>580</v>
      </c>
      <c r="Y7" s="186">
        <v>19</v>
      </c>
      <c r="Z7" s="186">
        <v>5085</v>
      </c>
      <c r="AA7" s="186">
        <v>3320</v>
      </c>
      <c r="AB7" s="186">
        <v>1748</v>
      </c>
      <c r="AC7" s="186">
        <v>17</v>
      </c>
      <c r="AD7" s="186">
        <v>2675</v>
      </c>
      <c r="AE7" s="186">
        <v>1537</v>
      </c>
      <c r="AF7" s="186">
        <v>1114</v>
      </c>
      <c r="AG7" s="186">
        <v>24</v>
      </c>
      <c r="AH7" s="186">
        <v>1315</v>
      </c>
      <c r="AI7" s="186">
        <v>741</v>
      </c>
      <c r="AJ7" s="186">
        <v>540</v>
      </c>
      <c r="AK7" s="186">
        <v>34</v>
      </c>
      <c r="AL7" s="186">
        <v>1185</v>
      </c>
      <c r="AM7" s="186">
        <v>745</v>
      </c>
      <c r="AN7" s="186">
        <v>410</v>
      </c>
      <c r="AO7" s="186">
        <v>30</v>
      </c>
      <c r="AP7" s="186">
        <v>1727</v>
      </c>
      <c r="AQ7" s="186">
        <v>1242</v>
      </c>
      <c r="AR7" s="186">
        <v>459</v>
      </c>
      <c r="AS7" s="186">
        <v>26</v>
      </c>
      <c r="AT7" s="186">
        <v>1353</v>
      </c>
      <c r="AU7" s="186">
        <v>843</v>
      </c>
      <c r="AV7" s="186">
        <v>494</v>
      </c>
      <c r="AW7" s="186">
        <v>16</v>
      </c>
      <c r="AX7" s="186">
        <v>1188</v>
      </c>
      <c r="AY7" s="186">
        <v>725</v>
      </c>
      <c r="AZ7" s="186">
        <v>445</v>
      </c>
      <c r="BA7" s="187">
        <v>18</v>
      </c>
    </row>
    <row r="8" spans="1:53" ht="17.100000000000001" customHeight="1">
      <c r="A8" s="181"/>
      <c r="B8" s="18"/>
      <c r="C8" s="19"/>
      <c r="D8" s="186"/>
      <c r="E8" s="187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1"/>
    </row>
    <row r="9" spans="1:53" ht="17.100000000000001" customHeight="1">
      <c r="A9" s="174" t="s">
        <v>9</v>
      </c>
      <c r="B9" s="47">
        <v>3534</v>
      </c>
      <c r="C9" s="38">
        <v>2693</v>
      </c>
      <c r="D9" s="192">
        <v>778</v>
      </c>
      <c r="E9" s="193">
        <v>63</v>
      </c>
      <c r="F9" s="192">
        <v>204</v>
      </c>
      <c r="G9" s="192">
        <v>161</v>
      </c>
      <c r="H9" s="192">
        <v>39</v>
      </c>
      <c r="I9" s="192">
        <v>4</v>
      </c>
      <c r="J9" s="192">
        <v>201</v>
      </c>
      <c r="K9" s="203">
        <v>149</v>
      </c>
      <c r="L9" s="203">
        <v>41</v>
      </c>
      <c r="M9" s="203">
        <v>11</v>
      </c>
      <c r="N9" s="192">
        <v>209</v>
      </c>
      <c r="O9" s="192">
        <v>156</v>
      </c>
      <c r="P9" s="203">
        <v>46</v>
      </c>
      <c r="Q9" s="203">
        <v>7</v>
      </c>
      <c r="R9" s="192">
        <v>210</v>
      </c>
      <c r="S9" s="192">
        <v>173</v>
      </c>
      <c r="T9" s="192">
        <v>37</v>
      </c>
      <c r="U9" s="192">
        <v>0</v>
      </c>
      <c r="V9" s="192">
        <v>257</v>
      </c>
      <c r="W9" s="192">
        <v>203</v>
      </c>
      <c r="X9" s="192">
        <v>50</v>
      </c>
      <c r="Y9" s="192">
        <v>4</v>
      </c>
      <c r="Z9" s="192">
        <v>872</v>
      </c>
      <c r="AA9" s="192">
        <v>654</v>
      </c>
      <c r="AB9" s="192">
        <v>214</v>
      </c>
      <c r="AC9" s="192">
        <v>4</v>
      </c>
      <c r="AD9" s="192">
        <v>488</v>
      </c>
      <c r="AE9" s="192">
        <v>344</v>
      </c>
      <c r="AF9" s="192">
        <v>131</v>
      </c>
      <c r="AG9" s="192">
        <v>13</v>
      </c>
      <c r="AH9" s="192">
        <v>246</v>
      </c>
      <c r="AI9" s="192">
        <v>171</v>
      </c>
      <c r="AJ9" s="192">
        <v>66</v>
      </c>
      <c r="AK9" s="192">
        <v>9</v>
      </c>
      <c r="AL9" s="192">
        <v>200</v>
      </c>
      <c r="AM9" s="192">
        <v>164</v>
      </c>
      <c r="AN9" s="192">
        <v>35</v>
      </c>
      <c r="AO9" s="192">
        <v>1</v>
      </c>
      <c r="AP9" s="192">
        <v>191</v>
      </c>
      <c r="AQ9" s="192">
        <v>153</v>
      </c>
      <c r="AR9" s="192">
        <v>32</v>
      </c>
      <c r="AS9" s="192">
        <v>6</v>
      </c>
      <c r="AT9" s="192">
        <v>265</v>
      </c>
      <c r="AU9" s="192">
        <v>208</v>
      </c>
      <c r="AV9" s="192">
        <v>54</v>
      </c>
      <c r="AW9" s="192">
        <v>3</v>
      </c>
      <c r="AX9" s="192">
        <v>191</v>
      </c>
      <c r="AY9" s="192">
        <v>157</v>
      </c>
      <c r="AZ9" s="192">
        <v>33</v>
      </c>
      <c r="BA9" s="193">
        <v>1</v>
      </c>
    </row>
    <row r="10" spans="1:53" ht="17.100000000000001" customHeight="1">
      <c r="A10" s="174" t="s">
        <v>10</v>
      </c>
      <c r="B10" s="47">
        <v>2252</v>
      </c>
      <c r="C10" s="38">
        <v>1246</v>
      </c>
      <c r="D10" s="192">
        <v>984</v>
      </c>
      <c r="E10" s="193">
        <v>22</v>
      </c>
      <c r="F10" s="192">
        <v>152</v>
      </c>
      <c r="G10" s="192">
        <v>81</v>
      </c>
      <c r="H10" s="192">
        <v>69</v>
      </c>
      <c r="I10" s="192">
        <v>2</v>
      </c>
      <c r="J10" s="192">
        <v>104</v>
      </c>
      <c r="K10" s="192">
        <v>52</v>
      </c>
      <c r="L10" s="192">
        <v>50</v>
      </c>
      <c r="M10" s="192">
        <v>2</v>
      </c>
      <c r="N10" s="192">
        <v>125</v>
      </c>
      <c r="O10" s="192">
        <v>52</v>
      </c>
      <c r="P10" s="192">
        <v>72</v>
      </c>
      <c r="Q10" s="192">
        <v>1</v>
      </c>
      <c r="R10" s="192">
        <v>110</v>
      </c>
      <c r="S10" s="192">
        <v>61</v>
      </c>
      <c r="T10" s="192">
        <v>49</v>
      </c>
      <c r="U10" s="192">
        <v>0</v>
      </c>
      <c r="V10" s="192">
        <v>153</v>
      </c>
      <c r="W10" s="192">
        <v>79</v>
      </c>
      <c r="X10" s="192">
        <v>72</v>
      </c>
      <c r="Y10" s="192">
        <v>2</v>
      </c>
      <c r="Z10" s="192">
        <v>620</v>
      </c>
      <c r="AA10" s="192">
        <v>394</v>
      </c>
      <c r="AB10" s="192">
        <v>223</v>
      </c>
      <c r="AC10" s="192">
        <v>3</v>
      </c>
      <c r="AD10" s="192">
        <v>330</v>
      </c>
      <c r="AE10" s="192">
        <v>170</v>
      </c>
      <c r="AF10" s="192">
        <v>157</v>
      </c>
      <c r="AG10" s="192">
        <v>3</v>
      </c>
      <c r="AH10" s="192">
        <v>152</v>
      </c>
      <c r="AI10" s="192">
        <v>75</v>
      </c>
      <c r="AJ10" s="192">
        <v>74</v>
      </c>
      <c r="AK10" s="192">
        <v>3</v>
      </c>
      <c r="AL10" s="192">
        <v>125</v>
      </c>
      <c r="AM10" s="192">
        <v>71</v>
      </c>
      <c r="AN10" s="192">
        <v>52</v>
      </c>
      <c r="AO10" s="192">
        <v>2</v>
      </c>
      <c r="AP10" s="192">
        <v>130</v>
      </c>
      <c r="AQ10" s="192">
        <v>61</v>
      </c>
      <c r="AR10" s="192">
        <v>67</v>
      </c>
      <c r="AS10" s="192">
        <v>2</v>
      </c>
      <c r="AT10" s="192">
        <v>129</v>
      </c>
      <c r="AU10" s="192">
        <v>75</v>
      </c>
      <c r="AV10" s="192">
        <v>53</v>
      </c>
      <c r="AW10" s="192">
        <v>1</v>
      </c>
      <c r="AX10" s="192">
        <v>122</v>
      </c>
      <c r="AY10" s="192">
        <v>75</v>
      </c>
      <c r="AZ10" s="192">
        <v>46</v>
      </c>
      <c r="BA10" s="193">
        <v>1</v>
      </c>
    </row>
    <row r="11" spans="1:53" ht="17.100000000000001" customHeight="1">
      <c r="A11" s="174" t="s">
        <v>11</v>
      </c>
      <c r="B11" s="47">
        <v>3417</v>
      </c>
      <c r="C11" s="38">
        <v>2140</v>
      </c>
      <c r="D11" s="192">
        <v>1253</v>
      </c>
      <c r="E11" s="193">
        <v>24</v>
      </c>
      <c r="F11" s="192">
        <v>170</v>
      </c>
      <c r="G11" s="192">
        <v>105</v>
      </c>
      <c r="H11" s="192">
        <v>65</v>
      </c>
      <c r="I11" s="192">
        <v>0</v>
      </c>
      <c r="J11" s="192">
        <v>173</v>
      </c>
      <c r="K11" s="203">
        <v>96</v>
      </c>
      <c r="L11" s="203">
        <v>69</v>
      </c>
      <c r="M11" s="203">
        <v>8</v>
      </c>
      <c r="N11" s="192">
        <v>168</v>
      </c>
      <c r="O11" s="192">
        <v>100</v>
      </c>
      <c r="P11" s="203">
        <v>68</v>
      </c>
      <c r="Q11" s="203">
        <v>0</v>
      </c>
      <c r="R11" s="192">
        <v>223</v>
      </c>
      <c r="S11" s="192">
        <v>132</v>
      </c>
      <c r="T11" s="192">
        <v>90</v>
      </c>
      <c r="U11" s="192">
        <v>1</v>
      </c>
      <c r="V11" s="192">
        <v>242</v>
      </c>
      <c r="W11" s="192">
        <v>168</v>
      </c>
      <c r="X11" s="192">
        <v>73</v>
      </c>
      <c r="Y11" s="192">
        <v>1</v>
      </c>
      <c r="Z11" s="192">
        <v>932</v>
      </c>
      <c r="AA11" s="192">
        <v>625</v>
      </c>
      <c r="AB11" s="192">
        <v>304</v>
      </c>
      <c r="AC11" s="192">
        <v>3</v>
      </c>
      <c r="AD11" s="192">
        <v>458</v>
      </c>
      <c r="AE11" s="192">
        <v>265</v>
      </c>
      <c r="AF11" s="192">
        <v>191</v>
      </c>
      <c r="AG11" s="192">
        <v>2</v>
      </c>
      <c r="AH11" s="192">
        <v>193</v>
      </c>
      <c r="AI11" s="192">
        <v>105</v>
      </c>
      <c r="AJ11" s="192">
        <v>85</v>
      </c>
      <c r="AK11" s="192">
        <v>3</v>
      </c>
      <c r="AL11" s="192">
        <v>181</v>
      </c>
      <c r="AM11" s="192">
        <v>112</v>
      </c>
      <c r="AN11" s="192">
        <v>66</v>
      </c>
      <c r="AO11" s="192">
        <v>3</v>
      </c>
      <c r="AP11" s="192">
        <v>227</v>
      </c>
      <c r="AQ11" s="192">
        <v>142</v>
      </c>
      <c r="AR11" s="192">
        <v>84</v>
      </c>
      <c r="AS11" s="192">
        <v>1</v>
      </c>
      <c r="AT11" s="192">
        <v>226</v>
      </c>
      <c r="AU11" s="192">
        <v>149</v>
      </c>
      <c r="AV11" s="192">
        <v>76</v>
      </c>
      <c r="AW11" s="192">
        <v>1</v>
      </c>
      <c r="AX11" s="192">
        <v>224</v>
      </c>
      <c r="AY11" s="192">
        <v>141</v>
      </c>
      <c r="AZ11" s="192">
        <v>82</v>
      </c>
      <c r="BA11" s="193">
        <v>1</v>
      </c>
    </row>
    <row r="12" spans="1:53" ht="17.100000000000001" customHeight="1">
      <c r="A12" s="174" t="s">
        <v>13</v>
      </c>
      <c r="B12" s="47">
        <v>606</v>
      </c>
      <c r="C12" s="38">
        <v>305</v>
      </c>
      <c r="D12" s="192">
        <v>288</v>
      </c>
      <c r="E12" s="193">
        <v>13</v>
      </c>
      <c r="F12" s="192">
        <v>40</v>
      </c>
      <c r="G12" s="192">
        <v>15</v>
      </c>
      <c r="H12" s="192">
        <v>17</v>
      </c>
      <c r="I12" s="192">
        <v>8</v>
      </c>
      <c r="J12" s="192">
        <v>28</v>
      </c>
      <c r="K12" s="203">
        <v>15</v>
      </c>
      <c r="L12" s="203">
        <v>12</v>
      </c>
      <c r="M12" s="203">
        <v>1</v>
      </c>
      <c r="N12" s="192">
        <v>41</v>
      </c>
      <c r="O12" s="192">
        <v>24</v>
      </c>
      <c r="P12" s="203">
        <v>17</v>
      </c>
      <c r="Q12" s="203">
        <v>0</v>
      </c>
      <c r="R12" s="192">
        <v>33</v>
      </c>
      <c r="S12" s="192">
        <v>14</v>
      </c>
      <c r="T12" s="192">
        <v>19</v>
      </c>
      <c r="U12" s="192">
        <v>0</v>
      </c>
      <c r="V12" s="192">
        <v>41</v>
      </c>
      <c r="W12" s="192">
        <v>24</v>
      </c>
      <c r="X12" s="192">
        <v>17</v>
      </c>
      <c r="Y12" s="192">
        <v>0</v>
      </c>
      <c r="Z12" s="192">
        <v>159</v>
      </c>
      <c r="AA12" s="192">
        <v>82</v>
      </c>
      <c r="AB12" s="192">
        <v>76</v>
      </c>
      <c r="AC12" s="192">
        <v>1</v>
      </c>
      <c r="AD12" s="192">
        <v>91</v>
      </c>
      <c r="AE12" s="192">
        <v>39</v>
      </c>
      <c r="AF12" s="192">
        <v>52</v>
      </c>
      <c r="AG12" s="192">
        <v>0</v>
      </c>
      <c r="AH12" s="192">
        <v>41</v>
      </c>
      <c r="AI12" s="192">
        <v>21</v>
      </c>
      <c r="AJ12" s="192">
        <v>20</v>
      </c>
      <c r="AK12" s="192">
        <v>0</v>
      </c>
      <c r="AL12" s="192">
        <v>42</v>
      </c>
      <c r="AM12" s="192">
        <v>25</v>
      </c>
      <c r="AN12" s="192">
        <v>16</v>
      </c>
      <c r="AO12" s="192">
        <v>1</v>
      </c>
      <c r="AP12" s="192">
        <v>31</v>
      </c>
      <c r="AQ12" s="192">
        <v>19</v>
      </c>
      <c r="AR12" s="192">
        <v>12</v>
      </c>
      <c r="AS12" s="192">
        <v>0</v>
      </c>
      <c r="AT12" s="192">
        <v>31</v>
      </c>
      <c r="AU12" s="192">
        <v>16</v>
      </c>
      <c r="AV12" s="192">
        <v>13</v>
      </c>
      <c r="AW12" s="192">
        <v>2</v>
      </c>
      <c r="AX12" s="192">
        <v>28</v>
      </c>
      <c r="AY12" s="192">
        <v>11</v>
      </c>
      <c r="AZ12" s="192">
        <v>17</v>
      </c>
      <c r="BA12" s="193">
        <v>0</v>
      </c>
    </row>
    <row r="13" spans="1:53" ht="17.100000000000001" customHeight="1">
      <c r="A13" s="174" t="s">
        <v>12</v>
      </c>
      <c r="B13" s="47">
        <v>2484</v>
      </c>
      <c r="C13" s="38">
        <v>1731</v>
      </c>
      <c r="D13" s="192">
        <v>688</v>
      </c>
      <c r="E13" s="193">
        <v>65</v>
      </c>
      <c r="F13" s="192">
        <v>118</v>
      </c>
      <c r="G13" s="192">
        <v>66</v>
      </c>
      <c r="H13" s="192">
        <v>40</v>
      </c>
      <c r="I13" s="192">
        <v>12</v>
      </c>
      <c r="J13" s="192">
        <v>133</v>
      </c>
      <c r="K13" s="203">
        <v>69</v>
      </c>
      <c r="L13" s="203">
        <v>45</v>
      </c>
      <c r="M13" s="203">
        <v>19</v>
      </c>
      <c r="N13" s="192">
        <v>152</v>
      </c>
      <c r="O13" s="192">
        <v>89</v>
      </c>
      <c r="P13" s="203">
        <v>57</v>
      </c>
      <c r="Q13" s="203">
        <v>6</v>
      </c>
      <c r="R13" s="192">
        <v>149</v>
      </c>
      <c r="S13" s="192">
        <v>103</v>
      </c>
      <c r="T13" s="192">
        <v>44</v>
      </c>
      <c r="U13" s="192">
        <v>2</v>
      </c>
      <c r="V13" s="192">
        <v>115</v>
      </c>
      <c r="W13" s="192">
        <v>61</v>
      </c>
      <c r="X13" s="192">
        <v>52</v>
      </c>
      <c r="Y13" s="192">
        <v>2</v>
      </c>
      <c r="Z13" s="192">
        <v>424</v>
      </c>
      <c r="AA13" s="192">
        <v>286</v>
      </c>
      <c r="AB13" s="192">
        <v>137</v>
      </c>
      <c r="AC13" s="192">
        <v>1</v>
      </c>
      <c r="AD13" s="192">
        <v>240</v>
      </c>
      <c r="AE13" s="192">
        <v>150</v>
      </c>
      <c r="AF13" s="192">
        <v>90</v>
      </c>
      <c r="AG13" s="192">
        <v>0</v>
      </c>
      <c r="AH13" s="192">
        <v>131</v>
      </c>
      <c r="AI13" s="192">
        <v>86</v>
      </c>
      <c r="AJ13" s="192">
        <v>44</v>
      </c>
      <c r="AK13" s="192">
        <v>1</v>
      </c>
      <c r="AL13" s="192">
        <v>138</v>
      </c>
      <c r="AM13" s="192">
        <v>96</v>
      </c>
      <c r="AN13" s="192">
        <v>38</v>
      </c>
      <c r="AO13" s="192">
        <v>4</v>
      </c>
      <c r="AP13" s="192">
        <v>631</v>
      </c>
      <c r="AQ13" s="192">
        <v>578</v>
      </c>
      <c r="AR13" s="192">
        <v>43</v>
      </c>
      <c r="AS13" s="192">
        <v>10</v>
      </c>
      <c r="AT13" s="192">
        <v>139</v>
      </c>
      <c r="AU13" s="192">
        <v>81</v>
      </c>
      <c r="AV13" s="192">
        <v>57</v>
      </c>
      <c r="AW13" s="192">
        <v>1</v>
      </c>
      <c r="AX13" s="192">
        <v>114</v>
      </c>
      <c r="AY13" s="192">
        <v>66</v>
      </c>
      <c r="AZ13" s="192">
        <v>41</v>
      </c>
      <c r="BA13" s="193">
        <v>7</v>
      </c>
    </row>
    <row r="14" spans="1:53" ht="17.100000000000001" customHeight="1">
      <c r="A14" s="174" t="s">
        <v>14</v>
      </c>
      <c r="B14" s="47">
        <v>1083</v>
      </c>
      <c r="C14" s="38">
        <v>513</v>
      </c>
      <c r="D14" s="192">
        <v>569</v>
      </c>
      <c r="E14" s="193">
        <v>1</v>
      </c>
      <c r="F14" s="192">
        <v>68</v>
      </c>
      <c r="G14" s="192">
        <v>28</v>
      </c>
      <c r="H14" s="192">
        <v>40</v>
      </c>
      <c r="I14" s="192">
        <v>0</v>
      </c>
      <c r="J14" s="192">
        <v>67</v>
      </c>
      <c r="K14" s="203">
        <v>25</v>
      </c>
      <c r="L14" s="203">
        <v>42</v>
      </c>
      <c r="M14" s="203">
        <v>0</v>
      </c>
      <c r="N14" s="192">
        <v>77</v>
      </c>
      <c r="O14" s="192">
        <v>26</v>
      </c>
      <c r="P14" s="203">
        <v>51</v>
      </c>
      <c r="Q14" s="203">
        <v>0</v>
      </c>
      <c r="R14" s="192">
        <v>83</v>
      </c>
      <c r="S14" s="192">
        <v>33</v>
      </c>
      <c r="T14" s="192">
        <v>49</v>
      </c>
      <c r="U14" s="192">
        <v>1</v>
      </c>
      <c r="V14" s="192">
        <v>74</v>
      </c>
      <c r="W14" s="192">
        <v>28</v>
      </c>
      <c r="X14" s="192">
        <v>46</v>
      </c>
      <c r="Y14" s="192">
        <v>0</v>
      </c>
      <c r="Z14" s="192">
        <v>225</v>
      </c>
      <c r="AA14" s="192">
        <v>132</v>
      </c>
      <c r="AB14" s="192">
        <v>93</v>
      </c>
      <c r="AC14" s="192">
        <v>0</v>
      </c>
      <c r="AD14" s="192">
        <v>137</v>
      </c>
      <c r="AE14" s="192">
        <v>72</v>
      </c>
      <c r="AF14" s="192">
        <v>65</v>
      </c>
      <c r="AG14" s="192">
        <v>0</v>
      </c>
      <c r="AH14" s="192">
        <v>80</v>
      </c>
      <c r="AI14" s="192">
        <v>43</v>
      </c>
      <c r="AJ14" s="192">
        <v>37</v>
      </c>
      <c r="AK14" s="192">
        <v>0</v>
      </c>
      <c r="AL14" s="192">
        <v>64</v>
      </c>
      <c r="AM14" s="192">
        <v>27</v>
      </c>
      <c r="AN14" s="192">
        <v>37</v>
      </c>
      <c r="AO14" s="192">
        <v>0</v>
      </c>
      <c r="AP14" s="192">
        <v>76</v>
      </c>
      <c r="AQ14" s="192">
        <v>33</v>
      </c>
      <c r="AR14" s="192">
        <v>43</v>
      </c>
      <c r="AS14" s="192">
        <v>0</v>
      </c>
      <c r="AT14" s="192">
        <v>66</v>
      </c>
      <c r="AU14" s="192">
        <v>37</v>
      </c>
      <c r="AV14" s="192">
        <v>29</v>
      </c>
      <c r="AW14" s="192">
        <v>0</v>
      </c>
      <c r="AX14" s="192">
        <v>66</v>
      </c>
      <c r="AY14" s="192">
        <v>29</v>
      </c>
      <c r="AZ14" s="192">
        <v>37</v>
      </c>
      <c r="BA14" s="193">
        <v>0</v>
      </c>
    </row>
    <row r="15" spans="1:53" ht="17.100000000000001" customHeight="1">
      <c r="A15" s="174" t="s">
        <v>15</v>
      </c>
      <c r="B15" s="47">
        <v>2220</v>
      </c>
      <c r="C15" s="38">
        <v>1522</v>
      </c>
      <c r="D15" s="192">
        <v>592</v>
      </c>
      <c r="E15" s="193">
        <v>106</v>
      </c>
      <c r="F15" s="192">
        <v>173</v>
      </c>
      <c r="G15" s="192">
        <v>100</v>
      </c>
      <c r="H15" s="192">
        <v>47</v>
      </c>
      <c r="I15" s="192">
        <v>26</v>
      </c>
      <c r="J15" s="192">
        <v>121</v>
      </c>
      <c r="K15" s="203">
        <v>81</v>
      </c>
      <c r="L15" s="203">
        <v>33</v>
      </c>
      <c r="M15" s="203">
        <v>7</v>
      </c>
      <c r="N15" s="192">
        <v>121</v>
      </c>
      <c r="O15" s="192">
        <v>83</v>
      </c>
      <c r="P15" s="203">
        <v>32</v>
      </c>
      <c r="Q15" s="203">
        <v>6</v>
      </c>
      <c r="R15" s="192">
        <v>126</v>
      </c>
      <c r="S15" s="192">
        <v>91</v>
      </c>
      <c r="T15" s="192">
        <v>27</v>
      </c>
      <c r="U15" s="192">
        <v>8</v>
      </c>
      <c r="V15" s="192">
        <v>180</v>
      </c>
      <c r="W15" s="192">
        <v>126</v>
      </c>
      <c r="X15" s="192">
        <v>47</v>
      </c>
      <c r="Y15" s="192">
        <v>7</v>
      </c>
      <c r="Z15" s="192">
        <v>597</v>
      </c>
      <c r="AA15" s="192">
        <v>425</v>
      </c>
      <c r="AB15" s="192">
        <v>172</v>
      </c>
      <c r="AC15" s="192">
        <v>0</v>
      </c>
      <c r="AD15" s="192">
        <v>218</v>
      </c>
      <c r="AE15" s="192">
        <v>123</v>
      </c>
      <c r="AF15" s="192">
        <v>95</v>
      </c>
      <c r="AG15" s="192">
        <v>0</v>
      </c>
      <c r="AH15" s="192">
        <v>124</v>
      </c>
      <c r="AI15" s="192">
        <v>80</v>
      </c>
      <c r="AJ15" s="192">
        <v>28</v>
      </c>
      <c r="AK15" s="192">
        <v>16</v>
      </c>
      <c r="AL15" s="192">
        <v>137</v>
      </c>
      <c r="AM15" s="192">
        <v>102</v>
      </c>
      <c r="AN15" s="192">
        <v>17</v>
      </c>
      <c r="AO15" s="192">
        <v>18</v>
      </c>
      <c r="AP15" s="192">
        <v>148</v>
      </c>
      <c r="AQ15" s="192">
        <v>115</v>
      </c>
      <c r="AR15" s="192">
        <v>29</v>
      </c>
      <c r="AS15" s="192">
        <v>4</v>
      </c>
      <c r="AT15" s="192">
        <v>147</v>
      </c>
      <c r="AU15" s="192">
        <v>107</v>
      </c>
      <c r="AV15" s="192">
        <v>33</v>
      </c>
      <c r="AW15" s="192">
        <v>7</v>
      </c>
      <c r="AX15" s="192">
        <v>128</v>
      </c>
      <c r="AY15" s="192">
        <v>89</v>
      </c>
      <c r="AZ15" s="192">
        <v>32</v>
      </c>
      <c r="BA15" s="193">
        <v>7</v>
      </c>
    </row>
    <row r="16" spans="1:53" ht="17.100000000000001" customHeight="1">
      <c r="A16" s="174" t="s">
        <v>16</v>
      </c>
      <c r="B16" s="47">
        <v>714</v>
      </c>
      <c r="C16" s="38">
        <v>359</v>
      </c>
      <c r="D16" s="192">
        <v>350</v>
      </c>
      <c r="E16" s="193">
        <v>5</v>
      </c>
      <c r="F16" s="192">
        <v>46</v>
      </c>
      <c r="G16" s="192">
        <v>19</v>
      </c>
      <c r="H16" s="192">
        <v>26</v>
      </c>
      <c r="I16" s="192">
        <v>1</v>
      </c>
      <c r="J16" s="192">
        <v>32</v>
      </c>
      <c r="K16" s="203">
        <v>13</v>
      </c>
      <c r="L16" s="203">
        <v>19</v>
      </c>
      <c r="M16" s="203">
        <v>0</v>
      </c>
      <c r="N16" s="192">
        <v>44</v>
      </c>
      <c r="O16" s="192">
        <v>16</v>
      </c>
      <c r="P16" s="203">
        <v>28</v>
      </c>
      <c r="Q16" s="203">
        <v>0</v>
      </c>
      <c r="R16" s="192">
        <v>51</v>
      </c>
      <c r="S16" s="192">
        <v>28</v>
      </c>
      <c r="T16" s="192">
        <v>23</v>
      </c>
      <c r="U16" s="192">
        <v>0</v>
      </c>
      <c r="V16" s="192">
        <v>55</v>
      </c>
      <c r="W16" s="192">
        <v>26</v>
      </c>
      <c r="X16" s="192">
        <v>29</v>
      </c>
      <c r="Y16" s="192">
        <v>0</v>
      </c>
      <c r="Z16" s="192">
        <v>172</v>
      </c>
      <c r="AA16" s="192">
        <v>106</v>
      </c>
      <c r="AB16" s="192">
        <v>62</v>
      </c>
      <c r="AC16" s="192">
        <v>4</v>
      </c>
      <c r="AD16" s="192">
        <v>96</v>
      </c>
      <c r="AE16" s="192">
        <v>57</v>
      </c>
      <c r="AF16" s="192">
        <v>39</v>
      </c>
      <c r="AG16" s="192">
        <v>0</v>
      </c>
      <c r="AH16" s="192">
        <v>69</v>
      </c>
      <c r="AI16" s="192">
        <v>27</v>
      </c>
      <c r="AJ16" s="192">
        <v>42</v>
      </c>
      <c r="AK16" s="192">
        <v>0</v>
      </c>
      <c r="AL16" s="192">
        <v>32</v>
      </c>
      <c r="AM16" s="192">
        <v>14</v>
      </c>
      <c r="AN16" s="192">
        <v>18</v>
      </c>
      <c r="AO16" s="192">
        <v>0</v>
      </c>
      <c r="AP16" s="192">
        <v>32</v>
      </c>
      <c r="AQ16" s="192">
        <v>16</v>
      </c>
      <c r="AR16" s="192">
        <v>16</v>
      </c>
      <c r="AS16" s="192">
        <v>0</v>
      </c>
      <c r="AT16" s="192">
        <v>42</v>
      </c>
      <c r="AU16" s="192">
        <v>17</v>
      </c>
      <c r="AV16" s="192">
        <v>25</v>
      </c>
      <c r="AW16" s="192">
        <v>0</v>
      </c>
      <c r="AX16" s="192">
        <v>43</v>
      </c>
      <c r="AY16" s="192">
        <v>20</v>
      </c>
      <c r="AZ16" s="192">
        <v>23</v>
      </c>
      <c r="BA16" s="193">
        <v>0</v>
      </c>
    </row>
    <row r="17" spans="1:53" ht="17.100000000000001" customHeight="1">
      <c r="A17" s="174" t="s">
        <v>17</v>
      </c>
      <c r="B17" s="47">
        <v>491</v>
      </c>
      <c r="C17" s="38">
        <v>276</v>
      </c>
      <c r="D17" s="192">
        <v>208</v>
      </c>
      <c r="E17" s="193">
        <v>7</v>
      </c>
      <c r="F17" s="192">
        <v>29</v>
      </c>
      <c r="G17" s="192">
        <v>20</v>
      </c>
      <c r="H17" s="192">
        <v>9</v>
      </c>
      <c r="I17" s="192">
        <v>0</v>
      </c>
      <c r="J17" s="192">
        <v>22</v>
      </c>
      <c r="K17" s="192">
        <v>12</v>
      </c>
      <c r="L17" s="192">
        <v>10</v>
      </c>
      <c r="M17" s="192">
        <v>0</v>
      </c>
      <c r="N17" s="192">
        <v>32</v>
      </c>
      <c r="O17" s="192">
        <v>21</v>
      </c>
      <c r="P17" s="192">
        <v>10</v>
      </c>
      <c r="Q17" s="192">
        <v>1</v>
      </c>
      <c r="R17" s="192">
        <v>35</v>
      </c>
      <c r="S17" s="192">
        <v>19</v>
      </c>
      <c r="T17" s="192">
        <v>16</v>
      </c>
      <c r="U17" s="192">
        <v>0</v>
      </c>
      <c r="V17" s="192">
        <v>36</v>
      </c>
      <c r="W17" s="192">
        <v>22</v>
      </c>
      <c r="X17" s="192">
        <v>14</v>
      </c>
      <c r="Y17" s="192">
        <v>0</v>
      </c>
      <c r="Z17" s="192">
        <v>128</v>
      </c>
      <c r="AA17" s="192">
        <v>76</v>
      </c>
      <c r="AB17" s="192">
        <v>52</v>
      </c>
      <c r="AC17" s="192">
        <v>0</v>
      </c>
      <c r="AD17" s="192">
        <v>72</v>
      </c>
      <c r="AE17" s="192">
        <v>35</v>
      </c>
      <c r="AF17" s="192">
        <v>35</v>
      </c>
      <c r="AG17" s="192">
        <v>2</v>
      </c>
      <c r="AH17" s="192">
        <v>25</v>
      </c>
      <c r="AI17" s="192">
        <v>11</v>
      </c>
      <c r="AJ17" s="192">
        <v>14</v>
      </c>
      <c r="AK17" s="192">
        <v>0</v>
      </c>
      <c r="AL17" s="192">
        <v>34</v>
      </c>
      <c r="AM17" s="192">
        <v>16</v>
      </c>
      <c r="AN17" s="192">
        <v>17</v>
      </c>
      <c r="AO17" s="192">
        <v>1</v>
      </c>
      <c r="AP17" s="192">
        <v>28</v>
      </c>
      <c r="AQ17" s="192">
        <v>15</v>
      </c>
      <c r="AR17" s="192">
        <v>11</v>
      </c>
      <c r="AS17" s="192">
        <v>2</v>
      </c>
      <c r="AT17" s="192">
        <v>24</v>
      </c>
      <c r="AU17" s="192">
        <v>16</v>
      </c>
      <c r="AV17" s="192">
        <v>8</v>
      </c>
      <c r="AW17" s="192">
        <v>0</v>
      </c>
      <c r="AX17" s="192">
        <v>26</v>
      </c>
      <c r="AY17" s="192">
        <v>13</v>
      </c>
      <c r="AZ17" s="192">
        <v>12</v>
      </c>
      <c r="BA17" s="193">
        <v>1</v>
      </c>
    </row>
    <row r="18" spans="1:53" ht="17.100000000000001" customHeight="1">
      <c r="A18" s="174" t="s">
        <v>18</v>
      </c>
      <c r="B18" s="47">
        <v>558</v>
      </c>
      <c r="C18" s="38">
        <v>255</v>
      </c>
      <c r="D18" s="192">
        <v>303</v>
      </c>
      <c r="E18" s="193">
        <v>0</v>
      </c>
      <c r="F18" s="192">
        <v>30</v>
      </c>
      <c r="G18" s="192">
        <v>12</v>
      </c>
      <c r="H18" s="192">
        <v>18</v>
      </c>
      <c r="I18" s="192">
        <v>0</v>
      </c>
      <c r="J18" s="192">
        <v>23</v>
      </c>
      <c r="K18" s="203">
        <v>9</v>
      </c>
      <c r="L18" s="203">
        <v>14</v>
      </c>
      <c r="M18" s="203">
        <v>0</v>
      </c>
      <c r="N18" s="192">
        <v>29</v>
      </c>
      <c r="O18" s="192">
        <v>17</v>
      </c>
      <c r="P18" s="203">
        <v>12</v>
      </c>
      <c r="Q18" s="203">
        <v>0</v>
      </c>
      <c r="R18" s="192">
        <v>31</v>
      </c>
      <c r="S18" s="192">
        <v>11</v>
      </c>
      <c r="T18" s="192">
        <v>20</v>
      </c>
      <c r="U18" s="192">
        <v>0</v>
      </c>
      <c r="V18" s="192">
        <v>50</v>
      </c>
      <c r="W18" s="192">
        <v>23</v>
      </c>
      <c r="X18" s="192">
        <v>27</v>
      </c>
      <c r="Y18" s="192">
        <v>0</v>
      </c>
      <c r="Z18" s="192">
        <v>137</v>
      </c>
      <c r="AA18" s="192">
        <v>74</v>
      </c>
      <c r="AB18" s="192">
        <v>63</v>
      </c>
      <c r="AC18" s="192">
        <v>0</v>
      </c>
      <c r="AD18" s="192">
        <v>81</v>
      </c>
      <c r="AE18" s="192">
        <v>33</v>
      </c>
      <c r="AF18" s="192">
        <v>48</v>
      </c>
      <c r="AG18" s="192">
        <v>0</v>
      </c>
      <c r="AH18" s="192">
        <v>29</v>
      </c>
      <c r="AI18" s="192">
        <v>11</v>
      </c>
      <c r="AJ18" s="192">
        <v>18</v>
      </c>
      <c r="AK18" s="192">
        <v>0</v>
      </c>
      <c r="AL18" s="192">
        <v>27</v>
      </c>
      <c r="AM18" s="192">
        <v>16</v>
      </c>
      <c r="AN18" s="192">
        <v>11</v>
      </c>
      <c r="AO18" s="192">
        <v>0</v>
      </c>
      <c r="AP18" s="192">
        <v>35</v>
      </c>
      <c r="AQ18" s="192">
        <v>17</v>
      </c>
      <c r="AR18" s="192">
        <v>18</v>
      </c>
      <c r="AS18" s="192">
        <v>0</v>
      </c>
      <c r="AT18" s="192">
        <v>44</v>
      </c>
      <c r="AU18" s="192">
        <v>17</v>
      </c>
      <c r="AV18" s="192">
        <v>27</v>
      </c>
      <c r="AW18" s="192">
        <v>0</v>
      </c>
      <c r="AX18" s="192">
        <v>42</v>
      </c>
      <c r="AY18" s="192">
        <v>15</v>
      </c>
      <c r="AZ18" s="192">
        <v>27</v>
      </c>
      <c r="BA18" s="193">
        <v>0</v>
      </c>
    </row>
    <row r="19" spans="1:53" ht="17.100000000000001" customHeight="1">
      <c r="A19" s="174" t="s">
        <v>19</v>
      </c>
      <c r="B19" s="47">
        <v>388</v>
      </c>
      <c r="C19" s="38">
        <v>149</v>
      </c>
      <c r="D19" s="192">
        <v>233</v>
      </c>
      <c r="E19" s="193">
        <v>6</v>
      </c>
      <c r="F19" s="192">
        <v>18</v>
      </c>
      <c r="G19" s="192">
        <v>7</v>
      </c>
      <c r="H19" s="192">
        <v>11</v>
      </c>
      <c r="I19" s="192">
        <v>0</v>
      </c>
      <c r="J19" s="192">
        <v>29</v>
      </c>
      <c r="K19" s="203">
        <v>10</v>
      </c>
      <c r="L19" s="203">
        <v>17</v>
      </c>
      <c r="M19" s="203">
        <v>2</v>
      </c>
      <c r="N19" s="192">
        <v>23</v>
      </c>
      <c r="O19" s="192">
        <v>9</v>
      </c>
      <c r="P19" s="203">
        <v>12</v>
      </c>
      <c r="Q19" s="203">
        <v>2</v>
      </c>
      <c r="R19" s="192">
        <v>19</v>
      </c>
      <c r="S19" s="192">
        <v>7</v>
      </c>
      <c r="T19" s="192">
        <v>12</v>
      </c>
      <c r="U19" s="192">
        <v>0</v>
      </c>
      <c r="V19" s="192">
        <v>37</v>
      </c>
      <c r="W19" s="192">
        <v>16</v>
      </c>
      <c r="X19" s="192">
        <v>21</v>
      </c>
      <c r="Y19" s="192">
        <v>0</v>
      </c>
      <c r="Z19" s="192">
        <v>94</v>
      </c>
      <c r="AA19" s="192">
        <v>36</v>
      </c>
      <c r="AB19" s="192">
        <v>58</v>
      </c>
      <c r="AC19" s="192">
        <v>0</v>
      </c>
      <c r="AD19" s="192">
        <v>62</v>
      </c>
      <c r="AE19" s="192">
        <v>27</v>
      </c>
      <c r="AF19" s="192">
        <v>35</v>
      </c>
      <c r="AG19" s="192">
        <v>0</v>
      </c>
      <c r="AH19" s="192">
        <v>16</v>
      </c>
      <c r="AI19" s="192">
        <v>10</v>
      </c>
      <c r="AJ19" s="192">
        <v>5</v>
      </c>
      <c r="AK19" s="192">
        <v>1</v>
      </c>
      <c r="AL19" s="192">
        <v>25</v>
      </c>
      <c r="AM19" s="192">
        <v>4</v>
      </c>
      <c r="AN19" s="192">
        <v>21</v>
      </c>
      <c r="AO19" s="192">
        <v>0</v>
      </c>
      <c r="AP19" s="192">
        <v>23</v>
      </c>
      <c r="AQ19" s="192">
        <v>5</v>
      </c>
      <c r="AR19" s="192">
        <v>18</v>
      </c>
      <c r="AS19" s="192">
        <v>0</v>
      </c>
      <c r="AT19" s="192">
        <v>24</v>
      </c>
      <c r="AU19" s="192">
        <v>8</v>
      </c>
      <c r="AV19" s="192">
        <v>15</v>
      </c>
      <c r="AW19" s="192">
        <v>1</v>
      </c>
      <c r="AX19" s="192">
        <v>18</v>
      </c>
      <c r="AY19" s="192">
        <v>10</v>
      </c>
      <c r="AZ19" s="192">
        <v>8</v>
      </c>
      <c r="BA19" s="193">
        <v>0</v>
      </c>
    </row>
    <row r="20" spans="1:53" ht="17.100000000000001" customHeight="1">
      <c r="A20" s="174" t="s">
        <v>20</v>
      </c>
      <c r="B20" s="47">
        <v>2164</v>
      </c>
      <c r="C20" s="38">
        <v>1167</v>
      </c>
      <c r="D20" s="192">
        <v>988</v>
      </c>
      <c r="E20" s="193">
        <v>9</v>
      </c>
      <c r="F20" s="192">
        <v>150</v>
      </c>
      <c r="G20" s="192">
        <v>83</v>
      </c>
      <c r="H20" s="192">
        <v>66</v>
      </c>
      <c r="I20" s="192">
        <v>1</v>
      </c>
      <c r="J20" s="192">
        <v>127</v>
      </c>
      <c r="K20" s="203">
        <v>54</v>
      </c>
      <c r="L20" s="203">
        <v>72</v>
      </c>
      <c r="M20" s="203">
        <v>1</v>
      </c>
      <c r="N20" s="192">
        <v>129</v>
      </c>
      <c r="O20" s="192">
        <v>46</v>
      </c>
      <c r="P20" s="203">
        <v>83</v>
      </c>
      <c r="Q20" s="203">
        <v>0</v>
      </c>
      <c r="R20" s="192">
        <v>129</v>
      </c>
      <c r="S20" s="192">
        <v>73</v>
      </c>
      <c r="T20" s="192">
        <v>55</v>
      </c>
      <c r="U20" s="192">
        <v>1</v>
      </c>
      <c r="V20" s="192">
        <v>151</v>
      </c>
      <c r="W20" s="192">
        <v>81</v>
      </c>
      <c r="X20" s="192">
        <v>69</v>
      </c>
      <c r="Y20" s="192">
        <v>1</v>
      </c>
      <c r="Z20" s="192">
        <v>498</v>
      </c>
      <c r="AA20" s="192">
        <v>286</v>
      </c>
      <c r="AB20" s="192">
        <v>212</v>
      </c>
      <c r="AC20" s="192">
        <v>0</v>
      </c>
      <c r="AD20" s="192">
        <v>309</v>
      </c>
      <c r="AE20" s="192">
        <v>181</v>
      </c>
      <c r="AF20" s="192">
        <v>124</v>
      </c>
      <c r="AG20" s="192">
        <v>4</v>
      </c>
      <c r="AH20" s="192">
        <v>142</v>
      </c>
      <c r="AI20" s="192">
        <v>71</v>
      </c>
      <c r="AJ20" s="192">
        <v>70</v>
      </c>
      <c r="AK20" s="192">
        <v>1</v>
      </c>
      <c r="AL20" s="192">
        <v>132</v>
      </c>
      <c r="AM20" s="192">
        <v>81</v>
      </c>
      <c r="AN20" s="192">
        <v>51</v>
      </c>
      <c r="AO20" s="192">
        <v>0</v>
      </c>
      <c r="AP20" s="192">
        <v>122</v>
      </c>
      <c r="AQ20" s="192">
        <v>63</v>
      </c>
      <c r="AR20" s="192">
        <v>59</v>
      </c>
      <c r="AS20" s="192">
        <v>0</v>
      </c>
      <c r="AT20" s="192">
        <v>147</v>
      </c>
      <c r="AU20" s="192">
        <v>78</v>
      </c>
      <c r="AV20" s="192">
        <v>69</v>
      </c>
      <c r="AW20" s="192">
        <v>0</v>
      </c>
      <c r="AX20" s="192">
        <v>128</v>
      </c>
      <c r="AY20" s="192">
        <v>70</v>
      </c>
      <c r="AZ20" s="192">
        <v>58</v>
      </c>
      <c r="BA20" s="193">
        <v>0</v>
      </c>
    </row>
    <row r="21" spans="1:53" ht="17.100000000000001" customHeight="1">
      <c r="A21" s="174" t="s">
        <v>6</v>
      </c>
      <c r="B21" s="47">
        <v>938</v>
      </c>
      <c r="C21" s="38">
        <v>430</v>
      </c>
      <c r="D21" s="192">
        <v>498</v>
      </c>
      <c r="E21" s="193">
        <v>10</v>
      </c>
      <c r="F21" s="192">
        <v>51</v>
      </c>
      <c r="G21" s="192">
        <v>14</v>
      </c>
      <c r="H21" s="192">
        <v>37</v>
      </c>
      <c r="I21" s="192">
        <v>0</v>
      </c>
      <c r="J21" s="192">
        <v>76</v>
      </c>
      <c r="K21" s="203">
        <v>22</v>
      </c>
      <c r="L21" s="203">
        <v>52</v>
      </c>
      <c r="M21" s="203">
        <v>2</v>
      </c>
      <c r="N21" s="192">
        <v>47</v>
      </c>
      <c r="O21" s="192">
        <v>20</v>
      </c>
      <c r="P21" s="203">
        <v>25</v>
      </c>
      <c r="Q21" s="203">
        <v>2</v>
      </c>
      <c r="R21" s="192">
        <v>60</v>
      </c>
      <c r="S21" s="192">
        <v>30</v>
      </c>
      <c r="T21" s="192">
        <v>28</v>
      </c>
      <c r="U21" s="192">
        <v>2</v>
      </c>
      <c r="V21" s="192">
        <v>89</v>
      </c>
      <c r="W21" s="192">
        <v>24</v>
      </c>
      <c r="X21" s="192">
        <v>63</v>
      </c>
      <c r="Y21" s="192">
        <v>2</v>
      </c>
      <c r="Z21" s="192">
        <v>227</v>
      </c>
      <c r="AA21" s="192">
        <v>144</v>
      </c>
      <c r="AB21" s="192">
        <v>82</v>
      </c>
      <c r="AC21" s="192">
        <v>1</v>
      </c>
      <c r="AD21" s="192">
        <v>93</v>
      </c>
      <c r="AE21" s="192">
        <v>41</v>
      </c>
      <c r="AF21" s="192">
        <v>52</v>
      </c>
      <c r="AG21" s="192">
        <v>0</v>
      </c>
      <c r="AH21" s="192">
        <v>67</v>
      </c>
      <c r="AI21" s="192">
        <v>30</v>
      </c>
      <c r="AJ21" s="192">
        <v>37</v>
      </c>
      <c r="AK21" s="192">
        <v>0</v>
      </c>
      <c r="AL21" s="192">
        <v>48</v>
      </c>
      <c r="AM21" s="192">
        <v>17</v>
      </c>
      <c r="AN21" s="192">
        <v>31</v>
      </c>
      <c r="AO21" s="192">
        <v>0</v>
      </c>
      <c r="AP21" s="192">
        <v>53</v>
      </c>
      <c r="AQ21" s="192">
        <v>25</v>
      </c>
      <c r="AR21" s="192">
        <v>27</v>
      </c>
      <c r="AS21" s="192">
        <v>1</v>
      </c>
      <c r="AT21" s="192">
        <v>69</v>
      </c>
      <c r="AU21" s="192">
        <v>34</v>
      </c>
      <c r="AV21" s="192">
        <v>35</v>
      </c>
      <c r="AW21" s="192">
        <v>0</v>
      </c>
      <c r="AX21" s="192">
        <v>58</v>
      </c>
      <c r="AY21" s="192">
        <v>29</v>
      </c>
      <c r="AZ21" s="192">
        <v>29</v>
      </c>
      <c r="BA21" s="193">
        <v>0</v>
      </c>
    </row>
    <row r="22" spans="1:53" ht="17.100000000000001" customHeight="1">
      <c r="A22" s="181"/>
      <c r="B22" s="47"/>
      <c r="C22" s="38"/>
      <c r="D22" s="192"/>
      <c r="E22" s="193"/>
      <c r="F22" s="192"/>
      <c r="G22" s="192"/>
      <c r="H22" s="192"/>
      <c r="I22" s="192"/>
      <c r="J22" s="192"/>
      <c r="K22" s="192"/>
      <c r="L22" s="192"/>
      <c r="M22" s="203"/>
      <c r="N22" s="192"/>
      <c r="O22" s="192"/>
      <c r="P22" s="192"/>
      <c r="Q22" s="203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3"/>
    </row>
    <row r="23" spans="1:53" ht="17.100000000000001" customHeight="1">
      <c r="A23" s="174" t="s">
        <v>50</v>
      </c>
      <c r="B23" s="47">
        <v>1296</v>
      </c>
      <c r="C23" s="38">
        <v>732</v>
      </c>
      <c r="D23" s="192">
        <v>545</v>
      </c>
      <c r="E23" s="193">
        <v>19</v>
      </c>
      <c r="F23" s="192">
        <v>105</v>
      </c>
      <c r="G23" s="192">
        <v>63</v>
      </c>
      <c r="H23" s="192">
        <v>38</v>
      </c>
      <c r="I23" s="192">
        <v>4</v>
      </c>
      <c r="J23" s="192">
        <v>59</v>
      </c>
      <c r="K23" s="192">
        <v>28</v>
      </c>
      <c r="L23" s="192">
        <v>29</v>
      </c>
      <c r="M23" s="192">
        <v>2</v>
      </c>
      <c r="N23" s="192">
        <v>134</v>
      </c>
      <c r="O23" s="192">
        <v>72</v>
      </c>
      <c r="P23" s="192">
        <v>59</v>
      </c>
      <c r="Q23" s="192">
        <v>3</v>
      </c>
      <c r="R23" s="192">
        <v>67</v>
      </c>
      <c r="S23" s="192">
        <v>32</v>
      </c>
      <c r="T23" s="192">
        <v>32</v>
      </c>
      <c r="U23" s="192">
        <v>3</v>
      </c>
      <c r="V23" s="192">
        <v>123</v>
      </c>
      <c r="W23" s="192">
        <v>79</v>
      </c>
      <c r="X23" s="192">
        <v>44</v>
      </c>
      <c r="Y23" s="192">
        <v>0</v>
      </c>
      <c r="Z23" s="192">
        <v>231</v>
      </c>
      <c r="AA23" s="192">
        <v>135</v>
      </c>
      <c r="AB23" s="192">
        <v>96</v>
      </c>
      <c r="AC23" s="192">
        <v>0</v>
      </c>
      <c r="AD23" s="192">
        <v>127</v>
      </c>
      <c r="AE23" s="192">
        <v>67</v>
      </c>
      <c r="AF23" s="192">
        <v>60</v>
      </c>
      <c r="AG23" s="192">
        <v>0</v>
      </c>
      <c r="AH23" s="192">
        <v>72</v>
      </c>
      <c r="AI23" s="192">
        <v>38</v>
      </c>
      <c r="AJ23" s="192">
        <v>32</v>
      </c>
      <c r="AK23" s="192">
        <v>2</v>
      </c>
      <c r="AL23" s="192">
        <v>105</v>
      </c>
      <c r="AM23" s="192">
        <v>74</v>
      </c>
      <c r="AN23" s="192">
        <v>30</v>
      </c>
      <c r="AO23" s="192">
        <v>1</v>
      </c>
      <c r="AP23" s="192">
        <v>112</v>
      </c>
      <c r="AQ23" s="192">
        <v>59</v>
      </c>
      <c r="AR23" s="192">
        <v>53</v>
      </c>
      <c r="AS23" s="192">
        <v>0</v>
      </c>
      <c r="AT23" s="192">
        <v>65</v>
      </c>
      <c r="AU23" s="192">
        <v>28</v>
      </c>
      <c r="AV23" s="192">
        <v>36</v>
      </c>
      <c r="AW23" s="192">
        <v>1</v>
      </c>
      <c r="AX23" s="192">
        <v>96</v>
      </c>
      <c r="AY23" s="192">
        <v>57</v>
      </c>
      <c r="AZ23" s="192">
        <v>36</v>
      </c>
      <c r="BA23" s="193">
        <v>3</v>
      </c>
    </row>
    <row r="24" spans="1:53" ht="17.100000000000001" customHeight="1">
      <c r="A24" s="181"/>
      <c r="B24" s="47"/>
      <c r="C24" s="38"/>
      <c r="D24" s="192"/>
      <c r="E24" s="193"/>
      <c r="F24" s="190"/>
      <c r="G24" s="192"/>
      <c r="H24" s="192"/>
      <c r="I24" s="192"/>
      <c r="J24" s="190"/>
      <c r="K24" s="190"/>
      <c r="L24" s="190"/>
      <c r="M24" s="203"/>
      <c r="N24" s="190"/>
      <c r="O24" s="190"/>
      <c r="P24" s="190"/>
      <c r="Q24" s="203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3"/>
    </row>
    <row r="25" spans="1:53" ht="17.100000000000001" customHeight="1">
      <c r="A25" s="234" t="s">
        <v>49</v>
      </c>
      <c r="B25" s="47">
        <v>240</v>
      </c>
      <c r="C25" s="38">
        <v>115</v>
      </c>
      <c r="D25" s="192">
        <v>108</v>
      </c>
      <c r="E25" s="193">
        <v>17</v>
      </c>
      <c r="F25" s="192">
        <v>16</v>
      </c>
      <c r="G25" s="192">
        <v>2</v>
      </c>
      <c r="H25" s="192">
        <v>10</v>
      </c>
      <c r="I25" s="192">
        <v>4</v>
      </c>
      <c r="J25" s="192">
        <v>16</v>
      </c>
      <c r="K25" s="192">
        <v>7</v>
      </c>
      <c r="L25" s="192">
        <v>7</v>
      </c>
      <c r="M25" s="192">
        <v>2</v>
      </c>
      <c r="N25" s="192">
        <v>20</v>
      </c>
      <c r="O25" s="192">
        <v>4</v>
      </c>
      <c r="P25" s="192">
        <v>13</v>
      </c>
      <c r="Q25" s="192">
        <v>3</v>
      </c>
      <c r="R25" s="186">
        <v>20</v>
      </c>
      <c r="S25" s="186">
        <v>9</v>
      </c>
      <c r="T25" s="186">
        <v>9</v>
      </c>
      <c r="U25" s="186">
        <v>2</v>
      </c>
      <c r="V25" s="186">
        <v>18</v>
      </c>
      <c r="W25" s="186">
        <v>11</v>
      </c>
      <c r="X25" s="186">
        <v>7</v>
      </c>
      <c r="Y25" s="186">
        <v>0</v>
      </c>
      <c r="Z25" s="186">
        <v>52</v>
      </c>
      <c r="AA25" s="186">
        <v>31</v>
      </c>
      <c r="AB25" s="186">
        <v>21</v>
      </c>
      <c r="AC25" s="186">
        <v>0</v>
      </c>
      <c r="AD25" s="192">
        <v>32</v>
      </c>
      <c r="AE25" s="192">
        <v>19</v>
      </c>
      <c r="AF25" s="192">
        <v>13</v>
      </c>
      <c r="AG25" s="192">
        <v>0</v>
      </c>
      <c r="AH25" s="192">
        <v>20</v>
      </c>
      <c r="AI25" s="192">
        <v>11</v>
      </c>
      <c r="AJ25" s="192">
        <v>7</v>
      </c>
      <c r="AK25" s="192">
        <v>2</v>
      </c>
      <c r="AL25" s="192">
        <v>7</v>
      </c>
      <c r="AM25" s="192">
        <v>6</v>
      </c>
      <c r="AN25" s="192">
        <v>0</v>
      </c>
      <c r="AO25" s="192">
        <v>1</v>
      </c>
      <c r="AP25" s="192">
        <v>14</v>
      </c>
      <c r="AQ25" s="192">
        <v>5</v>
      </c>
      <c r="AR25" s="192">
        <v>9</v>
      </c>
      <c r="AS25" s="192">
        <v>0</v>
      </c>
      <c r="AT25" s="192">
        <v>11</v>
      </c>
      <c r="AU25" s="192">
        <v>7</v>
      </c>
      <c r="AV25" s="192">
        <v>3</v>
      </c>
      <c r="AW25" s="192">
        <v>1</v>
      </c>
      <c r="AX25" s="192">
        <v>14</v>
      </c>
      <c r="AY25" s="192">
        <v>3</v>
      </c>
      <c r="AZ25" s="192">
        <v>9</v>
      </c>
      <c r="BA25" s="193">
        <v>2</v>
      </c>
    </row>
    <row r="26" spans="1:53" ht="17.100000000000001" customHeight="1">
      <c r="A26" s="174" t="s">
        <v>21</v>
      </c>
      <c r="B26" s="47">
        <v>467</v>
      </c>
      <c r="C26" s="38">
        <v>366</v>
      </c>
      <c r="D26" s="192">
        <v>101</v>
      </c>
      <c r="E26" s="193">
        <v>0</v>
      </c>
      <c r="F26" s="192">
        <v>59</v>
      </c>
      <c r="G26" s="192">
        <v>50</v>
      </c>
      <c r="H26" s="192">
        <v>9</v>
      </c>
      <c r="I26" s="192">
        <v>0</v>
      </c>
      <c r="J26" s="192">
        <v>3</v>
      </c>
      <c r="K26" s="203">
        <v>2</v>
      </c>
      <c r="L26" s="203">
        <v>1</v>
      </c>
      <c r="M26" s="203">
        <v>0</v>
      </c>
      <c r="N26" s="192">
        <v>62</v>
      </c>
      <c r="O26" s="203">
        <v>48</v>
      </c>
      <c r="P26" s="203">
        <v>14</v>
      </c>
      <c r="Q26" s="203">
        <v>0</v>
      </c>
      <c r="R26" s="186">
        <v>9</v>
      </c>
      <c r="S26" s="186">
        <v>9</v>
      </c>
      <c r="T26" s="186">
        <v>0</v>
      </c>
      <c r="U26" s="186">
        <v>0</v>
      </c>
      <c r="V26" s="186">
        <v>62</v>
      </c>
      <c r="W26" s="186">
        <v>55</v>
      </c>
      <c r="X26" s="186">
        <v>7</v>
      </c>
      <c r="Y26" s="186">
        <v>0</v>
      </c>
      <c r="Z26" s="186">
        <v>59</v>
      </c>
      <c r="AA26" s="186">
        <v>45</v>
      </c>
      <c r="AB26" s="186">
        <v>14</v>
      </c>
      <c r="AC26" s="186">
        <v>0</v>
      </c>
      <c r="AD26" s="192">
        <v>22</v>
      </c>
      <c r="AE26" s="192">
        <v>9</v>
      </c>
      <c r="AF26" s="192">
        <v>13</v>
      </c>
      <c r="AG26" s="192">
        <v>0</v>
      </c>
      <c r="AH26" s="192">
        <v>9</v>
      </c>
      <c r="AI26" s="192">
        <v>6</v>
      </c>
      <c r="AJ26" s="192">
        <v>3</v>
      </c>
      <c r="AK26" s="192">
        <v>0</v>
      </c>
      <c r="AL26" s="192">
        <v>61</v>
      </c>
      <c r="AM26" s="192">
        <v>56</v>
      </c>
      <c r="AN26" s="192">
        <v>5</v>
      </c>
      <c r="AO26" s="192">
        <v>0</v>
      </c>
      <c r="AP26" s="192">
        <v>69</v>
      </c>
      <c r="AQ26" s="192">
        <v>43</v>
      </c>
      <c r="AR26" s="192">
        <v>26</v>
      </c>
      <c r="AS26" s="192">
        <v>0</v>
      </c>
      <c r="AT26" s="192">
        <v>5</v>
      </c>
      <c r="AU26" s="192">
        <v>3</v>
      </c>
      <c r="AV26" s="192">
        <v>2</v>
      </c>
      <c r="AW26" s="192">
        <v>0</v>
      </c>
      <c r="AX26" s="192">
        <v>47</v>
      </c>
      <c r="AY26" s="192">
        <v>40</v>
      </c>
      <c r="AZ26" s="192">
        <v>7</v>
      </c>
      <c r="BA26" s="193">
        <v>0</v>
      </c>
    </row>
    <row r="27" spans="1:53" ht="17.100000000000001" customHeight="1">
      <c r="A27" s="174" t="s">
        <v>22</v>
      </c>
      <c r="B27" s="47">
        <v>44</v>
      </c>
      <c r="C27" s="38">
        <v>21</v>
      </c>
      <c r="D27" s="192">
        <v>22</v>
      </c>
      <c r="E27" s="193">
        <v>1</v>
      </c>
      <c r="F27" s="192">
        <v>2</v>
      </c>
      <c r="G27" s="192">
        <v>2</v>
      </c>
      <c r="H27" s="192">
        <v>0</v>
      </c>
      <c r="I27" s="192">
        <v>0</v>
      </c>
      <c r="J27" s="192">
        <v>6</v>
      </c>
      <c r="K27" s="203">
        <v>4</v>
      </c>
      <c r="L27" s="203">
        <v>2</v>
      </c>
      <c r="M27" s="203">
        <v>0</v>
      </c>
      <c r="N27" s="192">
        <v>5</v>
      </c>
      <c r="O27" s="203">
        <v>4</v>
      </c>
      <c r="P27" s="203">
        <v>1</v>
      </c>
      <c r="Q27" s="203">
        <v>0</v>
      </c>
      <c r="R27" s="186">
        <v>4</v>
      </c>
      <c r="S27" s="186">
        <v>1</v>
      </c>
      <c r="T27" s="186">
        <v>3</v>
      </c>
      <c r="U27" s="186">
        <v>0</v>
      </c>
      <c r="V27" s="186">
        <v>5</v>
      </c>
      <c r="W27" s="186">
        <v>0</v>
      </c>
      <c r="X27" s="186">
        <v>5</v>
      </c>
      <c r="Y27" s="186">
        <v>0</v>
      </c>
      <c r="Z27" s="186">
        <v>4</v>
      </c>
      <c r="AA27" s="186">
        <v>3</v>
      </c>
      <c r="AB27" s="186">
        <v>1</v>
      </c>
      <c r="AC27" s="186">
        <v>0</v>
      </c>
      <c r="AD27" s="192">
        <v>6</v>
      </c>
      <c r="AE27" s="192">
        <v>4</v>
      </c>
      <c r="AF27" s="192">
        <v>2</v>
      </c>
      <c r="AG27" s="192">
        <v>0</v>
      </c>
      <c r="AH27" s="192">
        <v>1</v>
      </c>
      <c r="AI27" s="192">
        <v>1</v>
      </c>
      <c r="AJ27" s="192">
        <v>0</v>
      </c>
      <c r="AK27" s="192">
        <v>0</v>
      </c>
      <c r="AL27" s="192">
        <v>6</v>
      </c>
      <c r="AM27" s="192">
        <v>1</v>
      </c>
      <c r="AN27" s="192">
        <v>5</v>
      </c>
      <c r="AO27" s="192">
        <v>0</v>
      </c>
      <c r="AP27" s="192">
        <v>0</v>
      </c>
      <c r="AQ27" s="192">
        <v>0</v>
      </c>
      <c r="AR27" s="192">
        <v>0</v>
      </c>
      <c r="AS27" s="192">
        <v>0</v>
      </c>
      <c r="AT27" s="192">
        <v>4</v>
      </c>
      <c r="AU27" s="192">
        <v>1</v>
      </c>
      <c r="AV27" s="192">
        <v>3</v>
      </c>
      <c r="AW27" s="192">
        <v>0</v>
      </c>
      <c r="AX27" s="192">
        <v>1</v>
      </c>
      <c r="AY27" s="192">
        <v>0</v>
      </c>
      <c r="AZ27" s="192">
        <v>0</v>
      </c>
      <c r="BA27" s="193">
        <v>1</v>
      </c>
    </row>
    <row r="28" spans="1:53" ht="17.100000000000001" customHeight="1">
      <c r="A28" s="174" t="s">
        <v>25</v>
      </c>
      <c r="B28" s="47">
        <v>265</v>
      </c>
      <c r="C28" s="38">
        <v>109</v>
      </c>
      <c r="D28" s="192">
        <v>155</v>
      </c>
      <c r="E28" s="193">
        <v>1</v>
      </c>
      <c r="F28" s="192">
        <v>12</v>
      </c>
      <c r="G28" s="192">
        <v>3</v>
      </c>
      <c r="H28" s="192">
        <v>9</v>
      </c>
      <c r="I28" s="192">
        <v>0</v>
      </c>
      <c r="J28" s="192">
        <v>17</v>
      </c>
      <c r="K28" s="203">
        <v>4</v>
      </c>
      <c r="L28" s="203">
        <v>13</v>
      </c>
      <c r="M28" s="203">
        <v>0</v>
      </c>
      <c r="N28" s="192">
        <v>24</v>
      </c>
      <c r="O28" s="203">
        <v>8</v>
      </c>
      <c r="P28" s="203">
        <v>16</v>
      </c>
      <c r="Q28" s="203">
        <v>0</v>
      </c>
      <c r="R28" s="186">
        <v>17</v>
      </c>
      <c r="S28" s="186">
        <v>7</v>
      </c>
      <c r="T28" s="186">
        <v>9</v>
      </c>
      <c r="U28" s="186">
        <v>1</v>
      </c>
      <c r="V28" s="186">
        <v>25</v>
      </c>
      <c r="W28" s="186">
        <v>9</v>
      </c>
      <c r="X28" s="186">
        <v>16</v>
      </c>
      <c r="Y28" s="186">
        <v>0</v>
      </c>
      <c r="Z28" s="186">
        <v>55</v>
      </c>
      <c r="AA28" s="186">
        <v>29</v>
      </c>
      <c r="AB28" s="186">
        <v>26</v>
      </c>
      <c r="AC28" s="186">
        <v>0</v>
      </c>
      <c r="AD28" s="192">
        <v>35</v>
      </c>
      <c r="AE28" s="192">
        <v>17</v>
      </c>
      <c r="AF28" s="192">
        <v>18</v>
      </c>
      <c r="AG28" s="192">
        <v>0</v>
      </c>
      <c r="AH28" s="192">
        <v>23</v>
      </c>
      <c r="AI28" s="192">
        <v>11</v>
      </c>
      <c r="AJ28" s="192">
        <v>12</v>
      </c>
      <c r="AK28" s="192">
        <v>0</v>
      </c>
      <c r="AL28" s="192">
        <v>9</v>
      </c>
      <c r="AM28" s="192">
        <v>1</v>
      </c>
      <c r="AN28" s="192">
        <v>8</v>
      </c>
      <c r="AO28" s="192">
        <v>0</v>
      </c>
      <c r="AP28" s="192">
        <v>13</v>
      </c>
      <c r="AQ28" s="192">
        <v>7</v>
      </c>
      <c r="AR28" s="192">
        <v>6</v>
      </c>
      <c r="AS28" s="192">
        <v>0</v>
      </c>
      <c r="AT28" s="192">
        <v>22</v>
      </c>
      <c r="AU28" s="192">
        <v>9</v>
      </c>
      <c r="AV28" s="192">
        <v>13</v>
      </c>
      <c r="AW28" s="192">
        <v>0</v>
      </c>
      <c r="AX28" s="192">
        <v>13</v>
      </c>
      <c r="AY28" s="192">
        <v>4</v>
      </c>
      <c r="AZ28" s="192">
        <v>9</v>
      </c>
      <c r="BA28" s="193">
        <v>0</v>
      </c>
    </row>
    <row r="29" spans="1:53" ht="17.100000000000001" customHeight="1">
      <c r="A29" s="174" t="s">
        <v>23</v>
      </c>
      <c r="B29" s="47">
        <v>230</v>
      </c>
      <c r="C29" s="38">
        <v>97</v>
      </c>
      <c r="D29" s="192">
        <v>133</v>
      </c>
      <c r="E29" s="193">
        <v>0</v>
      </c>
      <c r="F29" s="192">
        <v>15</v>
      </c>
      <c r="G29" s="192">
        <v>6</v>
      </c>
      <c r="H29" s="192">
        <v>9</v>
      </c>
      <c r="I29" s="192">
        <v>0</v>
      </c>
      <c r="J29" s="192">
        <v>12</v>
      </c>
      <c r="K29" s="203">
        <v>6</v>
      </c>
      <c r="L29" s="203">
        <v>6</v>
      </c>
      <c r="M29" s="203">
        <v>0</v>
      </c>
      <c r="N29" s="192">
        <v>20</v>
      </c>
      <c r="O29" s="203">
        <v>8</v>
      </c>
      <c r="P29" s="203">
        <v>12</v>
      </c>
      <c r="Q29" s="203">
        <v>0</v>
      </c>
      <c r="R29" s="186">
        <v>16</v>
      </c>
      <c r="S29" s="186">
        <v>5</v>
      </c>
      <c r="T29" s="186">
        <v>11</v>
      </c>
      <c r="U29" s="186">
        <v>0</v>
      </c>
      <c r="V29" s="186">
        <v>11</v>
      </c>
      <c r="W29" s="186">
        <v>4</v>
      </c>
      <c r="X29" s="186">
        <v>7</v>
      </c>
      <c r="Y29" s="186">
        <v>0</v>
      </c>
      <c r="Z29" s="186">
        <v>48</v>
      </c>
      <c r="AA29" s="186">
        <v>22</v>
      </c>
      <c r="AB29" s="186">
        <v>26</v>
      </c>
      <c r="AC29" s="186">
        <v>0</v>
      </c>
      <c r="AD29" s="192">
        <v>29</v>
      </c>
      <c r="AE29" s="192">
        <v>17</v>
      </c>
      <c r="AF29" s="192">
        <v>12</v>
      </c>
      <c r="AG29" s="192">
        <v>0</v>
      </c>
      <c r="AH29" s="192">
        <v>15</v>
      </c>
      <c r="AI29" s="192">
        <v>6</v>
      </c>
      <c r="AJ29" s="192">
        <v>9</v>
      </c>
      <c r="AK29" s="192">
        <v>0</v>
      </c>
      <c r="AL29" s="192">
        <v>17</v>
      </c>
      <c r="AM29" s="192">
        <v>8</v>
      </c>
      <c r="AN29" s="192">
        <v>9</v>
      </c>
      <c r="AO29" s="192">
        <v>0</v>
      </c>
      <c r="AP29" s="192">
        <v>13</v>
      </c>
      <c r="AQ29" s="192">
        <v>3</v>
      </c>
      <c r="AR29" s="192">
        <v>10</v>
      </c>
      <c r="AS29" s="192">
        <v>0</v>
      </c>
      <c r="AT29" s="192">
        <v>15</v>
      </c>
      <c r="AU29" s="192">
        <v>4</v>
      </c>
      <c r="AV29" s="192">
        <v>11</v>
      </c>
      <c r="AW29" s="192">
        <v>0</v>
      </c>
      <c r="AX29" s="192">
        <v>19</v>
      </c>
      <c r="AY29" s="192">
        <v>8</v>
      </c>
      <c r="AZ29" s="192">
        <v>11</v>
      </c>
      <c r="BA29" s="193">
        <v>0</v>
      </c>
    </row>
    <row r="30" spans="1:53" ht="17.100000000000001" customHeight="1">
      <c r="A30" s="143" t="s">
        <v>24</v>
      </c>
      <c r="B30" s="48">
        <v>50</v>
      </c>
      <c r="C30" s="40">
        <v>24</v>
      </c>
      <c r="D30" s="195">
        <v>26</v>
      </c>
      <c r="E30" s="196">
        <v>0</v>
      </c>
      <c r="F30" s="195">
        <v>1</v>
      </c>
      <c r="G30" s="195">
        <v>0</v>
      </c>
      <c r="H30" s="195">
        <v>1</v>
      </c>
      <c r="I30" s="195">
        <v>0</v>
      </c>
      <c r="J30" s="195">
        <v>5</v>
      </c>
      <c r="K30" s="204">
        <v>5</v>
      </c>
      <c r="L30" s="204">
        <v>0</v>
      </c>
      <c r="M30" s="204">
        <v>0</v>
      </c>
      <c r="N30" s="195">
        <v>3</v>
      </c>
      <c r="O30" s="204">
        <v>0</v>
      </c>
      <c r="P30" s="204">
        <v>3</v>
      </c>
      <c r="Q30" s="204">
        <v>0</v>
      </c>
      <c r="R30" s="194">
        <v>1</v>
      </c>
      <c r="S30" s="194">
        <v>1</v>
      </c>
      <c r="T30" s="194">
        <v>0</v>
      </c>
      <c r="U30" s="194">
        <v>0</v>
      </c>
      <c r="V30" s="194">
        <v>2</v>
      </c>
      <c r="W30" s="194">
        <v>0</v>
      </c>
      <c r="X30" s="194">
        <v>2</v>
      </c>
      <c r="Y30" s="194">
        <v>0</v>
      </c>
      <c r="Z30" s="194">
        <v>13</v>
      </c>
      <c r="AA30" s="194">
        <v>5</v>
      </c>
      <c r="AB30" s="194">
        <v>8</v>
      </c>
      <c r="AC30" s="194">
        <v>0</v>
      </c>
      <c r="AD30" s="195">
        <v>3</v>
      </c>
      <c r="AE30" s="195">
        <v>1</v>
      </c>
      <c r="AF30" s="195">
        <v>2</v>
      </c>
      <c r="AG30" s="195">
        <v>0</v>
      </c>
      <c r="AH30" s="195">
        <v>4</v>
      </c>
      <c r="AI30" s="195">
        <v>3</v>
      </c>
      <c r="AJ30" s="195">
        <v>1</v>
      </c>
      <c r="AK30" s="195">
        <v>0</v>
      </c>
      <c r="AL30" s="195">
        <v>5</v>
      </c>
      <c r="AM30" s="195">
        <v>2</v>
      </c>
      <c r="AN30" s="195">
        <v>3</v>
      </c>
      <c r="AO30" s="195">
        <v>0</v>
      </c>
      <c r="AP30" s="195">
        <v>3</v>
      </c>
      <c r="AQ30" s="195">
        <v>1</v>
      </c>
      <c r="AR30" s="195">
        <v>2</v>
      </c>
      <c r="AS30" s="195">
        <v>0</v>
      </c>
      <c r="AT30" s="195">
        <v>8</v>
      </c>
      <c r="AU30" s="195">
        <v>4</v>
      </c>
      <c r="AV30" s="195">
        <v>4</v>
      </c>
      <c r="AW30" s="195">
        <v>0</v>
      </c>
      <c r="AX30" s="195">
        <v>2</v>
      </c>
      <c r="AY30" s="195">
        <v>2</v>
      </c>
      <c r="AZ30" s="195">
        <v>0</v>
      </c>
      <c r="BA30" s="196">
        <v>0</v>
      </c>
    </row>
    <row r="31" spans="1:53" ht="13.5" customHeight="1">
      <c r="A31" s="24" t="s">
        <v>91</v>
      </c>
      <c r="O31" s="1"/>
      <c r="P31" s="1"/>
      <c r="Q31" s="1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>
      <c r="A32" s="24"/>
      <c r="O32" s="1"/>
      <c r="P32" s="1"/>
      <c r="Q32" s="1"/>
    </row>
    <row r="33" spans="1:1">
      <c r="A33" s="42"/>
    </row>
    <row r="34" spans="1:1">
      <c r="A34" s="42"/>
    </row>
    <row r="35" spans="1:1">
      <c r="A35" s="42"/>
    </row>
    <row r="36" spans="1:1">
      <c r="A36" s="42"/>
    </row>
  </sheetData>
  <mergeCells count="14">
    <mergeCell ref="AX2:BA2"/>
    <mergeCell ref="AD2:AG2"/>
    <mergeCell ref="AH2:AK2"/>
    <mergeCell ref="AL2:AO2"/>
    <mergeCell ref="AP2:AS2"/>
    <mergeCell ref="AT2:AW2"/>
    <mergeCell ref="V2:Y2"/>
    <mergeCell ref="Z2:AC2"/>
    <mergeCell ref="A2:A3"/>
    <mergeCell ref="B2:E2"/>
    <mergeCell ref="F2:I2"/>
    <mergeCell ref="J2:M2"/>
    <mergeCell ref="N2:Q2"/>
    <mergeCell ref="R2:U2"/>
  </mergeCells>
  <phoneticPr fontId="2"/>
  <pageMargins left="0.39370078740157483" right="0.19685039370078741" top="0.39370078740157483" bottom="0.39370078740157483" header="0.51181102362204722" footer="0.51181102362204722"/>
  <pageSetup paperSize="8" scale="58" orientation="landscape" r:id="rId1"/>
  <headerFooter alignWithMargins="0"/>
  <colBreaks count="1" manualBreakCount="1">
    <brk id="17" max="3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 tint="-0.249977111117893"/>
    <pageSetUpPr fitToPage="1"/>
  </sheetPr>
  <dimension ref="A1:S55"/>
  <sheetViews>
    <sheetView showGridLines="0" zoomScaleNormal="100" zoomScaleSheetLayoutView="100" workbookViewId="0"/>
  </sheetViews>
  <sheetFormatPr defaultRowHeight="13.5"/>
  <cols>
    <col min="1" max="1" width="13" style="1" customWidth="1"/>
    <col min="2" max="2" width="8.875" style="1" customWidth="1"/>
    <col min="3" max="4" width="8.5" style="1" customWidth="1"/>
    <col min="5" max="5" width="8.875" style="1" customWidth="1"/>
    <col min="6" max="7" width="8.5" style="1" customWidth="1"/>
    <col min="8" max="8" width="8.875" style="1" customWidth="1"/>
    <col min="9" max="9" width="9.125" style="1" customWidth="1"/>
    <col min="10" max="10" width="8.875" style="1" customWidth="1"/>
    <col min="11" max="13" width="6.625" style="99" customWidth="1"/>
    <col min="14" max="19" width="5.375" style="99" customWidth="1"/>
    <col min="20" max="16384" width="9" style="1"/>
  </cols>
  <sheetData>
    <row r="1" spans="1:19" ht="24" customHeight="1">
      <c r="A1" s="15" t="s">
        <v>195</v>
      </c>
      <c r="B1" s="2"/>
      <c r="N1" s="100"/>
      <c r="S1" s="121" t="s">
        <v>120</v>
      </c>
    </row>
    <row r="2" spans="1:19" ht="21" customHeight="1">
      <c r="A2" s="332" t="s">
        <v>56</v>
      </c>
      <c r="B2" s="310" t="s">
        <v>55</v>
      </c>
      <c r="C2" s="308"/>
      <c r="D2" s="308"/>
      <c r="E2" s="308"/>
      <c r="F2" s="308"/>
      <c r="G2" s="308"/>
      <c r="H2" s="308"/>
      <c r="I2" s="308"/>
      <c r="J2" s="308"/>
      <c r="K2" s="327"/>
      <c r="L2" s="327"/>
      <c r="M2" s="328"/>
      <c r="N2" s="326" t="s">
        <v>121</v>
      </c>
      <c r="O2" s="327"/>
      <c r="P2" s="327"/>
      <c r="Q2" s="327"/>
      <c r="R2" s="327"/>
      <c r="S2" s="328"/>
    </row>
    <row r="3" spans="1:19" ht="21" customHeight="1">
      <c r="A3" s="333"/>
      <c r="B3" s="329" t="s">
        <v>123</v>
      </c>
      <c r="C3" s="330"/>
      <c r="D3" s="331"/>
      <c r="E3" s="329" t="s">
        <v>124</v>
      </c>
      <c r="F3" s="330"/>
      <c r="G3" s="331"/>
      <c r="H3" s="306" t="s">
        <v>61</v>
      </c>
      <c r="I3" s="307"/>
      <c r="J3" s="314"/>
      <c r="K3" s="329" t="s">
        <v>80</v>
      </c>
      <c r="L3" s="330"/>
      <c r="M3" s="331"/>
      <c r="N3" s="329" t="s">
        <v>134</v>
      </c>
      <c r="O3" s="330"/>
      <c r="P3" s="331"/>
      <c r="Q3" s="329" t="s">
        <v>135</v>
      </c>
      <c r="R3" s="330"/>
      <c r="S3" s="331"/>
    </row>
    <row r="4" spans="1:19" ht="43.5" customHeight="1">
      <c r="A4" s="334"/>
      <c r="B4" s="182" t="s">
        <v>52</v>
      </c>
      <c r="C4" s="177" t="s">
        <v>0</v>
      </c>
      <c r="D4" s="177" t="s">
        <v>1</v>
      </c>
      <c r="E4" s="182" t="s">
        <v>52</v>
      </c>
      <c r="F4" s="177" t="s">
        <v>0</v>
      </c>
      <c r="G4" s="177" t="s">
        <v>1</v>
      </c>
      <c r="H4" s="182" t="s">
        <v>52</v>
      </c>
      <c r="I4" s="177" t="s">
        <v>0</v>
      </c>
      <c r="J4" s="177" t="s">
        <v>1</v>
      </c>
      <c r="K4" s="248" t="s">
        <v>84</v>
      </c>
      <c r="L4" s="249" t="s">
        <v>0</v>
      </c>
      <c r="M4" s="249" t="s">
        <v>1</v>
      </c>
      <c r="N4" s="252" t="s">
        <v>85</v>
      </c>
      <c r="O4" s="249" t="s">
        <v>0</v>
      </c>
      <c r="P4" s="249" t="s">
        <v>1</v>
      </c>
      <c r="Q4" s="248" t="s">
        <v>85</v>
      </c>
      <c r="R4" s="249" t="s">
        <v>0</v>
      </c>
      <c r="S4" s="249" t="s">
        <v>1</v>
      </c>
    </row>
    <row r="5" spans="1:19" ht="17.100000000000001" customHeight="1">
      <c r="A5" s="233"/>
      <c r="B5" s="8"/>
      <c r="C5" s="7"/>
      <c r="D5" s="9"/>
      <c r="E5" s="8"/>
      <c r="F5" s="7"/>
      <c r="G5" s="9"/>
      <c r="H5" s="8"/>
      <c r="I5" s="7"/>
      <c r="J5" s="9"/>
      <c r="K5" s="101"/>
      <c r="L5" s="102"/>
      <c r="M5" s="103"/>
      <c r="N5" s="102"/>
      <c r="O5" s="102"/>
      <c r="P5" s="103"/>
      <c r="Q5" s="101"/>
      <c r="R5" s="102"/>
      <c r="S5" s="103"/>
    </row>
    <row r="6" spans="1:19" ht="17.100000000000001" customHeight="1">
      <c r="A6" s="174" t="s">
        <v>52</v>
      </c>
      <c r="B6" s="186">
        <v>1296593</v>
      </c>
      <c r="C6" s="186">
        <v>616598</v>
      </c>
      <c r="D6" s="187">
        <v>679995</v>
      </c>
      <c r="E6" s="197">
        <v>1312950</v>
      </c>
      <c r="F6" s="186">
        <v>624000</v>
      </c>
      <c r="G6" s="187">
        <v>688950</v>
      </c>
      <c r="H6" s="200">
        <v>-16357</v>
      </c>
      <c r="I6" s="19">
        <v>-7402</v>
      </c>
      <c r="J6" s="20">
        <v>-8955</v>
      </c>
      <c r="K6" s="104">
        <v>-1.2458204805971287</v>
      </c>
      <c r="L6" s="105">
        <v>-1.1862179487179487</v>
      </c>
      <c r="M6" s="106">
        <v>-1.2998040496407577</v>
      </c>
      <c r="N6" s="107">
        <v>100.00000000000001</v>
      </c>
      <c r="O6" s="107">
        <v>100.00000000000003</v>
      </c>
      <c r="P6" s="108">
        <v>100</v>
      </c>
      <c r="Q6" s="107">
        <v>100</v>
      </c>
      <c r="R6" s="107">
        <v>100</v>
      </c>
      <c r="S6" s="108">
        <v>100.00000000000001</v>
      </c>
    </row>
    <row r="7" spans="1:19" ht="17.100000000000001" customHeight="1">
      <c r="A7" s="181"/>
      <c r="B7" s="186"/>
      <c r="C7" s="186"/>
      <c r="D7" s="186"/>
      <c r="E7" s="197"/>
      <c r="F7" s="186"/>
      <c r="G7" s="187"/>
      <c r="H7" s="197"/>
      <c r="I7" s="19"/>
      <c r="J7" s="20"/>
      <c r="K7" s="109"/>
      <c r="L7" s="107"/>
      <c r="M7" s="108"/>
      <c r="N7" s="107"/>
      <c r="O7" s="107"/>
      <c r="P7" s="108"/>
      <c r="Q7" s="109"/>
      <c r="R7" s="107"/>
      <c r="S7" s="108"/>
    </row>
    <row r="8" spans="1:19" ht="17.100000000000001" customHeight="1">
      <c r="A8" s="174" t="s">
        <v>53</v>
      </c>
      <c r="B8" s="19">
        <v>40111</v>
      </c>
      <c r="C8" s="201">
        <v>20473</v>
      </c>
      <c r="D8" s="202">
        <v>19638</v>
      </c>
      <c r="E8" s="186">
        <v>41675</v>
      </c>
      <c r="F8" s="186">
        <v>21308</v>
      </c>
      <c r="G8" s="187">
        <v>20367</v>
      </c>
      <c r="H8" s="197">
        <v>-1564</v>
      </c>
      <c r="I8" s="19">
        <v>-835</v>
      </c>
      <c r="J8" s="20">
        <v>-729</v>
      </c>
      <c r="K8" s="104">
        <v>-3.7528494301139776</v>
      </c>
      <c r="L8" s="105">
        <v>-3.9187159752205742</v>
      </c>
      <c r="M8" s="106">
        <v>-3.5793194874060985</v>
      </c>
      <c r="N8" s="107">
        <v>3.0935690690910715</v>
      </c>
      <c r="O8" s="107">
        <v>3.3203156675824443</v>
      </c>
      <c r="P8" s="107">
        <v>2.8879624114883198</v>
      </c>
      <c r="Q8" s="109">
        <v>3.1741498153014205</v>
      </c>
      <c r="R8" s="107">
        <v>3.41474358974359</v>
      </c>
      <c r="S8" s="108">
        <v>2.9562377531025472</v>
      </c>
    </row>
    <row r="9" spans="1:19" ht="17.100000000000001" customHeight="1">
      <c r="A9" s="174" t="s">
        <v>54</v>
      </c>
      <c r="B9" s="19">
        <v>48030</v>
      </c>
      <c r="C9" s="201">
        <v>24850</v>
      </c>
      <c r="D9" s="202">
        <v>23180</v>
      </c>
      <c r="E9" s="186">
        <v>49780</v>
      </c>
      <c r="F9" s="186">
        <v>25802</v>
      </c>
      <c r="G9" s="187">
        <v>23978</v>
      </c>
      <c r="H9" s="197">
        <v>-1750</v>
      </c>
      <c r="I9" s="19">
        <v>-952</v>
      </c>
      <c r="J9" s="20">
        <v>-798</v>
      </c>
      <c r="K9" s="104">
        <v>-3.5154680594616314</v>
      </c>
      <c r="L9" s="105">
        <v>-3.6896364622897448</v>
      </c>
      <c r="M9" s="106">
        <v>-3.3280507131537238</v>
      </c>
      <c r="N9" s="107">
        <v>3.7043235618270347</v>
      </c>
      <c r="O9" s="107">
        <v>4.0301784955513966</v>
      </c>
      <c r="P9" s="107">
        <v>3.4088485944749594</v>
      </c>
      <c r="Q9" s="109">
        <v>3.7914619749419245</v>
      </c>
      <c r="R9" s="107">
        <v>4.1349358974358967</v>
      </c>
      <c r="S9" s="108">
        <v>3.4803686769722044</v>
      </c>
    </row>
    <row r="10" spans="1:19" ht="17.100000000000001" customHeight="1">
      <c r="A10" s="174" t="s">
        <v>62</v>
      </c>
      <c r="B10" s="19">
        <v>54801</v>
      </c>
      <c r="C10" s="201">
        <v>27974</v>
      </c>
      <c r="D10" s="202">
        <v>26827</v>
      </c>
      <c r="E10" s="186">
        <v>55639</v>
      </c>
      <c r="F10" s="186">
        <v>28281</v>
      </c>
      <c r="G10" s="187">
        <v>27358</v>
      </c>
      <c r="H10" s="197">
        <v>-838</v>
      </c>
      <c r="I10" s="19">
        <v>-307</v>
      </c>
      <c r="J10" s="20">
        <v>-531</v>
      </c>
      <c r="K10" s="104">
        <v>-1.5061377810528587</v>
      </c>
      <c r="L10" s="105">
        <v>-1.0855344577631625</v>
      </c>
      <c r="M10" s="106">
        <v>-1.9409313546311864</v>
      </c>
      <c r="N10" s="107">
        <v>4.2265383200433746</v>
      </c>
      <c r="O10" s="107">
        <v>4.5368295064207151</v>
      </c>
      <c r="P10" s="107">
        <v>3.9451760674710847</v>
      </c>
      <c r="Q10" s="109">
        <v>4.2377089759701434</v>
      </c>
      <c r="R10" s="107">
        <v>4.5322115384615387</v>
      </c>
      <c r="S10" s="108">
        <v>3.9709703171492854</v>
      </c>
    </row>
    <row r="11" spans="1:19" ht="17.100000000000001" customHeight="1">
      <c r="A11" s="174" t="s">
        <v>63</v>
      </c>
      <c r="B11" s="19">
        <v>57362</v>
      </c>
      <c r="C11" s="201">
        <v>29358</v>
      </c>
      <c r="D11" s="202">
        <v>28004</v>
      </c>
      <c r="E11" s="186">
        <v>57709</v>
      </c>
      <c r="F11" s="186">
        <v>29591</v>
      </c>
      <c r="G11" s="187">
        <v>28118</v>
      </c>
      <c r="H11" s="197">
        <v>-347</v>
      </c>
      <c r="I11" s="19">
        <v>-233</v>
      </c>
      <c r="J11" s="20">
        <v>-114</v>
      </c>
      <c r="K11" s="104">
        <v>-0.60129269264759388</v>
      </c>
      <c r="L11" s="105">
        <v>-0.78740157480314954</v>
      </c>
      <c r="M11" s="106">
        <v>-0.40543424141119566</v>
      </c>
      <c r="N11" s="107">
        <v>4.4240559682182452</v>
      </c>
      <c r="O11" s="107">
        <v>4.7612869324908607</v>
      </c>
      <c r="P11" s="107">
        <v>4.1182655754821722</v>
      </c>
      <c r="Q11" s="109">
        <v>4.3953692067481631</v>
      </c>
      <c r="R11" s="107">
        <v>4.7421474358974365</v>
      </c>
      <c r="S11" s="108">
        <v>4.0812831119820014</v>
      </c>
    </row>
    <row r="12" spans="1:19" ht="17.100000000000001" customHeight="1">
      <c r="A12" s="174" t="s">
        <v>64</v>
      </c>
      <c r="B12" s="19">
        <v>54983</v>
      </c>
      <c r="C12" s="201">
        <v>29072</v>
      </c>
      <c r="D12" s="202">
        <v>25911</v>
      </c>
      <c r="E12" s="186">
        <v>55409</v>
      </c>
      <c r="F12" s="186">
        <v>29349</v>
      </c>
      <c r="G12" s="187">
        <v>26060</v>
      </c>
      <c r="H12" s="197">
        <v>-426</v>
      </c>
      <c r="I12" s="19">
        <v>-277</v>
      </c>
      <c r="J12" s="20">
        <v>-149</v>
      </c>
      <c r="K12" s="104">
        <v>-0.76882816870905446</v>
      </c>
      <c r="L12" s="105">
        <v>-0.94381409928788029</v>
      </c>
      <c r="M12" s="106">
        <v>-0.57175748273215654</v>
      </c>
      <c r="N12" s="107">
        <v>4.2405751072233153</v>
      </c>
      <c r="O12" s="107">
        <v>4.7149033892422612</v>
      </c>
      <c r="P12" s="107">
        <v>3.8104691946264313</v>
      </c>
      <c r="Q12" s="109">
        <v>4.220191172550364</v>
      </c>
      <c r="R12" s="107">
        <v>4.7033653846153847</v>
      </c>
      <c r="S12" s="108">
        <v>3.7825676754481461</v>
      </c>
    </row>
    <row r="13" spans="1:19" ht="17.100000000000001" customHeight="1">
      <c r="A13" s="174" t="s">
        <v>65</v>
      </c>
      <c r="B13" s="19">
        <v>51326</v>
      </c>
      <c r="C13" s="201">
        <v>27023</v>
      </c>
      <c r="D13" s="202">
        <v>24303</v>
      </c>
      <c r="E13" s="186">
        <v>52028</v>
      </c>
      <c r="F13" s="186">
        <v>27257</v>
      </c>
      <c r="G13" s="187">
        <v>24771</v>
      </c>
      <c r="H13" s="197">
        <v>-702</v>
      </c>
      <c r="I13" s="19">
        <v>-234</v>
      </c>
      <c r="J13" s="20">
        <v>-468</v>
      </c>
      <c r="K13" s="104">
        <v>-1.349273468132544</v>
      </c>
      <c r="L13" s="105">
        <v>-0.85849506548776455</v>
      </c>
      <c r="M13" s="106">
        <v>-1.8893060433571516</v>
      </c>
      <c r="N13" s="107">
        <v>3.9585282351516629</v>
      </c>
      <c r="O13" s="107">
        <v>4.382596116108064</v>
      </c>
      <c r="P13" s="107">
        <v>3.573996867624027</v>
      </c>
      <c r="Q13" s="109">
        <v>3.9626794622795996</v>
      </c>
      <c r="R13" s="107">
        <v>4.3681089743589743</v>
      </c>
      <c r="S13" s="108">
        <v>3.5954713694752884</v>
      </c>
    </row>
    <row r="14" spans="1:19" ht="17.100000000000001" customHeight="1">
      <c r="A14" s="174" t="s">
        <v>66</v>
      </c>
      <c r="B14" s="19">
        <v>53796</v>
      </c>
      <c r="C14" s="201">
        <v>28092</v>
      </c>
      <c r="D14" s="202">
        <v>25704</v>
      </c>
      <c r="E14" s="186">
        <v>55290</v>
      </c>
      <c r="F14" s="186">
        <v>28967</v>
      </c>
      <c r="G14" s="187">
        <v>26323</v>
      </c>
      <c r="H14" s="197">
        <v>-1494</v>
      </c>
      <c r="I14" s="19">
        <v>-875</v>
      </c>
      <c r="J14" s="20">
        <v>-619</v>
      </c>
      <c r="K14" s="104">
        <v>-2.7021161150298423</v>
      </c>
      <c r="L14" s="105">
        <v>-3.0206787033520905</v>
      </c>
      <c r="M14" s="106">
        <v>-2.351555673745394</v>
      </c>
      <c r="N14" s="107">
        <v>4.1490274897365635</v>
      </c>
      <c r="O14" s="107">
        <v>4.5559667725162907</v>
      </c>
      <c r="P14" s="107">
        <v>3.7800277943220171</v>
      </c>
      <c r="Q14" s="109">
        <v>4.2111276133896949</v>
      </c>
      <c r="R14" s="107">
        <v>4.6421474358974359</v>
      </c>
      <c r="S14" s="108">
        <v>3.8207417083968362</v>
      </c>
    </row>
    <row r="15" spans="1:19" ht="17.100000000000001" customHeight="1">
      <c r="A15" s="174" t="s">
        <v>67</v>
      </c>
      <c r="B15" s="19">
        <v>63827</v>
      </c>
      <c r="C15" s="201">
        <v>32453</v>
      </c>
      <c r="D15" s="202">
        <v>31374</v>
      </c>
      <c r="E15" s="186">
        <v>66096</v>
      </c>
      <c r="F15" s="186">
        <v>33352</v>
      </c>
      <c r="G15" s="187">
        <v>32744</v>
      </c>
      <c r="H15" s="197">
        <v>-2269</v>
      </c>
      <c r="I15" s="19">
        <v>-899</v>
      </c>
      <c r="J15" s="20">
        <v>-1370</v>
      </c>
      <c r="K15" s="104">
        <v>-3.4328854998789642</v>
      </c>
      <c r="L15" s="105">
        <v>-2.6954905253058286</v>
      </c>
      <c r="M15" s="106">
        <v>-4.1839726362081597</v>
      </c>
      <c r="N15" s="107">
        <v>4.9226704139232584</v>
      </c>
      <c r="O15" s="107">
        <v>5.2632347169468598</v>
      </c>
      <c r="P15" s="107">
        <v>4.6138574548342266</v>
      </c>
      <c r="Q15" s="109">
        <v>5.0341597166685705</v>
      </c>
      <c r="R15" s="107">
        <v>5.3448717948717954</v>
      </c>
      <c r="S15" s="108">
        <v>4.7527396763190364</v>
      </c>
    </row>
    <row r="16" spans="1:19" ht="17.100000000000001" customHeight="1">
      <c r="A16" s="174" t="s">
        <v>68</v>
      </c>
      <c r="B16" s="19">
        <v>72700</v>
      </c>
      <c r="C16" s="201">
        <v>36682</v>
      </c>
      <c r="D16" s="202">
        <v>36018</v>
      </c>
      <c r="E16" s="186">
        <v>74608</v>
      </c>
      <c r="F16" s="186">
        <v>37699</v>
      </c>
      <c r="G16" s="187">
        <v>36909</v>
      </c>
      <c r="H16" s="197">
        <v>-1908</v>
      </c>
      <c r="I16" s="19">
        <v>-1017</v>
      </c>
      <c r="J16" s="20">
        <v>-891</v>
      </c>
      <c r="K16" s="104">
        <v>-2.5573665022517691</v>
      </c>
      <c r="L16" s="105">
        <v>-2.6976842887079235</v>
      </c>
      <c r="M16" s="106">
        <v>-2.4140453547915142</v>
      </c>
      <c r="N16" s="107">
        <v>5.6070023515474787</v>
      </c>
      <c r="O16" s="107">
        <v>5.9490948721857677</v>
      </c>
      <c r="P16" s="107">
        <v>5.2968036529680367</v>
      </c>
      <c r="Q16" s="109">
        <v>5.6824707719258161</v>
      </c>
      <c r="R16" s="107">
        <v>6.0415064102564102</v>
      </c>
      <c r="S16" s="108">
        <v>5.3572828216851738</v>
      </c>
    </row>
    <row r="17" spans="1:19" ht="17.100000000000001" customHeight="1">
      <c r="A17" s="174" t="s">
        <v>69</v>
      </c>
      <c r="B17" s="19">
        <v>89190</v>
      </c>
      <c r="C17" s="201">
        <v>45136</v>
      </c>
      <c r="D17" s="202">
        <v>44054</v>
      </c>
      <c r="E17" s="186">
        <v>93285</v>
      </c>
      <c r="F17" s="186">
        <v>47190</v>
      </c>
      <c r="G17" s="187">
        <v>46095</v>
      </c>
      <c r="H17" s="197">
        <v>-4095</v>
      </c>
      <c r="I17" s="19">
        <v>-2054</v>
      </c>
      <c r="J17" s="20">
        <v>-2041</v>
      </c>
      <c r="K17" s="104">
        <v>-4.3897732754462133</v>
      </c>
      <c r="L17" s="105">
        <v>-4.3526170798898072</v>
      </c>
      <c r="M17" s="106">
        <v>-4.4278121271287558</v>
      </c>
      <c r="N17" s="107">
        <v>6.8787969702134744</v>
      </c>
      <c r="O17" s="107">
        <v>7.320166461778987</v>
      </c>
      <c r="P17" s="107">
        <v>6.4785770483606493</v>
      </c>
      <c r="Q17" s="109">
        <v>7.1049925739746378</v>
      </c>
      <c r="R17" s="107">
        <v>7.5625</v>
      </c>
      <c r="S17" s="108">
        <v>6.6906161550185068</v>
      </c>
    </row>
    <row r="18" spans="1:19" ht="17.100000000000001" customHeight="1">
      <c r="A18" s="174" t="s">
        <v>70</v>
      </c>
      <c r="B18" s="19">
        <v>93521</v>
      </c>
      <c r="C18" s="201">
        <v>46591</v>
      </c>
      <c r="D18" s="202">
        <v>46930</v>
      </c>
      <c r="E18" s="186">
        <v>91039</v>
      </c>
      <c r="F18" s="186">
        <v>44841</v>
      </c>
      <c r="G18" s="187">
        <v>46198</v>
      </c>
      <c r="H18" s="197">
        <v>2482</v>
      </c>
      <c r="I18" s="19">
        <v>1750</v>
      </c>
      <c r="J18" s="20">
        <v>732</v>
      </c>
      <c r="K18" s="104">
        <v>2.7263041114247741</v>
      </c>
      <c r="L18" s="105">
        <v>3.9026783524007049</v>
      </c>
      <c r="M18" s="106">
        <v>1.5844841768041906</v>
      </c>
      <c r="N18" s="107">
        <v>7.2128262299734764</v>
      </c>
      <c r="O18" s="107">
        <v>7.5561386835507092</v>
      </c>
      <c r="P18" s="107">
        <v>6.9015213347156958</v>
      </c>
      <c r="Q18" s="109">
        <v>6.9339274153623522</v>
      </c>
      <c r="R18" s="107">
        <v>7.1860576923076929</v>
      </c>
      <c r="S18" s="108">
        <v>6.7055664416866252</v>
      </c>
    </row>
    <row r="19" spans="1:19" ht="17.100000000000001" customHeight="1">
      <c r="A19" s="174" t="s">
        <v>71</v>
      </c>
      <c r="B19" s="19">
        <v>79200</v>
      </c>
      <c r="C19" s="201">
        <v>38140</v>
      </c>
      <c r="D19" s="202">
        <v>41060</v>
      </c>
      <c r="E19" s="186">
        <v>77620</v>
      </c>
      <c r="F19" s="186">
        <v>37504</v>
      </c>
      <c r="G19" s="187">
        <v>40116</v>
      </c>
      <c r="H19" s="197">
        <v>1580</v>
      </c>
      <c r="I19" s="19">
        <v>636</v>
      </c>
      <c r="J19" s="20">
        <v>944</v>
      </c>
      <c r="K19" s="104">
        <v>2.0355578459160011</v>
      </c>
      <c r="L19" s="105">
        <v>1.6958191126279862</v>
      </c>
      <c r="M19" s="106">
        <v>2.3531757902083958</v>
      </c>
      <c r="N19" s="107">
        <v>6.1083161794024798</v>
      </c>
      <c r="O19" s="107">
        <v>6.1855536346209359</v>
      </c>
      <c r="P19" s="107">
        <v>6.0382796932330383</v>
      </c>
      <c r="Q19" s="109">
        <v>5.9118778323622374</v>
      </c>
      <c r="R19" s="107">
        <v>6.0102564102564102</v>
      </c>
      <c r="S19" s="108">
        <v>5.822773786196386</v>
      </c>
    </row>
    <row r="20" spans="1:19" ht="17.100000000000001" customHeight="1">
      <c r="A20" s="174" t="s">
        <v>72</v>
      </c>
      <c r="B20" s="19">
        <v>79208</v>
      </c>
      <c r="C20" s="201">
        <v>38083</v>
      </c>
      <c r="D20" s="202">
        <v>41125</v>
      </c>
      <c r="E20" s="186">
        <v>81025</v>
      </c>
      <c r="F20" s="186">
        <v>38805</v>
      </c>
      <c r="G20" s="187">
        <v>42220</v>
      </c>
      <c r="H20" s="197">
        <v>-1817</v>
      </c>
      <c r="I20" s="19">
        <v>-722</v>
      </c>
      <c r="J20" s="20">
        <v>-1095</v>
      </c>
      <c r="K20" s="104">
        <v>-2.2425177414378279</v>
      </c>
      <c r="L20" s="105">
        <v>-1.8605849761628657</v>
      </c>
      <c r="M20" s="106">
        <v>-2.5935575556608241</v>
      </c>
      <c r="N20" s="107">
        <v>6.1089331810367629</v>
      </c>
      <c r="O20" s="107">
        <v>6.1763093620154459</v>
      </c>
      <c r="P20" s="107">
        <v>6.0478385870484344</v>
      </c>
      <c r="Q20" s="109">
        <v>6.1712174873376746</v>
      </c>
      <c r="R20" s="107">
        <v>6.21875</v>
      </c>
      <c r="S20" s="108">
        <v>6.1281660497859063</v>
      </c>
    </row>
    <row r="21" spans="1:19" ht="17.100000000000001" customHeight="1">
      <c r="A21" s="174" t="s">
        <v>73</v>
      </c>
      <c r="B21" s="19">
        <v>87077</v>
      </c>
      <c r="C21" s="201">
        <v>41622</v>
      </c>
      <c r="D21" s="202">
        <v>45455</v>
      </c>
      <c r="E21" s="186">
        <v>90391</v>
      </c>
      <c r="F21" s="186">
        <v>43352</v>
      </c>
      <c r="G21" s="187">
        <v>47039</v>
      </c>
      <c r="H21" s="197">
        <v>-3314</v>
      </c>
      <c r="I21" s="19">
        <v>-1730</v>
      </c>
      <c r="J21" s="20">
        <v>-1584</v>
      </c>
      <c r="K21" s="104">
        <v>-3.6662942107068184</v>
      </c>
      <c r="L21" s="105">
        <v>-3.9905886694962174</v>
      </c>
      <c r="M21" s="106">
        <v>-3.367418525053679</v>
      </c>
      <c r="N21" s="107">
        <v>6.7158314135584565</v>
      </c>
      <c r="O21" s="107">
        <v>6.7502651646615783</v>
      </c>
      <c r="P21" s="107">
        <v>6.6846079750586398</v>
      </c>
      <c r="Q21" s="109">
        <v>6.8845729083361897</v>
      </c>
      <c r="R21" s="107">
        <v>6.9474358974358967</v>
      </c>
      <c r="S21" s="108">
        <v>6.8276362580738814</v>
      </c>
    </row>
    <row r="22" spans="1:19" ht="17.100000000000001" customHeight="1">
      <c r="A22" s="174" t="s">
        <v>74</v>
      </c>
      <c r="B22" s="19">
        <v>111853</v>
      </c>
      <c r="C22" s="201">
        <v>52346</v>
      </c>
      <c r="D22" s="202">
        <v>59507</v>
      </c>
      <c r="E22" s="186">
        <v>118309</v>
      </c>
      <c r="F22" s="186">
        <v>55160</v>
      </c>
      <c r="G22" s="187">
        <v>63149</v>
      </c>
      <c r="H22" s="197">
        <v>-6456</v>
      </c>
      <c r="I22" s="19">
        <v>-2814</v>
      </c>
      <c r="J22" s="20">
        <v>-3642</v>
      </c>
      <c r="K22" s="104">
        <v>-5.4568967703217846</v>
      </c>
      <c r="L22" s="105">
        <v>-5.1015228426395947</v>
      </c>
      <c r="M22" s="106">
        <v>-5.7673122298056976</v>
      </c>
      <c r="N22" s="107">
        <v>8.6266854749331525</v>
      </c>
      <c r="O22" s="107">
        <v>8.489485856262915</v>
      </c>
      <c r="P22" s="107">
        <v>8.7510937580423391</v>
      </c>
      <c r="Q22" s="109">
        <v>9.0109295860466876</v>
      </c>
      <c r="R22" s="107">
        <v>8.8397435897435894</v>
      </c>
      <c r="S22" s="108">
        <v>9.1659772116989622</v>
      </c>
    </row>
    <row r="23" spans="1:19" ht="17.100000000000001" customHeight="1">
      <c r="A23" s="174" t="s">
        <v>75</v>
      </c>
      <c r="B23" s="19">
        <v>94548</v>
      </c>
      <c r="C23" s="201">
        <v>41458</v>
      </c>
      <c r="D23" s="202">
        <v>53090</v>
      </c>
      <c r="E23" s="186">
        <v>89424</v>
      </c>
      <c r="F23" s="186">
        <v>39145</v>
      </c>
      <c r="G23" s="187">
        <v>50279</v>
      </c>
      <c r="H23" s="197">
        <v>5124</v>
      </c>
      <c r="I23" s="19">
        <v>2313</v>
      </c>
      <c r="J23" s="20">
        <v>2811</v>
      </c>
      <c r="K23" s="104">
        <v>5.7300053676865268</v>
      </c>
      <c r="L23" s="105">
        <v>5.9088006131051216</v>
      </c>
      <c r="M23" s="106">
        <v>5.5908033174884144</v>
      </c>
      <c r="N23" s="107">
        <v>7.292033814774566</v>
      </c>
      <c r="O23" s="107">
        <v>6.7236676083931508</v>
      </c>
      <c r="P23" s="107">
        <v>7.8074103486055053</v>
      </c>
      <c r="Q23" s="109">
        <v>6.8109219696104191</v>
      </c>
      <c r="R23" s="107">
        <v>6.2732371794871788</v>
      </c>
      <c r="S23" s="108">
        <v>7.2979171202554607</v>
      </c>
    </row>
    <row r="24" spans="1:19" ht="17.100000000000001" customHeight="1">
      <c r="A24" s="174" t="s">
        <v>76</v>
      </c>
      <c r="B24" s="19">
        <v>74235</v>
      </c>
      <c r="C24" s="201">
        <v>29758</v>
      </c>
      <c r="D24" s="202">
        <v>44477</v>
      </c>
      <c r="E24" s="186">
        <v>72561</v>
      </c>
      <c r="F24" s="186">
        <v>28971</v>
      </c>
      <c r="G24" s="187">
        <v>43590</v>
      </c>
      <c r="H24" s="197">
        <v>1674</v>
      </c>
      <c r="I24" s="19">
        <v>787</v>
      </c>
      <c r="J24" s="20">
        <v>887</v>
      </c>
      <c r="K24" s="104">
        <v>2.3070244346136355</v>
      </c>
      <c r="L24" s="105">
        <v>2.7165096130613371</v>
      </c>
      <c r="M24" s="106">
        <v>2.0348703831153934</v>
      </c>
      <c r="N24" s="107">
        <v>5.7253895401255441</v>
      </c>
      <c r="O24" s="107">
        <v>4.826159020950441</v>
      </c>
      <c r="P24" s="107">
        <v>6.540783388113149</v>
      </c>
      <c r="Q24" s="109">
        <v>5.5265623214897754</v>
      </c>
      <c r="R24" s="107">
        <v>4.6427884615384611</v>
      </c>
      <c r="S24" s="108">
        <v>6.3270193773133032</v>
      </c>
    </row>
    <row r="25" spans="1:19" ht="17.100000000000001" customHeight="1">
      <c r="A25" s="174" t="s">
        <v>128</v>
      </c>
      <c r="B25" s="19">
        <v>52239</v>
      </c>
      <c r="C25" s="201">
        <v>18067</v>
      </c>
      <c r="D25" s="202">
        <v>34172</v>
      </c>
      <c r="E25" s="186">
        <v>53063</v>
      </c>
      <c r="F25" s="186">
        <v>18180</v>
      </c>
      <c r="G25" s="187">
        <v>34883</v>
      </c>
      <c r="H25" s="197">
        <v>-824</v>
      </c>
      <c r="I25" s="19">
        <v>-113</v>
      </c>
      <c r="J25" s="20">
        <v>-711</v>
      </c>
      <c r="K25" s="104">
        <v>-1.5528711154665209</v>
      </c>
      <c r="L25" s="105">
        <v>-0.62156215621562161</v>
      </c>
      <c r="M25" s="106">
        <v>-2.0382421236705559</v>
      </c>
      <c r="N25" s="107">
        <v>4.0289435466642196</v>
      </c>
      <c r="O25" s="107">
        <v>2.9301100554980719</v>
      </c>
      <c r="P25" s="107">
        <v>5.0253310686107984</v>
      </c>
      <c r="Q25" s="109">
        <v>4.0415095776686085</v>
      </c>
      <c r="R25" s="107">
        <v>2.9134615384615383</v>
      </c>
      <c r="S25" s="108">
        <v>5.063212134407431</v>
      </c>
    </row>
    <row r="26" spans="1:19" ht="17.100000000000001" customHeight="1">
      <c r="A26" s="174" t="s">
        <v>129</v>
      </c>
      <c r="B26" s="19">
        <v>28503</v>
      </c>
      <c r="C26" s="201">
        <v>7689</v>
      </c>
      <c r="D26" s="202">
        <v>20814</v>
      </c>
      <c r="E26" s="186">
        <v>28196</v>
      </c>
      <c r="F26" s="186">
        <v>7571</v>
      </c>
      <c r="G26" s="187">
        <v>20625</v>
      </c>
      <c r="H26" s="197">
        <v>307</v>
      </c>
      <c r="I26" s="19">
        <v>118</v>
      </c>
      <c r="J26" s="20">
        <v>189</v>
      </c>
      <c r="K26" s="104">
        <v>1.0888069229677968</v>
      </c>
      <c r="L26" s="105">
        <v>1.5585787874785366</v>
      </c>
      <c r="M26" s="106">
        <v>0.91636363636363638</v>
      </c>
      <c r="N26" s="107">
        <v>2.1982996977463243</v>
      </c>
      <c r="O26" s="107">
        <v>1.2470037204142732</v>
      </c>
      <c r="P26" s="107">
        <v>3.0609048595945558</v>
      </c>
      <c r="Q26" s="109">
        <v>2.1475303705396245</v>
      </c>
      <c r="R26" s="107">
        <v>1.2133012820512821</v>
      </c>
      <c r="S26" s="108">
        <v>2.9936860439799697</v>
      </c>
    </row>
    <row r="27" spans="1:19" ht="17.100000000000001" customHeight="1">
      <c r="A27" s="174" t="s">
        <v>130</v>
      </c>
      <c r="B27" s="19">
        <v>10083</v>
      </c>
      <c r="C27" s="201">
        <v>1731</v>
      </c>
      <c r="D27" s="202">
        <v>8352</v>
      </c>
      <c r="E27" s="186">
        <v>9803</v>
      </c>
      <c r="F27" s="186">
        <v>1675</v>
      </c>
      <c r="G27" s="187">
        <v>8128</v>
      </c>
      <c r="H27" s="197">
        <v>280</v>
      </c>
      <c r="I27" s="19">
        <v>56</v>
      </c>
      <c r="J27" s="20">
        <v>224</v>
      </c>
      <c r="K27" s="104">
        <v>2.8562684892379884</v>
      </c>
      <c r="L27" s="105">
        <v>3.3432835820895521</v>
      </c>
      <c r="M27" s="106">
        <v>2.7559055118110236</v>
      </c>
      <c r="N27" s="107">
        <v>0.77765343480953542</v>
      </c>
      <c r="O27" s="107">
        <v>0.28073396280883167</v>
      </c>
      <c r="P27" s="107">
        <v>1.2282443253259214</v>
      </c>
      <c r="Q27" s="109">
        <v>0.74663924749609656</v>
      </c>
      <c r="R27" s="107">
        <v>0.26842948717948717</v>
      </c>
      <c r="S27" s="108">
        <v>1.1797663110530516</v>
      </c>
    </row>
    <row r="28" spans="1:19" ht="17.100000000000001" customHeight="1">
      <c r="A28" s="181"/>
      <c r="B28" s="19"/>
      <c r="C28" s="19"/>
      <c r="D28" s="20"/>
      <c r="E28" s="18"/>
      <c r="F28" s="19"/>
      <c r="G28" s="20"/>
      <c r="H28" s="18"/>
      <c r="I28" s="19"/>
      <c r="J28" s="20"/>
      <c r="K28" s="109"/>
      <c r="L28" s="107"/>
      <c r="M28" s="108"/>
      <c r="N28" s="107"/>
      <c r="O28" s="107"/>
      <c r="P28" s="107"/>
      <c r="Q28" s="109"/>
      <c r="R28" s="107"/>
      <c r="S28" s="108"/>
    </row>
    <row r="29" spans="1:19" ht="17.100000000000001" customHeight="1">
      <c r="A29" s="174" t="s">
        <v>77</v>
      </c>
      <c r="B29" s="19">
        <v>142942</v>
      </c>
      <c r="C29" s="19">
        <v>73297</v>
      </c>
      <c r="D29" s="20">
        <v>69645</v>
      </c>
      <c r="E29" s="18">
        <v>147094</v>
      </c>
      <c r="F29" s="19">
        <v>75391</v>
      </c>
      <c r="G29" s="20">
        <v>71703</v>
      </c>
      <c r="H29" s="18">
        <v>-4152</v>
      </c>
      <c r="I29" s="19">
        <v>-2094</v>
      </c>
      <c r="J29" s="20">
        <v>-2058</v>
      </c>
      <c r="K29" s="104">
        <v>-2.8226848137925411</v>
      </c>
      <c r="L29" s="105">
        <v>-2.7775198631136342</v>
      </c>
      <c r="M29" s="106">
        <v>-2.8701727961173171</v>
      </c>
      <c r="N29" s="107">
        <v>11.024430950961481</v>
      </c>
      <c r="O29" s="107">
        <v>11.887323669554556</v>
      </c>
      <c r="P29" s="107">
        <v>10.241987073434364</v>
      </c>
      <c r="Q29" s="109">
        <v>11.203320766213489</v>
      </c>
      <c r="R29" s="107">
        <v>12.081891025641026</v>
      </c>
      <c r="S29" s="108">
        <v>10.407576747224038</v>
      </c>
    </row>
    <row r="30" spans="1:19" ht="17.100000000000001" customHeight="1">
      <c r="A30" s="174" t="s">
        <v>78</v>
      </c>
      <c r="B30" s="19">
        <v>695113</v>
      </c>
      <c r="C30" s="19">
        <v>350630</v>
      </c>
      <c r="D30" s="20">
        <v>344483</v>
      </c>
      <c r="E30" s="18">
        <v>704109</v>
      </c>
      <c r="F30" s="19">
        <v>354555</v>
      </c>
      <c r="G30" s="20">
        <v>349554</v>
      </c>
      <c r="H30" s="18">
        <v>-8996</v>
      </c>
      <c r="I30" s="19">
        <v>-3925</v>
      </c>
      <c r="J30" s="20">
        <v>-5071</v>
      </c>
      <c r="K30" s="104">
        <v>-1.2776430921916919</v>
      </c>
      <c r="L30" s="105">
        <v>-1.1070214776268845</v>
      </c>
      <c r="M30" s="106">
        <v>-1.4507057564782551</v>
      </c>
      <c r="N30" s="107">
        <v>53.610732126426718</v>
      </c>
      <c r="O30" s="107">
        <v>56.865250941456182</v>
      </c>
      <c r="P30" s="107">
        <v>50.659637203214722</v>
      </c>
      <c r="Q30" s="109">
        <v>53.628013252599104</v>
      </c>
      <c r="R30" s="107">
        <v>56.81971153846154</v>
      </c>
      <c r="S30" s="108">
        <v>50.737208795993908</v>
      </c>
    </row>
    <row r="31" spans="1:19" ht="17.100000000000001" customHeight="1">
      <c r="A31" s="174" t="s">
        <v>79</v>
      </c>
      <c r="B31" s="19">
        <v>458538</v>
      </c>
      <c r="C31" s="19">
        <v>192671</v>
      </c>
      <c r="D31" s="19">
        <v>265867</v>
      </c>
      <c r="E31" s="18">
        <v>461747</v>
      </c>
      <c r="F31" s="19">
        <v>194054</v>
      </c>
      <c r="G31" s="20">
        <v>267693</v>
      </c>
      <c r="H31" s="18">
        <v>-3209</v>
      </c>
      <c r="I31" s="19">
        <v>-1383</v>
      </c>
      <c r="J31" s="20">
        <v>-1826</v>
      </c>
      <c r="K31" s="104">
        <v>-0.69496932302754544</v>
      </c>
      <c r="L31" s="105">
        <v>-0.71268822080451832</v>
      </c>
      <c r="M31" s="106">
        <v>-0.68212467266607646</v>
      </c>
      <c r="N31" s="107">
        <v>35.364836922611801</v>
      </c>
      <c r="O31" s="107">
        <v>31.247425388989257</v>
      </c>
      <c r="P31" s="107">
        <v>39.098375723350912</v>
      </c>
      <c r="Q31" s="109">
        <v>35.168665981187402</v>
      </c>
      <c r="R31" s="107">
        <v>31.098397435897436</v>
      </c>
      <c r="S31" s="108">
        <v>38.855214456782065</v>
      </c>
    </row>
    <row r="32" spans="1:19" ht="17.100000000000001" customHeight="1">
      <c r="A32" s="143" t="s">
        <v>81</v>
      </c>
      <c r="B32" s="27">
        <v>259608</v>
      </c>
      <c r="C32" s="28">
        <v>98703</v>
      </c>
      <c r="D32" s="29">
        <v>160905</v>
      </c>
      <c r="E32" s="27">
        <v>253047</v>
      </c>
      <c r="F32" s="28">
        <v>95542</v>
      </c>
      <c r="G32" s="29">
        <v>157505</v>
      </c>
      <c r="H32" s="27">
        <v>6561</v>
      </c>
      <c r="I32" s="28">
        <v>3161</v>
      </c>
      <c r="J32" s="29">
        <v>3400</v>
      </c>
      <c r="K32" s="118">
        <v>2.5927989661999549</v>
      </c>
      <c r="L32" s="117">
        <v>3.3084926001130395</v>
      </c>
      <c r="M32" s="119">
        <v>2.1586616297895307</v>
      </c>
      <c r="N32" s="110">
        <v>20.022320034120188</v>
      </c>
      <c r="O32" s="111">
        <v>16.007674368064766</v>
      </c>
      <c r="P32" s="112">
        <v>23.662673990249928</v>
      </c>
      <c r="Q32" s="110">
        <v>19.273163486804524</v>
      </c>
      <c r="R32" s="111">
        <v>15.311217948717948</v>
      </c>
      <c r="S32" s="112">
        <v>22.861600987009218</v>
      </c>
    </row>
    <row r="33" spans="1:3" ht="13.5" customHeight="1">
      <c r="A33" s="115" t="s">
        <v>127</v>
      </c>
      <c r="B33" s="50"/>
    </row>
    <row r="34" spans="1:3">
      <c r="A34" s="24" t="s">
        <v>122</v>
      </c>
    </row>
    <row r="35" spans="1:3">
      <c r="A35" s="25"/>
    </row>
    <row r="38" spans="1:3" ht="18.75">
      <c r="B38" s="30"/>
      <c r="C38" s="30"/>
    </row>
    <row r="39" spans="1:3" ht="18.75">
      <c r="B39" s="30"/>
      <c r="C39" s="30"/>
    </row>
    <row r="40" spans="1:3" ht="18.75">
      <c r="B40" s="30"/>
      <c r="C40" s="30"/>
    </row>
    <row r="41" spans="1:3" ht="18.75">
      <c r="B41" s="30"/>
      <c r="C41" s="30"/>
    </row>
    <row r="42" spans="1:3" ht="18.75">
      <c r="B42" s="30"/>
      <c r="C42" s="30"/>
    </row>
    <row r="43" spans="1:3" ht="18.75">
      <c r="B43" s="30"/>
      <c r="C43" s="30"/>
    </row>
    <row r="44" spans="1:3" ht="18.75">
      <c r="B44" s="30"/>
      <c r="C44" s="30"/>
    </row>
    <row r="45" spans="1:3" ht="18.75">
      <c r="B45" s="30"/>
      <c r="C45" s="30"/>
    </row>
    <row r="46" spans="1:3" ht="18.75">
      <c r="B46" s="30"/>
      <c r="C46" s="30"/>
    </row>
    <row r="47" spans="1:3" ht="18.75">
      <c r="B47" s="30"/>
      <c r="C47" s="30"/>
    </row>
    <row r="48" spans="1:3" ht="18.75">
      <c r="B48" s="30"/>
      <c r="C48" s="30"/>
    </row>
    <row r="49" spans="2:3" ht="18.75">
      <c r="B49" s="30"/>
      <c r="C49" s="30"/>
    </row>
    <row r="50" spans="2:3" ht="18.75">
      <c r="B50" s="30"/>
      <c r="C50" s="30"/>
    </row>
    <row r="51" spans="2:3" ht="18.75">
      <c r="B51" s="30"/>
      <c r="C51" s="30"/>
    </row>
    <row r="52" spans="2:3" ht="18.75">
      <c r="B52" s="30"/>
      <c r="C52" s="30"/>
    </row>
    <row r="53" spans="2:3" ht="18.75">
      <c r="B53" s="30"/>
      <c r="C53" s="30"/>
    </row>
    <row r="54" spans="2:3" ht="18.75">
      <c r="B54" s="30"/>
      <c r="C54" s="30"/>
    </row>
    <row r="55" spans="2:3" ht="18.75">
      <c r="B55" s="30"/>
      <c r="C55" s="30"/>
    </row>
  </sheetData>
  <mergeCells count="10">
    <mergeCell ref="N2:S2"/>
    <mergeCell ref="K3:M3"/>
    <mergeCell ref="N3:P3"/>
    <mergeCell ref="Q3:S3"/>
    <mergeCell ref="A2:A4"/>
    <mergeCell ref="B2:J2"/>
    <mergeCell ref="B3:D3"/>
    <mergeCell ref="E3:G3"/>
    <mergeCell ref="H3:J3"/>
    <mergeCell ref="K2:M2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landscape" verticalDpi="36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2" tint="-0.249977111117893"/>
    <pageSetUpPr fitToPage="1"/>
  </sheetPr>
  <dimension ref="A1:AE35"/>
  <sheetViews>
    <sheetView showGridLines="0" zoomScaleNormal="100" zoomScaleSheetLayoutView="82" workbookViewId="0"/>
  </sheetViews>
  <sheetFormatPr defaultRowHeight="13.5"/>
  <cols>
    <col min="1" max="1" width="13" style="1" customWidth="1"/>
    <col min="2" max="2" width="10.25" style="1" customWidth="1"/>
    <col min="3" max="5" width="8.875" style="1" customWidth="1"/>
    <col min="6" max="6" width="9.125" style="1" customWidth="1"/>
    <col min="7" max="7" width="10.25" style="1" customWidth="1"/>
    <col min="8" max="10" width="8.875" style="1" customWidth="1"/>
    <col min="11" max="11" width="9.125" style="1" customWidth="1"/>
    <col min="12" max="12" width="9.625" style="1" bestFit="1" customWidth="1"/>
    <col min="13" max="13" width="8.75" style="1" customWidth="1"/>
    <col min="14" max="14" width="9.125" style="1" customWidth="1"/>
    <col min="15" max="16" width="8.75" style="1" customWidth="1"/>
    <col min="17" max="31" width="8.125" style="1" customWidth="1"/>
    <col min="32" max="16384" width="9" style="1"/>
  </cols>
  <sheetData>
    <row r="1" spans="1:31" ht="24" customHeight="1">
      <c r="A1" s="15" t="s">
        <v>196</v>
      </c>
      <c r="B1" s="2"/>
      <c r="C1" s="2"/>
      <c r="V1" s="2"/>
      <c r="W1" s="2"/>
      <c r="AD1" s="121"/>
      <c r="AE1" s="121" t="s">
        <v>120</v>
      </c>
    </row>
    <row r="2" spans="1:31" ht="21" customHeight="1">
      <c r="A2" s="341" t="s">
        <v>201</v>
      </c>
      <c r="B2" s="310" t="s">
        <v>55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173"/>
      <c r="Q2" s="253"/>
      <c r="R2" s="254"/>
      <c r="S2" s="254"/>
      <c r="T2" s="254"/>
      <c r="U2" s="255"/>
      <c r="V2" s="256" t="s">
        <v>121</v>
      </c>
      <c r="W2" s="257"/>
      <c r="X2" s="257"/>
      <c r="Y2" s="257"/>
      <c r="Z2" s="257"/>
      <c r="AA2" s="257"/>
      <c r="AB2" s="257"/>
      <c r="AC2" s="257"/>
      <c r="AD2" s="258"/>
      <c r="AE2" s="259"/>
    </row>
    <row r="3" spans="1:31" ht="21" customHeight="1">
      <c r="A3" s="342"/>
      <c r="B3" s="260" t="s">
        <v>125</v>
      </c>
      <c r="C3" s="261"/>
      <c r="D3" s="261"/>
      <c r="E3" s="261"/>
      <c r="F3" s="261"/>
      <c r="G3" s="260" t="s">
        <v>126</v>
      </c>
      <c r="H3" s="261"/>
      <c r="I3" s="261"/>
      <c r="J3" s="262"/>
      <c r="K3" s="261"/>
      <c r="L3" s="256" t="s">
        <v>61</v>
      </c>
      <c r="M3" s="257"/>
      <c r="N3" s="257"/>
      <c r="O3" s="258"/>
      <c r="P3" s="257"/>
      <c r="Q3" s="256" t="s">
        <v>80</v>
      </c>
      <c r="R3" s="257"/>
      <c r="S3" s="257"/>
      <c r="T3" s="257"/>
      <c r="U3" s="258"/>
      <c r="V3" s="260" t="s">
        <v>125</v>
      </c>
      <c r="W3" s="261"/>
      <c r="X3" s="261"/>
      <c r="Y3" s="262"/>
      <c r="Z3" s="261"/>
      <c r="AA3" s="260" t="s">
        <v>126</v>
      </c>
      <c r="AB3" s="261"/>
      <c r="AC3" s="261"/>
      <c r="AD3" s="262"/>
      <c r="AE3" s="262"/>
    </row>
    <row r="4" spans="1:31" ht="21" customHeight="1">
      <c r="A4" s="342"/>
      <c r="B4" s="335" t="s">
        <v>60</v>
      </c>
      <c r="C4" s="335" t="s">
        <v>57</v>
      </c>
      <c r="D4" s="335" t="s">
        <v>58</v>
      </c>
      <c r="E4" s="339" t="s">
        <v>59</v>
      </c>
      <c r="F4" s="263"/>
      <c r="G4" s="335" t="s">
        <v>60</v>
      </c>
      <c r="H4" s="335" t="s">
        <v>57</v>
      </c>
      <c r="I4" s="335" t="s">
        <v>58</v>
      </c>
      <c r="J4" s="337" t="s">
        <v>59</v>
      </c>
      <c r="K4" s="264"/>
      <c r="L4" s="335" t="s">
        <v>60</v>
      </c>
      <c r="M4" s="335" t="s">
        <v>57</v>
      </c>
      <c r="N4" s="335" t="s">
        <v>58</v>
      </c>
      <c r="O4" s="337" t="s">
        <v>59</v>
      </c>
      <c r="P4" s="264"/>
      <c r="Q4" s="335" t="s">
        <v>60</v>
      </c>
      <c r="R4" s="335" t="s">
        <v>57</v>
      </c>
      <c r="S4" s="335" t="s">
        <v>58</v>
      </c>
      <c r="T4" s="337" t="s">
        <v>59</v>
      </c>
      <c r="U4" s="264"/>
      <c r="V4" s="335" t="s">
        <v>60</v>
      </c>
      <c r="W4" s="335" t="s">
        <v>57</v>
      </c>
      <c r="X4" s="335" t="s">
        <v>58</v>
      </c>
      <c r="Y4" s="337" t="s">
        <v>59</v>
      </c>
      <c r="Z4" s="264"/>
      <c r="AA4" s="335" t="s">
        <v>60</v>
      </c>
      <c r="AB4" s="335" t="s">
        <v>57</v>
      </c>
      <c r="AC4" s="335" t="s">
        <v>58</v>
      </c>
      <c r="AD4" s="337" t="s">
        <v>59</v>
      </c>
      <c r="AE4" s="264"/>
    </row>
    <row r="5" spans="1:31" ht="31.5" customHeight="1">
      <c r="A5" s="343"/>
      <c r="B5" s="336"/>
      <c r="C5" s="336"/>
      <c r="D5" s="336"/>
      <c r="E5" s="336"/>
      <c r="F5" s="265" t="s">
        <v>131</v>
      </c>
      <c r="G5" s="336"/>
      <c r="H5" s="336"/>
      <c r="I5" s="336"/>
      <c r="J5" s="340"/>
      <c r="K5" s="266" t="s">
        <v>131</v>
      </c>
      <c r="L5" s="336"/>
      <c r="M5" s="336"/>
      <c r="N5" s="336"/>
      <c r="O5" s="338"/>
      <c r="P5" s="266" t="s">
        <v>131</v>
      </c>
      <c r="Q5" s="336"/>
      <c r="R5" s="336"/>
      <c r="S5" s="336"/>
      <c r="T5" s="338"/>
      <c r="U5" s="266" t="s">
        <v>131</v>
      </c>
      <c r="V5" s="336"/>
      <c r="W5" s="336"/>
      <c r="X5" s="336"/>
      <c r="Y5" s="338"/>
      <c r="Z5" s="266" t="s">
        <v>131</v>
      </c>
      <c r="AA5" s="336"/>
      <c r="AB5" s="336"/>
      <c r="AC5" s="336"/>
      <c r="AD5" s="338"/>
      <c r="AE5" s="266" t="s">
        <v>131</v>
      </c>
    </row>
    <row r="6" spans="1:31" ht="17.100000000000001" customHeight="1">
      <c r="A6" s="233"/>
      <c r="B6" s="6"/>
      <c r="C6" s="7"/>
      <c r="D6" s="7"/>
      <c r="E6" s="7"/>
      <c r="F6" s="9"/>
      <c r="G6" s="8"/>
      <c r="H6" s="7"/>
      <c r="I6" s="7"/>
      <c r="J6" s="7"/>
      <c r="K6" s="9"/>
      <c r="L6" s="16"/>
      <c r="P6" s="17"/>
      <c r="Q6" s="3"/>
      <c r="R6" s="4"/>
      <c r="S6" s="4"/>
      <c r="T6" s="4"/>
      <c r="U6" s="5"/>
      <c r="V6" s="50"/>
      <c r="W6" s="7"/>
      <c r="X6" s="7"/>
      <c r="Y6" s="7"/>
      <c r="Z6" s="7"/>
      <c r="AA6" s="8"/>
      <c r="AB6" s="7"/>
      <c r="AC6" s="7"/>
      <c r="AD6" s="7"/>
      <c r="AE6" s="26"/>
    </row>
    <row r="7" spans="1:31" ht="17.100000000000001" customHeight="1">
      <c r="A7" s="174" t="s">
        <v>7</v>
      </c>
      <c r="B7" s="18">
        <v>1296593</v>
      </c>
      <c r="C7" s="19">
        <v>142942</v>
      </c>
      <c r="D7" s="19">
        <v>695113</v>
      </c>
      <c r="E7" s="19">
        <v>458538</v>
      </c>
      <c r="F7" s="20">
        <v>259608</v>
      </c>
      <c r="G7" s="18">
        <v>1312950</v>
      </c>
      <c r="H7" s="19">
        <v>147094</v>
      </c>
      <c r="I7" s="19">
        <v>704109</v>
      </c>
      <c r="J7" s="19">
        <v>461747</v>
      </c>
      <c r="K7" s="20">
        <v>253047</v>
      </c>
      <c r="L7" s="114">
        <v>-16357</v>
      </c>
      <c r="M7" s="19">
        <v>-4152</v>
      </c>
      <c r="N7" s="19">
        <v>-8996</v>
      </c>
      <c r="O7" s="19">
        <v>-3209</v>
      </c>
      <c r="P7" s="19">
        <v>6561</v>
      </c>
      <c r="Q7" s="90">
        <v>-1.2</v>
      </c>
      <c r="R7" s="91">
        <v>-2.8</v>
      </c>
      <c r="S7" s="91">
        <v>-1.3</v>
      </c>
      <c r="T7" s="91">
        <v>-0.7</v>
      </c>
      <c r="U7" s="92">
        <v>2.6</v>
      </c>
      <c r="V7" s="11">
        <v>100</v>
      </c>
      <c r="W7" s="11">
        <v>11.024430950961481</v>
      </c>
      <c r="X7" s="11">
        <v>53.610732126426718</v>
      </c>
      <c r="Y7" s="11">
        <v>35.364836922611801</v>
      </c>
      <c r="Z7" s="11">
        <v>20.022320034120188</v>
      </c>
      <c r="AA7" s="10">
        <v>100</v>
      </c>
      <c r="AB7" s="11">
        <v>11.203320766213489</v>
      </c>
      <c r="AC7" s="11">
        <v>53.628013252599104</v>
      </c>
      <c r="AD7" s="11">
        <v>35.168665981187402</v>
      </c>
      <c r="AE7" s="12">
        <v>19.273163486804524</v>
      </c>
    </row>
    <row r="8" spans="1:31" ht="17.100000000000001" customHeight="1">
      <c r="A8" s="174"/>
      <c r="B8" s="197"/>
      <c r="C8" s="186"/>
      <c r="D8" s="186"/>
      <c r="E8" s="186"/>
      <c r="F8" s="187"/>
      <c r="G8" s="197"/>
      <c r="H8" s="186"/>
      <c r="I8" s="186"/>
      <c r="J8" s="186"/>
      <c r="K8" s="187"/>
      <c r="L8" s="197"/>
      <c r="M8" s="186"/>
      <c r="N8" s="19"/>
      <c r="O8" s="19"/>
      <c r="P8" s="20"/>
      <c r="Q8" s="10"/>
      <c r="R8" s="11"/>
      <c r="S8" s="11"/>
      <c r="T8" s="11"/>
      <c r="U8" s="12"/>
      <c r="V8" s="11"/>
      <c r="W8" s="11"/>
      <c r="X8" s="11"/>
      <c r="Y8" s="11"/>
      <c r="Z8" s="11"/>
      <c r="AA8" s="10"/>
      <c r="AB8" s="11"/>
      <c r="AC8" s="11"/>
      <c r="AD8" s="11"/>
      <c r="AE8" s="17"/>
    </row>
    <row r="9" spans="1:31" ht="17.100000000000001" customHeight="1">
      <c r="A9" s="174" t="s">
        <v>8</v>
      </c>
      <c r="B9" s="197">
        <v>1247377</v>
      </c>
      <c r="C9" s="186">
        <v>138541</v>
      </c>
      <c r="D9" s="186">
        <v>672396</v>
      </c>
      <c r="E9" s="186">
        <v>436440</v>
      </c>
      <c r="F9" s="187">
        <v>246443</v>
      </c>
      <c r="G9" s="197">
        <v>1262545</v>
      </c>
      <c r="H9" s="186">
        <v>142474</v>
      </c>
      <c r="I9" s="186">
        <v>680771</v>
      </c>
      <c r="J9" s="186">
        <v>439300</v>
      </c>
      <c r="K9" s="187">
        <v>240027</v>
      </c>
      <c r="L9" s="197">
        <v>-15168</v>
      </c>
      <c r="M9" s="186">
        <v>-3933</v>
      </c>
      <c r="N9" s="19">
        <v>-8375</v>
      </c>
      <c r="O9" s="19">
        <v>-2860</v>
      </c>
      <c r="P9" s="19">
        <v>6416</v>
      </c>
      <c r="Q9" s="90">
        <v>-1.2</v>
      </c>
      <c r="R9" s="91">
        <v>-2.8</v>
      </c>
      <c r="S9" s="91">
        <v>-1.2</v>
      </c>
      <c r="T9" s="91">
        <v>-0.7</v>
      </c>
      <c r="U9" s="92">
        <v>2.7</v>
      </c>
      <c r="V9" s="11">
        <v>100</v>
      </c>
      <c r="W9" s="11">
        <v>11.1065860601887</v>
      </c>
      <c r="X9" s="11">
        <v>53.90479381935053</v>
      </c>
      <c r="Y9" s="11">
        <v>34.988620120460773</v>
      </c>
      <c r="Z9" s="11">
        <v>19.756897874499852</v>
      </c>
      <c r="AA9" s="10">
        <v>100</v>
      </c>
      <c r="AB9" s="11">
        <v>11.284667081173344</v>
      </c>
      <c r="AC9" s="11">
        <v>53.920533525537707</v>
      </c>
      <c r="AD9" s="11">
        <v>34.794799393288947</v>
      </c>
      <c r="AE9" s="12">
        <v>19.01136197125647</v>
      </c>
    </row>
    <row r="10" spans="1:31" ht="17.100000000000001" customHeight="1">
      <c r="A10" s="181"/>
      <c r="B10" s="197"/>
      <c r="C10" s="186"/>
      <c r="D10" s="186"/>
      <c r="E10" s="186"/>
      <c r="F10" s="187"/>
      <c r="G10" s="197"/>
      <c r="H10" s="186"/>
      <c r="I10" s="186"/>
      <c r="J10" s="186"/>
      <c r="K10" s="187"/>
      <c r="L10" s="197"/>
      <c r="M10" s="186"/>
      <c r="N10" s="19"/>
      <c r="O10" s="19"/>
      <c r="P10" s="20"/>
      <c r="Q10" s="10"/>
      <c r="R10" s="11"/>
      <c r="S10" s="11"/>
      <c r="T10" s="11"/>
      <c r="U10" s="12"/>
      <c r="V10" s="11"/>
      <c r="W10" s="11"/>
      <c r="X10" s="11"/>
      <c r="Y10" s="11"/>
      <c r="Z10" s="11"/>
      <c r="AA10" s="10"/>
      <c r="AB10" s="11"/>
      <c r="AC10" s="11"/>
      <c r="AD10" s="11"/>
      <c r="AE10" s="17"/>
    </row>
    <row r="11" spans="1:31" ht="17.100000000000001" customHeight="1">
      <c r="A11" s="174" t="s">
        <v>9</v>
      </c>
      <c r="B11" s="197">
        <v>244470</v>
      </c>
      <c r="C11" s="186">
        <v>25944</v>
      </c>
      <c r="D11" s="186">
        <v>128878</v>
      </c>
      <c r="E11" s="186">
        <v>89648</v>
      </c>
      <c r="F11" s="187">
        <v>50748</v>
      </c>
      <c r="G11" s="197">
        <v>248236</v>
      </c>
      <c r="H11" s="186">
        <v>26893</v>
      </c>
      <c r="I11" s="186">
        <v>131012</v>
      </c>
      <c r="J11" s="186">
        <v>90331</v>
      </c>
      <c r="K11" s="187">
        <v>49512</v>
      </c>
      <c r="L11" s="197">
        <v>-3766</v>
      </c>
      <c r="M11" s="186">
        <v>-949</v>
      </c>
      <c r="N11" s="19">
        <v>-2134</v>
      </c>
      <c r="O11" s="19">
        <v>-683</v>
      </c>
      <c r="P11" s="19">
        <v>1236</v>
      </c>
      <c r="Q11" s="90">
        <v>-1.5</v>
      </c>
      <c r="R11" s="91">
        <v>-3.5</v>
      </c>
      <c r="S11" s="91">
        <v>-1.6</v>
      </c>
      <c r="T11" s="91">
        <v>-0.8</v>
      </c>
      <c r="U11" s="92">
        <v>2.5</v>
      </c>
      <c r="V11" s="11">
        <v>100</v>
      </c>
      <c r="W11" s="11">
        <v>10.612345073015094</v>
      </c>
      <c r="X11" s="11">
        <v>52.717306827013545</v>
      </c>
      <c r="Y11" s="11">
        <v>36.67034809997137</v>
      </c>
      <c r="Z11" s="11">
        <v>20.75837526076819</v>
      </c>
      <c r="AA11" s="10">
        <v>100</v>
      </c>
      <c r="AB11" s="11">
        <v>10.833642179216552</v>
      </c>
      <c r="AC11" s="11">
        <v>52.777195894229692</v>
      </c>
      <c r="AD11" s="11">
        <v>36.389161926553761</v>
      </c>
      <c r="AE11" s="12">
        <v>19.945535699898485</v>
      </c>
    </row>
    <row r="12" spans="1:31" ht="17.100000000000001" customHeight="1">
      <c r="A12" s="174" t="s">
        <v>10</v>
      </c>
      <c r="B12" s="197">
        <v>158124</v>
      </c>
      <c r="C12" s="186">
        <v>17811</v>
      </c>
      <c r="D12" s="186">
        <v>86551</v>
      </c>
      <c r="E12" s="186">
        <v>53762</v>
      </c>
      <c r="F12" s="187">
        <v>30213</v>
      </c>
      <c r="G12" s="197">
        <v>160020</v>
      </c>
      <c r="H12" s="186">
        <v>18166</v>
      </c>
      <c r="I12" s="186">
        <v>87668</v>
      </c>
      <c r="J12" s="186">
        <v>54186</v>
      </c>
      <c r="K12" s="187">
        <v>29286</v>
      </c>
      <c r="L12" s="197">
        <v>-1896</v>
      </c>
      <c r="M12" s="186">
        <v>-355</v>
      </c>
      <c r="N12" s="19">
        <v>-1117</v>
      </c>
      <c r="O12" s="19">
        <v>-424</v>
      </c>
      <c r="P12" s="19">
        <v>927</v>
      </c>
      <c r="Q12" s="90">
        <v>-1.2</v>
      </c>
      <c r="R12" s="91">
        <v>-2</v>
      </c>
      <c r="S12" s="91">
        <v>-1.3</v>
      </c>
      <c r="T12" s="91">
        <v>-0.8</v>
      </c>
      <c r="U12" s="92">
        <v>3.2</v>
      </c>
      <c r="V12" s="11">
        <v>100</v>
      </c>
      <c r="W12" s="11">
        <v>11.263944752219777</v>
      </c>
      <c r="X12" s="11">
        <v>54.736156434190889</v>
      </c>
      <c r="Y12" s="11">
        <v>33.999898813589333</v>
      </c>
      <c r="Z12" s="11">
        <v>19.107156408894284</v>
      </c>
      <c r="AA12" s="10">
        <v>100</v>
      </c>
      <c r="AB12" s="11">
        <v>11.352330958630171</v>
      </c>
      <c r="AC12" s="11">
        <v>54.785651793525815</v>
      </c>
      <c r="AD12" s="11">
        <v>33.862017247844015</v>
      </c>
      <c r="AE12" s="12">
        <v>18.301462317210348</v>
      </c>
    </row>
    <row r="13" spans="1:31" ht="17.100000000000001" customHeight="1">
      <c r="A13" s="174" t="s">
        <v>11</v>
      </c>
      <c r="B13" s="197">
        <v>191033</v>
      </c>
      <c r="C13" s="186">
        <v>22915</v>
      </c>
      <c r="D13" s="186">
        <v>110669</v>
      </c>
      <c r="E13" s="186">
        <v>57449</v>
      </c>
      <c r="F13" s="187">
        <v>31835</v>
      </c>
      <c r="G13" s="197">
        <v>192198</v>
      </c>
      <c r="H13" s="186">
        <v>23365</v>
      </c>
      <c r="I13" s="186">
        <v>111616</v>
      </c>
      <c r="J13" s="186">
        <v>57217</v>
      </c>
      <c r="K13" s="187">
        <v>30809</v>
      </c>
      <c r="L13" s="197">
        <v>-1165</v>
      </c>
      <c r="M13" s="186">
        <v>-450</v>
      </c>
      <c r="N13" s="19">
        <v>-947</v>
      </c>
      <c r="O13" s="19">
        <v>232</v>
      </c>
      <c r="P13" s="19">
        <v>1026</v>
      </c>
      <c r="Q13" s="90">
        <v>-0.6</v>
      </c>
      <c r="R13" s="91">
        <v>-1.9</v>
      </c>
      <c r="S13" s="91">
        <v>-0.8</v>
      </c>
      <c r="T13" s="91">
        <v>0.4</v>
      </c>
      <c r="U13" s="92">
        <v>3.3</v>
      </c>
      <c r="V13" s="11">
        <v>100</v>
      </c>
      <c r="W13" s="11">
        <v>11.995309710887646</v>
      </c>
      <c r="X13" s="11">
        <v>57.931875644522144</v>
      </c>
      <c r="Y13" s="11">
        <v>30.072814644590203</v>
      </c>
      <c r="Z13" s="11">
        <v>16.664660032559819</v>
      </c>
      <c r="AA13" s="10">
        <v>100</v>
      </c>
      <c r="AB13" s="11">
        <v>12.156734201188357</v>
      </c>
      <c r="AC13" s="11">
        <v>58.073445093081091</v>
      </c>
      <c r="AD13" s="11">
        <v>29.769820705730549</v>
      </c>
      <c r="AE13" s="12">
        <v>16.029823411273792</v>
      </c>
    </row>
    <row r="14" spans="1:31" ht="17.100000000000001" customHeight="1">
      <c r="A14" s="174" t="s">
        <v>13</v>
      </c>
      <c r="B14" s="197">
        <v>41893</v>
      </c>
      <c r="C14" s="186">
        <v>3406</v>
      </c>
      <c r="D14" s="186">
        <v>19404</v>
      </c>
      <c r="E14" s="186">
        <v>19083</v>
      </c>
      <c r="F14" s="187">
        <v>10769</v>
      </c>
      <c r="G14" s="197">
        <v>42809</v>
      </c>
      <c r="H14" s="186">
        <v>3563</v>
      </c>
      <c r="I14" s="186">
        <v>19898</v>
      </c>
      <c r="J14" s="186">
        <v>19348</v>
      </c>
      <c r="K14" s="187">
        <v>10559</v>
      </c>
      <c r="L14" s="197">
        <v>-916</v>
      </c>
      <c r="M14" s="186">
        <v>-157</v>
      </c>
      <c r="N14" s="19">
        <v>-494</v>
      </c>
      <c r="O14" s="19">
        <v>-265</v>
      </c>
      <c r="P14" s="19">
        <v>210</v>
      </c>
      <c r="Q14" s="90">
        <v>-2.1</v>
      </c>
      <c r="R14" s="91">
        <v>-4.4000000000000004</v>
      </c>
      <c r="S14" s="91">
        <v>-2.5</v>
      </c>
      <c r="T14" s="91">
        <v>-1.4</v>
      </c>
      <c r="U14" s="92">
        <v>2</v>
      </c>
      <c r="V14" s="11">
        <v>100</v>
      </c>
      <c r="W14" s="11">
        <v>8.1302365550330595</v>
      </c>
      <c r="X14" s="11">
        <v>46.318000620628744</v>
      </c>
      <c r="Y14" s="11">
        <v>45.551762824338191</v>
      </c>
      <c r="Z14" s="11">
        <v>25.705965197049625</v>
      </c>
      <c r="AA14" s="10">
        <v>100</v>
      </c>
      <c r="AB14" s="11">
        <v>8.3230161881847273</v>
      </c>
      <c r="AC14" s="11">
        <v>46.480880188745353</v>
      </c>
      <c r="AD14" s="11">
        <v>45.196103623069916</v>
      </c>
      <c r="AE14" s="12">
        <v>24.665374103576351</v>
      </c>
    </row>
    <row r="15" spans="1:31" ht="17.100000000000001" customHeight="1">
      <c r="A15" s="174" t="s">
        <v>12</v>
      </c>
      <c r="B15" s="197">
        <v>112171</v>
      </c>
      <c r="C15" s="186">
        <v>14080</v>
      </c>
      <c r="D15" s="186">
        <v>63076</v>
      </c>
      <c r="E15" s="186">
        <v>35015</v>
      </c>
      <c r="F15" s="187">
        <v>19623</v>
      </c>
      <c r="G15" s="197">
        <v>112206</v>
      </c>
      <c r="H15" s="186">
        <v>14282</v>
      </c>
      <c r="I15" s="186">
        <v>62723</v>
      </c>
      <c r="J15" s="186">
        <v>35201</v>
      </c>
      <c r="K15" s="187">
        <v>19037</v>
      </c>
      <c r="L15" s="197">
        <v>-35</v>
      </c>
      <c r="M15" s="186">
        <v>-202</v>
      </c>
      <c r="N15" s="19">
        <v>353</v>
      </c>
      <c r="O15" s="19">
        <v>-186</v>
      </c>
      <c r="P15" s="19">
        <v>586</v>
      </c>
      <c r="Q15" s="90">
        <v>0</v>
      </c>
      <c r="R15" s="91">
        <v>-1.4</v>
      </c>
      <c r="S15" s="91">
        <v>0.6</v>
      </c>
      <c r="T15" s="91">
        <v>-0.5</v>
      </c>
      <c r="U15" s="92">
        <v>3.1</v>
      </c>
      <c r="V15" s="11">
        <v>100</v>
      </c>
      <c r="W15" s="11">
        <v>12.552263954141447</v>
      </c>
      <c r="X15" s="11">
        <v>56.232002924106936</v>
      </c>
      <c r="Y15" s="11">
        <v>31.215733121751612</v>
      </c>
      <c r="Z15" s="11">
        <v>17.493826390065166</v>
      </c>
      <c r="AA15" s="10">
        <v>100</v>
      </c>
      <c r="AB15" s="11">
        <v>12.728374596723881</v>
      </c>
      <c r="AC15" s="11">
        <v>55.899862752437478</v>
      </c>
      <c r="AD15" s="11">
        <v>31.371762650838637</v>
      </c>
      <c r="AE15" s="12">
        <v>16.966115893980714</v>
      </c>
    </row>
    <row r="16" spans="1:31" ht="17.100000000000001" customHeight="1">
      <c r="A16" s="174" t="s">
        <v>14</v>
      </c>
      <c r="B16" s="197">
        <v>55376</v>
      </c>
      <c r="C16" s="186">
        <v>7567</v>
      </c>
      <c r="D16" s="186">
        <v>31386</v>
      </c>
      <c r="E16" s="186">
        <v>16423</v>
      </c>
      <c r="F16" s="187">
        <v>9304</v>
      </c>
      <c r="G16" s="197">
        <v>55716</v>
      </c>
      <c r="H16" s="186">
        <v>7692</v>
      </c>
      <c r="I16" s="186">
        <v>31498</v>
      </c>
      <c r="J16" s="186">
        <v>16526</v>
      </c>
      <c r="K16" s="187">
        <v>9028</v>
      </c>
      <c r="L16" s="197">
        <v>-340</v>
      </c>
      <c r="M16" s="186">
        <v>-125</v>
      </c>
      <c r="N16" s="19">
        <v>-112</v>
      </c>
      <c r="O16" s="19">
        <v>-103</v>
      </c>
      <c r="P16" s="19">
        <v>276</v>
      </c>
      <c r="Q16" s="90">
        <v>-0.6</v>
      </c>
      <c r="R16" s="91">
        <v>-1.6</v>
      </c>
      <c r="S16" s="91">
        <v>-0.4</v>
      </c>
      <c r="T16" s="91">
        <v>-0.6</v>
      </c>
      <c r="U16" s="92">
        <v>3.1</v>
      </c>
      <c r="V16" s="11">
        <v>99.999999999999986</v>
      </c>
      <c r="W16" s="11">
        <v>13.664764518925166</v>
      </c>
      <c r="X16" s="11">
        <v>56.677983241837616</v>
      </c>
      <c r="Y16" s="11">
        <v>29.657252239237213</v>
      </c>
      <c r="Z16" s="11">
        <v>16.801502455937587</v>
      </c>
      <c r="AA16" s="10">
        <v>100</v>
      </c>
      <c r="AB16" s="11">
        <v>13.805729054490632</v>
      </c>
      <c r="AC16" s="11">
        <v>56.533132313877523</v>
      </c>
      <c r="AD16" s="11">
        <v>29.661138631631843</v>
      </c>
      <c r="AE16" s="12">
        <v>16.20360399167205</v>
      </c>
    </row>
    <row r="17" spans="1:31" ht="17.100000000000001" customHeight="1">
      <c r="A17" s="174" t="s">
        <v>15</v>
      </c>
      <c r="B17" s="197">
        <v>124003</v>
      </c>
      <c r="C17" s="186">
        <v>13350</v>
      </c>
      <c r="D17" s="186">
        <v>64915</v>
      </c>
      <c r="E17" s="186">
        <v>45738</v>
      </c>
      <c r="F17" s="187">
        <v>26211</v>
      </c>
      <c r="G17" s="197">
        <v>125823</v>
      </c>
      <c r="H17" s="186">
        <v>13848</v>
      </c>
      <c r="I17" s="186">
        <v>65868</v>
      </c>
      <c r="J17" s="186">
        <v>46107</v>
      </c>
      <c r="K17" s="187">
        <v>25696</v>
      </c>
      <c r="L17" s="197">
        <v>-1820</v>
      </c>
      <c r="M17" s="186">
        <v>-498</v>
      </c>
      <c r="N17" s="19">
        <v>-953</v>
      </c>
      <c r="O17" s="19">
        <v>-369</v>
      </c>
      <c r="P17" s="19">
        <v>515</v>
      </c>
      <c r="Q17" s="90">
        <v>-1.4</v>
      </c>
      <c r="R17" s="91">
        <v>-3.6</v>
      </c>
      <c r="S17" s="91">
        <v>-1.4</v>
      </c>
      <c r="T17" s="91">
        <v>-0.8</v>
      </c>
      <c r="U17" s="92">
        <v>2</v>
      </c>
      <c r="V17" s="11">
        <v>100</v>
      </c>
      <c r="W17" s="11">
        <v>10.765868567695943</v>
      </c>
      <c r="X17" s="11">
        <v>52.349539930485555</v>
      </c>
      <c r="Y17" s="11">
        <v>36.884591501818505</v>
      </c>
      <c r="Z17" s="11">
        <v>21.13739183729426</v>
      </c>
      <c r="AA17" s="10">
        <v>100</v>
      </c>
      <c r="AB17" s="11">
        <v>11.005936911375503</v>
      </c>
      <c r="AC17" s="11">
        <v>52.349729381750556</v>
      </c>
      <c r="AD17" s="11">
        <v>36.644333706873944</v>
      </c>
      <c r="AE17" s="12">
        <v>20.422339317930742</v>
      </c>
    </row>
    <row r="18" spans="1:31" ht="17.100000000000001" customHeight="1">
      <c r="A18" s="174" t="s">
        <v>16</v>
      </c>
      <c r="B18" s="197">
        <v>48261</v>
      </c>
      <c r="C18" s="186">
        <v>5251</v>
      </c>
      <c r="D18" s="186">
        <v>25164</v>
      </c>
      <c r="E18" s="186">
        <v>17846</v>
      </c>
      <c r="F18" s="187">
        <v>10712</v>
      </c>
      <c r="G18" s="197">
        <v>48786</v>
      </c>
      <c r="H18" s="186">
        <v>5400</v>
      </c>
      <c r="I18" s="186">
        <v>25484</v>
      </c>
      <c r="J18" s="186">
        <v>17902</v>
      </c>
      <c r="K18" s="187">
        <v>10390</v>
      </c>
      <c r="L18" s="197">
        <v>-525</v>
      </c>
      <c r="M18" s="186">
        <v>-149</v>
      </c>
      <c r="N18" s="19">
        <v>-320</v>
      </c>
      <c r="O18" s="19">
        <v>-56</v>
      </c>
      <c r="P18" s="19">
        <v>322</v>
      </c>
      <c r="Q18" s="90">
        <v>-1.1000000000000001</v>
      </c>
      <c r="R18" s="91">
        <v>-2.8</v>
      </c>
      <c r="S18" s="91">
        <v>-1.3</v>
      </c>
      <c r="T18" s="91">
        <v>-0.3</v>
      </c>
      <c r="U18" s="92">
        <v>3.1</v>
      </c>
      <c r="V18" s="11">
        <v>100</v>
      </c>
      <c r="W18" s="11">
        <v>10.88042104390709</v>
      </c>
      <c r="X18" s="11">
        <v>52.141480698700818</v>
      </c>
      <c r="Y18" s="11">
        <v>36.978098257392098</v>
      </c>
      <c r="Z18" s="11">
        <v>22.195976046911582</v>
      </c>
      <c r="AA18" s="10">
        <v>100</v>
      </c>
      <c r="AB18" s="11">
        <v>11.068749231336859</v>
      </c>
      <c r="AC18" s="11">
        <v>52.236297298405276</v>
      </c>
      <c r="AD18" s="11">
        <v>36.694953470257865</v>
      </c>
      <c r="AE18" s="12">
        <v>21.297093428442587</v>
      </c>
    </row>
    <row r="19" spans="1:31" ht="17.100000000000001" customHeight="1">
      <c r="A19" s="174" t="s">
        <v>17</v>
      </c>
      <c r="B19" s="197">
        <v>30422</v>
      </c>
      <c r="C19" s="186">
        <v>2643</v>
      </c>
      <c r="D19" s="186">
        <v>13899</v>
      </c>
      <c r="E19" s="186">
        <v>13880</v>
      </c>
      <c r="F19" s="187">
        <v>7758</v>
      </c>
      <c r="G19" s="197">
        <v>31142</v>
      </c>
      <c r="H19" s="186">
        <v>2777</v>
      </c>
      <c r="I19" s="186">
        <v>14272</v>
      </c>
      <c r="J19" s="186">
        <v>14093</v>
      </c>
      <c r="K19" s="187">
        <v>7671</v>
      </c>
      <c r="L19" s="197">
        <v>-720</v>
      </c>
      <c r="M19" s="186">
        <v>-134</v>
      </c>
      <c r="N19" s="19">
        <v>-373</v>
      </c>
      <c r="O19" s="19">
        <v>-213</v>
      </c>
      <c r="P19" s="19">
        <v>87</v>
      </c>
      <c r="Q19" s="90">
        <v>-2.2999999999999998</v>
      </c>
      <c r="R19" s="91">
        <v>-4.8</v>
      </c>
      <c r="S19" s="91">
        <v>-2.6</v>
      </c>
      <c r="T19" s="91">
        <v>-1.5</v>
      </c>
      <c r="U19" s="92">
        <v>1.1000000000000001</v>
      </c>
      <c r="V19" s="11">
        <v>100</v>
      </c>
      <c r="W19" s="11">
        <v>8.6877917296693177</v>
      </c>
      <c r="X19" s="11">
        <v>45.687331536388143</v>
      </c>
      <c r="Y19" s="11">
        <v>45.624876733942543</v>
      </c>
      <c r="Z19" s="11">
        <v>25.501281966997567</v>
      </c>
      <c r="AA19" s="10">
        <v>100</v>
      </c>
      <c r="AB19" s="11">
        <v>8.9172179050799567</v>
      </c>
      <c r="AC19" s="11">
        <v>45.828784278466379</v>
      </c>
      <c r="AD19" s="11">
        <v>45.253997816453662</v>
      </c>
      <c r="AE19" s="12">
        <v>24.632329330165049</v>
      </c>
    </row>
    <row r="20" spans="1:31" ht="17.100000000000001" customHeight="1">
      <c r="A20" s="174" t="s">
        <v>18</v>
      </c>
      <c r="B20" s="197">
        <v>29305</v>
      </c>
      <c r="C20" s="186">
        <v>2875</v>
      </c>
      <c r="D20" s="186">
        <v>14616</v>
      </c>
      <c r="E20" s="186">
        <v>11814</v>
      </c>
      <c r="F20" s="187">
        <v>6845</v>
      </c>
      <c r="G20" s="197">
        <v>29880</v>
      </c>
      <c r="H20" s="186">
        <v>2996</v>
      </c>
      <c r="I20" s="186">
        <v>14974</v>
      </c>
      <c r="J20" s="186">
        <v>11910</v>
      </c>
      <c r="K20" s="187">
        <v>6674</v>
      </c>
      <c r="L20" s="197">
        <v>-575</v>
      </c>
      <c r="M20" s="186">
        <v>-121</v>
      </c>
      <c r="N20" s="19">
        <v>-358</v>
      </c>
      <c r="O20" s="19">
        <v>-96</v>
      </c>
      <c r="P20" s="19">
        <v>171</v>
      </c>
      <c r="Q20" s="90">
        <v>-1.9</v>
      </c>
      <c r="R20" s="91">
        <v>-4</v>
      </c>
      <c r="S20" s="91">
        <v>-2.4</v>
      </c>
      <c r="T20" s="91">
        <v>-0.8</v>
      </c>
      <c r="U20" s="92">
        <v>2.6</v>
      </c>
      <c r="V20" s="11">
        <v>100</v>
      </c>
      <c r="W20" s="11">
        <v>9.8106125234601613</v>
      </c>
      <c r="X20" s="11">
        <v>49.875447875789114</v>
      </c>
      <c r="Y20" s="11">
        <v>40.313939600750729</v>
      </c>
      <c r="Z20" s="11">
        <v>23.357788773246888</v>
      </c>
      <c r="AA20" s="10">
        <v>100</v>
      </c>
      <c r="AB20" s="11">
        <v>10.026773761713521</v>
      </c>
      <c r="AC20" s="11">
        <v>50.113788487282463</v>
      </c>
      <c r="AD20" s="11">
        <v>39.859437751004016</v>
      </c>
      <c r="AE20" s="12">
        <v>22.336010709504688</v>
      </c>
    </row>
    <row r="21" spans="1:31" ht="17.100000000000001" customHeight="1">
      <c r="A21" s="174" t="s">
        <v>19</v>
      </c>
      <c r="B21" s="197">
        <v>21409</v>
      </c>
      <c r="C21" s="186">
        <v>1572</v>
      </c>
      <c r="D21" s="186">
        <v>10232</v>
      </c>
      <c r="E21" s="186">
        <v>9605</v>
      </c>
      <c r="F21" s="187">
        <v>5407</v>
      </c>
      <c r="G21" s="197">
        <v>22117</v>
      </c>
      <c r="H21" s="186">
        <v>1727</v>
      </c>
      <c r="I21" s="186">
        <v>10649</v>
      </c>
      <c r="J21" s="186">
        <v>9741</v>
      </c>
      <c r="K21" s="187">
        <v>5332</v>
      </c>
      <c r="L21" s="197">
        <v>-708</v>
      </c>
      <c r="M21" s="186">
        <v>-155</v>
      </c>
      <c r="N21" s="19">
        <v>-417</v>
      </c>
      <c r="O21" s="19">
        <v>-136</v>
      </c>
      <c r="P21" s="19">
        <v>75</v>
      </c>
      <c r="Q21" s="90">
        <v>-3.2</v>
      </c>
      <c r="R21" s="91">
        <v>-9</v>
      </c>
      <c r="S21" s="91">
        <v>-3.9</v>
      </c>
      <c r="T21" s="91">
        <v>-1.4</v>
      </c>
      <c r="U21" s="92">
        <v>1.4</v>
      </c>
      <c r="V21" s="11">
        <v>100</v>
      </c>
      <c r="W21" s="11">
        <v>7.3427063384557902</v>
      </c>
      <c r="X21" s="11">
        <v>47.792984258956508</v>
      </c>
      <c r="Y21" s="11">
        <v>44.864309402587701</v>
      </c>
      <c r="Z21" s="11">
        <v>25.255733569993925</v>
      </c>
      <c r="AA21" s="10">
        <v>100</v>
      </c>
      <c r="AB21" s="11">
        <v>7.8084731202242619</v>
      </c>
      <c r="AC21" s="11">
        <v>48.148483067323781</v>
      </c>
      <c r="AD21" s="11">
        <v>44.043043812451963</v>
      </c>
      <c r="AE21" s="12">
        <v>24.10815210019442</v>
      </c>
    </row>
    <row r="22" spans="1:31" ht="17.100000000000001" customHeight="1">
      <c r="A22" s="174" t="s">
        <v>20</v>
      </c>
      <c r="B22" s="197">
        <v>132769</v>
      </c>
      <c r="C22" s="186">
        <v>14476</v>
      </c>
      <c r="D22" s="186">
        <v>72467</v>
      </c>
      <c r="E22" s="186">
        <v>45826</v>
      </c>
      <c r="F22" s="187">
        <v>25873</v>
      </c>
      <c r="G22" s="197">
        <v>134757</v>
      </c>
      <c r="H22" s="186">
        <v>14853</v>
      </c>
      <c r="I22" s="186">
        <v>73662</v>
      </c>
      <c r="J22" s="186">
        <v>46242</v>
      </c>
      <c r="K22" s="187">
        <v>25219</v>
      </c>
      <c r="L22" s="197">
        <v>-1988</v>
      </c>
      <c r="M22" s="186">
        <v>-377</v>
      </c>
      <c r="N22" s="19">
        <v>-1195</v>
      </c>
      <c r="O22" s="19">
        <v>-416</v>
      </c>
      <c r="P22" s="19">
        <v>654</v>
      </c>
      <c r="Q22" s="90">
        <v>-1.5</v>
      </c>
      <c r="R22" s="91">
        <v>-2.5</v>
      </c>
      <c r="S22" s="91">
        <v>-1.6</v>
      </c>
      <c r="T22" s="91">
        <v>-0.9</v>
      </c>
      <c r="U22" s="92">
        <v>2.6</v>
      </c>
      <c r="V22" s="11">
        <v>100</v>
      </c>
      <c r="W22" s="11">
        <v>10.903147572098909</v>
      </c>
      <c r="X22" s="11">
        <v>54.581265204980077</v>
      </c>
      <c r="Y22" s="11">
        <v>34.515587222921013</v>
      </c>
      <c r="Z22" s="11">
        <v>19.487229699703999</v>
      </c>
      <c r="AA22" s="10">
        <v>100</v>
      </c>
      <c r="AB22" s="11">
        <v>11.022061933702886</v>
      </c>
      <c r="AC22" s="11">
        <v>54.662837552038113</v>
      </c>
      <c r="AD22" s="11">
        <v>34.315100514259001</v>
      </c>
      <c r="AE22" s="12">
        <v>18.71442670881661</v>
      </c>
    </row>
    <row r="23" spans="1:31" ht="17.100000000000001" customHeight="1">
      <c r="A23" s="174" t="s">
        <v>6</v>
      </c>
      <c r="B23" s="197">
        <v>58141</v>
      </c>
      <c r="C23" s="186">
        <v>6651</v>
      </c>
      <c r="D23" s="186">
        <v>31139</v>
      </c>
      <c r="E23" s="186">
        <v>20351</v>
      </c>
      <c r="F23" s="187">
        <v>11145</v>
      </c>
      <c r="G23" s="197">
        <v>58855</v>
      </c>
      <c r="H23" s="186">
        <v>6912</v>
      </c>
      <c r="I23" s="186">
        <v>31447</v>
      </c>
      <c r="J23" s="186">
        <v>20496</v>
      </c>
      <c r="K23" s="187">
        <v>10814</v>
      </c>
      <c r="L23" s="197">
        <v>-714</v>
      </c>
      <c r="M23" s="186">
        <v>-261</v>
      </c>
      <c r="N23" s="19">
        <v>-308</v>
      </c>
      <c r="O23" s="19">
        <v>-145</v>
      </c>
      <c r="P23" s="19">
        <v>331</v>
      </c>
      <c r="Q23" s="90">
        <v>-1.2</v>
      </c>
      <c r="R23" s="91">
        <v>-3.8</v>
      </c>
      <c r="S23" s="91">
        <v>-1</v>
      </c>
      <c r="T23" s="91">
        <v>-0.7</v>
      </c>
      <c r="U23" s="92">
        <v>3.1</v>
      </c>
      <c r="V23" s="11">
        <v>100</v>
      </c>
      <c r="W23" s="11">
        <v>11.439431726320496</v>
      </c>
      <c r="X23" s="11">
        <v>53.557730345195296</v>
      </c>
      <c r="Y23" s="11">
        <v>35.002837928484205</v>
      </c>
      <c r="Z23" s="11">
        <v>19.168916943293031</v>
      </c>
      <c r="AA23" s="10">
        <v>100</v>
      </c>
      <c r="AB23" s="11">
        <v>11.744116897459859</v>
      </c>
      <c r="AC23" s="11">
        <v>53.431314246877925</v>
      </c>
      <c r="AD23" s="11">
        <v>34.824568855662221</v>
      </c>
      <c r="AE23" s="12">
        <v>18.373969926089543</v>
      </c>
    </row>
    <row r="24" spans="1:31" ht="17.100000000000001" customHeight="1">
      <c r="A24" s="181"/>
      <c r="B24" s="197"/>
      <c r="C24" s="186"/>
      <c r="D24" s="186"/>
      <c r="E24" s="186"/>
      <c r="F24" s="187"/>
      <c r="G24" s="197"/>
      <c r="H24" s="186"/>
      <c r="I24" s="186"/>
      <c r="J24" s="186"/>
      <c r="K24" s="187"/>
      <c r="L24" s="197"/>
      <c r="M24" s="186"/>
      <c r="N24" s="19"/>
      <c r="O24" s="19"/>
      <c r="P24" s="19"/>
      <c r="Q24" s="10"/>
      <c r="R24" s="11"/>
      <c r="S24" s="11"/>
      <c r="T24" s="91"/>
      <c r="U24" s="92"/>
      <c r="V24" s="11"/>
      <c r="W24" s="11"/>
      <c r="X24" s="11"/>
      <c r="Y24" s="11"/>
      <c r="Z24" s="11"/>
      <c r="AA24" s="10"/>
      <c r="AB24" s="11"/>
      <c r="AC24" s="11"/>
      <c r="AD24" s="11"/>
      <c r="AE24" s="17"/>
    </row>
    <row r="25" spans="1:31" ht="17.100000000000001" customHeight="1">
      <c r="A25" s="174" t="s">
        <v>50</v>
      </c>
      <c r="B25" s="197">
        <v>49216</v>
      </c>
      <c r="C25" s="186">
        <v>4401</v>
      </c>
      <c r="D25" s="186">
        <v>22717</v>
      </c>
      <c r="E25" s="186">
        <v>22098</v>
      </c>
      <c r="F25" s="187">
        <v>13165</v>
      </c>
      <c r="G25" s="197">
        <v>50405</v>
      </c>
      <c r="H25" s="186">
        <v>4620</v>
      </c>
      <c r="I25" s="186">
        <v>23338</v>
      </c>
      <c r="J25" s="186">
        <v>22447</v>
      </c>
      <c r="K25" s="187">
        <v>13020</v>
      </c>
      <c r="L25" s="197">
        <v>-1189</v>
      </c>
      <c r="M25" s="186">
        <v>-219</v>
      </c>
      <c r="N25" s="19">
        <v>-621</v>
      </c>
      <c r="O25" s="19">
        <v>-349</v>
      </c>
      <c r="P25" s="19">
        <v>145</v>
      </c>
      <c r="Q25" s="90">
        <v>-2.4</v>
      </c>
      <c r="R25" s="91">
        <v>-4.7</v>
      </c>
      <c r="S25" s="91">
        <v>-2.7</v>
      </c>
      <c r="T25" s="91">
        <v>-1.6</v>
      </c>
      <c r="U25" s="92">
        <v>1.1000000000000001</v>
      </c>
      <c r="V25" s="11">
        <v>100</v>
      </c>
      <c r="W25" s="11">
        <v>8.9422139141742516</v>
      </c>
      <c r="X25" s="11">
        <v>46.157753576072821</v>
      </c>
      <c r="Y25" s="11">
        <v>44.900032509752926</v>
      </c>
      <c r="Z25" s="11">
        <v>26.749431079323799</v>
      </c>
      <c r="AA25" s="10">
        <v>100</v>
      </c>
      <c r="AB25" s="11">
        <v>9.16575736534074</v>
      </c>
      <c r="AC25" s="11">
        <v>46.300962206130343</v>
      </c>
      <c r="AD25" s="11">
        <v>44.533280428528919</v>
      </c>
      <c r="AE25" s="12">
        <v>25.830770756869359</v>
      </c>
    </row>
    <row r="26" spans="1:31" ht="17.100000000000001" customHeight="1">
      <c r="A26" s="181"/>
      <c r="B26" s="197"/>
      <c r="C26" s="186"/>
      <c r="D26" s="186"/>
      <c r="E26" s="186"/>
      <c r="F26" s="187"/>
      <c r="G26" s="197"/>
      <c r="H26" s="186"/>
      <c r="I26" s="186"/>
      <c r="J26" s="186"/>
      <c r="K26" s="187"/>
      <c r="L26" s="197"/>
      <c r="M26" s="186"/>
      <c r="N26" s="19"/>
      <c r="O26" s="19"/>
      <c r="P26" s="19"/>
      <c r="Q26" s="10"/>
      <c r="R26" s="11"/>
      <c r="S26" s="11"/>
      <c r="T26" s="91"/>
      <c r="U26" s="92"/>
      <c r="V26" s="11"/>
      <c r="W26" s="11"/>
      <c r="X26" s="11"/>
      <c r="Y26" s="11"/>
      <c r="Z26" s="11"/>
      <c r="AA26" s="10"/>
      <c r="AB26" s="11"/>
      <c r="AC26" s="11"/>
      <c r="AD26" s="11"/>
      <c r="AE26" s="17"/>
    </row>
    <row r="27" spans="1:31" ht="17.100000000000001" customHeight="1">
      <c r="A27" s="234" t="s">
        <v>49</v>
      </c>
      <c r="B27" s="197">
        <v>13425</v>
      </c>
      <c r="C27" s="186">
        <v>810</v>
      </c>
      <c r="D27" s="186">
        <v>5141</v>
      </c>
      <c r="E27" s="186">
        <v>7474</v>
      </c>
      <c r="F27" s="187">
        <v>4645</v>
      </c>
      <c r="G27" s="197">
        <v>13897</v>
      </c>
      <c r="H27" s="186">
        <v>847</v>
      </c>
      <c r="I27" s="186">
        <v>5335</v>
      </c>
      <c r="J27" s="186">
        <v>7715</v>
      </c>
      <c r="K27" s="187">
        <v>4655</v>
      </c>
      <c r="L27" s="197">
        <v>-472</v>
      </c>
      <c r="M27" s="186">
        <v>-37</v>
      </c>
      <c r="N27" s="19">
        <v>-194</v>
      </c>
      <c r="O27" s="19">
        <v>-241</v>
      </c>
      <c r="P27" s="19">
        <v>-10</v>
      </c>
      <c r="Q27" s="90">
        <v>-3.4</v>
      </c>
      <c r="R27" s="91">
        <v>-4.4000000000000004</v>
      </c>
      <c r="S27" s="91">
        <v>-3.6</v>
      </c>
      <c r="T27" s="91">
        <v>-3.1</v>
      </c>
      <c r="U27" s="92">
        <v>-0.2</v>
      </c>
      <c r="V27" s="11">
        <v>100</v>
      </c>
      <c r="W27" s="11">
        <v>6.033519553072626</v>
      </c>
      <c r="X27" s="11">
        <v>38.294227188081933</v>
      </c>
      <c r="Y27" s="11">
        <v>55.672253258845437</v>
      </c>
      <c r="Z27" s="11">
        <v>34.599627560521419</v>
      </c>
      <c r="AA27" s="10">
        <v>100</v>
      </c>
      <c r="AB27" s="11">
        <v>6.0948406130819599</v>
      </c>
      <c r="AC27" s="11">
        <v>38.389580484996763</v>
      </c>
      <c r="AD27" s="11">
        <v>55.51557890192128</v>
      </c>
      <c r="AE27" s="12">
        <v>33.496438080161184</v>
      </c>
    </row>
    <row r="28" spans="1:31" ht="17.100000000000001" customHeight="1">
      <c r="A28" s="174" t="s">
        <v>21</v>
      </c>
      <c r="B28" s="197">
        <v>5737</v>
      </c>
      <c r="C28" s="186">
        <v>895</v>
      </c>
      <c r="D28" s="186">
        <v>3222</v>
      </c>
      <c r="E28" s="186">
        <v>1620</v>
      </c>
      <c r="F28" s="187">
        <v>834</v>
      </c>
      <c r="G28" s="197">
        <v>5863</v>
      </c>
      <c r="H28" s="186">
        <v>940</v>
      </c>
      <c r="I28" s="186">
        <v>3279</v>
      </c>
      <c r="J28" s="186">
        <v>1644</v>
      </c>
      <c r="K28" s="187">
        <v>840</v>
      </c>
      <c r="L28" s="197">
        <v>-126</v>
      </c>
      <c r="M28" s="186">
        <v>-45</v>
      </c>
      <c r="N28" s="19">
        <v>-57</v>
      </c>
      <c r="O28" s="19">
        <v>-24</v>
      </c>
      <c r="P28" s="19">
        <v>-6</v>
      </c>
      <c r="Q28" s="90">
        <v>-2.1</v>
      </c>
      <c r="R28" s="91">
        <v>-4.8</v>
      </c>
      <c r="S28" s="91">
        <v>-1.7</v>
      </c>
      <c r="T28" s="91">
        <v>-1.5</v>
      </c>
      <c r="U28" s="92">
        <v>-0.7</v>
      </c>
      <c r="V28" s="11">
        <v>100</v>
      </c>
      <c r="W28" s="11">
        <v>15.600488059961654</v>
      </c>
      <c r="X28" s="11">
        <v>56.161757015861944</v>
      </c>
      <c r="Y28" s="11">
        <v>28.2377549241764</v>
      </c>
      <c r="Z28" s="11">
        <v>14.537214572076</v>
      </c>
      <c r="AA28" s="10">
        <v>100</v>
      </c>
      <c r="AB28" s="11">
        <v>16.032747740064814</v>
      </c>
      <c r="AC28" s="11">
        <v>55.926999829438849</v>
      </c>
      <c r="AD28" s="11">
        <v>28.040252430496331</v>
      </c>
      <c r="AE28" s="12">
        <v>14.327136278355789</v>
      </c>
    </row>
    <row r="29" spans="1:31" ht="17.100000000000001" customHeight="1">
      <c r="A29" s="174" t="s">
        <v>22</v>
      </c>
      <c r="B29" s="197">
        <v>2035</v>
      </c>
      <c r="C29" s="186">
        <v>130</v>
      </c>
      <c r="D29" s="186">
        <v>726</v>
      </c>
      <c r="E29" s="186">
        <v>1179</v>
      </c>
      <c r="F29" s="187">
        <v>715</v>
      </c>
      <c r="G29" s="197">
        <v>2163</v>
      </c>
      <c r="H29" s="186">
        <v>141</v>
      </c>
      <c r="I29" s="186">
        <v>782</v>
      </c>
      <c r="J29" s="186">
        <v>1240</v>
      </c>
      <c r="K29" s="187">
        <v>747</v>
      </c>
      <c r="L29" s="197">
        <v>-128</v>
      </c>
      <c r="M29" s="186">
        <v>-11</v>
      </c>
      <c r="N29" s="19">
        <v>-56</v>
      </c>
      <c r="O29" s="19">
        <v>-61</v>
      </c>
      <c r="P29" s="19">
        <v>-32</v>
      </c>
      <c r="Q29" s="90">
        <v>-5.9</v>
      </c>
      <c r="R29" s="91">
        <v>-7.8</v>
      </c>
      <c r="S29" s="91">
        <v>-7.2</v>
      </c>
      <c r="T29" s="91">
        <v>-4.9000000000000004</v>
      </c>
      <c r="U29" s="92">
        <v>-4.3</v>
      </c>
      <c r="V29" s="11">
        <v>100</v>
      </c>
      <c r="W29" s="11">
        <v>6.3882063882063882</v>
      </c>
      <c r="X29" s="11">
        <v>35.675675675675677</v>
      </c>
      <c r="Y29" s="11">
        <v>57.936117936117938</v>
      </c>
      <c r="Z29" s="11">
        <v>35.135135135135137</v>
      </c>
      <c r="AA29" s="10">
        <v>100</v>
      </c>
      <c r="AB29" s="11">
        <v>6.5187239944521496</v>
      </c>
      <c r="AC29" s="11">
        <v>36.153490522422558</v>
      </c>
      <c r="AD29" s="11">
        <v>57.327785483125297</v>
      </c>
      <c r="AE29" s="12">
        <v>34.535367545076284</v>
      </c>
    </row>
    <row r="30" spans="1:31" ht="17.100000000000001" customHeight="1">
      <c r="A30" s="174" t="s">
        <v>25</v>
      </c>
      <c r="B30" s="197">
        <v>13855</v>
      </c>
      <c r="C30" s="186">
        <v>1363</v>
      </c>
      <c r="D30" s="186">
        <v>7242</v>
      </c>
      <c r="E30" s="186">
        <v>5250</v>
      </c>
      <c r="F30" s="187">
        <v>2981</v>
      </c>
      <c r="G30" s="197">
        <v>14056</v>
      </c>
      <c r="H30" s="186">
        <v>1440</v>
      </c>
      <c r="I30" s="186">
        <v>7384</v>
      </c>
      <c r="J30" s="186">
        <v>5232</v>
      </c>
      <c r="K30" s="187">
        <v>2870</v>
      </c>
      <c r="L30" s="197">
        <v>-201</v>
      </c>
      <c r="M30" s="186">
        <v>-77</v>
      </c>
      <c r="N30" s="19">
        <v>-142</v>
      </c>
      <c r="O30" s="19">
        <v>18</v>
      </c>
      <c r="P30" s="19">
        <v>111</v>
      </c>
      <c r="Q30" s="90">
        <v>-1.4</v>
      </c>
      <c r="R30" s="91">
        <v>-5.3</v>
      </c>
      <c r="S30" s="91">
        <v>-1.9</v>
      </c>
      <c r="T30" s="91">
        <v>0.3</v>
      </c>
      <c r="U30" s="92">
        <v>3.9</v>
      </c>
      <c r="V30" s="11">
        <v>100</v>
      </c>
      <c r="W30" s="11">
        <v>9.8376037531577047</v>
      </c>
      <c r="X30" s="11">
        <v>52.269938650306749</v>
      </c>
      <c r="Y30" s="11">
        <v>37.892457596535543</v>
      </c>
      <c r="Z30" s="11">
        <v>21.515698303861424</v>
      </c>
      <c r="AA30" s="10">
        <v>100</v>
      </c>
      <c r="AB30" s="11">
        <v>10.244735344336938</v>
      </c>
      <c r="AC30" s="11">
        <v>52.532726237905521</v>
      </c>
      <c r="AD30" s="11">
        <v>37.222538417757541</v>
      </c>
      <c r="AE30" s="12">
        <v>20.418326693227094</v>
      </c>
    </row>
    <row r="31" spans="1:31" ht="17.100000000000001" customHeight="1">
      <c r="A31" s="174" t="s">
        <v>23</v>
      </c>
      <c r="B31" s="197">
        <v>11265</v>
      </c>
      <c r="C31" s="186">
        <v>968</v>
      </c>
      <c r="D31" s="186">
        <v>5212</v>
      </c>
      <c r="E31" s="186">
        <v>5085</v>
      </c>
      <c r="F31" s="187">
        <v>3148</v>
      </c>
      <c r="G31" s="197">
        <v>11480</v>
      </c>
      <c r="H31" s="186">
        <v>1024</v>
      </c>
      <c r="I31" s="186">
        <v>5345</v>
      </c>
      <c r="J31" s="186">
        <v>5111</v>
      </c>
      <c r="K31" s="187">
        <v>3066</v>
      </c>
      <c r="L31" s="197">
        <v>-215</v>
      </c>
      <c r="M31" s="186">
        <v>-56</v>
      </c>
      <c r="N31" s="19">
        <v>-133</v>
      </c>
      <c r="O31" s="19">
        <v>-26</v>
      </c>
      <c r="P31" s="19">
        <v>82</v>
      </c>
      <c r="Q31" s="90">
        <v>-1.9</v>
      </c>
      <c r="R31" s="91">
        <v>-5.5</v>
      </c>
      <c r="S31" s="91">
        <v>-2.5</v>
      </c>
      <c r="T31" s="91">
        <v>-0.5</v>
      </c>
      <c r="U31" s="92">
        <v>2.7</v>
      </c>
      <c r="V31" s="11">
        <v>100</v>
      </c>
      <c r="W31" s="11">
        <v>8.592987128273414</v>
      </c>
      <c r="X31" s="11">
        <v>46.267199289835773</v>
      </c>
      <c r="Y31" s="11">
        <v>45.139813581890813</v>
      </c>
      <c r="Z31" s="11">
        <v>27.944962272525519</v>
      </c>
      <c r="AA31" s="10">
        <v>100</v>
      </c>
      <c r="AB31" s="11">
        <v>8.9198606271776999</v>
      </c>
      <c r="AC31" s="11">
        <v>46.559233449477347</v>
      </c>
      <c r="AD31" s="11">
        <v>44.520905923344948</v>
      </c>
      <c r="AE31" s="12">
        <v>26.707317073170735</v>
      </c>
    </row>
    <row r="32" spans="1:31" ht="17.100000000000001" customHeight="1">
      <c r="A32" s="143" t="s">
        <v>24</v>
      </c>
      <c r="B32" s="198">
        <v>2899</v>
      </c>
      <c r="C32" s="194">
        <v>235</v>
      </c>
      <c r="D32" s="194">
        <v>1174</v>
      </c>
      <c r="E32" s="194">
        <v>1490</v>
      </c>
      <c r="F32" s="199">
        <v>842</v>
      </c>
      <c r="G32" s="198">
        <v>2946</v>
      </c>
      <c r="H32" s="194">
        <v>228</v>
      </c>
      <c r="I32" s="194">
        <v>1213</v>
      </c>
      <c r="J32" s="194">
        <v>1505</v>
      </c>
      <c r="K32" s="199">
        <v>842</v>
      </c>
      <c r="L32" s="198">
        <v>-47</v>
      </c>
      <c r="M32" s="194">
        <v>7</v>
      </c>
      <c r="N32" s="22">
        <v>-39</v>
      </c>
      <c r="O32" s="22">
        <v>-15</v>
      </c>
      <c r="P32" s="22">
        <v>0</v>
      </c>
      <c r="Q32" s="93">
        <v>-1.6</v>
      </c>
      <c r="R32" s="94">
        <v>3.1</v>
      </c>
      <c r="S32" s="94">
        <v>-3.2</v>
      </c>
      <c r="T32" s="94">
        <v>-1</v>
      </c>
      <c r="U32" s="95">
        <v>0</v>
      </c>
      <c r="V32" s="14">
        <v>100</v>
      </c>
      <c r="W32" s="14">
        <v>8.1062435322525008</v>
      </c>
      <c r="X32" s="14">
        <v>40.496723007933774</v>
      </c>
      <c r="Y32" s="14">
        <v>51.397033459813727</v>
      </c>
      <c r="Z32" s="122">
        <v>29.044498102794069</v>
      </c>
      <c r="AA32" s="13">
        <v>100</v>
      </c>
      <c r="AB32" s="14">
        <v>7.7393075356415473</v>
      </c>
      <c r="AC32" s="14">
        <v>41.1744738628649</v>
      </c>
      <c r="AD32" s="14">
        <v>51.086218601493549</v>
      </c>
      <c r="AE32" s="122">
        <v>28.581126951799053</v>
      </c>
    </row>
    <row r="33" spans="1:2">
      <c r="A33" s="115" t="s">
        <v>127</v>
      </c>
      <c r="B33" s="50"/>
    </row>
    <row r="34" spans="1:2">
      <c r="A34" s="24" t="s">
        <v>122</v>
      </c>
    </row>
    <row r="35" spans="1:2">
      <c r="A35" s="25"/>
    </row>
  </sheetData>
  <mergeCells count="26">
    <mergeCell ref="B2:O2"/>
    <mergeCell ref="B4:B5"/>
    <mergeCell ref="C4:C5"/>
    <mergeCell ref="D4:D5"/>
    <mergeCell ref="A2:A5"/>
    <mergeCell ref="R4:R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Q4:Q5"/>
    <mergeCell ref="AA4:AA5"/>
    <mergeCell ref="AB4:AB5"/>
    <mergeCell ref="AC4:AC5"/>
    <mergeCell ref="AD4:AD5"/>
    <mergeCell ref="S4:S5"/>
    <mergeCell ref="T4:T5"/>
    <mergeCell ref="V4:V5"/>
    <mergeCell ref="W4:W5"/>
    <mergeCell ref="X4:X5"/>
    <mergeCell ref="Y4:Y5"/>
  </mergeCells>
  <phoneticPr fontId="2"/>
  <pageMargins left="0.39370078740157483" right="0.39370078740157483" top="0.39370078740157483" bottom="0.39370078740157483" header="0.51181102362204722" footer="0.51181102362204722"/>
  <pageSetup paperSize="9" scale="49" orientation="landscape" verticalDpi="360" r:id="rId1"/>
  <headerFooter alignWithMargins="0"/>
  <colBreaks count="1" manualBreakCount="1">
    <brk id="21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S43"/>
  <sheetViews>
    <sheetView showGridLines="0" zoomScaleNormal="100" zoomScaleSheetLayoutView="82" workbookViewId="0"/>
  </sheetViews>
  <sheetFormatPr defaultRowHeight="13.5"/>
  <cols>
    <col min="1" max="1" width="13" style="1" bestFit="1" customWidth="1"/>
    <col min="2" max="4" width="9.5" style="43" customWidth="1"/>
    <col min="5" max="5" width="9.5" style="57" customWidth="1"/>
    <col min="6" max="6" width="7.625" style="57" customWidth="1"/>
    <col min="7" max="8" width="9.5" style="57" customWidth="1"/>
    <col min="9" max="12" width="8.625" style="1" customWidth="1"/>
    <col min="13" max="13" width="10.125" style="1" customWidth="1"/>
    <col min="14" max="14" width="9.625" style="1" customWidth="1"/>
    <col min="15" max="16" width="10.25" style="1" customWidth="1"/>
    <col min="17" max="19" width="9.5" style="57" customWidth="1"/>
    <col min="20" max="16384" width="9" style="1"/>
  </cols>
  <sheetData>
    <row r="1" spans="1:19" ht="29.1" customHeight="1">
      <c r="A1" s="15" t="s">
        <v>182</v>
      </c>
      <c r="B1" s="1"/>
      <c r="C1" s="1"/>
      <c r="D1" s="1"/>
      <c r="E1" s="1"/>
      <c r="F1" s="1"/>
      <c r="G1" s="1"/>
      <c r="H1" s="120"/>
      <c r="P1" s="120"/>
      <c r="Q1" s="1"/>
      <c r="R1" s="1"/>
      <c r="S1" s="120" t="s">
        <v>119</v>
      </c>
    </row>
    <row r="2" spans="1:19" ht="26.1" customHeight="1">
      <c r="A2" s="291" t="s">
        <v>118</v>
      </c>
      <c r="B2" s="299" t="s">
        <v>139</v>
      </c>
      <c r="C2" s="300"/>
      <c r="D2" s="301"/>
      <c r="E2" s="310" t="s">
        <v>138</v>
      </c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/>
      <c r="Q2" s="299" t="s">
        <v>140</v>
      </c>
      <c r="R2" s="300"/>
      <c r="S2" s="301"/>
    </row>
    <row r="3" spans="1:19" ht="26.1" customHeight="1">
      <c r="A3" s="292"/>
      <c r="B3" s="302"/>
      <c r="C3" s="303"/>
      <c r="D3" s="304"/>
      <c r="E3" s="306" t="s">
        <v>136</v>
      </c>
      <c r="F3" s="279"/>
      <c r="G3" s="280"/>
      <c r="H3" s="281"/>
      <c r="I3" s="306" t="s">
        <v>137</v>
      </c>
      <c r="J3" s="279"/>
      <c r="K3" s="280"/>
      <c r="L3" s="281"/>
      <c r="M3" s="307" t="s">
        <v>197</v>
      </c>
      <c r="N3" s="307"/>
      <c r="O3" s="308"/>
      <c r="P3" s="309"/>
      <c r="Q3" s="302"/>
      <c r="R3" s="303"/>
      <c r="S3" s="304"/>
    </row>
    <row r="4" spans="1:19" ht="26.1" customHeight="1">
      <c r="A4" s="292"/>
      <c r="B4" s="293" t="s">
        <v>48</v>
      </c>
      <c r="C4" s="298" t="s">
        <v>3</v>
      </c>
      <c r="D4" s="298" t="s">
        <v>4</v>
      </c>
      <c r="E4" s="293" t="s">
        <v>26</v>
      </c>
      <c r="F4" s="294"/>
      <c r="G4" s="295" t="s">
        <v>3</v>
      </c>
      <c r="H4" s="295" t="s">
        <v>4</v>
      </c>
      <c r="I4" s="293"/>
      <c r="J4" s="305"/>
      <c r="K4" s="291" t="s">
        <v>0</v>
      </c>
      <c r="L4" s="291" t="s">
        <v>1</v>
      </c>
      <c r="M4" s="312" t="s">
        <v>26</v>
      </c>
      <c r="N4" s="313"/>
      <c r="O4" s="295" t="s">
        <v>3</v>
      </c>
      <c r="P4" s="295" t="s">
        <v>4</v>
      </c>
      <c r="Q4" s="293" t="s">
        <v>48</v>
      </c>
      <c r="R4" s="298" t="s">
        <v>3</v>
      </c>
      <c r="S4" s="298" t="s">
        <v>4</v>
      </c>
    </row>
    <row r="5" spans="1:19" ht="21.95" customHeight="1">
      <c r="A5" s="278"/>
      <c r="B5" s="297"/>
      <c r="C5" s="298"/>
      <c r="D5" s="298"/>
      <c r="E5" s="148"/>
      <c r="F5" s="180" t="s">
        <v>32</v>
      </c>
      <c r="G5" s="296"/>
      <c r="H5" s="296"/>
      <c r="I5" s="182"/>
      <c r="J5" s="180" t="s">
        <v>32</v>
      </c>
      <c r="K5" s="278"/>
      <c r="L5" s="278"/>
      <c r="M5" s="183"/>
      <c r="N5" s="184" t="s">
        <v>32</v>
      </c>
      <c r="O5" s="311"/>
      <c r="P5" s="311"/>
      <c r="Q5" s="297"/>
      <c r="R5" s="298"/>
      <c r="S5" s="298"/>
    </row>
    <row r="6" spans="1:19" ht="17.100000000000001" customHeight="1">
      <c r="A6" s="148"/>
      <c r="B6" s="208"/>
      <c r="C6" s="209"/>
      <c r="D6" s="224"/>
      <c r="E6" s="59"/>
      <c r="F6" s="59"/>
      <c r="G6" s="59"/>
      <c r="H6" s="60"/>
      <c r="I6" s="50"/>
      <c r="J6" s="63"/>
      <c r="K6" s="50"/>
      <c r="L6" s="26"/>
      <c r="M6" s="64"/>
      <c r="N6" s="66"/>
      <c r="O6" s="64"/>
      <c r="P6" s="65"/>
      <c r="Q6" s="215"/>
      <c r="R6" s="215"/>
      <c r="S6" s="216"/>
    </row>
    <row r="7" spans="1:19" ht="17.100000000000001" customHeight="1">
      <c r="A7" s="139" t="s">
        <v>7</v>
      </c>
      <c r="B7" s="197">
        <v>1312950</v>
      </c>
      <c r="C7" s="186">
        <v>624000</v>
      </c>
      <c r="D7" s="187">
        <v>688950</v>
      </c>
      <c r="E7" s="19">
        <v>-14003</v>
      </c>
      <c r="F7" s="74">
        <v>-10.7</v>
      </c>
      <c r="G7" s="19">
        <v>-6640</v>
      </c>
      <c r="H7" s="20">
        <v>-7363</v>
      </c>
      <c r="I7" s="19">
        <v>-2354</v>
      </c>
      <c r="J7" s="74">
        <v>-1.8</v>
      </c>
      <c r="K7" s="19">
        <v>-762</v>
      </c>
      <c r="L7" s="20">
        <v>-1592</v>
      </c>
      <c r="M7" s="186">
        <v>-16357</v>
      </c>
      <c r="N7" s="225">
        <v>-12.5</v>
      </c>
      <c r="O7" s="19">
        <v>-7402</v>
      </c>
      <c r="P7" s="20">
        <v>-8955</v>
      </c>
      <c r="Q7" s="186">
        <v>1296593</v>
      </c>
      <c r="R7" s="186">
        <v>616598</v>
      </c>
      <c r="S7" s="187">
        <v>679995</v>
      </c>
    </row>
    <row r="8" spans="1:19" ht="17.100000000000001" customHeight="1">
      <c r="A8" s="139"/>
      <c r="B8" s="217"/>
      <c r="C8" s="188"/>
      <c r="D8" s="189"/>
      <c r="E8" s="19"/>
      <c r="F8" s="74"/>
      <c r="G8" s="19"/>
      <c r="H8" s="20"/>
      <c r="I8" s="19"/>
      <c r="J8" s="74"/>
      <c r="K8" s="19"/>
      <c r="L8" s="20"/>
      <c r="M8" s="188"/>
      <c r="N8" s="230"/>
      <c r="O8" s="34"/>
      <c r="P8" s="35"/>
      <c r="Q8" s="188"/>
      <c r="R8" s="188"/>
      <c r="S8" s="189"/>
    </row>
    <row r="9" spans="1:19" ht="17.100000000000001" customHeight="1">
      <c r="A9" s="139" t="s">
        <v>8</v>
      </c>
      <c r="B9" s="197">
        <v>1262545</v>
      </c>
      <c r="C9" s="186">
        <v>600282</v>
      </c>
      <c r="D9" s="187">
        <v>662263</v>
      </c>
      <c r="E9" s="19">
        <v>-13073</v>
      </c>
      <c r="F9" s="74">
        <v>-10.4</v>
      </c>
      <c r="G9" s="19">
        <v>-6205</v>
      </c>
      <c r="H9" s="20">
        <v>-6868</v>
      </c>
      <c r="I9" s="19">
        <v>-2095</v>
      </c>
      <c r="J9" s="74">
        <v>-1.7</v>
      </c>
      <c r="K9" s="19">
        <v>-695</v>
      </c>
      <c r="L9" s="20">
        <v>-1400</v>
      </c>
      <c r="M9" s="186">
        <v>-15168</v>
      </c>
      <c r="N9" s="225">
        <v>-12</v>
      </c>
      <c r="O9" s="19">
        <v>-6900</v>
      </c>
      <c r="P9" s="20">
        <v>-8268</v>
      </c>
      <c r="Q9" s="186">
        <v>1247377</v>
      </c>
      <c r="R9" s="186">
        <v>593382</v>
      </c>
      <c r="S9" s="187">
        <v>653995</v>
      </c>
    </row>
    <row r="10" spans="1:19" ht="17.100000000000001" customHeight="1">
      <c r="A10" s="148"/>
      <c r="B10" s="218"/>
      <c r="C10" s="190"/>
      <c r="D10" s="191"/>
      <c r="E10" s="19"/>
      <c r="F10" s="74"/>
      <c r="G10" s="19"/>
      <c r="H10" s="20"/>
      <c r="I10" s="19"/>
      <c r="J10" s="74"/>
      <c r="K10" s="19"/>
      <c r="L10" s="20"/>
      <c r="M10" s="231"/>
      <c r="N10" s="230"/>
      <c r="O10" s="67"/>
      <c r="P10" s="68"/>
      <c r="Q10" s="190"/>
      <c r="R10" s="190"/>
      <c r="S10" s="191"/>
    </row>
    <row r="11" spans="1:19" ht="17.100000000000001" customHeight="1">
      <c r="A11" s="139" t="s">
        <v>9</v>
      </c>
      <c r="B11" s="219">
        <v>248236</v>
      </c>
      <c r="C11" s="192">
        <v>115632</v>
      </c>
      <c r="D11" s="193">
        <v>132604</v>
      </c>
      <c r="E11" s="19">
        <v>-3040</v>
      </c>
      <c r="F11" s="74">
        <v>-12.2</v>
      </c>
      <c r="G11" s="19">
        <v>-1426</v>
      </c>
      <c r="H11" s="20">
        <v>-1614</v>
      </c>
      <c r="I11" s="19">
        <v>-726</v>
      </c>
      <c r="J11" s="74">
        <v>-2.9</v>
      </c>
      <c r="K11" s="19">
        <v>-390</v>
      </c>
      <c r="L11" s="20">
        <v>-336</v>
      </c>
      <c r="M11" s="231">
        <v>-3766</v>
      </c>
      <c r="N11" s="225">
        <v>-15.2</v>
      </c>
      <c r="O11" s="67">
        <v>-1816</v>
      </c>
      <c r="P11" s="68">
        <v>-1950</v>
      </c>
      <c r="Q11" s="192">
        <v>244470</v>
      </c>
      <c r="R11" s="192">
        <v>113816</v>
      </c>
      <c r="S11" s="193">
        <v>130654</v>
      </c>
    </row>
    <row r="12" spans="1:19" ht="17.100000000000001" customHeight="1">
      <c r="A12" s="139" t="s">
        <v>10</v>
      </c>
      <c r="B12" s="219">
        <v>160020</v>
      </c>
      <c r="C12" s="192">
        <v>76590</v>
      </c>
      <c r="D12" s="193">
        <v>83430</v>
      </c>
      <c r="E12" s="19">
        <v>-1483</v>
      </c>
      <c r="F12" s="74">
        <v>-9.3000000000000007</v>
      </c>
      <c r="G12" s="19">
        <v>-727</v>
      </c>
      <c r="H12" s="20">
        <v>-756</v>
      </c>
      <c r="I12" s="19">
        <v>-413</v>
      </c>
      <c r="J12" s="74">
        <v>-2.6</v>
      </c>
      <c r="K12" s="19">
        <v>-167</v>
      </c>
      <c r="L12" s="20">
        <v>-246</v>
      </c>
      <c r="M12" s="231">
        <v>-1896</v>
      </c>
      <c r="N12" s="225">
        <v>-11.8</v>
      </c>
      <c r="O12" s="67">
        <v>-894</v>
      </c>
      <c r="P12" s="68">
        <v>-1002</v>
      </c>
      <c r="Q12" s="192">
        <v>158124</v>
      </c>
      <c r="R12" s="192">
        <v>75696</v>
      </c>
      <c r="S12" s="193">
        <v>82428</v>
      </c>
    </row>
    <row r="13" spans="1:19" ht="17.100000000000001" customHeight="1">
      <c r="A13" s="139" t="s">
        <v>11</v>
      </c>
      <c r="B13" s="219">
        <v>192198</v>
      </c>
      <c r="C13" s="192">
        <v>91713</v>
      </c>
      <c r="D13" s="193">
        <v>100485</v>
      </c>
      <c r="E13" s="19">
        <v>-1275</v>
      </c>
      <c r="F13" s="74">
        <v>-6.6</v>
      </c>
      <c r="G13" s="19">
        <v>-592</v>
      </c>
      <c r="H13" s="20">
        <v>-683</v>
      </c>
      <c r="I13" s="19">
        <v>110</v>
      </c>
      <c r="J13" s="74">
        <v>0.6</v>
      </c>
      <c r="K13" s="19">
        <v>113</v>
      </c>
      <c r="L13" s="20">
        <v>-3</v>
      </c>
      <c r="M13" s="231">
        <v>-1165</v>
      </c>
      <c r="N13" s="225">
        <v>-6.1</v>
      </c>
      <c r="O13" s="67">
        <v>-479</v>
      </c>
      <c r="P13" s="68">
        <v>-686</v>
      </c>
      <c r="Q13" s="192">
        <v>191033</v>
      </c>
      <c r="R13" s="192">
        <v>91234</v>
      </c>
      <c r="S13" s="193">
        <v>99799</v>
      </c>
    </row>
    <row r="14" spans="1:19" ht="17.100000000000001" customHeight="1">
      <c r="A14" s="139" t="s">
        <v>13</v>
      </c>
      <c r="B14" s="219">
        <v>42809</v>
      </c>
      <c r="C14" s="192">
        <v>19859</v>
      </c>
      <c r="D14" s="193">
        <v>22950</v>
      </c>
      <c r="E14" s="19">
        <v>-783</v>
      </c>
      <c r="F14" s="74">
        <v>-18.3</v>
      </c>
      <c r="G14" s="19">
        <v>-360</v>
      </c>
      <c r="H14" s="20">
        <v>-423</v>
      </c>
      <c r="I14" s="19">
        <v>-133</v>
      </c>
      <c r="J14" s="74">
        <v>-3.1</v>
      </c>
      <c r="K14" s="19">
        <v>-71</v>
      </c>
      <c r="L14" s="20">
        <v>-62</v>
      </c>
      <c r="M14" s="231">
        <v>-916</v>
      </c>
      <c r="N14" s="225">
        <v>-21.4</v>
      </c>
      <c r="O14" s="67">
        <v>-431</v>
      </c>
      <c r="P14" s="68">
        <v>-485</v>
      </c>
      <c r="Q14" s="192">
        <v>41893</v>
      </c>
      <c r="R14" s="192">
        <v>19428</v>
      </c>
      <c r="S14" s="193">
        <v>22465</v>
      </c>
    </row>
    <row r="15" spans="1:19" ht="17.100000000000001" customHeight="1">
      <c r="A15" s="139" t="s">
        <v>12</v>
      </c>
      <c r="B15" s="219">
        <v>112206</v>
      </c>
      <c r="C15" s="192">
        <v>54226</v>
      </c>
      <c r="D15" s="193">
        <v>57980</v>
      </c>
      <c r="E15" s="19">
        <v>-851</v>
      </c>
      <c r="F15" s="74">
        <v>-7.6</v>
      </c>
      <c r="G15" s="19">
        <v>-399</v>
      </c>
      <c r="H15" s="20">
        <v>-452</v>
      </c>
      <c r="I15" s="19">
        <v>816</v>
      </c>
      <c r="J15" s="74">
        <v>7.3</v>
      </c>
      <c r="K15" s="19">
        <v>537</v>
      </c>
      <c r="L15" s="20">
        <v>279</v>
      </c>
      <c r="M15" s="231">
        <v>-35</v>
      </c>
      <c r="N15" s="225">
        <v>-0.3</v>
      </c>
      <c r="O15" s="67">
        <v>138</v>
      </c>
      <c r="P15" s="68">
        <v>-173</v>
      </c>
      <c r="Q15" s="192">
        <v>112171</v>
      </c>
      <c r="R15" s="192">
        <v>54364</v>
      </c>
      <c r="S15" s="193">
        <v>57807</v>
      </c>
    </row>
    <row r="16" spans="1:19" ht="17.100000000000001" customHeight="1">
      <c r="A16" s="139" t="s">
        <v>14</v>
      </c>
      <c r="B16" s="219">
        <v>55716</v>
      </c>
      <c r="C16" s="192">
        <v>27427</v>
      </c>
      <c r="D16" s="193">
        <v>28289</v>
      </c>
      <c r="E16" s="19">
        <v>-284</v>
      </c>
      <c r="F16" s="74">
        <v>-5.0999999999999996</v>
      </c>
      <c r="G16" s="19">
        <v>-158</v>
      </c>
      <c r="H16" s="20">
        <v>-126</v>
      </c>
      <c r="I16" s="19">
        <v>-56</v>
      </c>
      <c r="J16" s="74">
        <v>-1</v>
      </c>
      <c r="K16" s="19">
        <v>-15</v>
      </c>
      <c r="L16" s="20">
        <v>-41</v>
      </c>
      <c r="M16" s="231">
        <v>-340</v>
      </c>
      <c r="N16" s="225">
        <v>-6.1</v>
      </c>
      <c r="O16" s="67">
        <v>-173</v>
      </c>
      <c r="P16" s="68">
        <v>-167</v>
      </c>
      <c r="Q16" s="192">
        <v>55376</v>
      </c>
      <c r="R16" s="192">
        <v>27254</v>
      </c>
      <c r="S16" s="193">
        <v>28122</v>
      </c>
    </row>
    <row r="17" spans="1:19" ht="17.100000000000001" customHeight="1">
      <c r="A17" s="139" t="s">
        <v>15</v>
      </c>
      <c r="B17" s="219">
        <v>125823</v>
      </c>
      <c r="C17" s="192">
        <v>59619</v>
      </c>
      <c r="D17" s="193">
        <v>66204</v>
      </c>
      <c r="E17" s="19">
        <v>-1511</v>
      </c>
      <c r="F17" s="74">
        <v>-12</v>
      </c>
      <c r="G17" s="19">
        <v>-687</v>
      </c>
      <c r="H17" s="20">
        <v>-824</v>
      </c>
      <c r="I17" s="19">
        <v>-309</v>
      </c>
      <c r="J17" s="74">
        <v>-2.5</v>
      </c>
      <c r="K17" s="19">
        <v>-170</v>
      </c>
      <c r="L17" s="20">
        <v>-139</v>
      </c>
      <c r="M17" s="231">
        <v>-1820</v>
      </c>
      <c r="N17" s="225">
        <v>-14.5</v>
      </c>
      <c r="O17" s="67">
        <v>-857</v>
      </c>
      <c r="P17" s="68">
        <v>-963</v>
      </c>
      <c r="Q17" s="192">
        <v>124003</v>
      </c>
      <c r="R17" s="192">
        <v>58762</v>
      </c>
      <c r="S17" s="193">
        <v>65241</v>
      </c>
    </row>
    <row r="18" spans="1:19" ht="17.100000000000001" customHeight="1">
      <c r="A18" s="139" t="s">
        <v>16</v>
      </c>
      <c r="B18" s="219">
        <v>48786</v>
      </c>
      <c r="C18" s="192">
        <v>23249</v>
      </c>
      <c r="D18" s="193">
        <v>25537</v>
      </c>
      <c r="E18" s="19">
        <v>-442</v>
      </c>
      <c r="F18" s="74">
        <v>-9.1</v>
      </c>
      <c r="G18" s="19">
        <v>-223</v>
      </c>
      <c r="H18" s="20">
        <v>-219</v>
      </c>
      <c r="I18" s="19">
        <v>-83</v>
      </c>
      <c r="J18" s="74">
        <v>-1.7</v>
      </c>
      <c r="K18" s="19">
        <v>-16</v>
      </c>
      <c r="L18" s="20">
        <v>-67</v>
      </c>
      <c r="M18" s="231">
        <v>-525</v>
      </c>
      <c r="N18" s="225">
        <v>-10.8</v>
      </c>
      <c r="O18" s="67">
        <v>-239</v>
      </c>
      <c r="P18" s="68">
        <v>-286</v>
      </c>
      <c r="Q18" s="192">
        <v>48261</v>
      </c>
      <c r="R18" s="192">
        <v>23010</v>
      </c>
      <c r="S18" s="193">
        <v>25251</v>
      </c>
    </row>
    <row r="19" spans="1:19" ht="17.100000000000001" customHeight="1">
      <c r="A19" s="139" t="s">
        <v>17</v>
      </c>
      <c r="B19" s="219">
        <v>31142</v>
      </c>
      <c r="C19" s="192">
        <v>14420</v>
      </c>
      <c r="D19" s="193">
        <v>16722</v>
      </c>
      <c r="E19" s="19">
        <v>-556</v>
      </c>
      <c r="F19" s="74">
        <v>-17.899999999999999</v>
      </c>
      <c r="G19" s="19">
        <v>-277</v>
      </c>
      <c r="H19" s="20">
        <v>-279</v>
      </c>
      <c r="I19" s="19">
        <v>-164</v>
      </c>
      <c r="J19" s="74">
        <v>-5.3</v>
      </c>
      <c r="K19" s="19">
        <v>-59</v>
      </c>
      <c r="L19" s="20">
        <v>-105</v>
      </c>
      <c r="M19" s="231">
        <v>-720</v>
      </c>
      <c r="N19" s="225">
        <v>-23.1</v>
      </c>
      <c r="O19" s="67">
        <v>-336</v>
      </c>
      <c r="P19" s="68">
        <v>-384</v>
      </c>
      <c r="Q19" s="192">
        <v>30422</v>
      </c>
      <c r="R19" s="192">
        <v>14084</v>
      </c>
      <c r="S19" s="193">
        <v>16338</v>
      </c>
    </row>
    <row r="20" spans="1:19" ht="17.100000000000001" customHeight="1">
      <c r="A20" s="139" t="s">
        <v>18</v>
      </c>
      <c r="B20" s="219">
        <v>29880</v>
      </c>
      <c r="C20" s="192">
        <v>13900</v>
      </c>
      <c r="D20" s="193">
        <v>15980</v>
      </c>
      <c r="E20" s="19">
        <v>-452</v>
      </c>
      <c r="F20" s="74">
        <v>-15.1</v>
      </c>
      <c r="G20" s="19">
        <v>-233</v>
      </c>
      <c r="H20" s="20">
        <v>-219</v>
      </c>
      <c r="I20" s="19">
        <v>-123</v>
      </c>
      <c r="J20" s="74">
        <v>-4.0999999999999996</v>
      </c>
      <c r="K20" s="19">
        <v>-25</v>
      </c>
      <c r="L20" s="20">
        <v>-98</v>
      </c>
      <c r="M20" s="231">
        <v>-575</v>
      </c>
      <c r="N20" s="225">
        <v>-19.2</v>
      </c>
      <c r="O20" s="67">
        <v>-258</v>
      </c>
      <c r="P20" s="68">
        <v>-317</v>
      </c>
      <c r="Q20" s="192">
        <v>29305</v>
      </c>
      <c r="R20" s="192">
        <v>13642</v>
      </c>
      <c r="S20" s="193">
        <v>15663</v>
      </c>
    </row>
    <row r="21" spans="1:19" ht="17.100000000000001" customHeight="1">
      <c r="A21" s="139" t="s">
        <v>19</v>
      </c>
      <c r="B21" s="219">
        <v>22117</v>
      </c>
      <c r="C21" s="192">
        <v>10354</v>
      </c>
      <c r="D21" s="193">
        <v>11763</v>
      </c>
      <c r="E21" s="19">
        <v>-420</v>
      </c>
      <c r="F21" s="74">
        <v>-19</v>
      </c>
      <c r="G21" s="19">
        <v>-183</v>
      </c>
      <c r="H21" s="20">
        <v>-237</v>
      </c>
      <c r="I21" s="19">
        <v>-288</v>
      </c>
      <c r="J21" s="74">
        <v>-13</v>
      </c>
      <c r="K21" s="19">
        <v>-134</v>
      </c>
      <c r="L21" s="20">
        <v>-154</v>
      </c>
      <c r="M21" s="231">
        <v>-708</v>
      </c>
      <c r="N21" s="225">
        <v>-32</v>
      </c>
      <c r="O21" s="67">
        <v>-317</v>
      </c>
      <c r="P21" s="68">
        <v>-391</v>
      </c>
      <c r="Q21" s="192">
        <v>21409</v>
      </c>
      <c r="R21" s="192">
        <v>10037</v>
      </c>
      <c r="S21" s="193">
        <v>11372</v>
      </c>
    </row>
    <row r="22" spans="1:19" ht="17.100000000000001" customHeight="1">
      <c r="A22" s="139" t="s">
        <v>20</v>
      </c>
      <c r="B22" s="219">
        <v>134757</v>
      </c>
      <c r="C22" s="192">
        <v>65349</v>
      </c>
      <c r="D22" s="193">
        <v>69408</v>
      </c>
      <c r="E22" s="19">
        <v>-1324</v>
      </c>
      <c r="F22" s="74">
        <v>-9.8000000000000007</v>
      </c>
      <c r="G22" s="19">
        <v>-638</v>
      </c>
      <c r="H22" s="20">
        <v>-686</v>
      </c>
      <c r="I22" s="19">
        <v>-664</v>
      </c>
      <c r="J22" s="74">
        <v>-4.9000000000000004</v>
      </c>
      <c r="K22" s="19">
        <v>-276</v>
      </c>
      <c r="L22" s="20">
        <v>-388</v>
      </c>
      <c r="M22" s="231">
        <v>-1988</v>
      </c>
      <c r="N22" s="225">
        <v>-14.8</v>
      </c>
      <c r="O22" s="67">
        <v>-914</v>
      </c>
      <c r="P22" s="68">
        <v>-1074</v>
      </c>
      <c r="Q22" s="192">
        <v>132769</v>
      </c>
      <c r="R22" s="192">
        <v>64435</v>
      </c>
      <c r="S22" s="193">
        <v>68334</v>
      </c>
    </row>
    <row r="23" spans="1:19" ht="17.100000000000001" customHeight="1">
      <c r="A23" s="139" t="s">
        <v>6</v>
      </c>
      <c r="B23" s="219">
        <v>58855</v>
      </c>
      <c r="C23" s="192">
        <v>27944</v>
      </c>
      <c r="D23" s="193">
        <v>30911</v>
      </c>
      <c r="E23" s="19">
        <v>-652</v>
      </c>
      <c r="F23" s="74">
        <v>-11.1</v>
      </c>
      <c r="G23" s="19">
        <v>-302</v>
      </c>
      <c r="H23" s="20">
        <v>-350</v>
      </c>
      <c r="I23" s="19">
        <v>-62</v>
      </c>
      <c r="J23" s="74">
        <v>-1.1000000000000001</v>
      </c>
      <c r="K23" s="19">
        <v>-22</v>
      </c>
      <c r="L23" s="20">
        <v>-40</v>
      </c>
      <c r="M23" s="231">
        <v>-714</v>
      </c>
      <c r="N23" s="225">
        <v>-12.1</v>
      </c>
      <c r="O23" s="67">
        <v>-324</v>
      </c>
      <c r="P23" s="68">
        <v>-390</v>
      </c>
      <c r="Q23" s="192">
        <v>58141</v>
      </c>
      <c r="R23" s="192">
        <v>27620</v>
      </c>
      <c r="S23" s="193">
        <v>30521</v>
      </c>
    </row>
    <row r="24" spans="1:19" ht="17.100000000000001" customHeight="1">
      <c r="A24" s="148"/>
      <c r="B24" s="219"/>
      <c r="C24" s="192"/>
      <c r="D24" s="193"/>
      <c r="E24" s="19"/>
      <c r="F24" s="74"/>
      <c r="G24" s="19"/>
      <c r="H24" s="20"/>
      <c r="I24" s="19"/>
      <c r="J24" s="74"/>
      <c r="K24" s="19"/>
      <c r="L24" s="20"/>
      <c r="M24" s="231"/>
      <c r="N24" s="230"/>
      <c r="O24" s="67"/>
      <c r="P24" s="68"/>
      <c r="Q24" s="192"/>
      <c r="R24" s="192"/>
      <c r="S24" s="193"/>
    </row>
    <row r="25" spans="1:19" ht="17.100000000000001" customHeight="1">
      <c r="A25" s="139" t="s">
        <v>50</v>
      </c>
      <c r="B25" s="219">
        <v>50405</v>
      </c>
      <c r="C25" s="192">
        <v>23718</v>
      </c>
      <c r="D25" s="193">
        <v>26687</v>
      </c>
      <c r="E25" s="19">
        <v>-930</v>
      </c>
      <c r="F25" s="74">
        <v>-18.5</v>
      </c>
      <c r="G25" s="19">
        <v>-435</v>
      </c>
      <c r="H25" s="20">
        <v>-495</v>
      </c>
      <c r="I25" s="19">
        <v>-259</v>
      </c>
      <c r="J25" s="74">
        <v>-5.0999999999999996</v>
      </c>
      <c r="K25" s="19">
        <v>-67</v>
      </c>
      <c r="L25" s="20">
        <v>-192</v>
      </c>
      <c r="M25" s="186">
        <v>-1189</v>
      </c>
      <c r="N25" s="225">
        <v>-23.6</v>
      </c>
      <c r="O25" s="19">
        <v>-502</v>
      </c>
      <c r="P25" s="20">
        <v>-687</v>
      </c>
      <c r="Q25" s="192">
        <v>49216</v>
      </c>
      <c r="R25" s="192">
        <v>23216</v>
      </c>
      <c r="S25" s="193">
        <v>26000</v>
      </c>
    </row>
    <row r="26" spans="1:19" ht="17.100000000000001" customHeight="1">
      <c r="A26" s="148"/>
      <c r="B26" s="218"/>
      <c r="C26" s="190"/>
      <c r="D26" s="191"/>
      <c r="E26" s="19"/>
      <c r="F26" s="74"/>
      <c r="G26" s="19"/>
      <c r="H26" s="20"/>
      <c r="I26" s="19"/>
      <c r="J26" s="74"/>
      <c r="K26" s="19"/>
      <c r="L26" s="20"/>
      <c r="M26" s="231"/>
      <c r="N26" s="230"/>
      <c r="O26" s="67"/>
      <c r="P26" s="68"/>
      <c r="Q26" s="192"/>
      <c r="R26" s="192"/>
      <c r="S26" s="193"/>
    </row>
    <row r="27" spans="1:19" ht="17.100000000000001" customHeight="1">
      <c r="A27" s="185" t="s">
        <v>49</v>
      </c>
      <c r="B27" s="219">
        <v>13897</v>
      </c>
      <c r="C27" s="192">
        <v>6449</v>
      </c>
      <c r="D27" s="193">
        <v>7448</v>
      </c>
      <c r="E27" s="19">
        <v>-418</v>
      </c>
      <c r="F27" s="74">
        <v>-30.1</v>
      </c>
      <c r="G27" s="19">
        <v>-201</v>
      </c>
      <c r="H27" s="20">
        <v>-217</v>
      </c>
      <c r="I27" s="19">
        <v>-54</v>
      </c>
      <c r="J27" s="74">
        <v>-3.9</v>
      </c>
      <c r="K27" s="19">
        <v>-2</v>
      </c>
      <c r="L27" s="20">
        <v>-52</v>
      </c>
      <c r="M27" s="231">
        <v>-472</v>
      </c>
      <c r="N27" s="225">
        <v>-34</v>
      </c>
      <c r="O27" s="67">
        <v>-203</v>
      </c>
      <c r="P27" s="68">
        <v>-269</v>
      </c>
      <c r="Q27" s="192">
        <v>13425</v>
      </c>
      <c r="R27" s="192">
        <v>6246</v>
      </c>
      <c r="S27" s="193">
        <v>7179</v>
      </c>
    </row>
    <row r="28" spans="1:19" ht="17.100000000000001" customHeight="1">
      <c r="A28" s="139" t="s">
        <v>21</v>
      </c>
      <c r="B28" s="219">
        <v>5863</v>
      </c>
      <c r="C28" s="192">
        <v>2859</v>
      </c>
      <c r="D28" s="193">
        <v>3004</v>
      </c>
      <c r="E28" s="19">
        <v>-52</v>
      </c>
      <c r="F28" s="74">
        <v>-8.9</v>
      </c>
      <c r="G28" s="19">
        <v>-20</v>
      </c>
      <c r="H28" s="20">
        <v>-32</v>
      </c>
      <c r="I28" s="19">
        <v>-74</v>
      </c>
      <c r="J28" s="74">
        <v>-12.6</v>
      </c>
      <c r="K28" s="19">
        <v>-36</v>
      </c>
      <c r="L28" s="20">
        <v>-38</v>
      </c>
      <c r="M28" s="231">
        <v>-126</v>
      </c>
      <c r="N28" s="225">
        <v>-21.5</v>
      </c>
      <c r="O28" s="67">
        <v>-56</v>
      </c>
      <c r="P28" s="68">
        <v>-70</v>
      </c>
      <c r="Q28" s="192">
        <v>5737</v>
      </c>
      <c r="R28" s="192">
        <v>2803</v>
      </c>
      <c r="S28" s="193">
        <v>2934</v>
      </c>
    </row>
    <row r="29" spans="1:19" ht="17.100000000000001" customHeight="1">
      <c r="A29" s="139" t="s">
        <v>22</v>
      </c>
      <c r="B29" s="219">
        <v>2163</v>
      </c>
      <c r="C29" s="192">
        <v>1017</v>
      </c>
      <c r="D29" s="193">
        <v>1146</v>
      </c>
      <c r="E29" s="19">
        <v>-81</v>
      </c>
      <c r="F29" s="74">
        <v>-37.4</v>
      </c>
      <c r="G29" s="19">
        <v>-38</v>
      </c>
      <c r="H29" s="20">
        <v>-43</v>
      </c>
      <c r="I29" s="19">
        <v>-47</v>
      </c>
      <c r="J29" s="74">
        <v>-21.7</v>
      </c>
      <c r="K29" s="19">
        <v>-21</v>
      </c>
      <c r="L29" s="20">
        <v>-26</v>
      </c>
      <c r="M29" s="231">
        <v>-128</v>
      </c>
      <c r="N29" s="225">
        <v>-59.2</v>
      </c>
      <c r="O29" s="67">
        <v>-59</v>
      </c>
      <c r="P29" s="68">
        <v>-69</v>
      </c>
      <c r="Q29" s="192">
        <v>2035</v>
      </c>
      <c r="R29" s="192">
        <v>958</v>
      </c>
      <c r="S29" s="193">
        <v>1077</v>
      </c>
    </row>
    <row r="30" spans="1:19" ht="17.100000000000001" customHeight="1">
      <c r="A30" s="139" t="s">
        <v>25</v>
      </c>
      <c r="B30" s="219">
        <v>14056</v>
      </c>
      <c r="C30" s="192">
        <v>6709</v>
      </c>
      <c r="D30" s="193">
        <v>7347</v>
      </c>
      <c r="E30" s="19">
        <v>-157</v>
      </c>
      <c r="F30" s="74">
        <v>-11.2</v>
      </c>
      <c r="G30" s="19">
        <v>-76</v>
      </c>
      <c r="H30" s="20">
        <v>-81</v>
      </c>
      <c r="I30" s="19">
        <v>-44</v>
      </c>
      <c r="J30" s="74">
        <v>-3.1</v>
      </c>
      <c r="K30" s="19">
        <v>-10</v>
      </c>
      <c r="L30" s="20">
        <v>-34</v>
      </c>
      <c r="M30" s="231">
        <v>-201</v>
      </c>
      <c r="N30" s="225">
        <v>-14.3</v>
      </c>
      <c r="O30" s="67">
        <v>-86</v>
      </c>
      <c r="P30" s="68">
        <v>-115</v>
      </c>
      <c r="Q30" s="192">
        <v>13855</v>
      </c>
      <c r="R30" s="192">
        <v>6623</v>
      </c>
      <c r="S30" s="193">
        <v>7232</v>
      </c>
    </row>
    <row r="31" spans="1:19" ht="17.100000000000001" customHeight="1">
      <c r="A31" s="139" t="s">
        <v>23</v>
      </c>
      <c r="B31" s="219">
        <v>11480</v>
      </c>
      <c r="C31" s="192">
        <v>5358</v>
      </c>
      <c r="D31" s="193">
        <v>6122</v>
      </c>
      <c r="E31" s="19">
        <v>-164</v>
      </c>
      <c r="F31" s="74">
        <v>-14.3</v>
      </c>
      <c r="G31" s="19">
        <v>-72</v>
      </c>
      <c r="H31" s="20">
        <v>-92</v>
      </c>
      <c r="I31" s="19">
        <v>-51</v>
      </c>
      <c r="J31" s="74">
        <v>-4.4000000000000004</v>
      </c>
      <c r="K31" s="19">
        <v>-3</v>
      </c>
      <c r="L31" s="20">
        <v>-48</v>
      </c>
      <c r="M31" s="231">
        <v>-215</v>
      </c>
      <c r="N31" s="225">
        <v>-18.7</v>
      </c>
      <c r="O31" s="67">
        <v>-75</v>
      </c>
      <c r="P31" s="68">
        <v>-140</v>
      </c>
      <c r="Q31" s="192">
        <v>11265</v>
      </c>
      <c r="R31" s="192">
        <v>5283</v>
      </c>
      <c r="S31" s="193">
        <v>5982</v>
      </c>
    </row>
    <row r="32" spans="1:19" ht="17.100000000000001" customHeight="1">
      <c r="A32" s="143" t="s">
        <v>24</v>
      </c>
      <c r="B32" s="221">
        <v>2946</v>
      </c>
      <c r="C32" s="195">
        <v>1326</v>
      </c>
      <c r="D32" s="196">
        <v>1620</v>
      </c>
      <c r="E32" s="22">
        <v>-58</v>
      </c>
      <c r="F32" s="78">
        <v>-19.7</v>
      </c>
      <c r="G32" s="22">
        <v>-28</v>
      </c>
      <c r="H32" s="23">
        <v>-30</v>
      </c>
      <c r="I32" s="22">
        <v>11</v>
      </c>
      <c r="J32" s="78">
        <v>3.7</v>
      </c>
      <c r="K32" s="22">
        <v>5</v>
      </c>
      <c r="L32" s="23">
        <v>6</v>
      </c>
      <c r="M32" s="232">
        <v>-47</v>
      </c>
      <c r="N32" s="229">
        <v>-16</v>
      </c>
      <c r="O32" s="69">
        <v>-23</v>
      </c>
      <c r="P32" s="70">
        <v>-24</v>
      </c>
      <c r="Q32" s="195">
        <v>2899</v>
      </c>
      <c r="R32" s="195">
        <v>1303</v>
      </c>
      <c r="S32" s="196">
        <v>1596</v>
      </c>
    </row>
    <row r="33" spans="1:19">
      <c r="A33" s="24" t="s">
        <v>142</v>
      </c>
      <c r="E33" s="1"/>
      <c r="F33" s="1"/>
      <c r="G33" s="1"/>
      <c r="H33" s="1"/>
    </row>
    <row r="34" spans="1:19">
      <c r="A34" s="24" t="s">
        <v>198</v>
      </c>
      <c r="E34" s="1"/>
      <c r="F34" s="1"/>
      <c r="G34" s="1"/>
      <c r="H34" s="1"/>
    </row>
    <row r="35" spans="1:19" s="43" customFormat="1">
      <c r="A35" s="1"/>
      <c r="E35" s="57"/>
      <c r="F35" s="57"/>
      <c r="G35" s="57"/>
      <c r="H35" s="57"/>
      <c r="I35" s="1"/>
      <c r="J35" s="1"/>
      <c r="K35" s="1"/>
      <c r="L35" s="1"/>
      <c r="M35" s="1"/>
      <c r="N35" s="1"/>
      <c r="O35" s="1"/>
      <c r="P35" s="1"/>
      <c r="Q35" s="57"/>
      <c r="R35" s="57"/>
      <c r="S35" s="57"/>
    </row>
    <row r="36" spans="1:19" s="43" customFormat="1">
      <c r="A36" s="1"/>
      <c r="E36" s="57"/>
      <c r="F36" s="57"/>
      <c r="G36" s="57"/>
      <c r="H36" s="57"/>
      <c r="I36" s="19"/>
      <c r="J36" s="74"/>
      <c r="K36" s="19"/>
      <c r="L36" s="19"/>
      <c r="M36" s="1"/>
      <c r="N36" s="1"/>
      <c r="O36" s="1"/>
      <c r="P36" s="1"/>
      <c r="Q36" s="57"/>
      <c r="R36" s="57"/>
      <c r="S36" s="57"/>
    </row>
    <row r="37" spans="1:19" s="43" customFormat="1">
      <c r="A37" s="1"/>
      <c r="E37" s="57"/>
      <c r="F37" s="57"/>
      <c r="G37" s="57"/>
      <c r="H37" s="57"/>
      <c r="I37" s="1"/>
      <c r="J37" s="1"/>
      <c r="K37" s="1"/>
      <c r="L37" s="1"/>
      <c r="M37" s="1"/>
      <c r="N37" s="1"/>
      <c r="O37" s="1"/>
      <c r="P37" s="1"/>
      <c r="Q37" s="57"/>
      <c r="R37" s="57"/>
      <c r="S37" s="57"/>
    </row>
    <row r="38" spans="1:19" s="43" customFormat="1">
      <c r="A38" s="1"/>
      <c r="E38" s="57"/>
      <c r="F38" s="57"/>
      <c r="G38" s="57"/>
      <c r="H38" s="57"/>
      <c r="I38" s="1"/>
      <c r="J38" s="1"/>
      <c r="K38" s="1"/>
      <c r="L38" s="1"/>
      <c r="M38" s="1"/>
      <c r="N38" s="1"/>
      <c r="O38" s="1"/>
      <c r="P38" s="1"/>
      <c r="Q38" s="57"/>
      <c r="R38" s="57"/>
      <c r="S38" s="57"/>
    </row>
    <row r="43" spans="1:19">
      <c r="F43" s="1"/>
    </row>
  </sheetData>
  <mergeCells count="22">
    <mergeCell ref="I4:J4"/>
    <mergeCell ref="I3:L3"/>
    <mergeCell ref="M3:P3"/>
    <mergeCell ref="Q2:S3"/>
    <mergeCell ref="Q4:Q5"/>
    <mergeCell ref="R4:R5"/>
    <mergeCell ref="S4:S5"/>
    <mergeCell ref="E2:P2"/>
    <mergeCell ref="P4:P5"/>
    <mergeCell ref="K4:K5"/>
    <mergeCell ref="L4:L5"/>
    <mergeCell ref="M4:N4"/>
    <mergeCell ref="O4:O5"/>
    <mergeCell ref="E3:H3"/>
    <mergeCell ref="A2:A5"/>
    <mergeCell ref="E4:F4"/>
    <mergeCell ref="G4:G5"/>
    <mergeCell ref="H4:H5"/>
    <mergeCell ref="B4:B5"/>
    <mergeCell ref="C4:C5"/>
    <mergeCell ref="D4:D5"/>
    <mergeCell ref="B2:D3"/>
  </mergeCells>
  <phoneticPr fontId="2"/>
  <pageMargins left="0.39370078740157483" right="0.19685039370078741" top="0.39370078740157483" bottom="0.39370078740157483" header="0.51181102362204722" footer="0.51181102362204722"/>
  <pageSetup paperSize="8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M42"/>
  <sheetViews>
    <sheetView zoomScaleNormal="100" zoomScaleSheetLayoutView="82" workbookViewId="0"/>
  </sheetViews>
  <sheetFormatPr defaultRowHeight="13.5"/>
  <cols>
    <col min="1" max="1" width="13" style="1" bestFit="1" customWidth="1"/>
    <col min="2" max="2" width="9.5" style="43" customWidth="1"/>
    <col min="3" max="3" width="7.625" style="43" customWidth="1"/>
    <col min="4" max="6" width="9.5" style="43" customWidth="1"/>
    <col min="7" max="7" width="7.625" style="43" customWidth="1"/>
    <col min="8" max="9" width="9.5" style="43" customWidth="1"/>
    <col min="10" max="10" width="9.5" style="57" customWidth="1"/>
    <col min="11" max="11" width="7.625" style="57" customWidth="1"/>
    <col min="12" max="13" width="9.5" style="57" customWidth="1"/>
    <col min="14" max="16384" width="9" style="1"/>
  </cols>
  <sheetData>
    <row r="1" spans="1:13" ht="29.1" customHeight="1">
      <c r="A1" s="89" t="s">
        <v>184</v>
      </c>
      <c r="B1" s="15"/>
      <c r="C1" s="1"/>
      <c r="D1" s="1"/>
      <c r="E1" s="1"/>
      <c r="F1" s="1"/>
      <c r="G1" s="1"/>
      <c r="H1" s="1"/>
      <c r="I1" s="1"/>
      <c r="J1" s="1"/>
      <c r="K1" s="1"/>
      <c r="L1" s="1"/>
      <c r="M1" s="120" t="s">
        <v>119</v>
      </c>
    </row>
    <row r="2" spans="1:13" ht="21" customHeight="1">
      <c r="A2" s="291" t="s">
        <v>86</v>
      </c>
      <c r="B2" s="307" t="s">
        <v>40</v>
      </c>
      <c r="C2" s="279"/>
      <c r="D2" s="280"/>
      <c r="E2" s="281"/>
      <c r="F2" s="306" t="s">
        <v>41</v>
      </c>
      <c r="G2" s="279"/>
      <c r="H2" s="280"/>
      <c r="I2" s="281"/>
      <c r="J2" s="306" t="s">
        <v>42</v>
      </c>
      <c r="K2" s="279"/>
      <c r="L2" s="280"/>
      <c r="M2" s="281"/>
    </row>
    <row r="3" spans="1:13" ht="21" customHeight="1">
      <c r="A3" s="292"/>
      <c r="B3" s="312" t="s">
        <v>26</v>
      </c>
      <c r="C3" s="313"/>
      <c r="D3" s="295" t="s">
        <v>3</v>
      </c>
      <c r="E3" s="295" t="s">
        <v>4</v>
      </c>
      <c r="F3" s="293" t="s">
        <v>26</v>
      </c>
      <c r="G3" s="313"/>
      <c r="H3" s="295" t="s">
        <v>3</v>
      </c>
      <c r="I3" s="295" t="s">
        <v>4</v>
      </c>
      <c r="J3" s="293" t="s">
        <v>26</v>
      </c>
      <c r="K3" s="313"/>
      <c r="L3" s="295" t="s">
        <v>3</v>
      </c>
      <c r="M3" s="295" t="s">
        <v>4</v>
      </c>
    </row>
    <row r="4" spans="1:13" ht="21" customHeight="1">
      <c r="A4" s="278"/>
      <c r="B4" s="183"/>
      <c r="C4" s="184" t="s">
        <v>82</v>
      </c>
      <c r="D4" s="311"/>
      <c r="E4" s="311"/>
      <c r="F4" s="148"/>
      <c r="G4" s="180" t="s">
        <v>31</v>
      </c>
      <c r="H4" s="296"/>
      <c r="I4" s="296"/>
      <c r="J4" s="148"/>
      <c r="K4" s="180" t="s">
        <v>32</v>
      </c>
      <c r="L4" s="296"/>
      <c r="M4" s="296"/>
    </row>
    <row r="5" spans="1:13" ht="17.100000000000001" customHeight="1">
      <c r="A5" s="233"/>
      <c r="B5" s="31"/>
      <c r="C5" s="31"/>
      <c r="D5" s="58"/>
      <c r="E5" s="58"/>
      <c r="F5" s="31"/>
      <c r="G5" s="31"/>
      <c r="H5" s="58"/>
      <c r="I5" s="58"/>
      <c r="J5" s="59"/>
      <c r="K5" s="59"/>
      <c r="L5" s="59"/>
      <c r="M5" s="60"/>
    </row>
    <row r="6" spans="1:13" ht="17.100000000000001" customHeight="1">
      <c r="A6" s="174" t="s">
        <v>7</v>
      </c>
      <c r="B6" s="19">
        <v>7413</v>
      </c>
      <c r="C6" s="81">
        <v>5.6</v>
      </c>
      <c r="D6" s="19">
        <v>3767</v>
      </c>
      <c r="E6" s="19">
        <v>3646</v>
      </c>
      <c r="F6" s="19">
        <v>21416</v>
      </c>
      <c r="G6" s="81">
        <v>16.3</v>
      </c>
      <c r="H6" s="19">
        <v>10407</v>
      </c>
      <c r="I6" s="19">
        <v>11009</v>
      </c>
      <c r="J6" s="19">
        <v>-14003</v>
      </c>
      <c r="K6" s="74">
        <v>-10.7</v>
      </c>
      <c r="L6" s="19">
        <v>-6640</v>
      </c>
      <c r="M6" s="20">
        <v>-7363</v>
      </c>
    </row>
    <row r="7" spans="1:13" ht="17.100000000000001" customHeight="1">
      <c r="A7" s="174"/>
      <c r="B7" s="34"/>
      <c r="C7" s="82"/>
      <c r="D7" s="88"/>
      <c r="E7" s="88"/>
      <c r="F7" s="19"/>
      <c r="G7" s="81"/>
      <c r="H7" s="19"/>
      <c r="I7" s="19"/>
      <c r="J7" s="19"/>
      <c r="K7" s="74"/>
      <c r="L7" s="19"/>
      <c r="M7" s="20"/>
    </row>
    <row r="8" spans="1:13" ht="17.100000000000001" customHeight="1">
      <c r="A8" s="174" t="s">
        <v>8</v>
      </c>
      <c r="B8" s="38">
        <v>7205</v>
      </c>
      <c r="C8" s="83">
        <v>5.7</v>
      </c>
      <c r="D8" s="38">
        <v>3656</v>
      </c>
      <c r="E8" s="38">
        <v>3549</v>
      </c>
      <c r="F8" s="19">
        <v>20278</v>
      </c>
      <c r="G8" s="81">
        <v>16.100000000000001</v>
      </c>
      <c r="H8" s="19">
        <v>9861</v>
      </c>
      <c r="I8" s="19">
        <v>10417</v>
      </c>
      <c r="J8" s="19">
        <v>-13073</v>
      </c>
      <c r="K8" s="74">
        <v>-10.4</v>
      </c>
      <c r="L8" s="19">
        <v>-6205</v>
      </c>
      <c r="M8" s="20">
        <v>-6868</v>
      </c>
    </row>
    <row r="9" spans="1:13" ht="17.100000000000001" customHeight="1">
      <c r="A9" s="181"/>
      <c r="B9" s="36"/>
      <c r="C9" s="83"/>
      <c r="D9" s="36"/>
      <c r="E9" s="36"/>
      <c r="F9" s="19"/>
      <c r="G9" s="81"/>
      <c r="H9" s="19"/>
      <c r="I9" s="19"/>
      <c r="J9" s="19"/>
      <c r="K9" s="74"/>
      <c r="L9" s="19"/>
      <c r="M9" s="20"/>
    </row>
    <row r="10" spans="1:13" ht="17.100000000000001" customHeight="1">
      <c r="A10" s="174" t="s">
        <v>9</v>
      </c>
      <c r="B10" s="38">
        <v>1243</v>
      </c>
      <c r="C10" s="83">
        <v>5</v>
      </c>
      <c r="D10" s="38">
        <v>633</v>
      </c>
      <c r="E10" s="38">
        <v>610</v>
      </c>
      <c r="F10" s="19">
        <v>4283</v>
      </c>
      <c r="G10" s="81">
        <v>17.3</v>
      </c>
      <c r="H10" s="19">
        <v>2059</v>
      </c>
      <c r="I10" s="19">
        <v>2224</v>
      </c>
      <c r="J10" s="19">
        <v>-3040</v>
      </c>
      <c r="K10" s="74">
        <v>-12.2</v>
      </c>
      <c r="L10" s="19">
        <v>-1426</v>
      </c>
      <c r="M10" s="20">
        <v>-1614</v>
      </c>
    </row>
    <row r="11" spans="1:13" ht="17.100000000000001" customHeight="1">
      <c r="A11" s="174" t="s">
        <v>10</v>
      </c>
      <c r="B11" s="38">
        <v>1035</v>
      </c>
      <c r="C11" s="83">
        <v>6.5</v>
      </c>
      <c r="D11" s="38">
        <v>509</v>
      </c>
      <c r="E11" s="38">
        <v>526</v>
      </c>
      <c r="F11" s="19">
        <v>2518</v>
      </c>
      <c r="G11" s="81">
        <v>15.7</v>
      </c>
      <c r="H11" s="19">
        <v>1236</v>
      </c>
      <c r="I11" s="19">
        <v>1282</v>
      </c>
      <c r="J11" s="19">
        <v>-1483</v>
      </c>
      <c r="K11" s="74">
        <v>-9.3000000000000007</v>
      </c>
      <c r="L11" s="19">
        <v>-727</v>
      </c>
      <c r="M11" s="20">
        <v>-756</v>
      </c>
    </row>
    <row r="12" spans="1:13" ht="17.100000000000001" customHeight="1">
      <c r="A12" s="174" t="s">
        <v>11</v>
      </c>
      <c r="B12" s="38">
        <v>1192</v>
      </c>
      <c r="C12" s="83">
        <v>6.2</v>
      </c>
      <c r="D12" s="38">
        <v>618</v>
      </c>
      <c r="E12" s="38">
        <v>574</v>
      </c>
      <c r="F12" s="19">
        <v>2467</v>
      </c>
      <c r="G12" s="81">
        <v>12.8</v>
      </c>
      <c r="H12" s="19">
        <v>1210</v>
      </c>
      <c r="I12" s="19">
        <v>1257</v>
      </c>
      <c r="J12" s="19">
        <v>-1275</v>
      </c>
      <c r="K12" s="74">
        <v>-6.6</v>
      </c>
      <c r="L12" s="19">
        <v>-592</v>
      </c>
      <c r="M12" s="20">
        <v>-683</v>
      </c>
    </row>
    <row r="13" spans="1:13" ht="17.100000000000001" customHeight="1">
      <c r="A13" s="174" t="s">
        <v>13</v>
      </c>
      <c r="B13" s="38">
        <v>157</v>
      </c>
      <c r="C13" s="83">
        <v>3.7</v>
      </c>
      <c r="D13" s="38">
        <v>82</v>
      </c>
      <c r="E13" s="38">
        <v>75</v>
      </c>
      <c r="F13" s="19">
        <v>940</v>
      </c>
      <c r="G13" s="81">
        <v>22</v>
      </c>
      <c r="H13" s="19">
        <v>442</v>
      </c>
      <c r="I13" s="19">
        <v>498</v>
      </c>
      <c r="J13" s="19">
        <v>-783</v>
      </c>
      <c r="K13" s="74">
        <v>-18.3</v>
      </c>
      <c r="L13" s="19">
        <v>-360</v>
      </c>
      <c r="M13" s="20">
        <v>-423</v>
      </c>
    </row>
    <row r="14" spans="1:13" ht="17.100000000000001" customHeight="1">
      <c r="A14" s="174" t="s">
        <v>12</v>
      </c>
      <c r="B14" s="38">
        <v>785</v>
      </c>
      <c r="C14" s="83">
        <v>7</v>
      </c>
      <c r="D14" s="38">
        <v>387</v>
      </c>
      <c r="E14" s="38">
        <v>398</v>
      </c>
      <c r="F14" s="19">
        <v>1636</v>
      </c>
      <c r="G14" s="81">
        <v>14.6</v>
      </c>
      <c r="H14" s="19">
        <v>786</v>
      </c>
      <c r="I14" s="19">
        <v>850</v>
      </c>
      <c r="J14" s="19">
        <v>-851</v>
      </c>
      <c r="K14" s="74">
        <v>-7.6</v>
      </c>
      <c r="L14" s="19">
        <v>-399</v>
      </c>
      <c r="M14" s="20">
        <v>-452</v>
      </c>
    </row>
    <row r="15" spans="1:13" ht="17.100000000000001" customHeight="1">
      <c r="A15" s="174" t="s">
        <v>14</v>
      </c>
      <c r="B15" s="38">
        <v>440</v>
      </c>
      <c r="C15" s="83">
        <v>7.9</v>
      </c>
      <c r="D15" s="38">
        <v>220</v>
      </c>
      <c r="E15" s="38">
        <v>220</v>
      </c>
      <c r="F15" s="19">
        <v>724</v>
      </c>
      <c r="G15" s="81">
        <v>13</v>
      </c>
      <c r="H15" s="19">
        <v>378</v>
      </c>
      <c r="I15" s="19">
        <v>346</v>
      </c>
      <c r="J15" s="19">
        <v>-284</v>
      </c>
      <c r="K15" s="74">
        <v>-5.0999999999999996</v>
      </c>
      <c r="L15" s="19">
        <v>-158</v>
      </c>
      <c r="M15" s="20">
        <v>-126</v>
      </c>
    </row>
    <row r="16" spans="1:13" ht="17.100000000000001" customHeight="1">
      <c r="A16" s="174" t="s">
        <v>15</v>
      </c>
      <c r="B16" s="38">
        <v>670</v>
      </c>
      <c r="C16" s="83">
        <v>5.3</v>
      </c>
      <c r="D16" s="38">
        <v>351</v>
      </c>
      <c r="E16" s="38">
        <v>319</v>
      </c>
      <c r="F16" s="19">
        <v>2181</v>
      </c>
      <c r="G16" s="81">
        <v>17.3</v>
      </c>
      <c r="H16" s="19">
        <v>1038</v>
      </c>
      <c r="I16" s="19">
        <v>1143</v>
      </c>
      <c r="J16" s="19">
        <v>-1511</v>
      </c>
      <c r="K16" s="74">
        <v>-12</v>
      </c>
      <c r="L16" s="19">
        <v>-687</v>
      </c>
      <c r="M16" s="20">
        <v>-824</v>
      </c>
    </row>
    <row r="17" spans="1:13" ht="17.100000000000001" customHeight="1">
      <c r="A17" s="174" t="s">
        <v>16</v>
      </c>
      <c r="B17" s="38">
        <v>281</v>
      </c>
      <c r="C17" s="83">
        <v>5.8</v>
      </c>
      <c r="D17" s="38">
        <v>137</v>
      </c>
      <c r="E17" s="38">
        <v>144</v>
      </c>
      <c r="F17" s="19">
        <v>723</v>
      </c>
      <c r="G17" s="81">
        <v>14.8</v>
      </c>
      <c r="H17" s="19">
        <v>360</v>
      </c>
      <c r="I17" s="19">
        <v>363</v>
      </c>
      <c r="J17" s="19">
        <v>-442</v>
      </c>
      <c r="K17" s="74">
        <v>-9.1</v>
      </c>
      <c r="L17" s="19">
        <v>-223</v>
      </c>
      <c r="M17" s="20">
        <v>-219</v>
      </c>
    </row>
    <row r="18" spans="1:13" ht="17.100000000000001" customHeight="1">
      <c r="A18" s="174" t="s">
        <v>17</v>
      </c>
      <c r="B18" s="38">
        <v>109</v>
      </c>
      <c r="C18" s="83">
        <v>3.5</v>
      </c>
      <c r="D18" s="38">
        <v>60</v>
      </c>
      <c r="E18" s="38">
        <v>49</v>
      </c>
      <c r="F18" s="19">
        <v>665</v>
      </c>
      <c r="G18" s="81">
        <v>21.4</v>
      </c>
      <c r="H18" s="19">
        <v>337</v>
      </c>
      <c r="I18" s="19">
        <v>328</v>
      </c>
      <c r="J18" s="19">
        <v>-556</v>
      </c>
      <c r="K18" s="74">
        <v>-17.899999999999999</v>
      </c>
      <c r="L18" s="19">
        <v>-277</v>
      </c>
      <c r="M18" s="20">
        <v>-279</v>
      </c>
    </row>
    <row r="19" spans="1:13" ht="17.100000000000001" customHeight="1">
      <c r="A19" s="174" t="s">
        <v>18</v>
      </c>
      <c r="B19" s="38">
        <v>114</v>
      </c>
      <c r="C19" s="83">
        <v>3.8</v>
      </c>
      <c r="D19" s="38">
        <v>51</v>
      </c>
      <c r="E19" s="38">
        <v>63</v>
      </c>
      <c r="F19" s="19">
        <v>566</v>
      </c>
      <c r="G19" s="81">
        <v>18.899999999999999</v>
      </c>
      <c r="H19" s="19">
        <v>284</v>
      </c>
      <c r="I19" s="19">
        <v>282</v>
      </c>
      <c r="J19" s="19">
        <v>-452</v>
      </c>
      <c r="K19" s="74">
        <v>-15.1</v>
      </c>
      <c r="L19" s="19">
        <v>-233</v>
      </c>
      <c r="M19" s="20">
        <v>-219</v>
      </c>
    </row>
    <row r="20" spans="1:13" ht="17.100000000000001" customHeight="1">
      <c r="A20" s="174" t="s">
        <v>19</v>
      </c>
      <c r="B20" s="38">
        <v>63</v>
      </c>
      <c r="C20" s="83">
        <v>2.8</v>
      </c>
      <c r="D20" s="38">
        <v>38</v>
      </c>
      <c r="E20" s="38">
        <v>25</v>
      </c>
      <c r="F20" s="19">
        <v>483</v>
      </c>
      <c r="G20" s="81">
        <v>21.8</v>
      </c>
      <c r="H20" s="19">
        <v>221</v>
      </c>
      <c r="I20" s="19">
        <v>262</v>
      </c>
      <c r="J20" s="19">
        <v>-420</v>
      </c>
      <c r="K20" s="74">
        <v>-19</v>
      </c>
      <c r="L20" s="19">
        <v>-183</v>
      </c>
      <c r="M20" s="20">
        <v>-237</v>
      </c>
    </row>
    <row r="21" spans="1:13" ht="17.100000000000001" customHeight="1">
      <c r="A21" s="174" t="s">
        <v>20</v>
      </c>
      <c r="B21" s="38">
        <v>841</v>
      </c>
      <c r="C21" s="83">
        <v>6.2</v>
      </c>
      <c r="D21" s="38">
        <v>438</v>
      </c>
      <c r="E21" s="38">
        <v>403</v>
      </c>
      <c r="F21" s="19">
        <v>2165</v>
      </c>
      <c r="G21" s="81">
        <v>16.100000000000001</v>
      </c>
      <c r="H21" s="19">
        <v>1076</v>
      </c>
      <c r="I21" s="19">
        <v>1089</v>
      </c>
      <c r="J21" s="19">
        <v>-1324</v>
      </c>
      <c r="K21" s="74">
        <v>-9.8000000000000007</v>
      </c>
      <c r="L21" s="19">
        <v>-638</v>
      </c>
      <c r="M21" s="20">
        <v>-686</v>
      </c>
    </row>
    <row r="22" spans="1:13" ht="17.100000000000001" customHeight="1">
      <c r="A22" s="174" t="s">
        <v>6</v>
      </c>
      <c r="B22" s="38">
        <v>275</v>
      </c>
      <c r="C22" s="83">
        <v>4.7</v>
      </c>
      <c r="D22" s="38">
        <v>132</v>
      </c>
      <c r="E22" s="38">
        <v>143</v>
      </c>
      <c r="F22" s="19">
        <v>927</v>
      </c>
      <c r="G22" s="81">
        <v>15.8</v>
      </c>
      <c r="H22" s="19">
        <v>434</v>
      </c>
      <c r="I22" s="19">
        <v>493</v>
      </c>
      <c r="J22" s="19">
        <v>-652</v>
      </c>
      <c r="K22" s="74">
        <v>-11.1</v>
      </c>
      <c r="L22" s="19">
        <v>-302</v>
      </c>
      <c r="M22" s="20">
        <v>-350</v>
      </c>
    </row>
    <row r="23" spans="1:13" ht="17.100000000000001" customHeight="1">
      <c r="A23" s="181"/>
      <c r="B23" s="38"/>
      <c r="C23" s="83"/>
      <c r="D23" s="36"/>
      <c r="E23" s="36"/>
      <c r="F23" s="19"/>
      <c r="G23" s="81"/>
      <c r="H23" s="19"/>
      <c r="I23" s="19"/>
      <c r="J23" s="19"/>
      <c r="K23" s="74"/>
      <c r="L23" s="19"/>
      <c r="M23" s="20"/>
    </row>
    <row r="24" spans="1:13" ht="17.100000000000001" customHeight="1">
      <c r="A24" s="174" t="s">
        <v>50</v>
      </c>
      <c r="B24" s="38">
        <v>208</v>
      </c>
      <c r="C24" s="83">
        <v>4.0999999999999996</v>
      </c>
      <c r="D24" s="38">
        <v>111</v>
      </c>
      <c r="E24" s="38">
        <v>97</v>
      </c>
      <c r="F24" s="19">
        <v>1138</v>
      </c>
      <c r="G24" s="81">
        <v>22.6</v>
      </c>
      <c r="H24" s="19">
        <v>546</v>
      </c>
      <c r="I24" s="19">
        <v>592</v>
      </c>
      <c r="J24" s="19">
        <v>-930</v>
      </c>
      <c r="K24" s="74">
        <v>-18.5</v>
      </c>
      <c r="L24" s="19">
        <v>-435</v>
      </c>
      <c r="M24" s="20">
        <v>-495</v>
      </c>
    </row>
    <row r="25" spans="1:13" ht="17.100000000000001" customHeight="1">
      <c r="A25" s="181"/>
      <c r="B25" s="36"/>
      <c r="C25" s="83"/>
      <c r="D25" s="36"/>
      <c r="E25" s="36"/>
      <c r="F25" s="19"/>
      <c r="G25" s="81"/>
      <c r="H25" s="19"/>
      <c r="I25" s="19"/>
      <c r="J25" s="19"/>
      <c r="K25" s="74"/>
      <c r="L25" s="19"/>
      <c r="M25" s="20"/>
    </row>
    <row r="26" spans="1:13" ht="17.100000000000001" customHeight="1">
      <c r="A26" s="234" t="s">
        <v>49</v>
      </c>
      <c r="B26" s="38">
        <v>43</v>
      </c>
      <c r="C26" s="83">
        <v>3.1</v>
      </c>
      <c r="D26" s="38">
        <v>26</v>
      </c>
      <c r="E26" s="38">
        <v>17</v>
      </c>
      <c r="F26" s="19">
        <v>461</v>
      </c>
      <c r="G26" s="81">
        <v>33.200000000000003</v>
      </c>
      <c r="H26" s="19">
        <v>227</v>
      </c>
      <c r="I26" s="19">
        <v>234</v>
      </c>
      <c r="J26" s="19">
        <v>-418</v>
      </c>
      <c r="K26" s="74">
        <v>-30.1</v>
      </c>
      <c r="L26" s="19">
        <v>-201</v>
      </c>
      <c r="M26" s="20">
        <v>-217</v>
      </c>
    </row>
    <row r="27" spans="1:13" ht="17.100000000000001" customHeight="1">
      <c r="A27" s="174" t="s">
        <v>21</v>
      </c>
      <c r="B27" s="38">
        <v>44</v>
      </c>
      <c r="C27" s="83">
        <v>7.5</v>
      </c>
      <c r="D27" s="38">
        <v>24</v>
      </c>
      <c r="E27" s="38">
        <v>20</v>
      </c>
      <c r="F27" s="19">
        <v>96</v>
      </c>
      <c r="G27" s="81">
        <v>16.399999999999999</v>
      </c>
      <c r="H27" s="19">
        <v>44</v>
      </c>
      <c r="I27" s="19">
        <v>52</v>
      </c>
      <c r="J27" s="19">
        <v>-52</v>
      </c>
      <c r="K27" s="74">
        <v>-8.9</v>
      </c>
      <c r="L27" s="19">
        <v>-20</v>
      </c>
      <c r="M27" s="20">
        <v>-32</v>
      </c>
    </row>
    <row r="28" spans="1:13" ht="17.100000000000001" customHeight="1">
      <c r="A28" s="174" t="s">
        <v>22</v>
      </c>
      <c r="B28" s="38">
        <v>5</v>
      </c>
      <c r="C28" s="83">
        <v>2.2999999999999998</v>
      </c>
      <c r="D28" s="38">
        <v>4</v>
      </c>
      <c r="E28" s="38">
        <v>1</v>
      </c>
      <c r="F28" s="19">
        <v>86</v>
      </c>
      <c r="G28" s="81">
        <v>39.799999999999997</v>
      </c>
      <c r="H28" s="19">
        <v>42</v>
      </c>
      <c r="I28" s="19">
        <v>44</v>
      </c>
      <c r="J28" s="19">
        <v>-81</v>
      </c>
      <c r="K28" s="74">
        <v>-37.4</v>
      </c>
      <c r="L28" s="19">
        <v>-38</v>
      </c>
      <c r="M28" s="20">
        <v>-43</v>
      </c>
    </row>
    <row r="29" spans="1:13" ht="17.100000000000001" customHeight="1">
      <c r="A29" s="174" t="s">
        <v>25</v>
      </c>
      <c r="B29" s="38">
        <v>64</v>
      </c>
      <c r="C29" s="83">
        <v>4.5999999999999996</v>
      </c>
      <c r="D29" s="38">
        <v>35</v>
      </c>
      <c r="E29" s="38">
        <v>29</v>
      </c>
      <c r="F29" s="19">
        <v>221</v>
      </c>
      <c r="G29" s="81">
        <v>15.7</v>
      </c>
      <c r="H29" s="19">
        <v>111</v>
      </c>
      <c r="I29" s="19">
        <v>110</v>
      </c>
      <c r="J29" s="19">
        <v>-157</v>
      </c>
      <c r="K29" s="74">
        <v>-11.2</v>
      </c>
      <c r="L29" s="19">
        <v>-76</v>
      </c>
      <c r="M29" s="20">
        <v>-81</v>
      </c>
    </row>
    <row r="30" spans="1:13" ht="17.100000000000001" customHeight="1">
      <c r="A30" s="174" t="s">
        <v>23</v>
      </c>
      <c r="B30" s="38">
        <v>37</v>
      </c>
      <c r="C30" s="83">
        <v>3.2</v>
      </c>
      <c r="D30" s="38">
        <v>17</v>
      </c>
      <c r="E30" s="38">
        <v>20</v>
      </c>
      <c r="F30" s="19">
        <v>201</v>
      </c>
      <c r="G30" s="81">
        <v>17.5</v>
      </c>
      <c r="H30" s="19">
        <v>89</v>
      </c>
      <c r="I30" s="19">
        <v>112</v>
      </c>
      <c r="J30" s="19">
        <v>-164</v>
      </c>
      <c r="K30" s="74">
        <v>-14.3</v>
      </c>
      <c r="L30" s="19">
        <v>-72</v>
      </c>
      <c r="M30" s="20">
        <v>-92</v>
      </c>
    </row>
    <row r="31" spans="1:13" ht="17.100000000000001" customHeight="1">
      <c r="A31" s="143" t="s">
        <v>24</v>
      </c>
      <c r="B31" s="40">
        <v>15</v>
      </c>
      <c r="C31" s="85">
        <v>5.0999999999999996</v>
      </c>
      <c r="D31" s="40">
        <v>5</v>
      </c>
      <c r="E31" s="40">
        <v>10</v>
      </c>
      <c r="F31" s="22">
        <v>73</v>
      </c>
      <c r="G31" s="84">
        <v>24.8</v>
      </c>
      <c r="H31" s="22">
        <v>33</v>
      </c>
      <c r="I31" s="22">
        <v>40</v>
      </c>
      <c r="J31" s="22">
        <v>-58</v>
      </c>
      <c r="K31" s="78">
        <v>-19.7</v>
      </c>
      <c r="L31" s="22">
        <v>-28</v>
      </c>
      <c r="M31" s="23">
        <v>-30</v>
      </c>
    </row>
    <row r="32" spans="1:13">
      <c r="A32" s="116" t="s">
        <v>199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24" t="s">
        <v>87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3.5" customHeight="1">
      <c r="B34" s="62"/>
      <c r="D34" s="86"/>
      <c r="E34" s="86"/>
      <c r="F34" s="61"/>
      <c r="G34" s="61"/>
    </row>
    <row r="35" spans="1:13" ht="13.5" customHeight="1">
      <c r="B35" s="62"/>
      <c r="D35" s="86"/>
      <c r="E35" s="86"/>
      <c r="F35" s="61"/>
      <c r="G35" s="61"/>
    </row>
    <row r="36" spans="1:13" ht="13.5" customHeight="1">
      <c r="D36" s="86"/>
      <c r="E36" s="86"/>
      <c r="F36" s="61"/>
      <c r="G36" s="61"/>
    </row>
    <row r="37" spans="1:13" ht="13.5" customHeight="1">
      <c r="B37" s="62"/>
      <c r="D37" s="86"/>
      <c r="E37" s="86"/>
      <c r="F37" s="61"/>
      <c r="G37" s="61"/>
    </row>
    <row r="38" spans="1:13" ht="13.5" customHeight="1">
      <c r="D38" s="86"/>
      <c r="E38" s="86"/>
      <c r="F38" s="61"/>
      <c r="G38" s="61"/>
    </row>
    <row r="42" spans="1:13">
      <c r="K42" s="1"/>
    </row>
  </sheetData>
  <mergeCells count="13">
    <mergeCell ref="A2:A4"/>
    <mergeCell ref="J2:M2"/>
    <mergeCell ref="J3:K3"/>
    <mergeCell ref="L3:L4"/>
    <mergeCell ref="M3:M4"/>
    <mergeCell ref="F3:G3"/>
    <mergeCell ref="H3:H4"/>
    <mergeCell ref="I3:I4"/>
    <mergeCell ref="B2:E2"/>
    <mergeCell ref="B3:C3"/>
    <mergeCell ref="D3:D4"/>
    <mergeCell ref="E3:E4"/>
    <mergeCell ref="F2:I2"/>
  </mergeCells>
  <phoneticPr fontId="2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AN41"/>
  <sheetViews>
    <sheetView zoomScaleNormal="100" zoomScaleSheetLayoutView="82" workbookViewId="0"/>
  </sheetViews>
  <sheetFormatPr defaultRowHeight="13.5"/>
  <cols>
    <col min="1" max="1" width="13" style="1" bestFit="1" customWidth="1"/>
    <col min="2" max="12" width="8.625" style="43" customWidth="1"/>
    <col min="13" max="16" width="8.625" style="57" customWidth="1"/>
    <col min="17" max="40" width="8.625" style="1" customWidth="1"/>
    <col min="41" max="16384" width="9" style="1"/>
  </cols>
  <sheetData>
    <row r="1" spans="1:40" ht="29.1" customHeight="1">
      <c r="A1" s="8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5"/>
      <c r="AN1" s="120" t="s">
        <v>119</v>
      </c>
    </row>
    <row r="2" spans="1:40" ht="21" customHeight="1">
      <c r="A2" s="291" t="s">
        <v>132</v>
      </c>
      <c r="B2" s="306" t="s">
        <v>28</v>
      </c>
      <c r="C2" s="307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  <c r="O2" s="306"/>
      <c r="P2" s="307"/>
      <c r="Q2" s="308" t="s">
        <v>45</v>
      </c>
      <c r="R2" s="308"/>
      <c r="S2" s="308"/>
      <c r="T2" s="308"/>
      <c r="U2" s="308"/>
      <c r="V2" s="308"/>
      <c r="W2" s="308"/>
      <c r="X2" s="308"/>
      <c r="Y2" s="308"/>
      <c r="Z2" s="308"/>
      <c r="AA2" s="309"/>
      <c r="AB2" s="306" t="s">
        <v>33</v>
      </c>
      <c r="AC2" s="307"/>
      <c r="AD2" s="307"/>
      <c r="AE2" s="314"/>
      <c r="AF2" s="310" t="s">
        <v>34</v>
      </c>
      <c r="AG2" s="308"/>
      <c r="AH2" s="308"/>
      <c r="AI2" s="308"/>
      <c r="AJ2" s="308"/>
      <c r="AK2" s="308"/>
      <c r="AL2" s="308"/>
      <c r="AM2" s="308"/>
      <c r="AN2" s="309"/>
    </row>
    <row r="3" spans="1:40" ht="21" customHeight="1">
      <c r="A3" s="292"/>
      <c r="B3" s="306" t="s">
        <v>27</v>
      </c>
      <c r="C3" s="319"/>
      <c r="D3" s="295" t="s">
        <v>3</v>
      </c>
      <c r="E3" s="295" t="s">
        <v>4</v>
      </c>
      <c r="F3" s="306" t="s">
        <v>46</v>
      </c>
      <c r="G3" s="308"/>
      <c r="H3" s="308"/>
      <c r="I3" s="306" t="s">
        <v>44</v>
      </c>
      <c r="J3" s="308"/>
      <c r="K3" s="308"/>
      <c r="L3" s="315" t="s">
        <v>83</v>
      </c>
      <c r="M3" s="316"/>
      <c r="N3" s="317"/>
      <c r="O3" s="306" t="s">
        <v>27</v>
      </c>
      <c r="P3" s="319"/>
      <c r="Q3" s="295" t="s">
        <v>3</v>
      </c>
      <c r="R3" s="295" t="s">
        <v>4</v>
      </c>
      <c r="S3" s="306" t="s">
        <v>43</v>
      </c>
      <c r="T3" s="308"/>
      <c r="U3" s="308"/>
      <c r="V3" s="306" t="s">
        <v>44</v>
      </c>
      <c r="W3" s="308"/>
      <c r="X3" s="308"/>
      <c r="Y3" s="315" t="s">
        <v>117</v>
      </c>
      <c r="Z3" s="316"/>
      <c r="AA3" s="317"/>
      <c r="AB3" s="293"/>
      <c r="AC3" s="305"/>
      <c r="AD3" s="291" t="s">
        <v>0</v>
      </c>
      <c r="AE3" s="291" t="s">
        <v>1</v>
      </c>
      <c r="AF3" s="306" t="s">
        <v>43</v>
      </c>
      <c r="AG3" s="308"/>
      <c r="AH3" s="308"/>
      <c r="AI3" s="306" t="s">
        <v>44</v>
      </c>
      <c r="AJ3" s="308"/>
      <c r="AK3" s="308"/>
      <c r="AL3" s="299" t="s">
        <v>47</v>
      </c>
      <c r="AM3" s="300"/>
      <c r="AN3" s="301"/>
    </row>
    <row r="4" spans="1:40" ht="21" customHeight="1">
      <c r="A4" s="278"/>
      <c r="B4" s="176"/>
      <c r="C4" s="236" t="s">
        <v>29</v>
      </c>
      <c r="D4" s="318"/>
      <c r="E4" s="318"/>
      <c r="F4" s="176" t="s">
        <v>5</v>
      </c>
      <c r="G4" s="179" t="s">
        <v>0</v>
      </c>
      <c r="H4" s="179" t="s">
        <v>1</v>
      </c>
      <c r="I4" s="176" t="s">
        <v>5</v>
      </c>
      <c r="J4" s="179" t="s">
        <v>0</v>
      </c>
      <c r="K4" s="179" t="s">
        <v>1</v>
      </c>
      <c r="L4" s="178" t="s">
        <v>5</v>
      </c>
      <c r="M4" s="175" t="s">
        <v>0</v>
      </c>
      <c r="N4" s="179" t="s">
        <v>1</v>
      </c>
      <c r="O4" s="182"/>
      <c r="P4" s="237" t="s">
        <v>30</v>
      </c>
      <c r="Q4" s="318"/>
      <c r="R4" s="318"/>
      <c r="S4" s="176" t="s">
        <v>5</v>
      </c>
      <c r="T4" s="179" t="s">
        <v>0</v>
      </c>
      <c r="U4" s="179" t="s">
        <v>1</v>
      </c>
      <c r="V4" s="176" t="s">
        <v>5</v>
      </c>
      <c r="W4" s="179" t="s">
        <v>0</v>
      </c>
      <c r="X4" s="179" t="s">
        <v>1</v>
      </c>
      <c r="Y4" s="178" t="s">
        <v>5</v>
      </c>
      <c r="Z4" s="175" t="s">
        <v>0</v>
      </c>
      <c r="AA4" s="179" t="s">
        <v>1</v>
      </c>
      <c r="AB4" s="182"/>
      <c r="AC4" s="180" t="s">
        <v>32</v>
      </c>
      <c r="AD4" s="278"/>
      <c r="AE4" s="278"/>
      <c r="AF4" s="176" t="s">
        <v>5</v>
      </c>
      <c r="AG4" s="179" t="s">
        <v>0</v>
      </c>
      <c r="AH4" s="179" t="s">
        <v>1</v>
      </c>
      <c r="AI4" s="176" t="s">
        <v>5</v>
      </c>
      <c r="AJ4" s="179" t="s">
        <v>0</v>
      </c>
      <c r="AK4" s="179" t="s">
        <v>1</v>
      </c>
      <c r="AL4" s="178" t="s">
        <v>5</v>
      </c>
      <c r="AM4" s="175" t="s">
        <v>0</v>
      </c>
      <c r="AN4" s="179" t="s">
        <v>1</v>
      </c>
    </row>
    <row r="5" spans="1:40" ht="17.100000000000001" customHeight="1">
      <c r="A5" s="181"/>
      <c r="B5" s="45"/>
      <c r="C5" s="31"/>
      <c r="D5" s="58"/>
      <c r="E5" s="58"/>
      <c r="F5" s="31"/>
      <c r="G5" s="79"/>
      <c r="H5" s="58"/>
      <c r="I5" s="31"/>
      <c r="J5" s="79"/>
      <c r="K5" s="58"/>
      <c r="L5" s="58"/>
      <c r="M5" s="59"/>
      <c r="N5" s="80"/>
      <c r="O5" s="59"/>
      <c r="P5" s="59"/>
      <c r="Q5" s="50"/>
      <c r="R5" s="50"/>
      <c r="S5" s="50"/>
      <c r="T5" s="50"/>
      <c r="U5" s="50"/>
      <c r="V5" s="50"/>
      <c r="W5" s="50"/>
      <c r="X5" s="50"/>
      <c r="Y5" s="64"/>
      <c r="Z5" s="64"/>
      <c r="AA5" s="64"/>
      <c r="AB5" s="50"/>
      <c r="AC5" s="63"/>
      <c r="AD5" s="50"/>
      <c r="AE5" s="26"/>
      <c r="AF5" s="72"/>
      <c r="AG5" s="73"/>
      <c r="AH5" s="73"/>
      <c r="AI5" s="73"/>
      <c r="AJ5" s="73"/>
      <c r="AK5" s="73"/>
      <c r="AL5" s="73"/>
      <c r="AM5" s="73"/>
      <c r="AN5" s="96"/>
    </row>
    <row r="6" spans="1:40" ht="17.100000000000001" customHeight="1">
      <c r="A6" s="174" t="s">
        <v>7</v>
      </c>
      <c r="B6" s="18">
        <v>45471</v>
      </c>
      <c r="C6" s="81">
        <v>34.6</v>
      </c>
      <c r="D6" s="19">
        <v>24918</v>
      </c>
      <c r="E6" s="19">
        <v>20553</v>
      </c>
      <c r="F6" s="19">
        <v>27975</v>
      </c>
      <c r="G6" s="19">
        <v>15729</v>
      </c>
      <c r="H6" s="19">
        <v>12246</v>
      </c>
      <c r="I6" s="19">
        <v>17328</v>
      </c>
      <c r="J6" s="19">
        <v>9067</v>
      </c>
      <c r="K6" s="19">
        <v>8261</v>
      </c>
      <c r="L6" s="19">
        <v>168</v>
      </c>
      <c r="M6" s="19">
        <v>122</v>
      </c>
      <c r="N6" s="19">
        <v>46</v>
      </c>
      <c r="O6" s="19">
        <v>47825</v>
      </c>
      <c r="P6" s="81">
        <v>36.4</v>
      </c>
      <c r="Q6" s="19">
        <v>25680</v>
      </c>
      <c r="R6" s="19">
        <v>22145</v>
      </c>
      <c r="S6" s="19">
        <v>29597</v>
      </c>
      <c r="T6" s="19">
        <v>16079</v>
      </c>
      <c r="U6" s="19">
        <v>13518</v>
      </c>
      <c r="V6" s="19">
        <v>17437</v>
      </c>
      <c r="W6" s="19">
        <v>9160</v>
      </c>
      <c r="X6" s="19">
        <v>8277</v>
      </c>
      <c r="Y6" s="19">
        <v>791</v>
      </c>
      <c r="Z6" s="19">
        <v>441</v>
      </c>
      <c r="AA6" s="19">
        <v>350</v>
      </c>
      <c r="AB6" s="19">
        <v>-2354</v>
      </c>
      <c r="AC6" s="74">
        <v>-1.8</v>
      </c>
      <c r="AD6" s="19">
        <v>-762</v>
      </c>
      <c r="AE6" s="20">
        <v>-1592</v>
      </c>
      <c r="AF6" s="19">
        <v>-1622</v>
      </c>
      <c r="AG6" s="19">
        <v>-350</v>
      </c>
      <c r="AH6" s="19">
        <v>-1272</v>
      </c>
      <c r="AI6" s="71">
        <v>-109</v>
      </c>
      <c r="AJ6" s="71">
        <v>-93</v>
      </c>
      <c r="AK6" s="71">
        <v>-16</v>
      </c>
      <c r="AL6" s="71">
        <v>-623</v>
      </c>
      <c r="AM6" s="71">
        <v>-319</v>
      </c>
      <c r="AN6" s="97">
        <v>-304</v>
      </c>
    </row>
    <row r="7" spans="1:40" ht="17.100000000000001" customHeight="1">
      <c r="A7" s="174"/>
      <c r="B7" s="18"/>
      <c r="C7" s="8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82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74"/>
      <c r="AD7" s="19"/>
      <c r="AE7" s="20"/>
      <c r="AF7" s="19"/>
      <c r="AG7" s="19"/>
      <c r="AH7" s="19"/>
      <c r="AI7" s="71"/>
      <c r="AJ7" s="71"/>
      <c r="AK7" s="71"/>
      <c r="AL7" s="71"/>
      <c r="AM7" s="71"/>
      <c r="AN7" s="97"/>
    </row>
    <row r="8" spans="1:40" ht="17.100000000000001" customHeight="1">
      <c r="A8" s="174" t="s">
        <v>8</v>
      </c>
      <c r="B8" s="18">
        <v>43537</v>
      </c>
      <c r="C8" s="81">
        <v>34.5</v>
      </c>
      <c r="D8" s="19">
        <v>24088</v>
      </c>
      <c r="E8" s="19">
        <v>19449</v>
      </c>
      <c r="F8" s="19">
        <v>26869</v>
      </c>
      <c r="G8" s="19">
        <v>15334</v>
      </c>
      <c r="H8" s="19">
        <v>11535</v>
      </c>
      <c r="I8" s="19">
        <v>16508</v>
      </c>
      <c r="J8" s="19">
        <v>8638</v>
      </c>
      <c r="K8" s="19">
        <v>7870</v>
      </c>
      <c r="L8" s="19">
        <v>160</v>
      </c>
      <c r="M8" s="19">
        <v>116</v>
      </c>
      <c r="N8" s="19">
        <v>44</v>
      </c>
      <c r="O8" s="19">
        <v>45632</v>
      </c>
      <c r="P8" s="83">
        <v>36.1</v>
      </c>
      <c r="Q8" s="19">
        <v>24783</v>
      </c>
      <c r="R8" s="19">
        <v>20849</v>
      </c>
      <c r="S8" s="19">
        <v>28472</v>
      </c>
      <c r="T8" s="19">
        <v>15686</v>
      </c>
      <c r="U8" s="19">
        <v>12786</v>
      </c>
      <c r="V8" s="19">
        <v>16398</v>
      </c>
      <c r="W8" s="19">
        <v>8666</v>
      </c>
      <c r="X8" s="19">
        <v>7732</v>
      </c>
      <c r="Y8" s="19">
        <v>762</v>
      </c>
      <c r="Z8" s="19">
        <v>431</v>
      </c>
      <c r="AA8" s="19">
        <v>331</v>
      </c>
      <c r="AB8" s="19">
        <v>-2095</v>
      </c>
      <c r="AC8" s="74">
        <v>-1.7</v>
      </c>
      <c r="AD8" s="19">
        <v>-695</v>
      </c>
      <c r="AE8" s="20">
        <v>-1400</v>
      </c>
      <c r="AF8" s="19">
        <v>-1603</v>
      </c>
      <c r="AG8" s="19">
        <v>-352</v>
      </c>
      <c r="AH8" s="19">
        <v>-1251</v>
      </c>
      <c r="AI8" s="71">
        <v>110</v>
      </c>
      <c r="AJ8" s="71">
        <v>-28</v>
      </c>
      <c r="AK8" s="71">
        <v>138</v>
      </c>
      <c r="AL8" s="71">
        <v>-602</v>
      </c>
      <c r="AM8" s="71">
        <v>-315</v>
      </c>
      <c r="AN8" s="97">
        <v>-287</v>
      </c>
    </row>
    <row r="9" spans="1:40" ht="17.100000000000001" customHeight="1">
      <c r="A9" s="181"/>
      <c r="B9" s="18"/>
      <c r="C9" s="8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83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74"/>
      <c r="AD9" s="19"/>
      <c r="AE9" s="20"/>
      <c r="AF9" s="19"/>
      <c r="AG9" s="71"/>
      <c r="AH9" s="71"/>
      <c r="AI9" s="71"/>
      <c r="AJ9" s="71"/>
      <c r="AK9" s="71"/>
      <c r="AL9" s="71"/>
      <c r="AM9" s="71"/>
      <c r="AN9" s="97"/>
    </row>
    <row r="10" spans="1:40" ht="17.100000000000001" customHeight="1">
      <c r="A10" s="174" t="s">
        <v>9</v>
      </c>
      <c r="B10" s="18">
        <v>6975</v>
      </c>
      <c r="C10" s="81">
        <v>28.1</v>
      </c>
      <c r="D10" s="19">
        <v>3777</v>
      </c>
      <c r="E10" s="19">
        <v>3198</v>
      </c>
      <c r="F10" s="19">
        <v>5256</v>
      </c>
      <c r="G10" s="19">
        <v>2867</v>
      </c>
      <c r="H10" s="19">
        <v>2389</v>
      </c>
      <c r="I10" s="19">
        <v>1695</v>
      </c>
      <c r="J10" s="19">
        <v>896</v>
      </c>
      <c r="K10" s="19">
        <v>799</v>
      </c>
      <c r="L10" s="19">
        <v>24</v>
      </c>
      <c r="M10" s="19">
        <v>14</v>
      </c>
      <c r="N10" s="19">
        <v>10</v>
      </c>
      <c r="O10" s="19">
        <v>7701</v>
      </c>
      <c r="P10" s="83">
        <v>31</v>
      </c>
      <c r="Q10" s="19">
        <v>4167</v>
      </c>
      <c r="R10" s="19">
        <v>3534</v>
      </c>
      <c r="S10" s="19">
        <v>5824</v>
      </c>
      <c r="T10" s="19">
        <v>3131</v>
      </c>
      <c r="U10" s="19">
        <v>2693</v>
      </c>
      <c r="V10" s="19">
        <v>1722</v>
      </c>
      <c r="W10" s="19">
        <v>944</v>
      </c>
      <c r="X10" s="19">
        <v>778</v>
      </c>
      <c r="Y10" s="19">
        <v>155</v>
      </c>
      <c r="Z10" s="19">
        <v>92</v>
      </c>
      <c r="AA10" s="19">
        <v>63</v>
      </c>
      <c r="AB10" s="19">
        <v>-726</v>
      </c>
      <c r="AC10" s="74">
        <v>-2.9</v>
      </c>
      <c r="AD10" s="19">
        <v>-390</v>
      </c>
      <c r="AE10" s="20">
        <v>-336</v>
      </c>
      <c r="AF10" s="19">
        <v>-568</v>
      </c>
      <c r="AG10" s="71">
        <v>-264</v>
      </c>
      <c r="AH10" s="71">
        <v>-304</v>
      </c>
      <c r="AI10" s="71">
        <v>-27</v>
      </c>
      <c r="AJ10" s="71">
        <v>-48</v>
      </c>
      <c r="AK10" s="71">
        <v>21</v>
      </c>
      <c r="AL10" s="71">
        <v>-131</v>
      </c>
      <c r="AM10" s="71">
        <v>-78</v>
      </c>
      <c r="AN10" s="97">
        <v>-53</v>
      </c>
    </row>
    <row r="11" spans="1:40" ht="17.100000000000001" customHeight="1">
      <c r="A11" s="174" t="s">
        <v>10</v>
      </c>
      <c r="B11" s="18">
        <v>4523</v>
      </c>
      <c r="C11" s="81">
        <v>28.3</v>
      </c>
      <c r="D11" s="19">
        <v>2517</v>
      </c>
      <c r="E11" s="19">
        <v>2006</v>
      </c>
      <c r="F11" s="19">
        <v>2337</v>
      </c>
      <c r="G11" s="19">
        <v>1393</v>
      </c>
      <c r="H11" s="19">
        <v>944</v>
      </c>
      <c r="I11" s="19">
        <v>2173</v>
      </c>
      <c r="J11" s="19">
        <v>1113</v>
      </c>
      <c r="K11" s="19">
        <v>1060</v>
      </c>
      <c r="L11" s="19">
        <v>13</v>
      </c>
      <c r="M11" s="19">
        <v>11</v>
      </c>
      <c r="N11" s="19">
        <v>2</v>
      </c>
      <c r="O11" s="19">
        <v>4936</v>
      </c>
      <c r="P11" s="83">
        <v>30.8</v>
      </c>
      <c r="Q11" s="19">
        <v>2684</v>
      </c>
      <c r="R11" s="19">
        <v>2252</v>
      </c>
      <c r="S11" s="19">
        <v>2827</v>
      </c>
      <c r="T11" s="19">
        <v>1581</v>
      </c>
      <c r="U11" s="19">
        <v>1246</v>
      </c>
      <c r="V11" s="19">
        <v>2033</v>
      </c>
      <c r="W11" s="19">
        <v>1049</v>
      </c>
      <c r="X11" s="19">
        <v>984</v>
      </c>
      <c r="Y11" s="19">
        <v>76</v>
      </c>
      <c r="Z11" s="19">
        <v>54</v>
      </c>
      <c r="AA11" s="19">
        <v>22</v>
      </c>
      <c r="AB11" s="19">
        <v>-413</v>
      </c>
      <c r="AC11" s="74">
        <v>-2.6</v>
      </c>
      <c r="AD11" s="19">
        <v>-167</v>
      </c>
      <c r="AE11" s="20">
        <v>-246</v>
      </c>
      <c r="AF11" s="75">
        <v>-490</v>
      </c>
      <c r="AG11" s="71">
        <v>-188</v>
      </c>
      <c r="AH11" s="71">
        <v>-302</v>
      </c>
      <c r="AI11" s="71">
        <v>140</v>
      </c>
      <c r="AJ11" s="71">
        <v>64</v>
      </c>
      <c r="AK11" s="71">
        <v>76</v>
      </c>
      <c r="AL11" s="71">
        <v>-63</v>
      </c>
      <c r="AM11" s="71">
        <v>-43</v>
      </c>
      <c r="AN11" s="97">
        <v>-20</v>
      </c>
    </row>
    <row r="12" spans="1:40" ht="17.100000000000001" customHeight="1">
      <c r="A12" s="174" t="s">
        <v>11</v>
      </c>
      <c r="B12" s="18">
        <v>7741</v>
      </c>
      <c r="C12" s="81">
        <v>40.299999999999997</v>
      </c>
      <c r="D12" s="19">
        <v>4327</v>
      </c>
      <c r="E12" s="19">
        <v>3414</v>
      </c>
      <c r="F12" s="19">
        <v>4650</v>
      </c>
      <c r="G12" s="19">
        <v>2659</v>
      </c>
      <c r="H12" s="19">
        <v>1991</v>
      </c>
      <c r="I12" s="19">
        <v>3062</v>
      </c>
      <c r="J12" s="19">
        <v>1643</v>
      </c>
      <c r="K12" s="19">
        <v>1419</v>
      </c>
      <c r="L12" s="19">
        <v>29</v>
      </c>
      <c r="M12" s="19">
        <v>25</v>
      </c>
      <c r="N12" s="19">
        <v>4</v>
      </c>
      <c r="O12" s="19">
        <v>7631</v>
      </c>
      <c r="P12" s="83">
        <v>39.700000000000003</v>
      </c>
      <c r="Q12" s="19">
        <v>4214</v>
      </c>
      <c r="R12" s="19">
        <v>3417</v>
      </c>
      <c r="S12" s="19">
        <v>4781</v>
      </c>
      <c r="T12" s="19">
        <v>2641</v>
      </c>
      <c r="U12" s="19">
        <v>2140</v>
      </c>
      <c r="V12" s="19">
        <v>2770</v>
      </c>
      <c r="W12" s="19">
        <v>1517</v>
      </c>
      <c r="X12" s="19">
        <v>1253</v>
      </c>
      <c r="Y12" s="19">
        <v>80</v>
      </c>
      <c r="Z12" s="19">
        <v>56</v>
      </c>
      <c r="AA12" s="19">
        <v>24</v>
      </c>
      <c r="AB12" s="19">
        <v>110</v>
      </c>
      <c r="AC12" s="74">
        <v>0.6</v>
      </c>
      <c r="AD12" s="19">
        <v>113</v>
      </c>
      <c r="AE12" s="20">
        <v>-3</v>
      </c>
      <c r="AF12" s="75">
        <v>-131</v>
      </c>
      <c r="AG12" s="71">
        <v>18</v>
      </c>
      <c r="AH12" s="71">
        <v>-149</v>
      </c>
      <c r="AI12" s="71">
        <v>292</v>
      </c>
      <c r="AJ12" s="71">
        <v>126</v>
      </c>
      <c r="AK12" s="71">
        <v>166</v>
      </c>
      <c r="AL12" s="71">
        <v>-51</v>
      </c>
      <c r="AM12" s="71">
        <v>-31</v>
      </c>
      <c r="AN12" s="97">
        <v>-20</v>
      </c>
    </row>
    <row r="13" spans="1:40" ht="17.100000000000001" customHeight="1">
      <c r="A13" s="174" t="s">
        <v>13</v>
      </c>
      <c r="B13" s="18">
        <v>1200</v>
      </c>
      <c r="C13" s="81">
        <v>28</v>
      </c>
      <c r="D13" s="19">
        <v>656</v>
      </c>
      <c r="E13" s="19">
        <v>544</v>
      </c>
      <c r="F13" s="19">
        <v>691</v>
      </c>
      <c r="G13" s="19">
        <v>395</v>
      </c>
      <c r="H13" s="19">
        <v>296</v>
      </c>
      <c r="I13" s="19">
        <v>508</v>
      </c>
      <c r="J13" s="19">
        <v>260</v>
      </c>
      <c r="K13" s="19">
        <v>248</v>
      </c>
      <c r="L13" s="19">
        <v>1</v>
      </c>
      <c r="M13" s="19">
        <v>1</v>
      </c>
      <c r="N13" s="19">
        <v>0</v>
      </c>
      <c r="O13" s="19">
        <v>1333</v>
      </c>
      <c r="P13" s="83">
        <v>31.1</v>
      </c>
      <c r="Q13" s="19">
        <v>727</v>
      </c>
      <c r="R13" s="19">
        <v>606</v>
      </c>
      <c r="S13" s="19">
        <v>688</v>
      </c>
      <c r="T13" s="19">
        <v>383</v>
      </c>
      <c r="U13" s="19">
        <v>305</v>
      </c>
      <c r="V13" s="19">
        <v>622</v>
      </c>
      <c r="W13" s="19">
        <v>334</v>
      </c>
      <c r="X13" s="19">
        <v>288</v>
      </c>
      <c r="Y13" s="19">
        <v>23</v>
      </c>
      <c r="Z13" s="19">
        <v>10</v>
      </c>
      <c r="AA13" s="19">
        <v>13</v>
      </c>
      <c r="AB13" s="19">
        <v>-133</v>
      </c>
      <c r="AC13" s="74">
        <v>-3.1</v>
      </c>
      <c r="AD13" s="19">
        <v>-71</v>
      </c>
      <c r="AE13" s="20">
        <v>-62</v>
      </c>
      <c r="AF13" s="75">
        <v>3</v>
      </c>
      <c r="AG13" s="71">
        <v>12</v>
      </c>
      <c r="AH13" s="71">
        <v>-9</v>
      </c>
      <c r="AI13" s="71">
        <v>-114</v>
      </c>
      <c r="AJ13" s="71">
        <v>-74</v>
      </c>
      <c r="AK13" s="71">
        <v>-40</v>
      </c>
      <c r="AL13" s="71">
        <v>-22</v>
      </c>
      <c r="AM13" s="71">
        <v>-9</v>
      </c>
      <c r="AN13" s="97">
        <v>-13</v>
      </c>
    </row>
    <row r="14" spans="1:40" ht="17.100000000000001" customHeight="1">
      <c r="A14" s="174" t="s">
        <v>12</v>
      </c>
      <c r="B14" s="18">
        <v>6181</v>
      </c>
      <c r="C14" s="81">
        <v>55.1</v>
      </c>
      <c r="D14" s="19">
        <v>3418</v>
      </c>
      <c r="E14" s="19">
        <v>2763</v>
      </c>
      <c r="F14" s="19">
        <v>4493</v>
      </c>
      <c r="G14" s="19">
        <v>2535</v>
      </c>
      <c r="H14" s="19">
        <v>1958</v>
      </c>
      <c r="I14" s="19">
        <v>1659</v>
      </c>
      <c r="J14" s="19">
        <v>864</v>
      </c>
      <c r="K14" s="19">
        <v>795</v>
      </c>
      <c r="L14" s="19">
        <v>29</v>
      </c>
      <c r="M14" s="19">
        <v>19</v>
      </c>
      <c r="N14" s="19">
        <v>10</v>
      </c>
      <c r="O14" s="19">
        <v>5365</v>
      </c>
      <c r="P14" s="83">
        <v>47.8</v>
      </c>
      <c r="Q14" s="19">
        <v>2881</v>
      </c>
      <c r="R14" s="19">
        <v>2484</v>
      </c>
      <c r="S14" s="19">
        <v>3874</v>
      </c>
      <c r="T14" s="19">
        <v>2143</v>
      </c>
      <c r="U14" s="19">
        <v>1731</v>
      </c>
      <c r="V14" s="19">
        <v>1385</v>
      </c>
      <c r="W14" s="19">
        <v>697</v>
      </c>
      <c r="X14" s="19">
        <v>688</v>
      </c>
      <c r="Y14" s="19">
        <v>106</v>
      </c>
      <c r="Z14" s="19">
        <v>41</v>
      </c>
      <c r="AA14" s="19">
        <v>65</v>
      </c>
      <c r="AB14" s="19">
        <v>816</v>
      </c>
      <c r="AC14" s="74">
        <v>7.3</v>
      </c>
      <c r="AD14" s="19">
        <v>537</v>
      </c>
      <c r="AE14" s="20">
        <v>279</v>
      </c>
      <c r="AF14" s="75">
        <v>619</v>
      </c>
      <c r="AG14" s="71">
        <v>392</v>
      </c>
      <c r="AH14" s="71">
        <v>227</v>
      </c>
      <c r="AI14" s="71">
        <v>274</v>
      </c>
      <c r="AJ14" s="71">
        <v>167</v>
      </c>
      <c r="AK14" s="71">
        <v>107</v>
      </c>
      <c r="AL14" s="71">
        <v>-77</v>
      </c>
      <c r="AM14" s="71">
        <v>-22</v>
      </c>
      <c r="AN14" s="97">
        <v>-55</v>
      </c>
    </row>
    <row r="15" spans="1:40" ht="17.100000000000001" customHeight="1">
      <c r="A15" s="174" t="s">
        <v>14</v>
      </c>
      <c r="B15" s="18">
        <v>2411</v>
      </c>
      <c r="C15" s="81">
        <v>43.3</v>
      </c>
      <c r="D15" s="19">
        <v>1369</v>
      </c>
      <c r="E15" s="19">
        <v>1042</v>
      </c>
      <c r="F15" s="19">
        <v>1119</v>
      </c>
      <c r="G15" s="19">
        <v>716</v>
      </c>
      <c r="H15" s="19">
        <v>403</v>
      </c>
      <c r="I15" s="19">
        <v>1289</v>
      </c>
      <c r="J15" s="19">
        <v>650</v>
      </c>
      <c r="K15" s="19">
        <v>639</v>
      </c>
      <c r="L15" s="19">
        <v>3</v>
      </c>
      <c r="M15" s="19">
        <v>3</v>
      </c>
      <c r="N15" s="19">
        <v>0</v>
      </c>
      <c r="O15" s="19">
        <v>2467</v>
      </c>
      <c r="P15" s="83">
        <v>44.3</v>
      </c>
      <c r="Q15" s="19">
        <v>1384</v>
      </c>
      <c r="R15" s="19">
        <v>1083</v>
      </c>
      <c r="S15" s="19">
        <v>1260</v>
      </c>
      <c r="T15" s="19">
        <v>747</v>
      </c>
      <c r="U15" s="19">
        <v>513</v>
      </c>
      <c r="V15" s="19">
        <v>1187</v>
      </c>
      <c r="W15" s="19">
        <v>618</v>
      </c>
      <c r="X15" s="19">
        <v>569</v>
      </c>
      <c r="Y15" s="19">
        <v>20</v>
      </c>
      <c r="Z15" s="19">
        <v>19</v>
      </c>
      <c r="AA15" s="19">
        <v>1</v>
      </c>
      <c r="AB15" s="19">
        <v>-56</v>
      </c>
      <c r="AC15" s="74">
        <v>-1</v>
      </c>
      <c r="AD15" s="19">
        <v>-15</v>
      </c>
      <c r="AE15" s="20">
        <v>-41</v>
      </c>
      <c r="AF15" s="75">
        <v>-141</v>
      </c>
      <c r="AG15" s="71">
        <v>-31</v>
      </c>
      <c r="AH15" s="71">
        <v>-110</v>
      </c>
      <c r="AI15" s="71">
        <v>102</v>
      </c>
      <c r="AJ15" s="71">
        <v>32</v>
      </c>
      <c r="AK15" s="71">
        <v>70</v>
      </c>
      <c r="AL15" s="71">
        <v>-17</v>
      </c>
      <c r="AM15" s="71">
        <v>-16</v>
      </c>
      <c r="AN15" s="97">
        <v>-1</v>
      </c>
    </row>
    <row r="16" spans="1:40" ht="17.100000000000001" customHeight="1">
      <c r="A16" s="174" t="s">
        <v>15</v>
      </c>
      <c r="B16" s="18">
        <v>4343</v>
      </c>
      <c r="C16" s="81">
        <v>34.5</v>
      </c>
      <c r="D16" s="19">
        <v>2262</v>
      </c>
      <c r="E16" s="19">
        <v>2081</v>
      </c>
      <c r="F16" s="19">
        <v>3206</v>
      </c>
      <c r="G16" s="19">
        <v>1660</v>
      </c>
      <c r="H16" s="19">
        <v>1546</v>
      </c>
      <c r="I16" s="19">
        <v>1097</v>
      </c>
      <c r="J16" s="19">
        <v>576</v>
      </c>
      <c r="K16" s="19">
        <v>521</v>
      </c>
      <c r="L16" s="19">
        <v>40</v>
      </c>
      <c r="M16" s="19">
        <v>26</v>
      </c>
      <c r="N16" s="19">
        <v>14</v>
      </c>
      <c r="O16" s="19">
        <v>4652</v>
      </c>
      <c r="P16" s="83">
        <v>37</v>
      </c>
      <c r="Q16" s="19">
        <v>2432</v>
      </c>
      <c r="R16" s="19">
        <v>2220</v>
      </c>
      <c r="S16" s="19">
        <v>3270</v>
      </c>
      <c r="T16" s="19">
        <v>1748</v>
      </c>
      <c r="U16" s="19">
        <v>1522</v>
      </c>
      <c r="V16" s="19">
        <v>1227</v>
      </c>
      <c r="W16" s="19">
        <v>635</v>
      </c>
      <c r="X16" s="19">
        <v>592</v>
      </c>
      <c r="Y16" s="19">
        <v>155</v>
      </c>
      <c r="Z16" s="19">
        <v>49</v>
      </c>
      <c r="AA16" s="19">
        <v>106</v>
      </c>
      <c r="AB16" s="19">
        <v>-309</v>
      </c>
      <c r="AC16" s="74">
        <v>-2.5</v>
      </c>
      <c r="AD16" s="19">
        <v>-170</v>
      </c>
      <c r="AE16" s="20">
        <v>-139</v>
      </c>
      <c r="AF16" s="75">
        <v>-64</v>
      </c>
      <c r="AG16" s="71">
        <v>-88</v>
      </c>
      <c r="AH16" s="71">
        <v>24</v>
      </c>
      <c r="AI16" s="71">
        <v>-130</v>
      </c>
      <c r="AJ16" s="71">
        <v>-59</v>
      </c>
      <c r="AK16" s="71">
        <v>-71</v>
      </c>
      <c r="AL16" s="71">
        <v>-115</v>
      </c>
      <c r="AM16" s="71">
        <v>-23</v>
      </c>
      <c r="AN16" s="97">
        <v>-92</v>
      </c>
    </row>
    <row r="17" spans="1:40" ht="17.100000000000001" customHeight="1">
      <c r="A17" s="174" t="s">
        <v>16</v>
      </c>
      <c r="B17" s="18">
        <v>1517</v>
      </c>
      <c r="C17" s="81">
        <v>31.1</v>
      </c>
      <c r="D17" s="19">
        <v>870</v>
      </c>
      <c r="E17" s="19">
        <v>647</v>
      </c>
      <c r="F17" s="19">
        <v>726</v>
      </c>
      <c r="G17" s="19">
        <v>465</v>
      </c>
      <c r="H17" s="19">
        <v>261</v>
      </c>
      <c r="I17" s="19">
        <v>791</v>
      </c>
      <c r="J17" s="19">
        <v>405</v>
      </c>
      <c r="K17" s="19">
        <v>386</v>
      </c>
      <c r="L17" s="19">
        <v>0</v>
      </c>
      <c r="M17" s="19">
        <v>0</v>
      </c>
      <c r="N17" s="19">
        <v>0</v>
      </c>
      <c r="O17" s="19">
        <v>1600</v>
      </c>
      <c r="P17" s="83">
        <v>32.799999999999997</v>
      </c>
      <c r="Q17" s="19">
        <v>886</v>
      </c>
      <c r="R17" s="19">
        <v>714</v>
      </c>
      <c r="S17" s="19">
        <v>798</v>
      </c>
      <c r="T17" s="19">
        <v>439</v>
      </c>
      <c r="U17" s="19">
        <v>359</v>
      </c>
      <c r="V17" s="19">
        <v>785</v>
      </c>
      <c r="W17" s="19">
        <v>435</v>
      </c>
      <c r="X17" s="19">
        <v>350</v>
      </c>
      <c r="Y17" s="19">
        <v>17</v>
      </c>
      <c r="Z17" s="19">
        <v>12</v>
      </c>
      <c r="AA17" s="19">
        <v>5</v>
      </c>
      <c r="AB17" s="19">
        <v>-83</v>
      </c>
      <c r="AC17" s="74">
        <v>-1.7</v>
      </c>
      <c r="AD17" s="19">
        <v>-16</v>
      </c>
      <c r="AE17" s="20">
        <v>-67</v>
      </c>
      <c r="AF17" s="75">
        <v>-72</v>
      </c>
      <c r="AG17" s="71">
        <v>26</v>
      </c>
      <c r="AH17" s="71">
        <v>-98</v>
      </c>
      <c r="AI17" s="71">
        <v>6</v>
      </c>
      <c r="AJ17" s="71">
        <v>-30</v>
      </c>
      <c r="AK17" s="71">
        <v>36</v>
      </c>
      <c r="AL17" s="71">
        <v>-17</v>
      </c>
      <c r="AM17" s="71">
        <v>-12</v>
      </c>
      <c r="AN17" s="97">
        <v>-5</v>
      </c>
    </row>
    <row r="18" spans="1:40" ht="17.100000000000001" customHeight="1">
      <c r="A18" s="174" t="s">
        <v>17</v>
      </c>
      <c r="B18" s="18">
        <v>812</v>
      </c>
      <c r="C18" s="81">
        <v>26.1</v>
      </c>
      <c r="D18" s="19">
        <v>426</v>
      </c>
      <c r="E18" s="19">
        <v>386</v>
      </c>
      <c r="F18" s="19">
        <v>472</v>
      </c>
      <c r="G18" s="19">
        <v>247</v>
      </c>
      <c r="H18" s="19">
        <v>225</v>
      </c>
      <c r="I18" s="19">
        <v>339</v>
      </c>
      <c r="J18" s="19">
        <v>179</v>
      </c>
      <c r="K18" s="19">
        <v>160</v>
      </c>
      <c r="L18" s="19">
        <v>1</v>
      </c>
      <c r="M18" s="19">
        <v>0</v>
      </c>
      <c r="N18" s="19">
        <v>1</v>
      </c>
      <c r="O18" s="19">
        <v>976</v>
      </c>
      <c r="P18" s="83">
        <v>31.3</v>
      </c>
      <c r="Q18" s="19">
        <v>485</v>
      </c>
      <c r="R18" s="19">
        <v>491</v>
      </c>
      <c r="S18" s="19">
        <v>529</v>
      </c>
      <c r="T18" s="19">
        <v>253</v>
      </c>
      <c r="U18" s="19">
        <v>276</v>
      </c>
      <c r="V18" s="19">
        <v>436</v>
      </c>
      <c r="W18" s="19">
        <v>228</v>
      </c>
      <c r="X18" s="19">
        <v>208</v>
      </c>
      <c r="Y18" s="19">
        <v>11</v>
      </c>
      <c r="Z18" s="19">
        <v>4</v>
      </c>
      <c r="AA18" s="19">
        <v>7</v>
      </c>
      <c r="AB18" s="19">
        <v>-164</v>
      </c>
      <c r="AC18" s="74">
        <v>-5.3</v>
      </c>
      <c r="AD18" s="19">
        <v>-59</v>
      </c>
      <c r="AE18" s="20">
        <v>-105</v>
      </c>
      <c r="AF18" s="75">
        <v>-57</v>
      </c>
      <c r="AG18" s="71">
        <v>-6</v>
      </c>
      <c r="AH18" s="71">
        <v>-51</v>
      </c>
      <c r="AI18" s="71">
        <v>-97</v>
      </c>
      <c r="AJ18" s="71">
        <v>-49</v>
      </c>
      <c r="AK18" s="71">
        <v>-48</v>
      </c>
      <c r="AL18" s="71">
        <v>-10</v>
      </c>
      <c r="AM18" s="71">
        <v>-4</v>
      </c>
      <c r="AN18" s="97">
        <v>-6</v>
      </c>
    </row>
    <row r="19" spans="1:40" ht="17.100000000000001" customHeight="1">
      <c r="A19" s="174" t="s">
        <v>18</v>
      </c>
      <c r="B19" s="18">
        <v>997</v>
      </c>
      <c r="C19" s="81">
        <v>33.4</v>
      </c>
      <c r="D19" s="19">
        <v>537</v>
      </c>
      <c r="E19" s="19">
        <v>460</v>
      </c>
      <c r="F19" s="19">
        <v>387</v>
      </c>
      <c r="G19" s="19">
        <v>211</v>
      </c>
      <c r="H19" s="19">
        <v>176</v>
      </c>
      <c r="I19" s="19">
        <v>608</v>
      </c>
      <c r="J19" s="19">
        <v>324</v>
      </c>
      <c r="K19" s="19">
        <v>284</v>
      </c>
      <c r="L19" s="19">
        <v>2</v>
      </c>
      <c r="M19" s="19">
        <v>2</v>
      </c>
      <c r="N19" s="19">
        <v>0</v>
      </c>
      <c r="O19" s="19">
        <v>1120</v>
      </c>
      <c r="P19" s="83">
        <v>37.5</v>
      </c>
      <c r="Q19" s="19">
        <v>562</v>
      </c>
      <c r="R19" s="19">
        <v>558</v>
      </c>
      <c r="S19" s="19">
        <v>499</v>
      </c>
      <c r="T19" s="19">
        <v>244</v>
      </c>
      <c r="U19" s="19">
        <v>255</v>
      </c>
      <c r="V19" s="19">
        <v>618</v>
      </c>
      <c r="W19" s="19">
        <v>315</v>
      </c>
      <c r="X19" s="19">
        <v>303</v>
      </c>
      <c r="Y19" s="19">
        <v>3</v>
      </c>
      <c r="Z19" s="19">
        <v>3</v>
      </c>
      <c r="AA19" s="19">
        <v>0</v>
      </c>
      <c r="AB19" s="19">
        <v>-123</v>
      </c>
      <c r="AC19" s="74">
        <v>-4.0999999999999996</v>
      </c>
      <c r="AD19" s="19">
        <v>-25</v>
      </c>
      <c r="AE19" s="20">
        <v>-98</v>
      </c>
      <c r="AF19" s="75">
        <v>-112</v>
      </c>
      <c r="AG19" s="71">
        <v>-33</v>
      </c>
      <c r="AH19" s="71">
        <v>-79</v>
      </c>
      <c r="AI19" s="71">
        <v>-10</v>
      </c>
      <c r="AJ19" s="71">
        <v>9</v>
      </c>
      <c r="AK19" s="71">
        <v>-19</v>
      </c>
      <c r="AL19" s="71">
        <v>-1</v>
      </c>
      <c r="AM19" s="71">
        <v>-1</v>
      </c>
      <c r="AN19" s="97">
        <v>0</v>
      </c>
    </row>
    <row r="20" spans="1:40" ht="17.100000000000001" customHeight="1">
      <c r="A20" s="174" t="s">
        <v>19</v>
      </c>
      <c r="B20" s="18">
        <v>555</v>
      </c>
      <c r="C20" s="81">
        <v>25.1</v>
      </c>
      <c r="D20" s="19">
        <v>321</v>
      </c>
      <c r="E20" s="19">
        <v>234</v>
      </c>
      <c r="F20" s="19">
        <v>264</v>
      </c>
      <c r="G20" s="19">
        <v>162</v>
      </c>
      <c r="H20" s="19">
        <v>102</v>
      </c>
      <c r="I20" s="19">
        <v>284</v>
      </c>
      <c r="J20" s="19">
        <v>154</v>
      </c>
      <c r="K20" s="19">
        <v>130</v>
      </c>
      <c r="L20" s="19">
        <v>7</v>
      </c>
      <c r="M20" s="19">
        <v>5</v>
      </c>
      <c r="N20" s="19">
        <v>2</v>
      </c>
      <c r="O20" s="19">
        <v>843</v>
      </c>
      <c r="P20" s="83">
        <v>38.1</v>
      </c>
      <c r="Q20" s="19">
        <v>455</v>
      </c>
      <c r="R20" s="19">
        <v>388</v>
      </c>
      <c r="S20" s="19">
        <v>345</v>
      </c>
      <c r="T20" s="19">
        <v>196</v>
      </c>
      <c r="U20" s="19">
        <v>149</v>
      </c>
      <c r="V20" s="19">
        <v>468</v>
      </c>
      <c r="W20" s="19">
        <v>235</v>
      </c>
      <c r="X20" s="19">
        <v>233</v>
      </c>
      <c r="Y20" s="19">
        <v>30</v>
      </c>
      <c r="Z20" s="19">
        <v>24</v>
      </c>
      <c r="AA20" s="19">
        <v>6</v>
      </c>
      <c r="AB20" s="19">
        <v>-288</v>
      </c>
      <c r="AC20" s="74">
        <v>-13</v>
      </c>
      <c r="AD20" s="19">
        <v>-134</v>
      </c>
      <c r="AE20" s="20">
        <v>-154</v>
      </c>
      <c r="AF20" s="75">
        <v>-81</v>
      </c>
      <c r="AG20" s="71">
        <v>-34</v>
      </c>
      <c r="AH20" s="71">
        <v>-47</v>
      </c>
      <c r="AI20" s="71">
        <v>-184</v>
      </c>
      <c r="AJ20" s="71">
        <v>-81</v>
      </c>
      <c r="AK20" s="71">
        <v>-103</v>
      </c>
      <c r="AL20" s="71">
        <v>-23</v>
      </c>
      <c r="AM20" s="71">
        <v>-19</v>
      </c>
      <c r="AN20" s="97">
        <v>-4</v>
      </c>
    </row>
    <row r="21" spans="1:40" ht="17.100000000000001" customHeight="1">
      <c r="A21" s="174" t="s">
        <v>20</v>
      </c>
      <c r="B21" s="18">
        <v>4188</v>
      </c>
      <c r="C21" s="81">
        <v>31.1</v>
      </c>
      <c r="D21" s="19">
        <v>2412</v>
      </c>
      <c r="E21" s="19">
        <v>1776</v>
      </c>
      <c r="F21" s="19">
        <v>2158</v>
      </c>
      <c r="G21" s="19">
        <v>1317</v>
      </c>
      <c r="H21" s="19">
        <v>841</v>
      </c>
      <c r="I21" s="19">
        <v>2021</v>
      </c>
      <c r="J21" s="19">
        <v>1087</v>
      </c>
      <c r="K21" s="19">
        <v>934</v>
      </c>
      <c r="L21" s="19">
        <v>9</v>
      </c>
      <c r="M21" s="19">
        <v>8</v>
      </c>
      <c r="N21" s="19">
        <v>1</v>
      </c>
      <c r="O21" s="19">
        <v>4852</v>
      </c>
      <c r="P21" s="83">
        <v>36</v>
      </c>
      <c r="Q21" s="19">
        <v>2688</v>
      </c>
      <c r="R21" s="19">
        <v>2164</v>
      </c>
      <c r="S21" s="19">
        <v>2747</v>
      </c>
      <c r="T21" s="19">
        <v>1580</v>
      </c>
      <c r="U21" s="19">
        <v>1167</v>
      </c>
      <c r="V21" s="19">
        <v>2050</v>
      </c>
      <c r="W21" s="19">
        <v>1062</v>
      </c>
      <c r="X21" s="19">
        <v>988</v>
      </c>
      <c r="Y21" s="19">
        <v>55</v>
      </c>
      <c r="Z21" s="19">
        <v>46</v>
      </c>
      <c r="AA21" s="19">
        <v>9</v>
      </c>
      <c r="AB21" s="19">
        <v>-664</v>
      </c>
      <c r="AC21" s="74">
        <v>-4.9000000000000004</v>
      </c>
      <c r="AD21" s="19">
        <v>-276</v>
      </c>
      <c r="AE21" s="20">
        <v>-388</v>
      </c>
      <c r="AF21" s="75">
        <v>-589</v>
      </c>
      <c r="AG21" s="71">
        <v>-263</v>
      </c>
      <c r="AH21" s="71">
        <v>-326</v>
      </c>
      <c r="AI21" s="71">
        <v>-29</v>
      </c>
      <c r="AJ21" s="71">
        <v>25</v>
      </c>
      <c r="AK21" s="71">
        <v>-54</v>
      </c>
      <c r="AL21" s="71">
        <v>-46</v>
      </c>
      <c r="AM21" s="71">
        <v>-38</v>
      </c>
      <c r="AN21" s="97">
        <v>-8</v>
      </c>
    </row>
    <row r="22" spans="1:40" ht="17.100000000000001" customHeight="1">
      <c r="A22" s="174" t="s">
        <v>6</v>
      </c>
      <c r="B22" s="18">
        <v>2094</v>
      </c>
      <c r="C22" s="81">
        <v>35.6</v>
      </c>
      <c r="D22" s="19">
        <v>1196</v>
      </c>
      <c r="E22" s="19">
        <v>898</v>
      </c>
      <c r="F22" s="19">
        <v>1110</v>
      </c>
      <c r="G22" s="19">
        <v>707</v>
      </c>
      <c r="H22" s="19">
        <v>403</v>
      </c>
      <c r="I22" s="19">
        <v>982</v>
      </c>
      <c r="J22" s="19">
        <v>487</v>
      </c>
      <c r="K22" s="19">
        <v>495</v>
      </c>
      <c r="L22" s="19">
        <v>2</v>
      </c>
      <c r="M22" s="19">
        <v>2</v>
      </c>
      <c r="N22" s="19">
        <v>0</v>
      </c>
      <c r="O22" s="19">
        <v>2156</v>
      </c>
      <c r="P22" s="83">
        <v>36.6</v>
      </c>
      <c r="Q22" s="19">
        <v>1218</v>
      </c>
      <c r="R22" s="19">
        <v>938</v>
      </c>
      <c r="S22" s="19">
        <v>1030</v>
      </c>
      <c r="T22" s="19">
        <v>600</v>
      </c>
      <c r="U22" s="19">
        <v>430</v>
      </c>
      <c r="V22" s="19">
        <v>1095</v>
      </c>
      <c r="W22" s="19">
        <v>597</v>
      </c>
      <c r="X22" s="19">
        <v>498</v>
      </c>
      <c r="Y22" s="19">
        <v>31</v>
      </c>
      <c r="Z22" s="19">
        <v>21</v>
      </c>
      <c r="AA22" s="19">
        <v>10</v>
      </c>
      <c r="AB22" s="19">
        <v>-62</v>
      </c>
      <c r="AC22" s="74">
        <v>-1.1000000000000001</v>
      </c>
      <c r="AD22" s="19">
        <v>-22</v>
      </c>
      <c r="AE22" s="20">
        <v>-40</v>
      </c>
      <c r="AF22" s="75">
        <v>80</v>
      </c>
      <c r="AG22" s="71">
        <v>107</v>
      </c>
      <c r="AH22" s="71">
        <v>-27</v>
      </c>
      <c r="AI22" s="71">
        <v>-113</v>
      </c>
      <c r="AJ22" s="71">
        <v>-110</v>
      </c>
      <c r="AK22" s="71">
        <v>-3</v>
      </c>
      <c r="AL22" s="71">
        <v>-29</v>
      </c>
      <c r="AM22" s="71">
        <v>-19</v>
      </c>
      <c r="AN22" s="97">
        <v>-10</v>
      </c>
    </row>
    <row r="23" spans="1:40" ht="17.100000000000001" customHeight="1">
      <c r="A23" s="181"/>
      <c r="B23" s="18"/>
      <c r="C23" s="81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83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74"/>
      <c r="AD23" s="19"/>
      <c r="AE23" s="20"/>
      <c r="AF23" s="75"/>
      <c r="AG23" s="71"/>
      <c r="AH23" s="71"/>
      <c r="AI23" s="71"/>
      <c r="AJ23" s="71"/>
      <c r="AK23" s="71"/>
      <c r="AL23" s="71"/>
      <c r="AM23" s="71"/>
      <c r="AN23" s="97"/>
    </row>
    <row r="24" spans="1:40" ht="17.100000000000001" customHeight="1">
      <c r="A24" s="174" t="s">
        <v>50</v>
      </c>
      <c r="B24" s="18">
        <v>1934</v>
      </c>
      <c r="C24" s="81">
        <v>38.4</v>
      </c>
      <c r="D24" s="19">
        <v>830</v>
      </c>
      <c r="E24" s="19">
        <v>1104</v>
      </c>
      <c r="F24" s="19">
        <v>1106</v>
      </c>
      <c r="G24" s="19">
        <v>395</v>
      </c>
      <c r="H24" s="19">
        <v>711</v>
      </c>
      <c r="I24" s="19">
        <v>820</v>
      </c>
      <c r="J24" s="19">
        <v>429</v>
      </c>
      <c r="K24" s="19">
        <v>391</v>
      </c>
      <c r="L24" s="19">
        <v>8</v>
      </c>
      <c r="M24" s="19">
        <v>6</v>
      </c>
      <c r="N24" s="19">
        <v>2</v>
      </c>
      <c r="O24" s="19">
        <v>2193</v>
      </c>
      <c r="P24" s="83">
        <v>43.5</v>
      </c>
      <c r="Q24" s="19">
        <v>897</v>
      </c>
      <c r="R24" s="19">
        <v>1296</v>
      </c>
      <c r="S24" s="19">
        <v>1125</v>
      </c>
      <c r="T24" s="19">
        <v>393</v>
      </c>
      <c r="U24" s="19">
        <v>732</v>
      </c>
      <c r="V24" s="19">
        <v>1039</v>
      </c>
      <c r="W24" s="19">
        <v>494</v>
      </c>
      <c r="X24" s="19">
        <v>545</v>
      </c>
      <c r="Y24" s="19">
        <v>29</v>
      </c>
      <c r="Z24" s="19">
        <v>10</v>
      </c>
      <c r="AA24" s="19">
        <v>19</v>
      </c>
      <c r="AB24" s="19">
        <v>-259</v>
      </c>
      <c r="AC24" s="74">
        <v>-5.0999999999999996</v>
      </c>
      <c r="AD24" s="19">
        <v>-67</v>
      </c>
      <c r="AE24" s="20">
        <v>-192</v>
      </c>
      <c r="AF24" s="75">
        <v>-19</v>
      </c>
      <c r="AG24" s="71">
        <v>2</v>
      </c>
      <c r="AH24" s="71">
        <v>-21</v>
      </c>
      <c r="AI24" s="71">
        <v>-219</v>
      </c>
      <c r="AJ24" s="71">
        <v>-65</v>
      </c>
      <c r="AK24" s="71">
        <v>-154</v>
      </c>
      <c r="AL24" s="71">
        <v>-21</v>
      </c>
      <c r="AM24" s="71">
        <v>-4</v>
      </c>
      <c r="AN24" s="97">
        <v>-17</v>
      </c>
    </row>
    <row r="25" spans="1:40" ht="17.100000000000001" customHeight="1">
      <c r="A25" s="181"/>
      <c r="B25" s="18"/>
      <c r="C25" s="8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83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74"/>
      <c r="AD25" s="19"/>
      <c r="AE25" s="20"/>
      <c r="AF25" s="75"/>
      <c r="AG25" s="71"/>
      <c r="AH25" s="71"/>
      <c r="AI25" s="71"/>
      <c r="AJ25" s="71"/>
      <c r="AK25" s="71"/>
      <c r="AL25" s="71"/>
      <c r="AM25" s="71"/>
      <c r="AN25" s="97"/>
    </row>
    <row r="26" spans="1:40" ht="17.100000000000001" customHeight="1">
      <c r="A26" s="234" t="s">
        <v>49</v>
      </c>
      <c r="B26" s="18">
        <v>403</v>
      </c>
      <c r="C26" s="81">
        <v>29</v>
      </c>
      <c r="D26" s="19">
        <v>215</v>
      </c>
      <c r="E26" s="19">
        <v>188</v>
      </c>
      <c r="F26" s="19">
        <v>271</v>
      </c>
      <c r="G26" s="19">
        <v>140</v>
      </c>
      <c r="H26" s="19">
        <v>131</v>
      </c>
      <c r="I26" s="19">
        <v>127</v>
      </c>
      <c r="J26" s="19">
        <v>72</v>
      </c>
      <c r="K26" s="19">
        <v>55</v>
      </c>
      <c r="L26" s="19">
        <v>5</v>
      </c>
      <c r="M26" s="19">
        <v>3</v>
      </c>
      <c r="N26" s="19">
        <v>2</v>
      </c>
      <c r="O26" s="19">
        <v>457</v>
      </c>
      <c r="P26" s="83">
        <v>32.9</v>
      </c>
      <c r="Q26" s="19">
        <v>217</v>
      </c>
      <c r="R26" s="19">
        <v>240</v>
      </c>
      <c r="S26" s="19">
        <v>228</v>
      </c>
      <c r="T26" s="19">
        <v>113</v>
      </c>
      <c r="U26" s="19">
        <v>115</v>
      </c>
      <c r="V26" s="19">
        <v>209</v>
      </c>
      <c r="W26" s="19">
        <v>101</v>
      </c>
      <c r="X26" s="19">
        <v>108</v>
      </c>
      <c r="Y26" s="19">
        <v>20</v>
      </c>
      <c r="Z26" s="19">
        <v>3</v>
      </c>
      <c r="AA26" s="19">
        <v>17</v>
      </c>
      <c r="AB26" s="19">
        <v>-54</v>
      </c>
      <c r="AC26" s="74">
        <v>-3.9</v>
      </c>
      <c r="AD26" s="19">
        <v>-2</v>
      </c>
      <c r="AE26" s="20">
        <v>-52</v>
      </c>
      <c r="AF26" s="75">
        <v>43</v>
      </c>
      <c r="AG26" s="71">
        <v>27</v>
      </c>
      <c r="AH26" s="71">
        <v>16</v>
      </c>
      <c r="AI26" s="71">
        <v>-82</v>
      </c>
      <c r="AJ26" s="71">
        <v>-29</v>
      </c>
      <c r="AK26" s="71">
        <v>-53</v>
      </c>
      <c r="AL26" s="71">
        <v>-15</v>
      </c>
      <c r="AM26" s="71">
        <v>0</v>
      </c>
      <c r="AN26" s="97">
        <v>-15</v>
      </c>
    </row>
    <row r="27" spans="1:40" ht="17.100000000000001" customHeight="1">
      <c r="A27" s="174" t="s">
        <v>21</v>
      </c>
      <c r="B27" s="18">
        <v>559</v>
      </c>
      <c r="C27" s="81">
        <v>95.3</v>
      </c>
      <c r="D27" s="19">
        <v>130</v>
      </c>
      <c r="E27" s="19">
        <v>429</v>
      </c>
      <c r="F27" s="19">
        <v>464</v>
      </c>
      <c r="G27" s="19">
        <v>80</v>
      </c>
      <c r="H27" s="19">
        <v>384</v>
      </c>
      <c r="I27" s="19">
        <v>94</v>
      </c>
      <c r="J27" s="19">
        <v>49</v>
      </c>
      <c r="K27" s="19">
        <v>45</v>
      </c>
      <c r="L27" s="19">
        <v>1</v>
      </c>
      <c r="M27" s="19">
        <v>1</v>
      </c>
      <c r="N27" s="19">
        <v>0</v>
      </c>
      <c r="O27" s="19">
        <v>633</v>
      </c>
      <c r="P27" s="83">
        <v>108</v>
      </c>
      <c r="Q27" s="19">
        <v>166</v>
      </c>
      <c r="R27" s="19">
        <v>467</v>
      </c>
      <c r="S27" s="19">
        <v>457</v>
      </c>
      <c r="T27" s="19">
        <v>91</v>
      </c>
      <c r="U27" s="19">
        <v>366</v>
      </c>
      <c r="V27" s="19">
        <v>172</v>
      </c>
      <c r="W27" s="19">
        <v>71</v>
      </c>
      <c r="X27" s="19">
        <v>101</v>
      </c>
      <c r="Y27" s="19">
        <v>4</v>
      </c>
      <c r="Z27" s="19">
        <v>4</v>
      </c>
      <c r="AA27" s="19">
        <v>0</v>
      </c>
      <c r="AB27" s="19">
        <v>-74</v>
      </c>
      <c r="AC27" s="74">
        <v>-12.6</v>
      </c>
      <c r="AD27" s="19">
        <v>-36</v>
      </c>
      <c r="AE27" s="20">
        <v>-38</v>
      </c>
      <c r="AF27" s="75">
        <v>7</v>
      </c>
      <c r="AG27" s="71">
        <v>-11</v>
      </c>
      <c r="AH27" s="71">
        <v>18</v>
      </c>
      <c r="AI27" s="71">
        <v>-78</v>
      </c>
      <c r="AJ27" s="71">
        <v>-22</v>
      </c>
      <c r="AK27" s="71">
        <v>-56</v>
      </c>
      <c r="AL27" s="71">
        <v>-3</v>
      </c>
      <c r="AM27" s="71">
        <v>-3</v>
      </c>
      <c r="AN27" s="97">
        <v>0</v>
      </c>
    </row>
    <row r="28" spans="1:40" ht="17.100000000000001" customHeight="1">
      <c r="A28" s="174" t="s">
        <v>22</v>
      </c>
      <c r="B28" s="18">
        <v>46</v>
      </c>
      <c r="C28" s="81">
        <v>21.3</v>
      </c>
      <c r="D28" s="19">
        <v>28</v>
      </c>
      <c r="E28" s="19">
        <v>18</v>
      </c>
      <c r="F28" s="19">
        <v>20</v>
      </c>
      <c r="G28" s="19">
        <v>12</v>
      </c>
      <c r="H28" s="19">
        <v>8</v>
      </c>
      <c r="I28" s="19">
        <v>26</v>
      </c>
      <c r="J28" s="19">
        <v>16</v>
      </c>
      <c r="K28" s="19">
        <v>10</v>
      </c>
      <c r="L28" s="19">
        <v>0</v>
      </c>
      <c r="M28" s="19">
        <v>0</v>
      </c>
      <c r="N28" s="19">
        <v>0</v>
      </c>
      <c r="O28" s="19">
        <v>93</v>
      </c>
      <c r="P28" s="83">
        <v>43</v>
      </c>
      <c r="Q28" s="19">
        <v>49</v>
      </c>
      <c r="R28" s="19">
        <v>44</v>
      </c>
      <c r="S28" s="19">
        <v>46</v>
      </c>
      <c r="T28" s="19">
        <v>25</v>
      </c>
      <c r="U28" s="19">
        <v>21</v>
      </c>
      <c r="V28" s="19">
        <v>45</v>
      </c>
      <c r="W28" s="19">
        <v>23</v>
      </c>
      <c r="X28" s="19">
        <v>22</v>
      </c>
      <c r="Y28" s="19">
        <v>2</v>
      </c>
      <c r="Z28" s="19">
        <v>1</v>
      </c>
      <c r="AA28" s="19">
        <v>1</v>
      </c>
      <c r="AB28" s="19">
        <v>-47</v>
      </c>
      <c r="AC28" s="74">
        <v>-21.7</v>
      </c>
      <c r="AD28" s="19">
        <v>-21</v>
      </c>
      <c r="AE28" s="20">
        <v>-26</v>
      </c>
      <c r="AF28" s="75">
        <v>-26</v>
      </c>
      <c r="AG28" s="71">
        <v>-13</v>
      </c>
      <c r="AH28" s="71">
        <v>-13</v>
      </c>
      <c r="AI28" s="71">
        <v>-19</v>
      </c>
      <c r="AJ28" s="71">
        <v>-7</v>
      </c>
      <c r="AK28" s="71">
        <v>-12</v>
      </c>
      <c r="AL28" s="71">
        <v>-2</v>
      </c>
      <c r="AM28" s="71">
        <v>-1</v>
      </c>
      <c r="AN28" s="97">
        <v>-1</v>
      </c>
    </row>
    <row r="29" spans="1:40" ht="17.100000000000001" customHeight="1">
      <c r="A29" s="174" t="s">
        <v>25</v>
      </c>
      <c r="B29" s="18">
        <v>435</v>
      </c>
      <c r="C29" s="81">
        <v>30.9</v>
      </c>
      <c r="D29" s="19">
        <v>204</v>
      </c>
      <c r="E29" s="19">
        <v>231</v>
      </c>
      <c r="F29" s="19">
        <v>171</v>
      </c>
      <c r="G29" s="19">
        <v>74</v>
      </c>
      <c r="H29" s="19">
        <v>97</v>
      </c>
      <c r="I29" s="19">
        <v>264</v>
      </c>
      <c r="J29" s="19">
        <v>130</v>
      </c>
      <c r="K29" s="19">
        <v>134</v>
      </c>
      <c r="L29" s="19">
        <v>0</v>
      </c>
      <c r="M29" s="19">
        <v>0</v>
      </c>
      <c r="N29" s="19">
        <v>0</v>
      </c>
      <c r="O29" s="19">
        <v>479</v>
      </c>
      <c r="P29" s="83">
        <v>34.1</v>
      </c>
      <c r="Q29" s="19">
        <v>214</v>
      </c>
      <c r="R29" s="19">
        <v>265</v>
      </c>
      <c r="S29" s="19">
        <v>177</v>
      </c>
      <c r="T29" s="19">
        <v>68</v>
      </c>
      <c r="U29" s="19">
        <v>109</v>
      </c>
      <c r="V29" s="19">
        <v>299</v>
      </c>
      <c r="W29" s="19">
        <v>144</v>
      </c>
      <c r="X29" s="19">
        <v>155</v>
      </c>
      <c r="Y29" s="19">
        <v>3</v>
      </c>
      <c r="Z29" s="19">
        <v>2</v>
      </c>
      <c r="AA29" s="19">
        <v>1</v>
      </c>
      <c r="AB29" s="19">
        <v>-44</v>
      </c>
      <c r="AC29" s="74">
        <v>-3.1</v>
      </c>
      <c r="AD29" s="19">
        <v>-10</v>
      </c>
      <c r="AE29" s="20">
        <v>-34</v>
      </c>
      <c r="AF29" s="75">
        <v>-6</v>
      </c>
      <c r="AG29" s="71">
        <v>6</v>
      </c>
      <c r="AH29" s="71">
        <v>-12</v>
      </c>
      <c r="AI29" s="71">
        <v>-35</v>
      </c>
      <c r="AJ29" s="71">
        <v>-14</v>
      </c>
      <c r="AK29" s="71">
        <v>-21</v>
      </c>
      <c r="AL29" s="71">
        <v>-3</v>
      </c>
      <c r="AM29" s="71">
        <v>-2</v>
      </c>
      <c r="AN29" s="97">
        <v>-1</v>
      </c>
    </row>
    <row r="30" spans="1:40" ht="17.100000000000001" customHeight="1">
      <c r="A30" s="174" t="s">
        <v>23</v>
      </c>
      <c r="B30" s="18">
        <v>393</v>
      </c>
      <c r="C30" s="81">
        <v>34.200000000000003</v>
      </c>
      <c r="D30" s="19">
        <v>211</v>
      </c>
      <c r="E30" s="19">
        <v>182</v>
      </c>
      <c r="F30" s="19">
        <v>141</v>
      </c>
      <c r="G30" s="19">
        <v>71</v>
      </c>
      <c r="H30" s="19">
        <v>70</v>
      </c>
      <c r="I30" s="19">
        <v>250</v>
      </c>
      <c r="J30" s="19">
        <v>138</v>
      </c>
      <c r="K30" s="19">
        <v>112</v>
      </c>
      <c r="L30" s="19">
        <v>2</v>
      </c>
      <c r="M30" s="19">
        <v>2</v>
      </c>
      <c r="N30" s="19">
        <v>0</v>
      </c>
      <c r="O30" s="19">
        <v>444</v>
      </c>
      <c r="P30" s="83">
        <v>38.700000000000003</v>
      </c>
      <c r="Q30" s="19">
        <v>214</v>
      </c>
      <c r="R30" s="19">
        <v>230</v>
      </c>
      <c r="S30" s="19">
        <v>176</v>
      </c>
      <c r="T30" s="19">
        <v>79</v>
      </c>
      <c r="U30" s="19">
        <v>97</v>
      </c>
      <c r="V30" s="19">
        <v>268</v>
      </c>
      <c r="W30" s="19">
        <v>135</v>
      </c>
      <c r="X30" s="19">
        <v>133</v>
      </c>
      <c r="Y30" s="19">
        <v>0</v>
      </c>
      <c r="Z30" s="19">
        <v>0</v>
      </c>
      <c r="AA30" s="19">
        <v>0</v>
      </c>
      <c r="AB30" s="19">
        <v>-51</v>
      </c>
      <c r="AC30" s="74">
        <v>-4.4000000000000004</v>
      </c>
      <c r="AD30" s="19">
        <v>-3</v>
      </c>
      <c r="AE30" s="20">
        <v>-48</v>
      </c>
      <c r="AF30" s="75">
        <v>-35</v>
      </c>
      <c r="AG30" s="71">
        <v>-8</v>
      </c>
      <c r="AH30" s="71">
        <v>-27</v>
      </c>
      <c r="AI30" s="71">
        <v>-18</v>
      </c>
      <c r="AJ30" s="71">
        <v>3</v>
      </c>
      <c r="AK30" s="71">
        <v>-21</v>
      </c>
      <c r="AL30" s="71">
        <v>2</v>
      </c>
      <c r="AM30" s="71">
        <v>2</v>
      </c>
      <c r="AN30" s="97">
        <v>0</v>
      </c>
    </row>
    <row r="31" spans="1:40" ht="17.100000000000001" customHeight="1">
      <c r="A31" s="143" t="s">
        <v>24</v>
      </c>
      <c r="B31" s="21">
        <v>98</v>
      </c>
      <c r="C31" s="84">
        <v>33.299999999999997</v>
      </c>
      <c r="D31" s="22">
        <v>42</v>
      </c>
      <c r="E31" s="22">
        <v>56</v>
      </c>
      <c r="F31" s="22">
        <v>39</v>
      </c>
      <c r="G31" s="22">
        <v>18</v>
      </c>
      <c r="H31" s="22">
        <v>21</v>
      </c>
      <c r="I31" s="22">
        <v>59</v>
      </c>
      <c r="J31" s="22">
        <v>24</v>
      </c>
      <c r="K31" s="22">
        <v>35</v>
      </c>
      <c r="L31" s="22">
        <v>0</v>
      </c>
      <c r="M31" s="22">
        <v>0</v>
      </c>
      <c r="N31" s="22">
        <v>0</v>
      </c>
      <c r="O31" s="22">
        <v>87</v>
      </c>
      <c r="P31" s="85">
        <v>29.5</v>
      </c>
      <c r="Q31" s="22">
        <v>37</v>
      </c>
      <c r="R31" s="22">
        <v>50</v>
      </c>
      <c r="S31" s="22">
        <v>41</v>
      </c>
      <c r="T31" s="22">
        <v>17</v>
      </c>
      <c r="U31" s="22">
        <v>24</v>
      </c>
      <c r="V31" s="22">
        <v>46</v>
      </c>
      <c r="W31" s="22">
        <v>20</v>
      </c>
      <c r="X31" s="22">
        <v>26</v>
      </c>
      <c r="Y31" s="22">
        <v>0</v>
      </c>
      <c r="Z31" s="22">
        <v>0</v>
      </c>
      <c r="AA31" s="22">
        <v>0</v>
      </c>
      <c r="AB31" s="22">
        <v>11</v>
      </c>
      <c r="AC31" s="78">
        <v>3.7</v>
      </c>
      <c r="AD31" s="22">
        <v>5</v>
      </c>
      <c r="AE31" s="23">
        <v>6</v>
      </c>
      <c r="AF31" s="76">
        <v>-2</v>
      </c>
      <c r="AG31" s="77">
        <v>1</v>
      </c>
      <c r="AH31" s="77">
        <v>-3</v>
      </c>
      <c r="AI31" s="77">
        <v>13</v>
      </c>
      <c r="AJ31" s="77">
        <v>4</v>
      </c>
      <c r="AK31" s="77">
        <v>9</v>
      </c>
      <c r="AL31" s="77">
        <v>0</v>
      </c>
      <c r="AM31" s="77">
        <v>0</v>
      </c>
      <c r="AN31" s="98">
        <v>0</v>
      </c>
    </row>
    <row r="32" spans="1:40">
      <c r="A32" s="116" t="s">
        <v>200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31">
      <c r="A33" s="24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31">
      <c r="A34" s="2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31">
      <c r="A35" s="2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74"/>
      <c r="AD35" s="19"/>
      <c r="AE35" s="19"/>
    </row>
    <row r="36" spans="1:31">
      <c r="D36" s="86"/>
      <c r="E36" s="86"/>
      <c r="F36" s="61"/>
      <c r="G36" s="61"/>
      <c r="I36" s="61"/>
      <c r="J36" s="61"/>
    </row>
    <row r="37" spans="1:31">
      <c r="D37" s="86"/>
      <c r="E37" s="86"/>
      <c r="F37" s="61"/>
      <c r="G37" s="61"/>
      <c r="I37" s="61"/>
      <c r="J37" s="61"/>
    </row>
    <row r="38" spans="1:31">
      <c r="B38" s="1"/>
      <c r="C38" s="1"/>
      <c r="D38" s="86"/>
      <c r="E38" s="86"/>
      <c r="H38" s="86"/>
      <c r="K38" s="86"/>
      <c r="L38" s="86"/>
      <c r="M38" s="43"/>
      <c r="N38" s="43"/>
    </row>
    <row r="39" spans="1:31">
      <c r="B39" s="1"/>
      <c r="C39" s="1"/>
      <c r="D39" s="87"/>
      <c r="H39" s="86"/>
      <c r="K39" s="86"/>
      <c r="L39" s="86"/>
      <c r="M39" s="43"/>
      <c r="N39" s="43"/>
    </row>
    <row r="40" spans="1:31">
      <c r="B40" s="1"/>
      <c r="C40" s="1"/>
      <c r="H40" s="86"/>
      <c r="K40" s="86"/>
      <c r="L40" s="86"/>
      <c r="M40" s="43"/>
      <c r="N40" s="43"/>
    </row>
    <row r="41" spans="1:31">
      <c r="B41" s="1"/>
      <c r="C41" s="1"/>
      <c r="H41" s="86"/>
      <c r="K41" s="86"/>
      <c r="L41" s="86"/>
      <c r="M41" s="43"/>
      <c r="N41" s="43"/>
    </row>
  </sheetData>
  <mergeCells count="24">
    <mergeCell ref="A2:A4"/>
    <mergeCell ref="O3:P3"/>
    <mergeCell ref="L3:N3"/>
    <mergeCell ref="O2:P2"/>
    <mergeCell ref="B2:N2"/>
    <mergeCell ref="F3:H3"/>
    <mergeCell ref="B3:C3"/>
    <mergeCell ref="D3:D4"/>
    <mergeCell ref="E3:E4"/>
    <mergeCell ref="I3:K3"/>
    <mergeCell ref="AF2:AN2"/>
    <mergeCell ref="AF3:AH3"/>
    <mergeCell ref="AI3:AK3"/>
    <mergeCell ref="AL3:AN3"/>
    <mergeCell ref="Q2:AA2"/>
    <mergeCell ref="AB2:AE2"/>
    <mergeCell ref="V3:X3"/>
    <mergeCell ref="Y3:AA3"/>
    <mergeCell ref="AD3:AD4"/>
    <mergeCell ref="AE3:AE4"/>
    <mergeCell ref="Q3:Q4"/>
    <mergeCell ref="R3:R4"/>
    <mergeCell ref="S3:U3"/>
    <mergeCell ref="AB3:AC3"/>
  </mergeCells>
  <phoneticPr fontId="2"/>
  <pageMargins left="0.39370078740157483" right="0.19685039370078741" top="0.39370078740157483" bottom="0.39370078740157483" header="0.51181102362204722" footer="0.51181102362204722"/>
  <pageSetup paperSize="8" scale="57" orientation="landscape" r:id="rId1"/>
  <headerFooter alignWithMargins="0"/>
  <colBreaks count="2" manualBreakCount="2">
    <brk id="14" max="1048575" man="1"/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1:Y35"/>
  <sheetViews>
    <sheetView showGridLines="0" zoomScaleNormal="100" zoomScaleSheetLayoutView="82" workbookViewId="0"/>
  </sheetViews>
  <sheetFormatPr defaultRowHeight="13.5"/>
  <cols>
    <col min="1" max="1" width="13" style="1" bestFit="1" customWidth="1"/>
    <col min="2" max="7" width="9.5" style="43" customWidth="1"/>
    <col min="8" max="8" width="9.75" style="1" bestFit="1" customWidth="1"/>
    <col min="9" max="9" width="9.125" style="1" bestFit="1" customWidth="1"/>
    <col min="10" max="11" width="9" style="1"/>
    <col min="12" max="17" width="9.5" style="43" customWidth="1"/>
    <col min="18" max="18" width="9.75" style="1" bestFit="1" customWidth="1"/>
    <col min="19" max="19" width="9.125" style="1" bestFit="1" customWidth="1"/>
    <col min="20" max="21" width="9" style="1"/>
    <col min="22" max="25" width="9" style="223"/>
    <col min="26" max="16384" width="9" style="1"/>
  </cols>
  <sheetData>
    <row r="1" spans="1:21" ht="29.1" customHeight="1">
      <c r="A1" s="89" t="s">
        <v>186</v>
      </c>
      <c r="B1" s="1"/>
      <c r="C1" s="1"/>
      <c r="D1" s="1"/>
      <c r="E1" s="1"/>
      <c r="F1" s="1"/>
      <c r="G1" s="1"/>
      <c r="L1" s="1"/>
      <c r="M1" s="1"/>
      <c r="N1" s="1"/>
      <c r="O1" s="1"/>
      <c r="P1" s="1"/>
      <c r="Q1" s="1"/>
      <c r="U1" s="120" t="s">
        <v>119</v>
      </c>
    </row>
    <row r="2" spans="1:21" ht="21" customHeight="1">
      <c r="A2" s="291" t="s">
        <v>51</v>
      </c>
      <c r="B2" s="320" t="s">
        <v>147</v>
      </c>
      <c r="C2" s="321"/>
      <c r="D2" s="321"/>
      <c r="E2" s="321"/>
      <c r="F2" s="321"/>
      <c r="G2" s="321"/>
      <c r="H2" s="321"/>
      <c r="I2" s="321"/>
      <c r="J2" s="321"/>
      <c r="K2" s="322"/>
      <c r="L2" s="320" t="s">
        <v>148</v>
      </c>
      <c r="M2" s="321"/>
      <c r="N2" s="321"/>
      <c r="O2" s="321"/>
      <c r="P2" s="321"/>
      <c r="Q2" s="321"/>
      <c r="R2" s="321"/>
      <c r="S2" s="321"/>
      <c r="T2" s="321"/>
      <c r="U2" s="322"/>
    </row>
    <row r="3" spans="1:21" ht="21" customHeight="1">
      <c r="A3" s="292"/>
      <c r="B3" s="323" t="s">
        <v>143</v>
      </c>
      <c r="C3" s="324"/>
      <c r="D3" s="325"/>
      <c r="E3" s="323" t="s">
        <v>144</v>
      </c>
      <c r="F3" s="324"/>
      <c r="G3" s="325"/>
      <c r="H3" s="306" t="s">
        <v>203</v>
      </c>
      <c r="I3" s="307"/>
      <c r="J3" s="307"/>
      <c r="K3" s="314"/>
      <c r="L3" s="323" t="s">
        <v>143</v>
      </c>
      <c r="M3" s="324"/>
      <c r="N3" s="325"/>
      <c r="O3" s="323" t="s">
        <v>144</v>
      </c>
      <c r="P3" s="324"/>
      <c r="Q3" s="325"/>
      <c r="R3" s="306" t="s">
        <v>146</v>
      </c>
      <c r="S3" s="307"/>
      <c r="T3" s="307"/>
      <c r="U3" s="314"/>
    </row>
    <row r="4" spans="1:21" ht="21" customHeight="1">
      <c r="A4" s="292"/>
      <c r="B4" s="293" t="s">
        <v>48</v>
      </c>
      <c r="C4" s="298" t="s">
        <v>3</v>
      </c>
      <c r="D4" s="298" t="s">
        <v>4</v>
      </c>
      <c r="E4" s="293" t="s">
        <v>48</v>
      </c>
      <c r="F4" s="298" t="s">
        <v>3</v>
      </c>
      <c r="G4" s="298" t="s">
        <v>4</v>
      </c>
      <c r="H4" s="293" t="s">
        <v>35</v>
      </c>
      <c r="I4" s="294"/>
      <c r="J4" s="291" t="s">
        <v>0</v>
      </c>
      <c r="K4" s="282" t="s">
        <v>1</v>
      </c>
      <c r="L4" s="293" t="s">
        <v>48</v>
      </c>
      <c r="M4" s="298" t="s">
        <v>3</v>
      </c>
      <c r="N4" s="298" t="s">
        <v>4</v>
      </c>
      <c r="O4" s="293" t="s">
        <v>48</v>
      </c>
      <c r="P4" s="298" t="s">
        <v>3</v>
      </c>
      <c r="Q4" s="298" t="s">
        <v>4</v>
      </c>
      <c r="R4" s="293" t="s">
        <v>35</v>
      </c>
      <c r="S4" s="294"/>
      <c r="T4" s="291" t="s">
        <v>0</v>
      </c>
      <c r="U4" s="291" t="s">
        <v>1</v>
      </c>
    </row>
    <row r="5" spans="1:21" ht="17.100000000000001" customHeight="1">
      <c r="A5" s="292"/>
      <c r="B5" s="297"/>
      <c r="C5" s="298"/>
      <c r="D5" s="298"/>
      <c r="E5" s="297"/>
      <c r="F5" s="298"/>
      <c r="G5" s="298"/>
      <c r="H5" s="238"/>
      <c r="I5" s="239" t="s">
        <v>145</v>
      </c>
      <c r="J5" s="278"/>
      <c r="K5" s="283"/>
      <c r="L5" s="297"/>
      <c r="M5" s="298"/>
      <c r="N5" s="298"/>
      <c r="O5" s="297"/>
      <c r="P5" s="298"/>
      <c r="Q5" s="298"/>
      <c r="R5" s="238"/>
      <c r="S5" s="239" t="s">
        <v>145</v>
      </c>
      <c r="T5" s="278"/>
      <c r="U5" s="278"/>
    </row>
    <row r="6" spans="1:21" ht="17.100000000000001" customHeight="1">
      <c r="A6" s="181"/>
      <c r="B6" s="208"/>
      <c r="C6" s="209"/>
      <c r="D6" s="224"/>
      <c r="E6" s="208"/>
      <c r="F6" s="209"/>
      <c r="G6" s="224"/>
      <c r="H6" s="73"/>
      <c r="I6" s="63"/>
      <c r="J6" s="73"/>
      <c r="K6" s="73"/>
      <c r="L6" s="208"/>
      <c r="M6" s="209"/>
      <c r="N6" s="224"/>
      <c r="O6" s="208"/>
      <c r="P6" s="209"/>
      <c r="Q6" s="224"/>
      <c r="R6" s="73"/>
      <c r="S6" s="63"/>
      <c r="T6" s="73"/>
      <c r="U6" s="96"/>
    </row>
    <row r="7" spans="1:21" ht="17.100000000000001" customHeight="1">
      <c r="A7" s="174" t="s">
        <v>7</v>
      </c>
      <c r="B7" s="197">
        <v>1296887</v>
      </c>
      <c r="C7" s="186">
        <v>616112</v>
      </c>
      <c r="D7" s="187">
        <v>680775</v>
      </c>
      <c r="E7" s="197">
        <v>1278519</v>
      </c>
      <c r="F7" s="186">
        <v>607625</v>
      </c>
      <c r="G7" s="187">
        <v>670894</v>
      </c>
      <c r="H7" s="186">
        <f>E7-B7</f>
        <v>-18368</v>
      </c>
      <c r="I7" s="225">
        <f>H7/B7*100</f>
        <v>-1.4163146056672631</v>
      </c>
      <c r="J7" s="186">
        <f>F7-C7</f>
        <v>-8487</v>
      </c>
      <c r="K7" s="186">
        <f>G7-D7</f>
        <v>-9881</v>
      </c>
      <c r="L7" s="197">
        <v>16063</v>
      </c>
      <c r="M7" s="186">
        <v>7888</v>
      </c>
      <c r="N7" s="187">
        <v>8175</v>
      </c>
      <c r="O7" s="197">
        <v>18074</v>
      </c>
      <c r="P7" s="186">
        <v>8973</v>
      </c>
      <c r="Q7" s="187">
        <v>9101</v>
      </c>
      <c r="R7" s="186">
        <f>O7-L7</f>
        <v>2011</v>
      </c>
      <c r="S7" s="225">
        <f>R7/L7*100</f>
        <v>12.519454647326153</v>
      </c>
      <c r="T7" s="186">
        <f>P7-M7</f>
        <v>1085</v>
      </c>
      <c r="U7" s="187">
        <f>Q7-N7</f>
        <v>926</v>
      </c>
    </row>
    <row r="8" spans="1:21" ht="17.100000000000001" customHeight="1">
      <c r="A8" s="174"/>
      <c r="B8" s="217"/>
      <c r="C8" s="188"/>
      <c r="D8" s="189"/>
      <c r="E8" s="217"/>
      <c r="F8" s="188"/>
      <c r="G8" s="189"/>
      <c r="H8" s="186"/>
      <c r="I8" s="225"/>
      <c r="J8" s="188"/>
      <c r="K8" s="188"/>
      <c r="L8" s="217"/>
      <c r="M8" s="188"/>
      <c r="N8" s="189"/>
      <c r="O8" s="217"/>
      <c r="P8" s="188"/>
      <c r="Q8" s="189"/>
      <c r="R8" s="186"/>
      <c r="S8" s="225"/>
      <c r="T8" s="188"/>
      <c r="U8" s="189"/>
    </row>
    <row r="9" spans="1:21" ht="17.100000000000001" customHeight="1">
      <c r="A9" s="174" t="s">
        <v>8</v>
      </c>
      <c r="B9" s="197">
        <v>1246871</v>
      </c>
      <c r="C9" s="186">
        <v>592534</v>
      </c>
      <c r="D9" s="187">
        <v>654337</v>
      </c>
      <c r="E9" s="197">
        <v>1229721</v>
      </c>
      <c r="F9" s="186">
        <v>584567</v>
      </c>
      <c r="G9" s="187">
        <v>645154</v>
      </c>
      <c r="H9" s="186">
        <f>E9-B9</f>
        <v>-17150</v>
      </c>
      <c r="I9" s="225">
        <f>H9/B9*100</f>
        <v>-1.3754430089399785</v>
      </c>
      <c r="J9" s="186">
        <f>F9-C9</f>
        <v>-7967</v>
      </c>
      <c r="K9" s="186">
        <f>G9-D9</f>
        <v>-9183</v>
      </c>
      <c r="L9" s="197">
        <v>15674</v>
      </c>
      <c r="M9" s="186">
        <v>7748</v>
      </c>
      <c r="N9" s="187">
        <v>7926</v>
      </c>
      <c r="O9" s="197">
        <v>17656</v>
      </c>
      <c r="P9" s="186">
        <v>8815</v>
      </c>
      <c r="Q9" s="187">
        <v>8841</v>
      </c>
      <c r="R9" s="186">
        <f>O9-L9</f>
        <v>1982</v>
      </c>
      <c r="S9" s="225">
        <f>R9/L9*100</f>
        <v>12.645144825826209</v>
      </c>
      <c r="T9" s="186">
        <f>P9-M9</f>
        <v>1067</v>
      </c>
      <c r="U9" s="187">
        <f>Q9-N9</f>
        <v>915</v>
      </c>
    </row>
    <row r="10" spans="1:21" ht="17.100000000000001" customHeight="1">
      <c r="A10" s="181"/>
      <c r="B10" s="218"/>
      <c r="C10" s="190"/>
      <c r="D10" s="191"/>
      <c r="E10" s="218"/>
      <c r="F10" s="190"/>
      <c r="G10" s="191"/>
      <c r="H10" s="186"/>
      <c r="I10" s="225"/>
      <c r="J10" s="226"/>
      <c r="K10" s="226"/>
      <c r="L10" s="218"/>
      <c r="M10" s="190"/>
      <c r="N10" s="191"/>
      <c r="O10" s="218"/>
      <c r="P10" s="190"/>
      <c r="Q10" s="191"/>
      <c r="R10" s="186"/>
      <c r="S10" s="225"/>
      <c r="T10" s="226"/>
      <c r="U10" s="227"/>
    </row>
    <row r="11" spans="1:21" ht="17.100000000000001" customHeight="1">
      <c r="A11" s="174" t="s">
        <v>9</v>
      </c>
      <c r="B11" s="219">
        <v>244154</v>
      </c>
      <c r="C11" s="192">
        <v>113663</v>
      </c>
      <c r="D11" s="193">
        <v>130491</v>
      </c>
      <c r="E11" s="219">
        <v>239938</v>
      </c>
      <c r="F11" s="192">
        <v>111658</v>
      </c>
      <c r="G11" s="193">
        <v>128280</v>
      </c>
      <c r="H11" s="186">
        <f t="shared" ref="H11:H23" si="0">E11-B11</f>
        <v>-4216</v>
      </c>
      <c r="I11" s="225">
        <f t="shared" ref="I11:I23" si="1">H11/B11*100</f>
        <v>-1.7267790001392564</v>
      </c>
      <c r="J11" s="186">
        <f t="shared" ref="J11:J23" si="2">F11-C11</f>
        <v>-2005</v>
      </c>
      <c r="K11" s="186">
        <f t="shared" ref="K11:K23" si="3">G11-D11</f>
        <v>-2211</v>
      </c>
      <c r="L11" s="219">
        <v>4082</v>
      </c>
      <c r="M11" s="192">
        <v>1969</v>
      </c>
      <c r="N11" s="193">
        <v>2113</v>
      </c>
      <c r="O11" s="219">
        <v>4532</v>
      </c>
      <c r="P11" s="192">
        <v>2158</v>
      </c>
      <c r="Q11" s="193">
        <v>2374</v>
      </c>
      <c r="R11" s="186">
        <f t="shared" ref="R11:R23" si="4">O11-L11</f>
        <v>450</v>
      </c>
      <c r="S11" s="225">
        <f t="shared" ref="S11:S23" si="5">R11/L11*100</f>
        <v>11.024007839294464</v>
      </c>
      <c r="T11" s="186">
        <f t="shared" ref="T11:T23" si="6">P11-M11</f>
        <v>189</v>
      </c>
      <c r="U11" s="187">
        <f t="shared" ref="U11:U23" si="7">Q11-N11</f>
        <v>261</v>
      </c>
    </row>
    <row r="12" spans="1:21" ht="17.100000000000001" customHeight="1">
      <c r="A12" s="174" t="s">
        <v>10</v>
      </c>
      <c r="B12" s="219">
        <v>158068</v>
      </c>
      <c r="C12" s="192">
        <v>75568</v>
      </c>
      <c r="D12" s="193">
        <v>82500</v>
      </c>
      <c r="E12" s="219">
        <v>156123</v>
      </c>
      <c r="F12" s="192">
        <v>74631</v>
      </c>
      <c r="G12" s="193">
        <v>81492</v>
      </c>
      <c r="H12" s="186">
        <f t="shared" si="0"/>
        <v>-1945</v>
      </c>
      <c r="I12" s="225">
        <f t="shared" si="1"/>
        <v>-1.2304830832300024</v>
      </c>
      <c r="J12" s="186">
        <f t="shared" si="2"/>
        <v>-937</v>
      </c>
      <c r="K12" s="186">
        <f t="shared" si="3"/>
        <v>-1008</v>
      </c>
      <c r="L12" s="219">
        <v>1952</v>
      </c>
      <c r="M12" s="192">
        <v>1022</v>
      </c>
      <c r="N12" s="193">
        <v>930</v>
      </c>
      <c r="O12" s="219">
        <v>2001</v>
      </c>
      <c r="P12" s="192">
        <v>1065</v>
      </c>
      <c r="Q12" s="193">
        <v>936</v>
      </c>
      <c r="R12" s="186">
        <f t="shared" si="4"/>
        <v>49</v>
      </c>
      <c r="S12" s="225">
        <f t="shared" si="5"/>
        <v>2.5102459016393444</v>
      </c>
      <c r="T12" s="186">
        <f t="shared" si="6"/>
        <v>43</v>
      </c>
      <c r="U12" s="187">
        <f t="shared" si="7"/>
        <v>6</v>
      </c>
    </row>
    <row r="13" spans="1:21" ht="17.100000000000001" customHeight="1">
      <c r="A13" s="174" t="s">
        <v>11</v>
      </c>
      <c r="B13" s="219">
        <v>190334</v>
      </c>
      <c r="C13" s="192">
        <v>90856</v>
      </c>
      <c r="D13" s="193">
        <v>99478</v>
      </c>
      <c r="E13" s="219">
        <v>188989</v>
      </c>
      <c r="F13" s="192">
        <v>90261</v>
      </c>
      <c r="G13" s="193">
        <v>98728</v>
      </c>
      <c r="H13" s="186">
        <f t="shared" si="0"/>
        <v>-1345</v>
      </c>
      <c r="I13" s="225">
        <f t="shared" si="1"/>
        <v>-0.70665251610327107</v>
      </c>
      <c r="J13" s="186">
        <f t="shared" si="2"/>
        <v>-595</v>
      </c>
      <c r="K13" s="186">
        <f t="shared" si="3"/>
        <v>-750</v>
      </c>
      <c r="L13" s="219">
        <v>1864</v>
      </c>
      <c r="M13" s="192">
        <v>857</v>
      </c>
      <c r="N13" s="193">
        <v>1007</v>
      </c>
      <c r="O13" s="219">
        <v>2044</v>
      </c>
      <c r="P13" s="192">
        <v>973</v>
      </c>
      <c r="Q13" s="193">
        <v>1071</v>
      </c>
      <c r="R13" s="186">
        <f t="shared" si="4"/>
        <v>180</v>
      </c>
      <c r="S13" s="225">
        <f t="shared" si="5"/>
        <v>9.6566523605150216</v>
      </c>
      <c r="T13" s="186">
        <f t="shared" si="6"/>
        <v>116</v>
      </c>
      <c r="U13" s="187">
        <f t="shared" si="7"/>
        <v>64</v>
      </c>
    </row>
    <row r="14" spans="1:21" ht="17.100000000000001" customHeight="1">
      <c r="A14" s="174" t="s">
        <v>13</v>
      </c>
      <c r="B14" s="219">
        <v>42429</v>
      </c>
      <c r="C14" s="192">
        <v>19700</v>
      </c>
      <c r="D14" s="193">
        <v>22729</v>
      </c>
      <c r="E14" s="219">
        <v>41449</v>
      </c>
      <c r="F14" s="192">
        <v>19235</v>
      </c>
      <c r="G14" s="193">
        <v>22214</v>
      </c>
      <c r="H14" s="186">
        <f t="shared" si="0"/>
        <v>-980</v>
      </c>
      <c r="I14" s="225">
        <f t="shared" si="1"/>
        <v>-2.30974097904735</v>
      </c>
      <c r="J14" s="186">
        <f t="shared" si="2"/>
        <v>-465</v>
      </c>
      <c r="K14" s="186">
        <f t="shared" si="3"/>
        <v>-515</v>
      </c>
      <c r="L14" s="219">
        <v>380</v>
      </c>
      <c r="M14" s="192">
        <v>159</v>
      </c>
      <c r="N14" s="193">
        <v>221</v>
      </c>
      <c r="O14" s="219">
        <v>444</v>
      </c>
      <c r="P14" s="192">
        <v>193</v>
      </c>
      <c r="Q14" s="193">
        <v>251</v>
      </c>
      <c r="R14" s="186">
        <f t="shared" si="4"/>
        <v>64</v>
      </c>
      <c r="S14" s="225">
        <f t="shared" si="5"/>
        <v>16.842105263157894</v>
      </c>
      <c r="T14" s="186">
        <f t="shared" si="6"/>
        <v>34</v>
      </c>
      <c r="U14" s="187">
        <f t="shared" si="7"/>
        <v>30</v>
      </c>
    </row>
    <row r="15" spans="1:21" ht="17.100000000000001" customHeight="1">
      <c r="A15" s="174" t="s">
        <v>12</v>
      </c>
      <c r="B15" s="219">
        <v>111020</v>
      </c>
      <c r="C15" s="192">
        <v>53692</v>
      </c>
      <c r="D15" s="193">
        <v>57328</v>
      </c>
      <c r="E15" s="219">
        <v>110344</v>
      </c>
      <c r="F15" s="192">
        <v>53497</v>
      </c>
      <c r="G15" s="193">
        <v>56847</v>
      </c>
      <c r="H15" s="186">
        <f t="shared" si="0"/>
        <v>-676</v>
      </c>
      <c r="I15" s="225">
        <f t="shared" si="1"/>
        <v>-0.6088992974238876</v>
      </c>
      <c r="J15" s="186">
        <f t="shared" si="2"/>
        <v>-195</v>
      </c>
      <c r="K15" s="186">
        <f t="shared" si="3"/>
        <v>-481</v>
      </c>
      <c r="L15" s="219">
        <v>1186</v>
      </c>
      <c r="M15" s="192">
        <v>534</v>
      </c>
      <c r="N15" s="193">
        <v>652</v>
      </c>
      <c r="O15" s="219">
        <v>1827</v>
      </c>
      <c r="P15" s="192">
        <v>867</v>
      </c>
      <c r="Q15" s="193">
        <v>960</v>
      </c>
      <c r="R15" s="186">
        <f t="shared" si="4"/>
        <v>641</v>
      </c>
      <c r="S15" s="225">
        <f t="shared" si="5"/>
        <v>54.047217537942657</v>
      </c>
      <c r="T15" s="186">
        <f t="shared" si="6"/>
        <v>333</v>
      </c>
      <c r="U15" s="187">
        <f t="shared" si="7"/>
        <v>308</v>
      </c>
    </row>
    <row r="16" spans="1:21" ht="17.100000000000001" customHeight="1">
      <c r="A16" s="174" t="s">
        <v>14</v>
      </c>
      <c r="B16" s="219">
        <v>55088</v>
      </c>
      <c r="C16" s="192">
        <v>27028</v>
      </c>
      <c r="D16" s="193">
        <v>28060</v>
      </c>
      <c r="E16" s="219">
        <v>54719</v>
      </c>
      <c r="F16" s="192">
        <v>26820</v>
      </c>
      <c r="G16" s="193">
        <v>27899</v>
      </c>
      <c r="H16" s="186">
        <f t="shared" si="0"/>
        <v>-369</v>
      </c>
      <c r="I16" s="225">
        <f t="shared" si="1"/>
        <v>-0.66983735114725529</v>
      </c>
      <c r="J16" s="186">
        <f t="shared" si="2"/>
        <v>-208</v>
      </c>
      <c r="K16" s="186">
        <f t="shared" si="3"/>
        <v>-161</v>
      </c>
      <c r="L16" s="219">
        <v>628</v>
      </c>
      <c r="M16" s="192">
        <v>399</v>
      </c>
      <c r="N16" s="193">
        <v>229</v>
      </c>
      <c r="O16" s="219">
        <v>657</v>
      </c>
      <c r="P16" s="192">
        <v>434</v>
      </c>
      <c r="Q16" s="193">
        <v>223</v>
      </c>
      <c r="R16" s="186">
        <f t="shared" si="4"/>
        <v>29</v>
      </c>
      <c r="S16" s="225">
        <f t="shared" si="5"/>
        <v>4.6178343949044587</v>
      </c>
      <c r="T16" s="186">
        <f t="shared" si="6"/>
        <v>35</v>
      </c>
      <c r="U16" s="187">
        <f t="shared" si="7"/>
        <v>-6</v>
      </c>
    </row>
    <row r="17" spans="1:25" ht="17.100000000000001" customHeight="1">
      <c r="A17" s="174" t="s">
        <v>15</v>
      </c>
      <c r="B17" s="219">
        <v>123824</v>
      </c>
      <c r="C17" s="192">
        <v>58764</v>
      </c>
      <c r="D17" s="193">
        <v>65060</v>
      </c>
      <c r="E17" s="219">
        <v>121683</v>
      </c>
      <c r="F17" s="192">
        <v>57751</v>
      </c>
      <c r="G17" s="193">
        <v>63932</v>
      </c>
      <c r="H17" s="186">
        <f t="shared" si="0"/>
        <v>-2141</v>
      </c>
      <c r="I17" s="225">
        <f t="shared" si="1"/>
        <v>-1.7290670629280267</v>
      </c>
      <c r="J17" s="186">
        <f t="shared" si="2"/>
        <v>-1013</v>
      </c>
      <c r="K17" s="186">
        <f t="shared" si="3"/>
        <v>-1128</v>
      </c>
      <c r="L17" s="219">
        <v>1999</v>
      </c>
      <c r="M17" s="192">
        <v>855</v>
      </c>
      <c r="N17" s="193">
        <v>1144</v>
      </c>
      <c r="O17" s="219">
        <v>2320</v>
      </c>
      <c r="P17" s="192">
        <v>1011</v>
      </c>
      <c r="Q17" s="193">
        <v>1309</v>
      </c>
      <c r="R17" s="186">
        <f t="shared" si="4"/>
        <v>321</v>
      </c>
      <c r="S17" s="225">
        <f t="shared" si="5"/>
        <v>16.058029014507252</v>
      </c>
      <c r="T17" s="186">
        <f t="shared" si="6"/>
        <v>156</v>
      </c>
      <c r="U17" s="187">
        <f t="shared" si="7"/>
        <v>165</v>
      </c>
    </row>
    <row r="18" spans="1:25" ht="17.100000000000001" customHeight="1">
      <c r="A18" s="174" t="s">
        <v>16</v>
      </c>
      <c r="B18" s="219">
        <v>48374</v>
      </c>
      <c r="C18" s="192">
        <v>23025</v>
      </c>
      <c r="D18" s="193">
        <v>25349</v>
      </c>
      <c r="E18" s="219">
        <v>47749</v>
      </c>
      <c r="F18" s="192">
        <v>22703</v>
      </c>
      <c r="G18" s="193">
        <v>25046</v>
      </c>
      <c r="H18" s="186">
        <f t="shared" si="0"/>
        <v>-625</v>
      </c>
      <c r="I18" s="225">
        <f t="shared" si="1"/>
        <v>-1.2920163724314715</v>
      </c>
      <c r="J18" s="186">
        <f t="shared" si="2"/>
        <v>-322</v>
      </c>
      <c r="K18" s="186">
        <f t="shared" si="3"/>
        <v>-303</v>
      </c>
      <c r="L18" s="219">
        <v>412</v>
      </c>
      <c r="M18" s="192">
        <v>224</v>
      </c>
      <c r="N18" s="193">
        <v>188</v>
      </c>
      <c r="O18" s="219">
        <v>512</v>
      </c>
      <c r="P18" s="192">
        <v>307</v>
      </c>
      <c r="Q18" s="193">
        <v>205</v>
      </c>
      <c r="R18" s="186">
        <f t="shared" si="4"/>
        <v>100</v>
      </c>
      <c r="S18" s="225">
        <f t="shared" si="5"/>
        <v>24.271844660194176</v>
      </c>
      <c r="T18" s="186">
        <f t="shared" si="6"/>
        <v>83</v>
      </c>
      <c r="U18" s="187">
        <f t="shared" si="7"/>
        <v>17</v>
      </c>
    </row>
    <row r="19" spans="1:25" ht="17.100000000000001" customHeight="1">
      <c r="A19" s="174" t="s">
        <v>17</v>
      </c>
      <c r="B19" s="219">
        <v>30714</v>
      </c>
      <c r="C19" s="192">
        <v>14215</v>
      </c>
      <c r="D19" s="193">
        <v>16499</v>
      </c>
      <c r="E19" s="219">
        <v>29925</v>
      </c>
      <c r="F19" s="192">
        <v>13848</v>
      </c>
      <c r="G19" s="193">
        <v>16077</v>
      </c>
      <c r="H19" s="186">
        <f t="shared" si="0"/>
        <v>-789</v>
      </c>
      <c r="I19" s="225">
        <f t="shared" si="1"/>
        <v>-2.5688611056847042</v>
      </c>
      <c r="J19" s="186">
        <f t="shared" si="2"/>
        <v>-367</v>
      </c>
      <c r="K19" s="186">
        <f t="shared" si="3"/>
        <v>-422</v>
      </c>
      <c r="L19" s="219">
        <v>428</v>
      </c>
      <c r="M19" s="192">
        <v>205</v>
      </c>
      <c r="N19" s="193">
        <v>223</v>
      </c>
      <c r="O19" s="219">
        <v>497</v>
      </c>
      <c r="P19" s="192">
        <v>236</v>
      </c>
      <c r="Q19" s="193">
        <v>261</v>
      </c>
      <c r="R19" s="186">
        <f t="shared" si="4"/>
        <v>69</v>
      </c>
      <c r="S19" s="225">
        <f t="shared" si="5"/>
        <v>16.121495327102803</v>
      </c>
      <c r="T19" s="186">
        <f t="shared" si="6"/>
        <v>31</v>
      </c>
      <c r="U19" s="187">
        <f t="shared" si="7"/>
        <v>38</v>
      </c>
    </row>
    <row r="20" spans="1:25" ht="17.100000000000001" customHeight="1">
      <c r="A20" s="174" t="s">
        <v>18</v>
      </c>
      <c r="B20" s="219">
        <v>29690</v>
      </c>
      <c r="C20" s="192">
        <v>13842</v>
      </c>
      <c r="D20" s="193">
        <v>15848</v>
      </c>
      <c r="E20" s="219">
        <v>29073</v>
      </c>
      <c r="F20" s="192">
        <v>13560</v>
      </c>
      <c r="G20" s="193">
        <v>15513</v>
      </c>
      <c r="H20" s="186">
        <f t="shared" si="0"/>
        <v>-617</v>
      </c>
      <c r="I20" s="225">
        <f t="shared" si="1"/>
        <v>-2.0781407881441565</v>
      </c>
      <c r="J20" s="186">
        <f t="shared" si="2"/>
        <v>-282</v>
      </c>
      <c r="K20" s="186">
        <f t="shared" si="3"/>
        <v>-335</v>
      </c>
      <c r="L20" s="219">
        <v>190</v>
      </c>
      <c r="M20" s="192">
        <v>58</v>
      </c>
      <c r="N20" s="193">
        <v>132</v>
      </c>
      <c r="O20" s="219">
        <v>232</v>
      </c>
      <c r="P20" s="192">
        <v>82</v>
      </c>
      <c r="Q20" s="193">
        <v>150</v>
      </c>
      <c r="R20" s="186">
        <f t="shared" si="4"/>
        <v>42</v>
      </c>
      <c r="S20" s="225">
        <f t="shared" si="5"/>
        <v>22.105263157894736</v>
      </c>
      <c r="T20" s="186">
        <f t="shared" si="6"/>
        <v>24</v>
      </c>
      <c r="U20" s="187">
        <f t="shared" si="7"/>
        <v>18</v>
      </c>
    </row>
    <row r="21" spans="1:25" ht="17.100000000000001" customHeight="1">
      <c r="A21" s="174" t="s">
        <v>19</v>
      </c>
      <c r="B21" s="219">
        <v>21860</v>
      </c>
      <c r="C21" s="192">
        <v>10198</v>
      </c>
      <c r="D21" s="193">
        <v>11662</v>
      </c>
      <c r="E21" s="219">
        <v>21184</v>
      </c>
      <c r="F21" s="192">
        <v>9899</v>
      </c>
      <c r="G21" s="193">
        <v>11285</v>
      </c>
      <c r="H21" s="186">
        <f t="shared" si="0"/>
        <v>-676</v>
      </c>
      <c r="I21" s="225">
        <f t="shared" si="1"/>
        <v>-3.0924062214089663</v>
      </c>
      <c r="J21" s="186">
        <f t="shared" si="2"/>
        <v>-299</v>
      </c>
      <c r="K21" s="186">
        <f t="shared" si="3"/>
        <v>-377</v>
      </c>
      <c r="L21" s="219">
        <v>257</v>
      </c>
      <c r="M21" s="192">
        <v>156</v>
      </c>
      <c r="N21" s="193">
        <v>101</v>
      </c>
      <c r="O21" s="219">
        <v>225</v>
      </c>
      <c r="P21" s="192">
        <v>138</v>
      </c>
      <c r="Q21" s="193">
        <v>87</v>
      </c>
      <c r="R21" s="186">
        <f t="shared" si="4"/>
        <v>-32</v>
      </c>
      <c r="S21" s="225">
        <f t="shared" si="5"/>
        <v>-12.45136186770428</v>
      </c>
      <c r="T21" s="186">
        <f t="shared" si="6"/>
        <v>-18</v>
      </c>
      <c r="U21" s="187">
        <f t="shared" si="7"/>
        <v>-14</v>
      </c>
    </row>
    <row r="22" spans="1:25" ht="17.100000000000001" customHeight="1">
      <c r="A22" s="174" t="s">
        <v>20</v>
      </c>
      <c r="B22" s="219">
        <v>133131</v>
      </c>
      <c r="C22" s="192">
        <v>64419</v>
      </c>
      <c r="D22" s="193">
        <v>68712</v>
      </c>
      <c r="E22" s="219">
        <v>131169</v>
      </c>
      <c r="F22" s="192">
        <v>63522</v>
      </c>
      <c r="G22" s="193">
        <v>67647</v>
      </c>
      <c r="H22" s="186">
        <f t="shared" si="0"/>
        <v>-1962</v>
      </c>
      <c r="I22" s="225">
        <f t="shared" si="1"/>
        <v>-1.4737363949793814</v>
      </c>
      <c r="J22" s="186">
        <f t="shared" si="2"/>
        <v>-897</v>
      </c>
      <c r="K22" s="186">
        <f t="shared" si="3"/>
        <v>-1065</v>
      </c>
      <c r="L22" s="219">
        <v>1626</v>
      </c>
      <c r="M22" s="192">
        <v>930</v>
      </c>
      <c r="N22" s="193">
        <v>696</v>
      </c>
      <c r="O22" s="219">
        <v>1600</v>
      </c>
      <c r="P22" s="192">
        <v>913</v>
      </c>
      <c r="Q22" s="193">
        <v>687</v>
      </c>
      <c r="R22" s="186">
        <f t="shared" si="4"/>
        <v>-26</v>
      </c>
      <c r="S22" s="225">
        <f t="shared" si="5"/>
        <v>-1.5990159901599015</v>
      </c>
      <c r="T22" s="186">
        <f t="shared" si="6"/>
        <v>-17</v>
      </c>
      <c r="U22" s="187">
        <f t="shared" si="7"/>
        <v>-9</v>
      </c>
    </row>
    <row r="23" spans="1:25" ht="17.100000000000001" customHeight="1">
      <c r="A23" s="174" t="s">
        <v>6</v>
      </c>
      <c r="B23" s="219">
        <v>58185</v>
      </c>
      <c r="C23" s="192">
        <v>27564</v>
      </c>
      <c r="D23" s="193">
        <v>30621</v>
      </c>
      <c r="E23" s="219">
        <v>57376</v>
      </c>
      <c r="F23" s="192">
        <v>27182</v>
      </c>
      <c r="G23" s="193">
        <v>30194</v>
      </c>
      <c r="H23" s="186">
        <f t="shared" si="0"/>
        <v>-809</v>
      </c>
      <c r="I23" s="225">
        <f t="shared" si="1"/>
        <v>-1.3903927128985134</v>
      </c>
      <c r="J23" s="186">
        <f t="shared" si="2"/>
        <v>-382</v>
      </c>
      <c r="K23" s="186">
        <f t="shared" si="3"/>
        <v>-427</v>
      </c>
      <c r="L23" s="219">
        <v>670</v>
      </c>
      <c r="M23" s="192">
        <v>380</v>
      </c>
      <c r="N23" s="193">
        <v>290</v>
      </c>
      <c r="O23" s="219">
        <v>765</v>
      </c>
      <c r="P23" s="192">
        <v>438</v>
      </c>
      <c r="Q23" s="193">
        <v>327</v>
      </c>
      <c r="R23" s="186">
        <f t="shared" si="4"/>
        <v>95</v>
      </c>
      <c r="S23" s="225">
        <f t="shared" si="5"/>
        <v>14.17910447761194</v>
      </c>
      <c r="T23" s="186">
        <f t="shared" si="6"/>
        <v>58</v>
      </c>
      <c r="U23" s="187">
        <f t="shared" si="7"/>
        <v>37</v>
      </c>
    </row>
    <row r="24" spans="1:25" ht="17.100000000000001" customHeight="1">
      <c r="A24" s="181"/>
      <c r="B24" s="219"/>
      <c r="C24" s="192"/>
      <c r="D24" s="193"/>
      <c r="E24" s="219"/>
      <c r="F24" s="192"/>
      <c r="G24" s="193"/>
      <c r="H24" s="186"/>
      <c r="I24" s="225"/>
      <c r="J24" s="186"/>
      <c r="K24" s="186"/>
      <c r="L24" s="219"/>
      <c r="M24" s="192"/>
      <c r="N24" s="193"/>
      <c r="O24" s="219"/>
      <c r="P24" s="192"/>
      <c r="Q24" s="193"/>
      <c r="R24" s="186"/>
      <c r="S24" s="225"/>
      <c r="T24" s="186"/>
      <c r="U24" s="187"/>
    </row>
    <row r="25" spans="1:25" ht="17.100000000000001" customHeight="1">
      <c r="A25" s="174" t="s">
        <v>50</v>
      </c>
      <c r="B25" s="219">
        <v>50016</v>
      </c>
      <c r="C25" s="192">
        <v>23578</v>
      </c>
      <c r="D25" s="193">
        <v>26438</v>
      </c>
      <c r="E25" s="219">
        <v>48798</v>
      </c>
      <c r="F25" s="192">
        <v>23058</v>
      </c>
      <c r="G25" s="193">
        <v>25740</v>
      </c>
      <c r="H25" s="186">
        <f>E25-B25</f>
        <v>-1218</v>
      </c>
      <c r="I25" s="228">
        <f>H25/B25*100</f>
        <v>-2.4352207293666028</v>
      </c>
      <c r="J25" s="186">
        <f>F25-C25</f>
        <v>-520</v>
      </c>
      <c r="K25" s="186">
        <f>G25-D25</f>
        <v>-698</v>
      </c>
      <c r="L25" s="219">
        <v>389</v>
      </c>
      <c r="M25" s="192">
        <v>140</v>
      </c>
      <c r="N25" s="193">
        <v>249</v>
      </c>
      <c r="O25" s="219">
        <v>418</v>
      </c>
      <c r="P25" s="192">
        <v>158</v>
      </c>
      <c r="Q25" s="193">
        <v>260</v>
      </c>
      <c r="R25" s="186">
        <f>O25-L25</f>
        <v>29</v>
      </c>
      <c r="S25" s="228">
        <f>R25/L25*100</f>
        <v>7.4550128534704374</v>
      </c>
      <c r="T25" s="186">
        <f>P25-M25</f>
        <v>18</v>
      </c>
      <c r="U25" s="187">
        <f>Q25-N25</f>
        <v>11</v>
      </c>
    </row>
    <row r="26" spans="1:25" ht="17.100000000000001" customHeight="1">
      <c r="A26" s="181"/>
      <c r="B26" s="218"/>
      <c r="C26" s="190"/>
      <c r="D26" s="191"/>
      <c r="E26" s="218"/>
      <c r="F26" s="190"/>
      <c r="G26" s="191"/>
      <c r="H26" s="186"/>
      <c r="I26" s="225"/>
      <c r="J26" s="186"/>
      <c r="K26" s="186"/>
      <c r="L26" s="218"/>
      <c r="M26" s="190"/>
      <c r="N26" s="191"/>
      <c r="O26" s="218"/>
      <c r="P26" s="190"/>
      <c r="Q26" s="191"/>
      <c r="R26" s="186"/>
      <c r="S26" s="225"/>
      <c r="T26" s="186"/>
      <c r="U26" s="187"/>
    </row>
    <row r="27" spans="1:25" ht="17.100000000000001" customHeight="1">
      <c r="A27" s="234" t="s">
        <v>49</v>
      </c>
      <c r="B27" s="219">
        <v>13788</v>
      </c>
      <c r="C27" s="192">
        <v>6412</v>
      </c>
      <c r="D27" s="193">
        <v>7376</v>
      </c>
      <c r="E27" s="219">
        <v>13318</v>
      </c>
      <c r="F27" s="192">
        <v>6211</v>
      </c>
      <c r="G27" s="193">
        <v>7107</v>
      </c>
      <c r="H27" s="186">
        <f t="shared" ref="H27:H32" si="8">E27-B27</f>
        <v>-470</v>
      </c>
      <c r="I27" s="225">
        <f t="shared" ref="I27:I32" si="9">H27/B27*100</f>
        <v>-3.4087612416594135</v>
      </c>
      <c r="J27" s="186">
        <f t="shared" ref="J27:J32" si="10">F27-C27</f>
        <v>-201</v>
      </c>
      <c r="K27" s="186">
        <f t="shared" ref="K27:K32" si="11">G27-D27</f>
        <v>-269</v>
      </c>
      <c r="L27" s="219">
        <v>109</v>
      </c>
      <c r="M27" s="192">
        <v>37</v>
      </c>
      <c r="N27" s="193">
        <v>72</v>
      </c>
      <c r="O27" s="219">
        <v>107</v>
      </c>
      <c r="P27" s="192">
        <v>35</v>
      </c>
      <c r="Q27" s="193">
        <v>72</v>
      </c>
      <c r="R27" s="186">
        <f t="shared" ref="R27:R32" si="12">O27-L27</f>
        <v>-2</v>
      </c>
      <c r="S27" s="225">
        <f t="shared" ref="S27:S32" si="13">R27/L27*100</f>
        <v>-1.834862385321101</v>
      </c>
      <c r="T27" s="186">
        <f t="shared" ref="T27:T32" si="14">P27-M27</f>
        <v>-2</v>
      </c>
      <c r="U27" s="187">
        <f t="shared" ref="U27:U32" si="15">Q27-N27</f>
        <v>0</v>
      </c>
    </row>
    <row r="28" spans="1:25" ht="17.100000000000001" customHeight="1">
      <c r="A28" s="174" t="s">
        <v>21</v>
      </c>
      <c r="B28" s="219">
        <v>5734</v>
      </c>
      <c r="C28" s="192">
        <v>2817</v>
      </c>
      <c r="D28" s="193">
        <v>2917</v>
      </c>
      <c r="E28" s="219">
        <v>5593</v>
      </c>
      <c r="F28" s="192">
        <v>2753</v>
      </c>
      <c r="G28" s="193">
        <v>2840</v>
      </c>
      <c r="H28" s="186">
        <f t="shared" si="8"/>
        <v>-141</v>
      </c>
      <c r="I28" s="225">
        <f t="shared" si="9"/>
        <v>-2.459016393442623</v>
      </c>
      <c r="J28" s="186">
        <f t="shared" si="10"/>
        <v>-64</v>
      </c>
      <c r="K28" s="186">
        <f t="shared" si="11"/>
        <v>-77</v>
      </c>
      <c r="L28" s="219">
        <v>129</v>
      </c>
      <c r="M28" s="192">
        <v>42</v>
      </c>
      <c r="N28" s="193">
        <v>87</v>
      </c>
      <c r="O28" s="219">
        <v>144</v>
      </c>
      <c r="P28" s="192">
        <v>50</v>
      </c>
      <c r="Q28" s="193">
        <v>94</v>
      </c>
      <c r="R28" s="186">
        <f t="shared" si="12"/>
        <v>15</v>
      </c>
      <c r="S28" s="225">
        <f t="shared" si="13"/>
        <v>11.627906976744185</v>
      </c>
      <c r="T28" s="186">
        <f t="shared" si="14"/>
        <v>8</v>
      </c>
      <c r="U28" s="187">
        <f t="shared" si="15"/>
        <v>7</v>
      </c>
    </row>
    <row r="29" spans="1:25" ht="17.100000000000001" customHeight="1">
      <c r="A29" s="174" t="s">
        <v>22</v>
      </c>
      <c r="B29" s="219">
        <v>2159</v>
      </c>
      <c r="C29" s="192">
        <v>1016</v>
      </c>
      <c r="D29" s="193">
        <v>1143</v>
      </c>
      <c r="E29" s="219">
        <v>2032</v>
      </c>
      <c r="F29" s="192">
        <v>958</v>
      </c>
      <c r="G29" s="193">
        <v>1074</v>
      </c>
      <c r="H29" s="186">
        <f t="shared" si="8"/>
        <v>-127</v>
      </c>
      <c r="I29" s="225">
        <f t="shared" si="9"/>
        <v>-5.8823529411764701</v>
      </c>
      <c r="J29" s="186">
        <f t="shared" si="10"/>
        <v>-58</v>
      </c>
      <c r="K29" s="186">
        <f t="shared" si="11"/>
        <v>-69</v>
      </c>
      <c r="L29" s="219">
        <v>4</v>
      </c>
      <c r="M29" s="192">
        <v>1</v>
      </c>
      <c r="N29" s="193">
        <v>3</v>
      </c>
      <c r="O29" s="219">
        <v>3</v>
      </c>
      <c r="P29" s="192">
        <v>0</v>
      </c>
      <c r="Q29" s="193">
        <v>3</v>
      </c>
      <c r="R29" s="186">
        <f t="shared" si="12"/>
        <v>-1</v>
      </c>
      <c r="S29" s="225">
        <f t="shared" si="13"/>
        <v>-25</v>
      </c>
      <c r="T29" s="186">
        <f t="shared" si="14"/>
        <v>-1</v>
      </c>
      <c r="U29" s="187">
        <f t="shared" si="15"/>
        <v>0</v>
      </c>
    </row>
    <row r="30" spans="1:25" ht="17.100000000000001" customHeight="1">
      <c r="A30" s="174" t="s">
        <v>25</v>
      </c>
      <c r="B30" s="219">
        <v>14014</v>
      </c>
      <c r="C30" s="192">
        <v>6688</v>
      </c>
      <c r="D30" s="193">
        <v>7326</v>
      </c>
      <c r="E30" s="219">
        <v>13806</v>
      </c>
      <c r="F30" s="192">
        <v>6600</v>
      </c>
      <c r="G30" s="193">
        <v>7206</v>
      </c>
      <c r="H30" s="186">
        <f t="shared" si="8"/>
        <v>-208</v>
      </c>
      <c r="I30" s="225">
        <f t="shared" si="9"/>
        <v>-1.4842300556586272</v>
      </c>
      <c r="J30" s="186">
        <f t="shared" si="10"/>
        <v>-88</v>
      </c>
      <c r="K30" s="186">
        <f t="shared" si="11"/>
        <v>-120</v>
      </c>
      <c r="L30" s="219">
        <v>42</v>
      </c>
      <c r="M30" s="192">
        <v>21</v>
      </c>
      <c r="N30" s="193">
        <v>21</v>
      </c>
      <c r="O30" s="219">
        <v>49</v>
      </c>
      <c r="P30" s="192">
        <v>23</v>
      </c>
      <c r="Q30" s="193">
        <v>26</v>
      </c>
      <c r="R30" s="186">
        <f t="shared" si="12"/>
        <v>7</v>
      </c>
      <c r="S30" s="225">
        <f t="shared" si="13"/>
        <v>16.666666666666664</v>
      </c>
      <c r="T30" s="186">
        <f t="shared" si="14"/>
        <v>2</v>
      </c>
      <c r="U30" s="187">
        <f t="shared" si="15"/>
        <v>5</v>
      </c>
    </row>
    <row r="31" spans="1:25" ht="17.100000000000001" customHeight="1">
      <c r="A31" s="174" t="s">
        <v>23</v>
      </c>
      <c r="B31" s="219">
        <v>11409</v>
      </c>
      <c r="C31" s="192">
        <v>5324</v>
      </c>
      <c r="D31" s="193">
        <v>6085</v>
      </c>
      <c r="E31" s="219">
        <v>11180</v>
      </c>
      <c r="F31" s="192">
        <v>5239</v>
      </c>
      <c r="G31" s="193">
        <v>5941</v>
      </c>
      <c r="H31" s="186">
        <f t="shared" si="8"/>
        <v>-229</v>
      </c>
      <c r="I31" s="225">
        <f t="shared" si="9"/>
        <v>-2.0071873082654044</v>
      </c>
      <c r="J31" s="186">
        <f t="shared" si="10"/>
        <v>-85</v>
      </c>
      <c r="K31" s="186">
        <f t="shared" si="11"/>
        <v>-144</v>
      </c>
      <c r="L31" s="219">
        <v>71</v>
      </c>
      <c r="M31" s="192">
        <v>34</v>
      </c>
      <c r="N31" s="193">
        <v>37</v>
      </c>
      <c r="O31" s="219">
        <v>85</v>
      </c>
      <c r="P31" s="192">
        <v>44</v>
      </c>
      <c r="Q31" s="193">
        <v>41</v>
      </c>
      <c r="R31" s="186">
        <f t="shared" si="12"/>
        <v>14</v>
      </c>
      <c r="S31" s="225">
        <f t="shared" si="13"/>
        <v>19.718309859154928</v>
      </c>
      <c r="T31" s="186">
        <f t="shared" si="14"/>
        <v>10</v>
      </c>
      <c r="U31" s="187">
        <f t="shared" si="15"/>
        <v>4</v>
      </c>
    </row>
    <row r="32" spans="1:25">
      <c r="A32" s="143" t="s">
        <v>24</v>
      </c>
      <c r="B32" s="221">
        <v>2912</v>
      </c>
      <c r="C32" s="195">
        <v>1321</v>
      </c>
      <c r="D32" s="196">
        <v>1591</v>
      </c>
      <c r="E32" s="221">
        <v>2869</v>
      </c>
      <c r="F32" s="195">
        <v>1297</v>
      </c>
      <c r="G32" s="196">
        <v>1572</v>
      </c>
      <c r="H32" s="194">
        <f t="shared" si="8"/>
        <v>-43</v>
      </c>
      <c r="I32" s="229">
        <f t="shared" si="9"/>
        <v>-1.4766483516483515</v>
      </c>
      <c r="J32" s="194">
        <f t="shared" si="10"/>
        <v>-24</v>
      </c>
      <c r="K32" s="194">
        <f t="shared" si="11"/>
        <v>-19</v>
      </c>
      <c r="L32" s="221">
        <v>34</v>
      </c>
      <c r="M32" s="195">
        <v>5</v>
      </c>
      <c r="N32" s="196">
        <v>29</v>
      </c>
      <c r="O32" s="221">
        <v>30</v>
      </c>
      <c r="P32" s="195">
        <v>6</v>
      </c>
      <c r="Q32" s="196">
        <v>24</v>
      </c>
      <c r="R32" s="194">
        <f t="shared" si="12"/>
        <v>-4</v>
      </c>
      <c r="S32" s="229">
        <f t="shared" si="13"/>
        <v>-11.76470588235294</v>
      </c>
      <c r="T32" s="194">
        <f t="shared" si="14"/>
        <v>1</v>
      </c>
      <c r="U32" s="199">
        <f t="shared" si="15"/>
        <v>-5</v>
      </c>
      <c r="V32" s="1"/>
      <c r="W32" s="1"/>
      <c r="X32" s="1"/>
      <c r="Y32" s="1"/>
    </row>
    <row r="33" spans="1:25">
      <c r="A33" s="116" t="s">
        <v>149</v>
      </c>
      <c r="V33" s="1"/>
      <c r="W33" s="1"/>
      <c r="X33" s="1"/>
      <c r="Y33" s="1"/>
    </row>
    <row r="34" spans="1:25">
      <c r="A34" s="24"/>
    </row>
    <row r="35" spans="1:25">
      <c r="A35" s="25"/>
    </row>
  </sheetData>
  <mergeCells count="27">
    <mergeCell ref="L2:U2"/>
    <mergeCell ref="L3:N3"/>
    <mergeCell ref="O3:Q3"/>
    <mergeCell ref="R3:U3"/>
    <mergeCell ref="H3:K3"/>
    <mergeCell ref="Q4:Q5"/>
    <mergeCell ref="R4:S4"/>
    <mergeCell ref="T4:T5"/>
    <mergeCell ref="U4:U5"/>
    <mergeCell ref="H4:I4"/>
    <mergeCell ref="J4:J5"/>
    <mergeCell ref="K4:K5"/>
    <mergeCell ref="L4:L5"/>
    <mergeCell ref="M4:M5"/>
    <mergeCell ref="N4:N5"/>
    <mergeCell ref="O4:O5"/>
    <mergeCell ref="P4:P5"/>
    <mergeCell ref="G4:G5"/>
    <mergeCell ref="A2:A5"/>
    <mergeCell ref="B4:B5"/>
    <mergeCell ref="C4:C5"/>
    <mergeCell ref="D4:D5"/>
    <mergeCell ref="E4:E5"/>
    <mergeCell ref="F4:F5"/>
    <mergeCell ref="B2:K2"/>
    <mergeCell ref="B3:D3"/>
    <mergeCell ref="E3:G3"/>
  </mergeCells>
  <phoneticPr fontId="2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AN36"/>
  <sheetViews>
    <sheetView showGridLines="0" zoomScaleNormal="100" zoomScaleSheetLayoutView="82" workbookViewId="0"/>
  </sheetViews>
  <sheetFormatPr defaultRowHeight="13.5"/>
  <cols>
    <col min="1" max="1" width="13" style="1" bestFit="1" customWidth="1"/>
    <col min="2" max="10" width="9.5" style="43" customWidth="1"/>
    <col min="11" max="13" width="9.5" style="57" customWidth="1"/>
    <col min="14" max="37" width="9.5" style="43" customWidth="1"/>
    <col min="38" max="40" width="9.5" style="57" customWidth="1"/>
    <col min="41" max="16384" width="9" style="1"/>
  </cols>
  <sheetData>
    <row r="1" spans="1:40" ht="29.1" customHeight="1">
      <c r="A1" s="15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 s="1"/>
      <c r="AK1" s="1"/>
      <c r="AL1" s="1"/>
      <c r="AM1" s="1"/>
      <c r="AN1" s="120" t="s">
        <v>119</v>
      </c>
    </row>
    <row r="2" spans="1:40" ht="26.1" customHeight="1">
      <c r="A2" s="291" t="s">
        <v>118</v>
      </c>
      <c r="B2" s="306" t="s">
        <v>141</v>
      </c>
      <c r="C2" s="307"/>
      <c r="D2" s="314"/>
      <c r="E2" s="306" t="s">
        <v>114</v>
      </c>
      <c r="F2" s="307"/>
      <c r="G2" s="314"/>
      <c r="H2" s="306" t="s">
        <v>95</v>
      </c>
      <c r="I2" s="307"/>
      <c r="J2" s="314"/>
      <c r="K2" s="306" t="s">
        <v>94</v>
      </c>
      <c r="L2" s="307"/>
      <c r="M2" s="314"/>
      <c r="N2" s="306" t="s">
        <v>96</v>
      </c>
      <c r="O2" s="307"/>
      <c r="P2" s="314"/>
      <c r="Q2" s="306" t="s">
        <v>97</v>
      </c>
      <c r="R2" s="307"/>
      <c r="S2" s="314"/>
      <c r="T2" s="306" t="s">
        <v>98</v>
      </c>
      <c r="U2" s="307"/>
      <c r="V2" s="314"/>
      <c r="W2" s="306" t="s">
        <v>99</v>
      </c>
      <c r="X2" s="307"/>
      <c r="Y2" s="314"/>
      <c r="Z2" s="306" t="s">
        <v>100</v>
      </c>
      <c r="AA2" s="307"/>
      <c r="AB2" s="314"/>
      <c r="AC2" s="306" t="s">
        <v>101</v>
      </c>
      <c r="AD2" s="307"/>
      <c r="AE2" s="314"/>
      <c r="AF2" s="306" t="s">
        <v>102</v>
      </c>
      <c r="AG2" s="307"/>
      <c r="AH2" s="314"/>
      <c r="AI2" s="306" t="s">
        <v>103</v>
      </c>
      <c r="AJ2" s="307"/>
      <c r="AK2" s="314"/>
      <c r="AL2" s="306" t="s">
        <v>104</v>
      </c>
      <c r="AM2" s="307"/>
      <c r="AN2" s="314"/>
    </row>
    <row r="3" spans="1:40" ht="21.95" customHeight="1">
      <c r="A3" s="278"/>
      <c r="B3" s="182" t="s">
        <v>48</v>
      </c>
      <c r="C3" s="177" t="s">
        <v>3</v>
      </c>
      <c r="D3" s="173" t="s">
        <v>4</v>
      </c>
      <c r="E3" s="240" t="s">
        <v>48</v>
      </c>
      <c r="F3" s="177" t="s">
        <v>3</v>
      </c>
      <c r="G3" s="172" t="s">
        <v>4</v>
      </c>
      <c r="H3" s="182" t="s">
        <v>48</v>
      </c>
      <c r="I3" s="177" t="s">
        <v>3</v>
      </c>
      <c r="J3" s="172" t="s">
        <v>4</v>
      </c>
      <c r="K3" s="182" t="s">
        <v>48</v>
      </c>
      <c r="L3" s="177" t="s">
        <v>3</v>
      </c>
      <c r="M3" s="172" t="s">
        <v>4</v>
      </c>
      <c r="N3" s="182" t="s">
        <v>48</v>
      </c>
      <c r="O3" s="177" t="s">
        <v>3</v>
      </c>
      <c r="P3" s="172" t="s">
        <v>4</v>
      </c>
      <c r="Q3" s="182" t="s">
        <v>48</v>
      </c>
      <c r="R3" s="177" t="s">
        <v>3</v>
      </c>
      <c r="S3" s="172" t="s">
        <v>4</v>
      </c>
      <c r="T3" s="182" t="s">
        <v>48</v>
      </c>
      <c r="U3" s="177" t="s">
        <v>3</v>
      </c>
      <c r="V3" s="173" t="s">
        <v>4</v>
      </c>
      <c r="W3" s="241" t="s">
        <v>48</v>
      </c>
      <c r="X3" s="179" t="s">
        <v>3</v>
      </c>
      <c r="Y3" s="175" t="s">
        <v>4</v>
      </c>
      <c r="Z3" s="241" t="s">
        <v>48</v>
      </c>
      <c r="AA3" s="179" t="s">
        <v>3</v>
      </c>
      <c r="AB3" s="175" t="s">
        <v>4</v>
      </c>
      <c r="AC3" s="241" t="s">
        <v>48</v>
      </c>
      <c r="AD3" s="179" t="s">
        <v>3</v>
      </c>
      <c r="AE3" s="175" t="s">
        <v>4</v>
      </c>
      <c r="AF3" s="182" t="s">
        <v>48</v>
      </c>
      <c r="AG3" s="177" t="s">
        <v>3</v>
      </c>
      <c r="AH3" s="173" t="s">
        <v>4</v>
      </c>
      <c r="AI3" s="241" t="s">
        <v>48</v>
      </c>
      <c r="AJ3" s="179" t="s">
        <v>3</v>
      </c>
      <c r="AK3" s="175" t="s">
        <v>4</v>
      </c>
      <c r="AL3" s="241" t="s">
        <v>48</v>
      </c>
      <c r="AM3" s="179" t="s">
        <v>3</v>
      </c>
      <c r="AN3" s="235" t="s">
        <v>4</v>
      </c>
    </row>
    <row r="4" spans="1:40" ht="17.100000000000001" customHeight="1">
      <c r="A4" s="148"/>
      <c r="B4" s="208"/>
      <c r="C4" s="209"/>
      <c r="D4" s="209"/>
      <c r="E4" s="210"/>
      <c r="F4" s="209"/>
      <c r="G4" s="209"/>
      <c r="H4" s="211"/>
      <c r="I4" s="212"/>
      <c r="J4" s="213"/>
      <c r="K4" s="214"/>
      <c r="L4" s="214"/>
      <c r="M4" s="214"/>
      <c r="N4" s="210"/>
      <c r="O4" s="209"/>
      <c r="P4" s="209"/>
      <c r="Q4" s="211"/>
      <c r="R4" s="212"/>
      <c r="S4" s="212"/>
      <c r="T4" s="210"/>
      <c r="U4" s="209"/>
      <c r="V4" s="212"/>
      <c r="W4" s="211"/>
      <c r="X4" s="212"/>
      <c r="Y4" s="212"/>
      <c r="Z4" s="211"/>
      <c r="AA4" s="212"/>
      <c r="AB4" s="212"/>
      <c r="AC4" s="211"/>
      <c r="AD4" s="212"/>
      <c r="AE4" s="212"/>
      <c r="AF4" s="211"/>
      <c r="AG4" s="212"/>
      <c r="AH4" s="212"/>
      <c r="AI4" s="211"/>
      <c r="AJ4" s="212"/>
      <c r="AK4" s="212"/>
      <c r="AL4" s="215"/>
      <c r="AM4" s="215"/>
      <c r="AN4" s="216"/>
    </row>
    <row r="5" spans="1:40" ht="17.100000000000001" customHeight="1">
      <c r="A5" s="139" t="s">
        <v>7</v>
      </c>
      <c r="B5" s="197">
        <v>1312950</v>
      </c>
      <c r="C5" s="186">
        <v>624000</v>
      </c>
      <c r="D5" s="186">
        <v>688950</v>
      </c>
      <c r="E5" s="186">
        <v>1311958</v>
      </c>
      <c r="F5" s="186">
        <v>623573</v>
      </c>
      <c r="G5" s="186">
        <v>688385</v>
      </c>
      <c r="H5" s="186">
        <v>1310896</v>
      </c>
      <c r="I5" s="186">
        <v>623023</v>
      </c>
      <c r="J5" s="187">
        <v>687873</v>
      </c>
      <c r="K5" s="186">
        <v>1309651</v>
      </c>
      <c r="L5" s="186">
        <v>622530</v>
      </c>
      <c r="M5" s="186">
        <v>687121</v>
      </c>
      <c r="N5" s="186">
        <v>1307668</v>
      </c>
      <c r="O5" s="186">
        <v>621522</v>
      </c>
      <c r="P5" s="186">
        <v>686146</v>
      </c>
      <c r="Q5" s="186">
        <v>1306024</v>
      </c>
      <c r="R5" s="186">
        <v>620782</v>
      </c>
      <c r="S5" s="186">
        <v>685242</v>
      </c>
      <c r="T5" s="186">
        <v>1301480</v>
      </c>
      <c r="U5" s="186">
        <v>618553</v>
      </c>
      <c r="V5" s="186">
        <v>682927</v>
      </c>
      <c r="W5" s="186">
        <v>1302440</v>
      </c>
      <c r="X5" s="186">
        <v>619264</v>
      </c>
      <c r="Y5" s="186">
        <v>683176</v>
      </c>
      <c r="Z5" s="186">
        <v>1301479</v>
      </c>
      <c r="AA5" s="186">
        <v>618859</v>
      </c>
      <c r="AB5" s="186">
        <v>682620</v>
      </c>
      <c r="AC5" s="186">
        <v>1300654</v>
      </c>
      <c r="AD5" s="186">
        <v>618543</v>
      </c>
      <c r="AE5" s="186">
        <v>682111</v>
      </c>
      <c r="AF5" s="186">
        <v>1298572</v>
      </c>
      <c r="AG5" s="186">
        <v>617572</v>
      </c>
      <c r="AH5" s="186">
        <v>681000</v>
      </c>
      <c r="AI5" s="186">
        <v>1297582</v>
      </c>
      <c r="AJ5" s="186">
        <v>617120</v>
      </c>
      <c r="AK5" s="186">
        <v>680462</v>
      </c>
      <c r="AL5" s="186">
        <v>1296593</v>
      </c>
      <c r="AM5" s="186">
        <v>616598</v>
      </c>
      <c r="AN5" s="187">
        <v>679995</v>
      </c>
    </row>
    <row r="6" spans="1:40" ht="17.100000000000001" customHeight="1">
      <c r="A6" s="139"/>
      <c r="B6" s="217"/>
      <c r="C6" s="188"/>
      <c r="D6" s="188"/>
      <c r="E6" s="188"/>
      <c r="F6" s="188"/>
      <c r="G6" s="188"/>
      <c r="H6" s="188"/>
      <c r="I6" s="188"/>
      <c r="J6" s="189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</row>
    <row r="7" spans="1:40" ht="17.100000000000001" customHeight="1">
      <c r="A7" s="139" t="s">
        <v>8</v>
      </c>
      <c r="B7" s="197">
        <v>1262545</v>
      </c>
      <c r="C7" s="186">
        <v>600282</v>
      </c>
      <c r="D7" s="186">
        <v>662263</v>
      </c>
      <c r="E7" s="186">
        <v>1261694</v>
      </c>
      <c r="F7" s="186">
        <v>599904</v>
      </c>
      <c r="G7" s="186">
        <v>661790</v>
      </c>
      <c r="H7" s="186">
        <v>1260678</v>
      </c>
      <c r="I7" s="186">
        <v>599408</v>
      </c>
      <c r="J7" s="187">
        <v>661270</v>
      </c>
      <c r="K7" s="186">
        <v>1259569</v>
      </c>
      <c r="L7" s="186">
        <v>598941</v>
      </c>
      <c r="M7" s="186">
        <v>660628</v>
      </c>
      <c r="N7" s="186">
        <v>1257686</v>
      </c>
      <c r="O7" s="186">
        <v>597997</v>
      </c>
      <c r="P7" s="186">
        <v>659689</v>
      </c>
      <c r="Q7" s="186">
        <v>1256206</v>
      </c>
      <c r="R7" s="186">
        <v>597329</v>
      </c>
      <c r="S7" s="186">
        <v>658877</v>
      </c>
      <c r="T7" s="186">
        <v>1251908</v>
      </c>
      <c r="U7" s="186">
        <v>595190</v>
      </c>
      <c r="V7" s="186">
        <v>656718</v>
      </c>
      <c r="W7" s="186">
        <v>1252939</v>
      </c>
      <c r="X7" s="186">
        <v>595914</v>
      </c>
      <c r="Y7" s="186">
        <v>657025</v>
      </c>
      <c r="Z7" s="186">
        <v>1252013</v>
      </c>
      <c r="AA7" s="186">
        <v>595552</v>
      </c>
      <c r="AB7" s="186">
        <v>656461</v>
      </c>
      <c r="AC7" s="186">
        <v>1251223</v>
      </c>
      <c r="AD7" s="186">
        <v>595243</v>
      </c>
      <c r="AE7" s="186">
        <v>655980</v>
      </c>
      <c r="AF7" s="186">
        <v>1249272</v>
      </c>
      <c r="AG7" s="186">
        <v>594298</v>
      </c>
      <c r="AH7" s="186">
        <v>654974</v>
      </c>
      <c r="AI7" s="186">
        <v>1248323</v>
      </c>
      <c r="AJ7" s="186">
        <v>593881</v>
      </c>
      <c r="AK7" s="186">
        <v>654442</v>
      </c>
      <c r="AL7" s="186">
        <v>1247377</v>
      </c>
      <c r="AM7" s="186">
        <v>593382</v>
      </c>
      <c r="AN7" s="187">
        <v>653995</v>
      </c>
    </row>
    <row r="8" spans="1:40" ht="17.100000000000001" customHeight="1">
      <c r="A8" s="148"/>
      <c r="B8" s="218"/>
      <c r="C8" s="190"/>
      <c r="D8" s="190"/>
      <c r="E8" s="190"/>
      <c r="F8" s="190"/>
      <c r="G8" s="190"/>
      <c r="H8" s="190"/>
      <c r="I8" s="190"/>
      <c r="J8" s="191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</row>
    <row r="9" spans="1:40" ht="17.100000000000001" customHeight="1">
      <c r="A9" s="139" t="s">
        <v>9</v>
      </c>
      <c r="B9" s="219">
        <v>248236</v>
      </c>
      <c r="C9" s="192">
        <v>115632</v>
      </c>
      <c r="D9" s="192">
        <v>132604</v>
      </c>
      <c r="E9" s="192">
        <v>248045</v>
      </c>
      <c r="F9" s="192">
        <v>115514</v>
      </c>
      <c r="G9" s="192">
        <v>132531</v>
      </c>
      <c r="H9" s="192">
        <v>247799</v>
      </c>
      <c r="I9" s="192">
        <v>115388</v>
      </c>
      <c r="J9" s="193">
        <v>132411</v>
      </c>
      <c r="K9" s="192">
        <v>247456</v>
      </c>
      <c r="L9" s="192">
        <v>115241</v>
      </c>
      <c r="M9" s="192">
        <v>132215</v>
      </c>
      <c r="N9" s="192">
        <v>247012</v>
      </c>
      <c r="O9" s="192">
        <v>115015</v>
      </c>
      <c r="P9" s="192">
        <v>131997</v>
      </c>
      <c r="Q9" s="192">
        <v>246646</v>
      </c>
      <c r="R9" s="192">
        <v>114817</v>
      </c>
      <c r="S9" s="192">
        <v>131829</v>
      </c>
      <c r="T9" s="192">
        <v>245823</v>
      </c>
      <c r="U9" s="192">
        <v>114377</v>
      </c>
      <c r="V9" s="192">
        <v>131446</v>
      </c>
      <c r="W9" s="192">
        <v>245541</v>
      </c>
      <c r="X9" s="192">
        <v>114252</v>
      </c>
      <c r="Y9" s="192">
        <v>131289</v>
      </c>
      <c r="Z9" s="192">
        <v>245234</v>
      </c>
      <c r="AA9" s="192">
        <v>114106</v>
      </c>
      <c r="AB9" s="192">
        <v>131128</v>
      </c>
      <c r="AC9" s="192">
        <v>245004</v>
      </c>
      <c r="AD9" s="192">
        <v>114000</v>
      </c>
      <c r="AE9" s="192">
        <v>131004</v>
      </c>
      <c r="AF9" s="192">
        <v>244919</v>
      </c>
      <c r="AG9" s="192">
        <v>113993</v>
      </c>
      <c r="AH9" s="192">
        <v>130926</v>
      </c>
      <c r="AI9" s="192">
        <v>244673</v>
      </c>
      <c r="AJ9" s="192">
        <v>113890</v>
      </c>
      <c r="AK9" s="192">
        <v>130783</v>
      </c>
      <c r="AL9" s="192">
        <v>244470</v>
      </c>
      <c r="AM9" s="192">
        <v>113816</v>
      </c>
      <c r="AN9" s="193">
        <v>130654</v>
      </c>
    </row>
    <row r="10" spans="1:40" ht="17.100000000000001" customHeight="1">
      <c r="A10" s="139" t="s">
        <v>10</v>
      </c>
      <c r="B10" s="219">
        <v>160020</v>
      </c>
      <c r="C10" s="192">
        <v>76590</v>
      </c>
      <c r="D10" s="192">
        <v>83430</v>
      </c>
      <c r="E10" s="192">
        <v>159912</v>
      </c>
      <c r="F10" s="192">
        <v>76536</v>
      </c>
      <c r="G10" s="192">
        <v>83376</v>
      </c>
      <c r="H10" s="192">
        <v>159832</v>
      </c>
      <c r="I10" s="192">
        <v>76484</v>
      </c>
      <c r="J10" s="193">
        <v>83348</v>
      </c>
      <c r="K10" s="192">
        <v>159700</v>
      </c>
      <c r="L10" s="192">
        <v>76422</v>
      </c>
      <c r="M10" s="192">
        <v>83278</v>
      </c>
      <c r="N10" s="192">
        <v>159513</v>
      </c>
      <c r="O10" s="192">
        <v>76321</v>
      </c>
      <c r="P10" s="192">
        <v>83192</v>
      </c>
      <c r="Q10" s="192">
        <v>159380</v>
      </c>
      <c r="R10" s="192">
        <v>76260</v>
      </c>
      <c r="S10" s="192">
        <v>83120</v>
      </c>
      <c r="T10" s="192">
        <v>158938</v>
      </c>
      <c r="U10" s="192">
        <v>76053</v>
      </c>
      <c r="V10" s="192">
        <v>82885</v>
      </c>
      <c r="W10" s="192">
        <v>158748</v>
      </c>
      <c r="X10" s="192">
        <v>75985</v>
      </c>
      <c r="Y10" s="192">
        <v>82763</v>
      </c>
      <c r="Z10" s="192">
        <v>158586</v>
      </c>
      <c r="AA10" s="192">
        <v>75906</v>
      </c>
      <c r="AB10" s="192">
        <v>82680</v>
      </c>
      <c r="AC10" s="192">
        <v>158495</v>
      </c>
      <c r="AD10" s="192">
        <v>75870</v>
      </c>
      <c r="AE10" s="192">
        <v>82625</v>
      </c>
      <c r="AF10" s="192">
        <v>158367</v>
      </c>
      <c r="AG10" s="192">
        <v>75809</v>
      </c>
      <c r="AH10" s="192">
        <v>82558</v>
      </c>
      <c r="AI10" s="192">
        <v>158234</v>
      </c>
      <c r="AJ10" s="192">
        <v>75754</v>
      </c>
      <c r="AK10" s="192">
        <v>82480</v>
      </c>
      <c r="AL10" s="192">
        <v>158124</v>
      </c>
      <c r="AM10" s="192">
        <v>75696</v>
      </c>
      <c r="AN10" s="193">
        <v>82428</v>
      </c>
    </row>
    <row r="11" spans="1:40" ht="17.100000000000001" customHeight="1">
      <c r="A11" s="139" t="s">
        <v>11</v>
      </c>
      <c r="B11" s="219">
        <v>192198</v>
      </c>
      <c r="C11" s="192">
        <v>91713</v>
      </c>
      <c r="D11" s="192">
        <v>100485</v>
      </c>
      <c r="E11" s="192">
        <v>192100</v>
      </c>
      <c r="F11" s="192">
        <v>91664</v>
      </c>
      <c r="G11" s="192">
        <v>100436</v>
      </c>
      <c r="H11" s="192">
        <v>192051</v>
      </c>
      <c r="I11" s="192">
        <v>91656</v>
      </c>
      <c r="J11" s="193">
        <v>100395</v>
      </c>
      <c r="K11" s="192">
        <v>191918</v>
      </c>
      <c r="L11" s="192">
        <v>91594</v>
      </c>
      <c r="M11" s="192">
        <v>100324</v>
      </c>
      <c r="N11" s="192">
        <v>191690</v>
      </c>
      <c r="O11" s="192">
        <v>91466</v>
      </c>
      <c r="P11" s="192">
        <v>100224</v>
      </c>
      <c r="Q11" s="192">
        <v>191521</v>
      </c>
      <c r="R11" s="192">
        <v>91381</v>
      </c>
      <c r="S11" s="192">
        <v>100140</v>
      </c>
      <c r="T11" s="192">
        <v>190981</v>
      </c>
      <c r="U11" s="192">
        <v>91115</v>
      </c>
      <c r="V11" s="192">
        <v>99866</v>
      </c>
      <c r="W11" s="192">
        <v>191521</v>
      </c>
      <c r="X11" s="192">
        <v>91435</v>
      </c>
      <c r="Y11" s="192">
        <v>100086</v>
      </c>
      <c r="Z11" s="192">
        <v>191467</v>
      </c>
      <c r="AA11" s="192">
        <v>91430</v>
      </c>
      <c r="AB11" s="192">
        <v>100037</v>
      </c>
      <c r="AC11" s="192">
        <v>191470</v>
      </c>
      <c r="AD11" s="192">
        <v>91442</v>
      </c>
      <c r="AE11" s="192">
        <v>100028</v>
      </c>
      <c r="AF11" s="192">
        <v>191315</v>
      </c>
      <c r="AG11" s="192">
        <v>91367</v>
      </c>
      <c r="AH11" s="192">
        <v>99948</v>
      </c>
      <c r="AI11" s="192">
        <v>191181</v>
      </c>
      <c r="AJ11" s="192">
        <v>91321</v>
      </c>
      <c r="AK11" s="192">
        <v>99860</v>
      </c>
      <c r="AL11" s="192">
        <v>191033</v>
      </c>
      <c r="AM11" s="192">
        <v>91234</v>
      </c>
      <c r="AN11" s="193">
        <v>99799</v>
      </c>
    </row>
    <row r="12" spans="1:40" ht="17.100000000000001" customHeight="1">
      <c r="A12" s="139" t="s">
        <v>13</v>
      </c>
      <c r="B12" s="219">
        <v>42809</v>
      </c>
      <c r="C12" s="192">
        <v>19859</v>
      </c>
      <c r="D12" s="192">
        <v>22950</v>
      </c>
      <c r="E12" s="192">
        <v>42739</v>
      </c>
      <c r="F12" s="192">
        <v>19834</v>
      </c>
      <c r="G12" s="192">
        <v>22905</v>
      </c>
      <c r="H12" s="192">
        <v>42675</v>
      </c>
      <c r="I12" s="192">
        <v>19812</v>
      </c>
      <c r="J12" s="193">
        <v>22863</v>
      </c>
      <c r="K12" s="192">
        <v>42617</v>
      </c>
      <c r="L12" s="192">
        <v>19777</v>
      </c>
      <c r="M12" s="192">
        <v>22840</v>
      </c>
      <c r="N12" s="192">
        <v>42504</v>
      </c>
      <c r="O12" s="192">
        <v>19722</v>
      </c>
      <c r="P12" s="192">
        <v>22782</v>
      </c>
      <c r="Q12" s="192">
        <v>42420</v>
      </c>
      <c r="R12" s="192">
        <v>19682</v>
      </c>
      <c r="S12" s="192">
        <v>22738</v>
      </c>
      <c r="T12" s="192">
        <v>42207</v>
      </c>
      <c r="U12" s="192">
        <v>19579</v>
      </c>
      <c r="V12" s="192">
        <v>22628</v>
      </c>
      <c r="W12" s="192">
        <v>42165</v>
      </c>
      <c r="X12" s="192">
        <v>19544</v>
      </c>
      <c r="Y12" s="192">
        <v>22621</v>
      </c>
      <c r="Z12" s="192">
        <v>42119</v>
      </c>
      <c r="AA12" s="192">
        <v>19539</v>
      </c>
      <c r="AB12" s="192">
        <v>22580</v>
      </c>
      <c r="AC12" s="192">
        <v>42052</v>
      </c>
      <c r="AD12" s="192">
        <v>19517</v>
      </c>
      <c r="AE12" s="192">
        <v>22535</v>
      </c>
      <c r="AF12" s="192">
        <v>42022</v>
      </c>
      <c r="AG12" s="192">
        <v>19498</v>
      </c>
      <c r="AH12" s="192">
        <v>22524</v>
      </c>
      <c r="AI12" s="192">
        <v>41946</v>
      </c>
      <c r="AJ12" s="192">
        <v>19455</v>
      </c>
      <c r="AK12" s="192">
        <v>22491</v>
      </c>
      <c r="AL12" s="192">
        <v>41893</v>
      </c>
      <c r="AM12" s="192">
        <v>19428</v>
      </c>
      <c r="AN12" s="193">
        <v>22465</v>
      </c>
    </row>
    <row r="13" spans="1:40" ht="17.100000000000001" customHeight="1">
      <c r="A13" s="139" t="s">
        <v>12</v>
      </c>
      <c r="B13" s="219">
        <v>112206</v>
      </c>
      <c r="C13" s="192">
        <v>54226</v>
      </c>
      <c r="D13" s="192">
        <v>57980</v>
      </c>
      <c r="E13" s="192">
        <v>112275</v>
      </c>
      <c r="F13" s="192">
        <v>54285</v>
      </c>
      <c r="G13" s="192">
        <v>57990</v>
      </c>
      <c r="H13" s="192">
        <v>112218</v>
      </c>
      <c r="I13" s="192">
        <v>54267</v>
      </c>
      <c r="J13" s="193">
        <v>57951</v>
      </c>
      <c r="K13" s="192">
        <v>112290</v>
      </c>
      <c r="L13" s="192">
        <v>54382</v>
      </c>
      <c r="M13" s="192">
        <v>57908</v>
      </c>
      <c r="N13" s="192">
        <v>112138</v>
      </c>
      <c r="O13" s="192">
        <v>54271</v>
      </c>
      <c r="P13" s="192">
        <v>57867</v>
      </c>
      <c r="Q13" s="192">
        <v>112237</v>
      </c>
      <c r="R13" s="192">
        <v>54369</v>
      </c>
      <c r="S13" s="192">
        <v>57868</v>
      </c>
      <c r="T13" s="192">
        <v>112003</v>
      </c>
      <c r="U13" s="192">
        <v>54238</v>
      </c>
      <c r="V13" s="192">
        <v>57765</v>
      </c>
      <c r="W13" s="192">
        <v>113224</v>
      </c>
      <c r="X13" s="192">
        <v>54918</v>
      </c>
      <c r="Y13" s="192">
        <v>58306</v>
      </c>
      <c r="Z13" s="192">
        <v>113236</v>
      </c>
      <c r="AA13" s="192">
        <v>54917</v>
      </c>
      <c r="AB13" s="192">
        <v>58319</v>
      </c>
      <c r="AC13" s="192">
        <v>113197</v>
      </c>
      <c r="AD13" s="192">
        <v>54907</v>
      </c>
      <c r="AE13" s="192">
        <v>58290</v>
      </c>
      <c r="AF13" s="192">
        <v>112128</v>
      </c>
      <c r="AG13" s="192">
        <v>54378</v>
      </c>
      <c r="AH13" s="192">
        <v>57750</v>
      </c>
      <c r="AI13" s="192">
        <v>112161</v>
      </c>
      <c r="AJ13" s="192">
        <v>54382</v>
      </c>
      <c r="AK13" s="192">
        <v>57779</v>
      </c>
      <c r="AL13" s="192">
        <v>112171</v>
      </c>
      <c r="AM13" s="192">
        <v>54364</v>
      </c>
      <c r="AN13" s="193">
        <v>57807</v>
      </c>
    </row>
    <row r="14" spans="1:40" ht="17.100000000000001" customHeight="1">
      <c r="A14" s="139" t="s">
        <v>14</v>
      </c>
      <c r="B14" s="219">
        <v>55716</v>
      </c>
      <c r="C14" s="192">
        <v>27427</v>
      </c>
      <c r="D14" s="192">
        <v>28289</v>
      </c>
      <c r="E14" s="192">
        <v>55735</v>
      </c>
      <c r="F14" s="192">
        <v>27436</v>
      </c>
      <c r="G14" s="192">
        <v>28299</v>
      </c>
      <c r="H14" s="192">
        <v>55719</v>
      </c>
      <c r="I14" s="192">
        <v>27403</v>
      </c>
      <c r="J14" s="193">
        <v>28316</v>
      </c>
      <c r="K14" s="192">
        <v>55665</v>
      </c>
      <c r="L14" s="192">
        <v>27361</v>
      </c>
      <c r="M14" s="192">
        <v>28304</v>
      </c>
      <c r="N14" s="192">
        <v>55593</v>
      </c>
      <c r="O14" s="192">
        <v>27334</v>
      </c>
      <c r="P14" s="192">
        <v>28259</v>
      </c>
      <c r="Q14" s="192">
        <v>55562</v>
      </c>
      <c r="R14" s="192">
        <v>27321</v>
      </c>
      <c r="S14" s="192">
        <v>28241</v>
      </c>
      <c r="T14" s="192">
        <v>55477</v>
      </c>
      <c r="U14" s="192">
        <v>27298</v>
      </c>
      <c r="V14" s="192">
        <v>28179</v>
      </c>
      <c r="W14" s="192">
        <v>55447</v>
      </c>
      <c r="X14" s="192">
        <v>27284</v>
      </c>
      <c r="Y14" s="192">
        <v>28163</v>
      </c>
      <c r="Z14" s="192">
        <v>55437</v>
      </c>
      <c r="AA14" s="192">
        <v>27278</v>
      </c>
      <c r="AB14" s="192">
        <v>28159</v>
      </c>
      <c r="AC14" s="192">
        <v>55438</v>
      </c>
      <c r="AD14" s="192">
        <v>27275</v>
      </c>
      <c r="AE14" s="192">
        <v>28163</v>
      </c>
      <c r="AF14" s="192">
        <v>55425</v>
      </c>
      <c r="AG14" s="192">
        <v>27274</v>
      </c>
      <c r="AH14" s="192">
        <v>28151</v>
      </c>
      <c r="AI14" s="192">
        <v>55418</v>
      </c>
      <c r="AJ14" s="192">
        <v>27274</v>
      </c>
      <c r="AK14" s="192">
        <v>28144</v>
      </c>
      <c r="AL14" s="192">
        <v>55376</v>
      </c>
      <c r="AM14" s="192">
        <v>27254</v>
      </c>
      <c r="AN14" s="193">
        <v>28122</v>
      </c>
    </row>
    <row r="15" spans="1:40" ht="17.100000000000001" customHeight="1">
      <c r="A15" s="139" t="s">
        <v>15</v>
      </c>
      <c r="B15" s="219">
        <v>125823</v>
      </c>
      <c r="C15" s="192">
        <v>59619</v>
      </c>
      <c r="D15" s="192">
        <v>66204</v>
      </c>
      <c r="E15" s="192">
        <v>125663</v>
      </c>
      <c r="F15" s="192">
        <v>59560</v>
      </c>
      <c r="G15" s="192">
        <v>66103</v>
      </c>
      <c r="H15" s="192">
        <v>125514</v>
      </c>
      <c r="I15" s="192">
        <v>59497</v>
      </c>
      <c r="J15" s="193">
        <v>66017</v>
      </c>
      <c r="K15" s="192">
        <v>125373</v>
      </c>
      <c r="L15" s="192">
        <v>59435</v>
      </c>
      <c r="M15" s="192">
        <v>65938</v>
      </c>
      <c r="N15" s="192">
        <v>125186</v>
      </c>
      <c r="O15" s="192">
        <v>59320</v>
      </c>
      <c r="P15" s="192">
        <v>65866</v>
      </c>
      <c r="Q15" s="192">
        <v>124989</v>
      </c>
      <c r="R15" s="192">
        <v>59243</v>
      </c>
      <c r="S15" s="192">
        <v>65746</v>
      </c>
      <c r="T15" s="192">
        <v>124325</v>
      </c>
      <c r="U15" s="192">
        <v>58886</v>
      </c>
      <c r="V15" s="192">
        <v>65439</v>
      </c>
      <c r="W15" s="192">
        <v>124450</v>
      </c>
      <c r="X15" s="192">
        <v>58969</v>
      </c>
      <c r="Y15" s="192">
        <v>65481</v>
      </c>
      <c r="Z15" s="192">
        <v>124294</v>
      </c>
      <c r="AA15" s="192">
        <v>58914</v>
      </c>
      <c r="AB15" s="192">
        <v>65380</v>
      </c>
      <c r="AC15" s="192">
        <v>124193</v>
      </c>
      <c r="AD15" s="192">
        <v>58871</v>
      </c>
      <c r="AE15" s="192">
        <v>65322</v>
      </c>
      <c r="AF15" s="192">
        <v>124092</v>
      </c>
      <c r="AG15" s="192">
        <v>58805</v>
      </c>
      <c r="AH15" s="192">
        <v>65287</v>
      </c>
      <c r="AI15" s="192">
        <v>124065</v>
      </c>
      <c r="AJ15" s="192">
        <v>58810</v>
      </c>
      <c r="AK15" s="192">
        <v>65255</v>
      </c>
      <c r="AL15" s="192">
        <v>124003</v>
      </c>
      <c r="AM15" s="192">
        <v>58762</v>
      </c>
      <c r="AN15" s="193">
        <v>65241</v>
      </c>
    </row>
    <row r="16" spans="1:40" ht="17.100000000000001" customHeight="1">
      <c r="A16" s="139" t="s">
        <v>16</v>
      </c>
      <c r="B16" s="219">
        <v>48786</v>
      </c>
      <c r="C16" s="192">
        <v>23249</v>
      </c>
      <c r="D16" s="192">
        <v>25537</v>
      </c>
      <c r="E16" s="192">
        <v>48760</v>
      </c>
      <c r="F16" s="192">
        <v>23247</v>
      </c>
      <c r="G16" s="192">
        <v>25513</v>
      </c>
      <c r="H16" s="192">
        <v>48747</v>
      </c>
      <c r="I16" s="192">
        <v>23238</v>
      </c>
      <c r="J16" s="193">
        <v>25509</v>
      </c>
      <c r="K16" s="192">
        <v>48717</v>
      </c>
      <c r="L16" s="192">
        <v>23217</v>
      </c>
      <c r="M16" s="192">
        <v>25500</v>
      </c>
      <c r="N16" s="192">
        <v>48677</v>
      </c>
      <c r="O16" s="192">
        <v>23211</v>
      </c>
      <c r="P16" s="192">
        <v>25466</v>
      </c>
      <c r="Q16" s="192">
        <v>48630</v>
      </c>
      <c r="R16" s="192">
        <v>23187</v>
      </c>
      <c r="S16" s="192">
        <v>25443</v>
      </c>
      <c r="T16" s="192">
        <v>48489</v>
      </c>
      <c r="U16" s="192">
        <v>23129</v>
      </c>
      <c r="V16" s="192">
        <v>25360</v>
      </c>
      <c r="W16" s="192">
        <v>48406</v>
      </c>
      <c r="X16" s="192">
        <v>23090</v>
      </c>
      <c r="Y16" s="192">
        <v>25316</v>
      </c>
      <c r="Z16" s="192">
        <v>48356</v>
      </c>
      <c r="AA16" s="192">
        <v>23070</v>
      </c>
      <c r="AB16" s="192">
        <v>25286</v>
      </c>
      <c r="AC16" s="192">
        <v>48347</v>
      </c>
      <c r="AD16" s="192">
        <v>23057</v>
      </c>
      <c r="AE16" s="192">
        <v>25290</v>
      </c>
      <c r="AF16" s="192">
        <v>48297</v>
      </c>
      <c r="AG16" s="192">
        <v>23031</v>
      </c>
      <c r="AH16" s="192">
        <v>25266</v>
      </c>
      <c r="AI16" s="192">
        <v>48266</v>
      </c>
      <c r="AJ16" s="192">
        <v>23007</v>
      </c>
      <c r="AK16" s="192">
        <v>25259</v>
      </c>
      <c r="AL16" s="192">
        <v>48261</v>
      </c>
      <c r="AM16" s="192">
        <v>23010</v>
      </c>
      <c r="AN16" s="193">
        <v>25251</v>
      </c>
    </row>
    <row r="17" spans="1:40" ht="17.100000000000001" customHeight="1">
      <c r="A17" s="139" t="s">
        <v>17</v>
      </c>
      <c r="B17" s="219">
        <v>31142</v>
      </c>
      <c r="C17" s="192">
        <v>14420</v>
      </c>
      <c r="D17" s="192">
        <v>16722</v>
      </c>
      <c r="E17" s="192">
        <v>31083</v>
      </c>
      <c r="F17" s="192">
        <v>14398</v>
      </c>
      <c r="G17" s="192">
        <v>16685</v>
      </c>
      <c r="H17" s="192">
        <v>31044</v>
      </c>
      <c r="I17" s="192">
        <v>14378</v>
      </c>
      <c r="J17" s="193">
        <v>16666</v>
      </c>
      <c r="K17" s="192">
        <v>30995</v>
      </c>
      <c r="L17" s="192">
        <v>14352</v>
      </c>
      <c r="M17" s="192">
        <v>16643</v>
      </c>
      <c r="N17" s="192">
        <v>30916</v>
      </c>
      <c r="O17" s="192">
        <v>14320</v>
      </c>
      <c r="P17" s="192">
        <v>16596</v>
      </c>
      <c r="Q17" s="192">
        <v>30849</v>
      </c>
      <c r="R17" s="192">
        <v>14294</v>
      </c>
      <c r="S17" s="192">
        <v>16555</v>
      </c>
      <c r="T17" s="192">
        <v>30659</v>
      </c>
      <c r="U17" s="192">
        <v>14205</v>
      </c>
      <c r="V17" s="192">
        <v>16454</v>
      </c>
      <c r="W17" s="192">
        <v>30637</v>
      </c>
      <c r="X17" s="192">
        <v>14209</v>
      </c>
      <c r="Y17" s="192">
        <v>16428</v>
      </c>
      <c r="Z17" s="192">
        <v>30598</v>
      </c>
      <c r="AA17" s="192">
        <v>14178</v>
      </c>
      <c r="AB17" s="192">
        <v>16420</v>
      </c>
      <c r="AC17" s="192">
        <v>30547</v>
      </c>
      <c r="AD17" s="192">
        <v>14155</v>
      </c>
      <c r="AE17" s="192">
        <v>16392</v>
      </c>
      <c r="AF17" s="192">
        <v>30501</v>
      </c>
      <c r="AG17" s="192">
        <v>14130</v>
      </c>
      <c r="AH17" s="192">
        <v>16371</v>
      </c>
      <c r="AI17" s="192">
        <v>30448</v>
      </c>
      <c r="AJ17" s="192">
        <v>14097</v>
      </c>
      <c r="AK17" s="192">
        <v>16351</v>
      </c>
      <c r="AL17" s="192">
        <v>30422</v>
      </c>
      <c r="AM17" s="192">
        <v>14084</v>
      </c>
      <c r="AN17" s="193">
        <v>16338</v>
      </c>
    </row>
    <row r="18" spans="1:40" ht="17.100000000000001" customHeight="1">
      <c r="A18" s="139" t="s">
        <v>18</v>
      </c>
      <c r="B18" s="219">
        <v>29880</v>
      </c>
      <c r="C18" s="192">
        <v>13900</v>
      </c>
      <c r="D18" s="192">
        <v>15980</v>
      </c>
      <c r="E18" s="192">
        <v>29850</v>
      </c>
      <c r="F18" s="192">
        <v>13882</v>
      </c>
      <c r="G18" s="192">
        <v>15968</v>
      </c>
      <c r="H18" s="192">
        <v>29829</v>
      </c>
      <c r="I18" s="192">
        <v>13870</v>
      </c>
      <c r="J18" s="193">
        <v>15959</v>
      </c>
      <c r="K18" s="192">
        <v>29798</v>
      </c>
      <c r="L18" s="192">
        <v>13854</v>
      </c>
      <c r="M18" s="192">
        <v>15944</v>
      </c>
      <c r="N18" s="192">
        <v>29715</v>
      </c>
      <c r="O18" s="192">
        <v>13810</v>
      </c>
      <c r="P18" s="192">
        <v>15905</v>
      </c>
      <c r="Q18" s="192">
        <v>29657</v>
      </c>
      <c r="R18" s="192">
        <v>13781</v>
      </c>
      <c r="S18" s="192">
        <v>15876</v>
      </c>
      <c r="T18" s="192">
        <v>29483</v>
      </c>
      <c r="U18" s="192">
        <v>13709</v>
      </c>
      <c r="V18" s="192">
        <v>15774</v>
      </c>
      <c r="W18" s="192">
        <v>29440</v>
      </c>
      <c r="X18" s="192">
        <v>13683</v>
      </c>
      <c r="Y18" s="192">
        <v>15757</v>
      </c>
      <c r="Z18" s="192">
        <v>29418</v>
      </c>
      <c r="AA18" s="192">
        <v>13672</v>
      </c>
      <c r="AB18" s="192">
        <v>15746</v>
      </c>
      <c r="AC18" s="192">
        <v>29437</v>
      </c>
      <c r="AD18" s="192">
        <v>13695</v>
      </c>
      <c r="AE18" s="192">
        <v>15742</v>
      </c>
      <c r="AF18" s="192">
        <v>29400</v>
      </c>
      <c r="AG18" s="192">
        <v>13675</v>
      </c>
      <c r="AH18" s="192">
        <v>15725</v>
      </c>
      <c r="AI18" s="192">
        <v>29372</v>
      </c>
      <c r="AJ18" s="192">
        <v>13676</v>
      </c>
      <c r="AK18" s="192">
        <v>15696</v>
      </c>
      <c r="AL18" s="192">
        <v>29305</v>
      </c>
      <c r="AM18" s="192">
        <v>13642</v>
      </c>
      <c r="AN18" s="193">
        <v>15663</v>
      </c>
    </row>
    <row r="19" spans="1:40" ht="17.100000000000001" customHeight="1">
      <c r="A19" s="139" t="s">
        <v>19</v>
      </c>
      <c r="B19" s="219">
        <v>22117</v>
      </c>
      <c r="C19" s="192">
        <v>10354</v>
      </c>
      <c r="D19" s="192">
        <v>11763</v>
      </c>
      <c r="E19" s="192">
        <v>22103</v>
      </c>
      <c r="F19" s="192">
        <v>10350</v>
      </c>
      <c r="G19" s="192">
        <v>11753</v>
      </c>
      <c r="H19" s="192">
        <v>22024</v>
      </c>
      <c r="I19" s="192">
        <v>10305</v>
      </c>
      <c r="J19" s="193">
        <v>11719</v>
      </c>
      <c r="K19" s="192">
        <v>21960</v>
      </c>
      <c r="L19" s="192">
        <v>10274</v>
      </c>
      <c r="M19" s="192">
        <v>11686</v>
      </c>
      <c r="N19" s="192">
        <v>21912</v>
      </c>
      <c r="O19" s="192">
        <v>10266</v>
      </c>
      <c r="P19" s="192">
        <v>11646</v>
      </c>
      <c r="Q19" s="192">
        <v>21853</v>
      </c>
      <c r="R19" s="192">
        <v>10242</v>
      </c>
      <c r="S19" s="192">
        <v>11611</v>
      </c>
      <c r="T19" s="192">
        <v>21711</v>
      </c>
      <c r="U19" s="192">
        <v>10177</v>
      </c>
      <c r="V19" s="192">
        <v>11534</v>
      </c>
      <c r="W19" s="192">
        <v>21614</v>
      </c>
      <c r="X19" s="192">
        <v>10128</v>
      </c>
      <c r="Y19" s="192">
        <v>11486</v>
      </c>
      <c r="Z19" s="192">
        <v>21615</v>
      </c>
      <c r="AA19" s="192">
        <v>10137</v>
      </c>
      <c r="AB19" s="192">
        <v>11478</v>
      </c>
      <c r="AC19" s="192">
        <v>21569</v>
      </c>
      <c r="AD19" s="192">
        <v>10120</v>
      </c>
      <c r="AE19" s="192">
        <v>11449</v>
      </c>
      <c r="AF19" s="192">
        <v>21499</v>
      </c>
      <c r="AG19" s="192">
        <v>10076</v>
      </c>
      <c r="AH19" s="192">
        <v>11423</v>
      </c>
      <c r="AI19" s="192">
        <v>21452</v>
      </c>
      <c r="AJ19" s="192">
        <v>10055</v>
      </c>
      <c r="AK19" s="192">
        <v>11397</v>
      </c>
      <c r="AL19" s="192">
        <v>21409</v>
      </c>
      <c r="AM19" s="192">
        <v>10037</v>
      </c>
      <c r="AN19" s="193">
        <v>11372</v>
      </c>
    </row>
    <row r="20" spans="1:40" ht="17.100000000000001" customHeight="1">
      <c r="A20" s="139" t="s">
        <v>20</v>
      </c>
      <c r="B20" s="219">
        <v>134757</v>
      </c>
      <c r="C20" s="192">
        <v>65349</v>
      </c>
      <c r="D20" s="192">
        <v>69408</v>
      </c>
      <c r="E20" s="192">
        <v>134613</v>
      </c>
      <c r="F20" s="192">
        <v>65278</v>
      </c>
      <c r="G20" s="192">
        <v>69335</v>
      </c>
      <c r="H20" s="192">
        <v>134459</v>
      </c>
      <c r="I20" s="192">
        <v>65203</v>
      </c>
      <c r="J20" s="193">
        <v>69256</v>
      </c>
      <c r="K20" s="192">
        <v>134357</v>
      </c>
      <c r="L20" s="192">
        <v>65157</v>
      </c>
      <c r="M20" s="192">
        <v>69200</v>
      </c>
      <c r="N20" s="192">
        <v>134194</v>
      </c>
      <c r="O20" s="192">
        <v>65094</v>
      </c>
      <c r="P20" s="192">
        <v>69100</v>
      </c>
      <c r="Q20" s="192">
        <v>133992</v>
      </c>
      <c r="R20" s="192">
        <v>64995</v>
      </c>
      <c r="S20" s="192">
        <v>68997</v>
      </c>
      <c r="T20" s="192">
        <v>133501</v>
      </c>
      <c r="U20" s="192">
        <v>64736</v>
      </c>
      <c r="V20" s="192">
        <v>68765</v>
      </c>
      <c r="W20" s="192">
        <v>133312</v>
      </c>
      <c r="X20" s="192">
        <v>64655</v>
      </c>
      <c r="Y20" s="192">
        <v>68657</v>
      </c>
      <c r="Z20" s="192">
        <v>133272</v>
      </c>
      <c r="AA20" s="192">
        <v>64661</v>
      </c>
      <c r="AB20" s="192">
        <v>68611</v>
      </c>
      <c r="AC20" s="192">
        <v>133139</v>
      </c>
      <c r="AD20" s="192">
        <v>64609</v>
      </c>
      <c r="AE20" s="192">
        <v>68530</v>
      </c>
      <c r="AF20" s="192">
        <v>133038</v>
      </c>
      <c r="AG20" s="192">
        <v>64576</v>
      </c>
      <c r="AH20" s="192">
        <v>68462</v>
      </c>
      <c r="AI20" s="192">
        <v>132917</v>
      </c>
      <c r="AJ20" s="192">
        <v>64519</v>
      </c>
      <c r="AK20" s="192">
        <v>68398</v>
      </c>
      <c r="AL20" s="192">
        <v>132769</v>
      </c>
      <c r="AM20" s="192">
        <v>64435</v>
      </c>
      <c r="AN20" s="193">
        <v>68334</v>
      </c>
    </row>
    <row r="21" spans="1:40" ht="17.100000000000001" customHeight="1">
      <c r="A21" s="139" t="s">
        <v>6</v>
      </c>
      <c r="B21" s="219">
        <v>58855</v>
      </c>
      <c r="C21" s="192">
        <v>27944</v>
      </c>
      <c r="D21" s="192">
        <v>30911</v>
      </c>
      <c r="E21" s="192">
        <v>58816</v>
      </c>
      <c r="F21" s="192">
        <v>27920</v>
      </c>
      <c r="G21" s="192">
        <v>30896</v>
      </c>
      <c r="H21" s="192">
        <v>58767</v>
      </c>
      <c r="I21" s="192">
        <v>27907</v>
      </c>
      <c r="J21" s="193">
        <v>30860</v>
      </c>
      <c r="K21" s="192">
        <v>58723</v>
      </c>
      <c r="L21" s="192">
        <v>27875</v>
      </c>
      <c r="M21" s="192">
        <v>30848</v>
      </c>
      <c r="N21" s="192">
        <v>58636</v>
      </c>
      <c r="O21" s="192">
        <v>27847</v>
      </c>
      <c r="P21" s="192">
        <v>30789</v>
      </c>
      <c r="Q21" s="192">
        <v>58470</v>
      </c>
      <c r="R21" s="192">
        <v>27757</v>
      </c>
      <c r="S21" s="192">
        <v>30713</v>
      </c>
      <c r="T21" s="192">
        <v>58311</v>
      </c>
      <c r="U21" s="192">
        <v>27688</v>
      </c>
      <c r="V21" s="192">
        <v>30623</v>
      </c>
      <c r="W21" s="192">
        <v>58434</v>
      </c>
      <c r="X21" s="192">
        <v>27762</v>
      </c>
      <c r="Y21" s="192">
        <v>30672</v>
      </c>
      <c r="Z21" s="192">
        <v>58381</v>
      </c>
      <c r="AA21" s="192">
        <v>27744</v>
      </c>
      <c r="AB21" s="192">
        <v>30637</v>
      </c>
      <c r="AC21" s="192">
        <v>58335</v>
      </c>
      <c r="AD21" s="192">
        <v>27725</v>
      </c>
      <c r="AE21" s="192">
        <v>30610</v>
      </c>
      <c r="AF21" s="192">
        <v>58269</v>
      </c>
      <c r="AG21" s="192">
        <v>27686</v>
      </c>
      <c r="AH21" s="192">
        <v>30583</v>
      </c>
      <c r="AI21" s="192">
        <v>58190</v>
      </c>
      <c r="AJ21" s="192">
        <v>27641</v>
      </c>
      <c r="AK21" s="192">
        <v>30549</v>
      </c>
      <c r="AL21" s="192">
        <v>58141</v>
      </c>
      <c r="AM21" s="192">
        <v>27620</v>
      </c>
      <c r="AN21" s="193">
        <v>30521</v>
      </c>
    </row>
    <row r="22" spans="1:40" ht="17.100000000000001" customHeight="1">
      <c r="A22" s="148"/>
      <c r="B22" s="219"/>
      <c r="C22" s="192"/>
      <c r="D22" s="192"/>
      <c r="E22" s="192"/>
      <c r="F22" s="192"/>
      <c r="G22" s="192"/>
      <c r="H22" s="192"/>
      <c r="I22" s="192"/>
      <c r="J22" s="193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3"/>
    </row>
    <row r="23" spans="1:40" ht="17.100000000000001" customHeight="1">
      <c r="A23" s="139" t="s">
        <v>50</v>
      </c>
      <c r="B23" s="219">
        <v>50405</v>
      </c>
      <c r="C23" s="192">
        <v>23718</v>
      </c>
      <c r="D23" s="192">
        <v>26687</v>
      </c>
      <c r="E23" s="192">
        <v>50264</v>
      </c>
      <c r="F23" s="192">
        <v>23669</v>
      </c>
      <c r="G23" s="192">
        <v>26595</v>
      </c>
      <c r="H23" s="192">
        <v>50218</v>
      </c>
      <c r="I23" s="192">
        <v>23615</v>
      </c>
      <c r="J23" s="193">
        <v>26603</v>
      </c>
      <c r="K23" s="192">
        <v>50082</v>
      </c>
      <c r="L23" s="192">
        <v>23589</v>
      </c>
      <c r="M23" s="192">
        <v>26493</v>
      </c>
      <c r="N23" s="192">
        <v>49982</v>
      </c>
      <c r="O23" s="192">
        <v>23525</v>
      </c>
      <c r="P23" s="192">
        <v>26457</v>
      </c>
      <c r="Q23" s="192">
        <v>49818</v>
      </c>
      <c r="R23" s="192">
        <v>23453</v>
      </c>
      <c r="S23" s="192">
        <v>26365</v>
      </c>
      <c r="T23" s="192">
        <v>49572</v>
      </c>
      <c r="U23" s="192">
        <v>23363</v>
      </c>
      <c r="V23" s="192">
        <v>26209</v>
      </c>
      <c r="W23" s="192">
        <v>49501</v>
      </c>
      <c r="X23" s="192">
        <v>23350</v>
      </c>
      <c r="Y23" s="192">
        <v>26151</v>
      </c>
      <c r="Z23" s="192">
        <v>49466</v>
      </c>
      <c r="AA23" s="192">
        <v>23307</v>
      </c>
      <c r="AB23" s="192">
        <v>26159</v>
      </c>
      <c r="AC23" s="192">
        <v>49431</v>
      </c>
      <c r="AD23" s="192">
        <v>23300</v>
      </c>
      <c r="AE23" s="192">
        <v>26131</v>
      </c>
      <c r="AF23" s="192">
        <v>49300</v>
      </c>
      <c r="AG23" s="192">
        <v>23274</v>
      </c>
      <c r="AH23" s="192">
        <v>26026</v>
      </c>
      <c r="AI23" s="192">
        <v>49259</v>
      </c>
      <c r="AJ23" s="192">
        <v>23239</v>
      </c>
      <c r="AK23" s="192">
        <v>26020</v>
      </c>
      <c r="AL23" s="192">
        <v>49216</v>
      </c>
      <c r="AM23" s="192">
        <v>23216</v>
      </c>
      <c r="AN23" s="193">
        <v>26000</v>
      </c>
    </row>
    <row r="24" spans="1:40" ht="17.100000000000001" customHeight="1">
      <c r="A24" s="148"/>
      <c r="B24" s="218"/>
      <c r="C24" s="190"/>
      <c r="D24" s="190"/>
      <c r="E24" s="190"/>
      <c r="F24" s="190"/>
      <c r="G24" s="190"/>
      <c r="H24" s="190"/>
      <c r="I24" s="190"/>
      <c r="J24" s="191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3"/>
    </row>
    <row r="25" spans="1:40" ht="17.100000000000001" customHeight="1">
      <c r="A25" s="185" t="s">
        <v>49</v>
      </c>
      <c r="B25" s="219">
        <v>13897</v>
      </c>
      <c r="C25" s="192">
        <v>6449</v>
      </c>
      <c r="D25" s="192">
        <v>7448</v>
      </c>
      <c r="E25" s="192">
        <v>13868</v>
      </c>
      <c r="F25" s="192">
        <v>6437</v>
      </c>
      <c r="G25" s="192">
        <v>7431</v>
      </c>
      <c r="H25" s="192">
        <v>13817</v>
      </c>
      <c r="I25" s="192">
        <v>6407</v>
      </c>
      <c r="J25" s="193">
        <v>7410</v>
      </c>
      <c r="K25" s="192">
        <v>13785</v>
      </c>
      <c r="L25" s="192">
        <v>6389</v>
      </c>
      <c r="M25" s="192">
        <v>7396</v>
      </c>
      <c r="N25" s="192">
        <v>13724</v>
      </c>
      <c r="O25" s="192">
        <v>6361</v>
      </c>
      <c r="P25" s="192">
        <v>7363</v>
      </c>
      <c r="Q25" s="192">
        <v>13652</v>
      </c>
      <c r="R25" s="192">
        <v>6329</v>
      </c>
      <c r="S25" s="220">
        <v>7323</v>
      </c>
      <c r="T25" s="192">
        <v>13559</v>
      </c>
      <c r="U25" s="192">
        <v>6285</v>
      </c>
      <c r="V25" s="192">
        <v>7274</v>
      </c>
      <c r="W25" s="192">
        <v>13554</v>
      </c>
      <c r="X25" s="192">
        <v>6301</v>
      </c>
      <c r="Y25" s="192">
        <v>7253</v>
      </c>
      <c r="Z25" s="192">
        <v>13513</v>
      </c>
      <c r="AA25" s="192">
        <v>6279</v>
      </c>
      <c r="AB25" s="192">
        <v>7234</v>
      </c>
      <c r="AC25" s="192">
        <v>13500</v>
      </c>
      <c r="AD25" s="192">
        <v>6276</v>
      </c>
      <c r="AE25" s="192">
        <v>7224</v>
      </c>
      <c r="AF25" s="192">
        <v>13468</v>
      </c>
      <c r="AG25" s="192">
        <v>6267</v>
      </c>
      <c r="AH25" s="192">
        <v>7201</v>
      </c>
      <c r="AI25" s="192">
        <v>13449</v>
      </c>
      <c r="AJ25" s="192">
        <v>6258</v>
      </c>
      <c r="AK25" s="192">
        <v>7191</v>
      </c>
      <c r="AL25" s="192">
        <v>13425</v>
      </c>
      <c r="AM25" s="192">
        <v>6246</v>
      </c>
      <c r="AN25" s="193">
        <v>7179</v>
      </c>
    </row>
    <row r="26" spans="1:40" ht="17.100000000000001" customHeight="1">
      <c r="A26" s="139" t="s">
        <v>21</v>
      </c>
      <c r="B26" s="219">
        <v>5863</v>
      </c>
      <c r="C26" s="192">
        <v>2859</v>
      </c>
      <c r="D26" s="192">
        <v>3004</v>
      </c>
      <c r="E26" s="192">
        <v>5808</v>
      </c>
      <c r="F26" s="192">
        <v>2850</v>
      </c>
      <c r="G26" s="192">
        <v>2958</v>
      </c>
      <c r="H26" s="192">
        <v>5857</v>
      </c>
      <c r="I26" s="192">
        <v>2848</v>
      </c>
      <c r="J26" s="193">
        <v>3009</v>
      </c>
      <c r="K26" s="192">
        <v>5796</v>
      </c>
      <c r="L26" s="192">
        <v>2843</v>
      </c>
      <c r="M26" s="192">
        <v>2953</v>
      </c>
      <c r="N26" s="192">
        <v>5827</v>
      </c>
      <c r="O26" s="192">
        <v>2834</v>
      </c>
      <c r="P26" s="192">
        <v>2993</v>
      </c>
      <c r="Q26" s="192">
        <v>5780</v>
      </c>
      <c r="R26" s="192">
        <v>2825</v>
      </c>
      <c r="S26" s="220">
        <v>2955</v>
      </c>
      <c r="T26" s="192">
        <v>5714</v>
      </c>
      <c r="U26" s="192">
        <v>2803</v>
      </c>
      <c r="V26" s="192">
        <v>2911</v>
      </c>
      <c r="W26" s="192">
        <v>5698</v>
      </c>
      <c r="X26" s="192">
        <v>2800</v>
      </c>
      <c r="Y26" s="192">
        <v>2898</v>
      </c>
      <c r="Z26" s="192">
        <v>5749</v>
      </c>
      <c r="AA26" s="192">
        <v>2804</v>
      </c>
      <c r="AB26" s="192">
        <v>2945</v>
      </c>
      <c r="AC26" s="192">
        <v>5748</v>
      </c>
      <c r="AD26" s="192">
        <v>2804</v>
      </c>
      <c r="AE26" s="192">
        <v>2944</v>
      </c>
      <c r="AF26" s="192">
        <v>5685</v>
      </c>
      <c r="AG26" s="192">
        <v>2803</v>
      </c>
      <c r="AH26" s="192">
        <v>2882</v>
      </c>
      <c r="AI26" s="192">
        <v>5724</v>
      </c>
      <c r="AJ26" s="192">
        <v>2800</v>
      </c>
      <c r="AK26" s="192">
        <v>2924</v>
      </c>
      <c r="AL26" s="192">
        <v>5737</v>
      </c>
      <c r="AM26" s="192">
        <v>2803</v>
      </c>
      <c r="AN26" s="193">
        <v>2934</v>
      </c>
    </row>
    <row r="27" spans="1:40" ht="17.100000000000001" customHeight="1">
      <c r="A27" s="139" t="s">
        <v>22</v>
      </c>
      <c r="B27" s="219">
        <v>2163</v>
      </c>
      <c r="C27" s="192">
        <v>1017</v>
      </c>
      <c r="D27" s="192">
        <v>1146</v>
      </c>
      <c r="E27" s="192">
        <v>2155</v>
      </c>
      <c r="F27" s="192">
        <v>1016</v>
      </c>
      <c r="G27" s="192">
        <v>1139</v>
      </c>
      <c r="H27" s="192">
        <v>2137</v>
      </c>
      <c r="I27" s="192">
        <v>1005</v>
      </c>
      <c r="J27" s="193">
        <v>1132</v>
      </c>
      <c r="K27" s="192">
        <v>2126</v>
      </c>
      <c r="L27" s="192">
        <v>1003</v>
      </c>
      <c r="M27" s="192">
        <v>1123</v>
      </c>
      <c r="N27" s="192">
        <v>2119</v>
      </c>
      <c r="O27" s="192">
        <v>1001</v>
      </c>
      <c r="P27" s="192">
        <v>1118</v>
      </c>
      <c r="Q27" s="192">
        <v>2098</v>
      </c>
      <c r="R27" s="192">
        <v>992</v>
      </c>
      <c r="S27" s="220">
        <v>1106</v>
      </c>
      <c r="T27" s="192">
        <v>2085</v>
      </c>
      <c r="U27" s="192">
        <v>983</v>
      </c>
      <c r="V27" s="192">
        <v>1102</v>
      </c>
      <c r="W27" s="192">
        <v>2076</v>
      </c>
      <c r="X27" s="192">
        <v>980</v>
      </c>
      <c r="Y27" s="192">
        <v>1096</v>
      </c>
      <c r="Z27" s="192">
        <v>2068</v>
      </c>
      <c r="AA27" s="192">
        <v>978</v>
      </c>
      <c r="AB27" s="192">
        <v>1090</v>
      </c>
      <c r="AC27" s="192">
        <v>2054</v>
      </c>
      <c r="AD27" s="192">
        <v>971</v>
      </c>
      <c r="AE27" s="192">
        <v>1083</v>
      </c>
      <c r="AF27" s="192">
        <v>2046</v>
      </c>
      <c r="AG27" s="192">
        <v>966</v>
      </c>
      <c r="AH27" s="192">
        <v>1080</v>
      </c>
      <c r="AI27" s="192">
        <v>2037</v>
      </c>
      <c r="AJ27" s="192">
        <v>963</v>
      </c>
      <c r="AK27" s="192">
        <v>1074</v>
      </c>
      <c r="AL27" s="192">
        <v>2035</v>
      </c>
      <c r="AM27" s="192">
        <v>958</v>
      </c>
      <c r="AN27" s="193">
        <v>1077</v>
      </c>
    </row>
    <row r="28" spans="1:40" ht="17.100000000000001" customHeight="1">
      <c r="A28" s="139" t="s">
        <v>25</v>
      </c>
      <c r="B28" s="219">
        <v>14056</v>
      </c>
      <c r="C28" s="192">
        <v>6709</v>
      </c>
      <c r="D28" s="192">
        <v>7347</v>
      </c>
      <c r="E28" s="192">
        <v>14039</v>
      </c>
      <c r="F28" s="192">
        <v>6697</v>
      </c>
      <c r="G28" s="192">
        <v>7342</v>
      </c>
      <c r="H28" s="192">
        <v>14035</v>
      </c>
      <c r="I28" s="192">
        <v>6692</v>
      </c>
      <c r="J28" s="193">
        <v>7343</v>
      </c>
      <c r="K28" s="192">
        <v>14016</v>
      </c>
      <c r="L28" s="192">
        <v>6690</v>
      </c>
      <c r="M28" s="192">
        <v>7326</v>
      </c>
      <c r="N28" s="192">
        <v>13991</v>
      </c>
      <c r="O28" s="192">
        <v>6681</v>
      </c>
      <c r="P28" s="192">
        <v>7310</v>
      </c>
      <c r="Q28" s="192">
        <v>13967</v>
      </c>
      <c r="R28" s="192">
        <v>6667</v>
      </c>
      <c r="S28" s="220">
        <v>7300</v>
      </c>
      <c r="T28" s="192">
        <v>13918</v>
      </c>
      <c r="U28" s="192">
        <v>6652</v>
      </c>
      <c r="V28" s="192">
        <v>7266</v>
      </c>
      <c r="W28" s="192">
        <v>13890</v>
      </c>
      <c r="X28" s="192">
        <v>6642</v>
      </c>
      <c r="Y28" s="192">
        <v>7248</v>
      </c>
      <c r="Z28" s="192">
        <v>13877</v>
      </c>
      <c r="AA28" s="192">
        <v>6637</v>
      </c>
      <c r="AB28" s="192">
        <v>7240</v>
      </c>
      <c r="AC28" s="192">
        <v>13885</v>
      </c>
      <c r="AD28" s="192">
        <v>6641</v>
      </c>
      <c r="AE28" s="192">
        <v>7244</v>
      </c>
      <c r="AF28" s="192">
        <v>13879</v>
      </c>
      <c r="AG28" s="192">
        <v>6635</v>
      </c>
      <c r="AH28" s="192">
        <v>7244</v>
      </c>
      <c r="AI28" s="192">
        <v>13857</v>
      </c>
      <c r="AJ28" s="192">
        <v>6625</v>
      </c>
      <c r="AK28" s="192">
        <v>7232</v>
      </c>
      <c r="AL28" s="192">
        <v>13855</v>
      </c>
      <c r="AM28" s="192">
        <v>6623</v>
      </c>
      <c r="AN28" s="193">
        <v>7232</v>
      </c>
    </row>
    <row r="29" spans="1:40" ht="17.100000000000001" customHeight="1">
      <c r="A29" s="139" t="s">
        <v>23</v>
      </c>
      <c r="B29" s="219">
        <v>11480</v>
      </c>
      <c r="C29" s="192">
        <v>5358</v>
      </c>
      <c r="D29" s="192">
        <v>6122</v>
      </c>
      <c r="E29" s="192">
        <v>11453</v>
      </c>
      <c r="F29" s="192">
        <v>5345</v>
      </c>
      <c r="G29" s="192">
        <v>6108</v>
      </c>
      <c r="H29" s="192">
        <v>11440</v>
      </c>
      <c r="I29" s="192">
        <v>5342</v>
      </c>
      <c r="J29" s="193">
        <v>6098</v>
      </c>
      <c r="K29" s="192">
        <v>11424</v>
      </c>
      <c r="L29" s="192">
        <v>5344</v>
      </c>
      <c r="M29" s="192">
        <v>6080</v>
      </c>
      <c r="N29" s="192">
        <v>11394</v>
      </c>
      <c r="O29" s="192">
        <v>5330</v>
      </c>
      <c r="P29" s="192">
        <v>6064</v>
      </c>
      <c r="Q29" s="192">
        <v>11402</v>
      </c>
      <c r="R29" s="192">
        <v>5329</v>
      </c>
      <c r="S29" s="220">
        <v>6073</v>
      </c>
      <c r="T29" s="192">
        <v>11387</v>
      </c>
      <c r="U29" s="192">
        <v>5332</v>
      </c>
      <c r="V29" s="192">
        <v>6055</v>
      </c>
      <c r="W29" s="192">
        <v>11370</v>
      </c>
      <c r="X29" s="192">
        <v>5323</v>
      </c>
      <c r="Y29" s="192">
        <v>6047</v>
      </c>
      <c r="Z29" s="192">
        <v>11344</v>
      </c>
      <c r="AA29" s="192">
        <v>5306</v>
      </c>
      <c r="AB29" s="192">
        <v>6038</v>
      </c>
      <c r="AC29" s="192">
        <v>11327</v>
      </c>
      <c r="AD29" s="192">
        <v>5303</v>
      </c>
      <c r="AE29" s="192">
        <v>6024</v>
      </c>
      <c r="AF29" s="192">
        <v>11310</v>
      </c>
      <c r="AG29" s="192">
        <v>5299</v>
      </c>
      <c r="AH29" s="192">
        <v>6011</v>
      </c>
      <c r="AI29" s="192">
        <v>11294</v>
      </c>
      <c r="AJ29" s="192">
        <v>5291</v>
      </c>
      <c r="AK29" s="192">
        <v>6003</v>
      </c>
      <c r="AL29" s="192">
        <v>11265</v>
      </c>
      <c r="AM29" s="192">
        <v>5283</v>
      </c>
      <c r="AN29" s="193">
        <v>5982</v>
      </c>
    </row>
    <row r="30" spans="1:40" ht="17.100000000000001" customHeight="1">
      <c r="A30" s="142" t="s">
        <v>24</v>
      </c>
      <c r="B30" s="221">
        <v>2946</v>
      </c>
      <c r="C30" s="195">
        <v>1326</v>
      </c>
      <c r="D30" s="195">
        <v>1620</v>
      </c>
      <c r="E30" s="195">
        <v>2941</v>
      </c>
      <c r="F30" s="195">
        <v>1324</v>
      </c>
      <c r="G30" s="195">
        <v>1617</v>
      </c>
      <c r="H30" s="195">
        <v>2932</v>
      </c>
      <c r="I30" s="195">
        <v>1321</v>
      </c>
      <c r="J30" s="196">
        <v>1611</v>
      </c>
      <c r="K30" s="195">
        <v>2935</v>
      </c>
      <c r="L30" s="195">
        <v>1320</v>
      </c>
      <c r="M30" s="195">
        <v>1615</v>
      </c>
      <c r="N30" s="195">
        <v>2927</v>
      </c>
      <c r="O30" s="195">
        <v>1318</v>
      </c>
      <c r="P30" s="195">
        <v>1609</v>
      </c>
      <c r="Q30" s="195">
        <v>2919</v>
      </c>
      <c r="R30" s="195">
        <v>1311</v>
      </c>
      <c r="S30" s="222">
        <v>1608</v>
      </c>
      <c r="T30" s="195">
        <v>2909</v>
      </c>
      <c r="U30" s="195">
        <v>1308</v>
      </c>
      <c r="V30" s="195">
        <v>1601</v>
      </c>
      <c r="W30" s="195">
        <v>2913</v>
      </c>
      <c r="X30" s="195">
        <v>1304</v>
      </c>
      <c r="Y30" s="195">
        <v>1609</v>
      </c>
      <c r="Z30" s="195">
        <v>2915</v>
      </c>
      <c r="AA30" s="195">
        <v>1303</v>
      </c>
      <c r="AB30" s="195">
        <v>1612</v>
      </c>
      <c r="AC30" s="195">
        <v>2917</v>
      </c>
      <c r="AD30" s="195">
        <v>1305</v>
      </c>
      <c r="AE30" s="195">
        <v>1612</v>
      </c>
      <c r="AF30" s="195">
        <v>2912</v>
      </c>
      <c r="AG30" s="195">
        <v>1304</v>
      </c>
      <c r="AH30" s="195">
        <v>1608</v>
      </c>
      <c r="AI30" s="195">
        <v>2898</v>
      </c>
      <c r="AJ30" s="195">
        <v>1302</v>
      </c>
      <c r="AK30" s="195">
        <v>1596</v>
      </c>
      <c r="AL30" s="195">
        <v>2899</v>
      </c>
      <c r="AM30" s="195">
        <v>1303</v>
      </c>
      <c r="AN30" s="196">
        <v>1596</v>
      </c>
    </row>
    <row r="31" spans="1:40">
      <c r="A31" s="24" t="s">
        <v>133</v>
      </c>
      <c r="N31" s="62"/>
      <c r="W31" s="61"/>
      <c r="X31" s="61"/>
      <c r="Y31" s="61"/>
      <c r="Z31" s="61"/>
      <c r="AA31" s="61"/>
      <c r="AB31" s="61"/>
      <c r="AC31" s="61"/>
      <c r="AD31" s="61"/>
      <c r="AE31" s="61"/>
    </row>
    <row r="32" spans="1:40">
      <c r="A32" s="25"/>
      <c r="W32" s="61"/>
      <c r="X32" s="61"/>
      <c r="Y32" s="61"/>
      <c r="Z32" s="61"/>
      <c r="AA32" s="61"/>
      <c r="AB32" s="61"/>
      <c r="AC32" s="61"/>
      <c r="AD32" s="61"/>
      <c r="AE32" s="61"/>
    </row>
    <row r="33" spans="23:31">
      <c r="W33" s="61"/>
      <c r="X33" s="61"/>
      <c r="Y33" s="61"/>
      <c r="Z33" s="61"/>
      <c r="AA33" s="61"/>
      <c r="AB33" s="61"/>
      <c r="AC33" s="61"/>
      <c r="AD33" s="61"/>
      <c r="AE33" s="61"/>
    </row>
    <row r="34" spans="23:31">
      <c r="W34" s="61"/>
      <c r="X34" s="61"/>
      <c r="Y34" s="61"/>
      <c r="Z34" s="61"/>
      <c r="AA34" s="61"/>
      <c r="AB34" s="61"/>
      <c r="AC34" s="61"/>
      <c r="AD34" s="61"/>
      <c r="AE34" s="61"/>
    </row>
    <row r="35" spans="23:31">
      <c r="W35" s="61"/>
      <c r="X35" s="61"/>
      <c r="Y35" s="61"/>
      <c r="Z35" s="61"/>
      <c r="AA35" s="61"/>
      <c r="AB35" s="61"/>
      <c r="AC35" s="61"/>
      <c r="AD35" s="61"/>
      <c r="AE35" s="61"/>
    </row>
    <row r="36" spans="23:31">
      <c r="W36" s="61"/>
      <c r="X36" s="61"/>
      <c r="Y36" s="61"/>
      <c r="Z36" s="61"/>
      <c r="AA36" s="61"/>
      <c r="AB36" s="61"/>
      <c r="AC36" s="61"/>
      <c r="AD36" s="61"/>
      <c r="AE36" s="61"/>
    </row>
  </sheetData>
  <mergeCells count="14">
    <mergeCell ref="A2:A3"/>
    <mergeCell ref="AL2:AN2"/>
    <mergeCell ref="AI2:AK2"/>
    <mergeCell ref="AF2:AH2"/>
    <mergeCell ref="AC2:AE2"/>
    <mergeCell ref="Z2:AB2"/>
    <mergeCell ref="W2:Y2"/>
    <mergeCell ref="T2:V2"/>
    <mergeCell ref="Q2:S2"/>
    <mergeCell ref="N2:P2"/>
    <mergeCell ref="K2:M2"/>
    <mergeCell ref="H2:J2"/>
    <mergeCell ref="E2:G2"/>
    <mergeCell ref="B2:D2"/>
  </mergeCells>
  <phoneticPr fontId="2"/>
  <pageMargins left="0.39370078740157483" right="0.19685039370078741" top="0.39370078740157483" bottom="0.39370078740157483" header="0.51181102362204722" footer="0.51181102362204722"/>
  <pageSetup paperSize="8" scale="52" orientation="landscape" r:id="rId1"/>
  <headerFooter alignWithMargins="0"/>
  <colBreaks count="2" manualBreakCount="2">
    <brk id="16" max="32" man="1"/>
    <brk id="28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  <pageSetUpPr fitToPage="1"/>
  </sheetPr>
  <dimension ref="A1:AN347"/>
  <sheetViews>
    <sheetView showGridLines="0" zoomScaleNormal="100" zoomScaleSheetLayoutView="82" workbookViewId="0"/>
  </sheetViews>
  <sheetFormatPr defaultRowHeight="13.5"/>
  <cols>
    <col min="1" max="1" width="13" style="1" bestFit="1" customWidth="1"/>
    <col min="2" max="37" width="8.5" style="43" customWidth="1"/>
    <col min="38" max="40" width="8.5" style="44" customWidth="1"/>
    <col min="41" max="16384" width="9" style="1"/>
  </cols>
  <sheetData>
    <row r="1" spans="1:40" ht="29.1" customHeight="1">
      <c r="A1" s="15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 s="1"/>
      <c r="AK1" s="1"/>
      <c r="AL1" s="1"/>
      <c r="AM1" s="1"/>
      <c r="AN1" s="120" t="s">
        <v>119</v>
      </c>
    </row>
    <row r="2" spans="1:40" ht="26.1" customHeight="1">
      <c r="A2" s="282" t="s">
        <v>118</v>
      </c>
      <c r="B2" s="282" t="s">
        <v>36</v>
      </c>
      <c r="C2" s="279"/>
      <c r="D2" s="284"/>
      <c r="E2" s="306" t="s">
        <v>93</v>
      </c>
      <c r="F2" s="307"/>
      <c r="G2" s="314"/>
      <c r="H2" s="306" t="s">
        <v>114</v>
      </c>
      <c r="I2" s="307"/>
      <c r="J2" s="314"/>
      <c r="K2" s="306" t="s">
        <v>95</v>
      </c>
      <c r="L2" s="307"/>
      <c r="M2" s="314"/>
      <c r="N2" s="306" t="s">
        <v>94</v>
      </c>
      <c r="O2" s="307"/>
      <c r="P2" s="314"/>
      <c r="Q2" s="306" t="s">
        <v>96</v>
      </c>
      <c r="R2" s="307"/>
      <c r="S2" s="314"/>
      <c r="T2" s="306" t="s">
        <v>97</v>
      </c>
      <c r="U2" s="307"/>
      <c r="V2" s="314"/>
      <c r="W2" s="306" t="s">
        <v>98</v>
      </c>
      <c r="X2" s="307"/>
      <c r="Y2" s="314"/>
      <c r="Z2" s="306" t="s">
        <v>99</v>
      </c>
      <c r="AA2" s="307"/>
      <c r="AB2" s="314"/>
      <c r="AC2" s="306" t="s">
        <v>100</v>
      </c>
      <c r="AD2" s="307"/>
      <c r="AE2" s="314"/>
      <c r="AF2" s="306" t="s">
        <v>101</v>
      </c>
      <c r="AG2" s="307"/>
      <c r="AH2" s="314"/>
      <c r="AI2" s="306" t="s">
        <v>102</v>
      </c>
      <c r="AJ2" s="307"/>
      <c r="AK2" s="314"/>
      <c r="AL2" s="306" t="s">
        <v>103</v>
      </c>
      <c r="AM2" s="307"/>
      <c r="AN2" s="314"/>
    </row>
    <row r="3" spans="1:40" ht="21.95" customHeight="1">
      <c r="A3" s="283"/>
      <c r="B3" s="139" t="s">
        <v>5</v>
      </c>
      <c r="C3" s="140" t="s">
        <v>0</v>
      </c>
      <c r="D3" s="140" t="s">
        <v>1</v>
      </c>
      <c r="E3" s="182" t="s">
        <v>48</v>
      </c>
      <c r="F3" s="177" t="s">
        <v>3</v>
      </c>
      <c r="G3" s="173" t="s">
        <v>4</v>
      </c>
      <c r="H3" s="240" t="s">
        <v>48</v>
      </c>
      <c r="I3" s="177" t="s">
        <v>3</v>
      </c>
      <c r="J3" s="172" t="s">
        <v>4</v>
      </c>
      <c r="K3" s="182" t="s">
        <v>48</v>
      </c>
      <c r="L3" s="177" t="s">
        <v>3</v>
      </c>
      <c r="M3" s="172" t="s">
        <v>4</v>
      </c>
      <c r="N3" s="182" t="s">
        <v>48</v>
      </c>
      <c r="O3" s="177" t="s">
        <v>3</v>
      </c>
      <c r="P3" s="172" t="s">
        <v>4</v>
      </c>
      <c r="Q3" s="182" t="s">
        <v>48</v>
      </c>
      <c r="R3" s="177" t="s">
        <v>3</v>
      </c>
      <c r="S3" s="172" t="s">
        <v>4</v>
      </c>
      <c r="T3" s="182" t="s">
        <v>48</v>
      </c>
      <c r="U3" s="177" t="s">
        <v>3</v>
      </c>
      <c r="V3" s="172" t="s">
        <v>4</v>
      </c>
      <c r="W3" s="182" t="s">
        <v>48</v>
      </c>
      <c r="X3" s="177" t="s">
        <v>3</v>
      </c>
      <c r="Y3" s="173" t="s">
        <v>4</v>
      </c>
      <c r="Z3" s="241" t="s">
        <v>48</v>
      </c>
      <c r="AA3" s="179" t="s">
        <v>3</v>
      </c>
      <c r="AB3" s="175" t="s">
        <v>4</v>
      </c>
      <c r="AC3" s="241" t="s">
        <v>48</v>
      </c>
      <c r="AD3" s="179" t="s">
        <v>3</v>
      </c>
      <c r="AE3" s="175" t="s">
        <v>4</v>
      </c>
      <c r="AF3" s="241" t="s">
        <v>48</v>
      </c>
      <c r="AG3" s="179" t="s">
        <v>3</v>
      </c>
      <c r="AH3" s="175" t="s">
        <v>4</v>
      </c>
      <c r="AI3" s="182" t="s">
        <v>48</v>
      </c>
      <c r="AJ3" s="177" t="s">
        <v>3</v>
      </c>
      <c r="AK3" s="173" t="s">
        <v>4</v>
      </c>
      <c r="AL3" s="241" t="s">
        <v>48</v>
      </c>
      <c r="AM3" s="179" t="s">
        <v>3</v>
      </c>
      <c r="AN3" s="177" t="s">
        <v>4</v>
      </c>
    </row>
    <row r="4" spans="1:40" ht="17.100000000000001" customHeight="1">
      <c r="A4" s="148"/>
      <c r="B4" s="45"/>
      <c r="C4" s="31"/>
      <c r="D4" s="33"/>
      <c r="E4" s="31"/>
      <c r="F4" s="31"/>
      <c r="G4" s="31"/>
      <c r="H4" s="55"/>
      <c r="I4" s="55"/>
      <c r="J4" s="55"/>
      <c r="K4" s="31"/>
      <c r="L4" s="31"/>
      <c r="M4" s="31"/>
      <c r="N4" s="31"/>
      <c r="O4" s="31"/>
      <c r="P4" s="31"/>
      <c r="Q4" s="55"/>
      <c r="R4" s="55"/>
      <c r="S4" s="55"/>
      <c r="T4" s="31"/>
      <c r="U4" s="31"/>
      <c r="V4" s="31"/>
      <c r="W4" s="55"/>
      <c r="X4" s="55"/>
      <c r="Y4" s="55"/>
      <c r="Z4" s="55"/>
      <c r="AA4" s="55"/>
      <c r="AB4" s="55"/>
      <c r="AC4" s="55"/>
      <c r="AD4" s="55"/>
      <c r="AE4" s="55"/>
      <c r="AF4" s="31"/>
      <c r="AG4" s="31"/>
      <c r="AH4" s="31"/>
      <c r="AI4" s="31"/>
      <c r="AJ4" s="31"/>
      <c r="AK4" s="31"/>
      <c r="AL4" s="31"/>
      <c r="AM4" s="31"/>
      <c r="AN4" s="33"/>
    </row>
    <row r="5" spans="1:40" ht="17.100000000000001" customHeight="1">
      <c r="A5" s="139" t="s">
        <v>7</v>
      </c>
      <c r="B5" s="18">
        <v>7413</v>
      </c>
      <c r="C5" s="19">
        <v>3767</v>
      </c>
      <c r="D5" s="20">
        <v>3646</v>
      </c>
      <c r="E5" s="186">
        <v>684</v>
      </c>
      <c r="F5" s="186">
        <v>333</v>
      </c>
      <c r="G5" s="186">
        <v>351</v>
      </c>
      <c r="H5" s="186">
        <v>631</v>
      </c>
      <c r="I5" s="186">
        <v>309</v>
      </c>
      <c r="J5" s="186">
        <v>322</v>
      </c>
      <c r="K5" s="186">
        <v>580</v>
      </c>
      <c r="L5" s="186">
        <v>312</v>
      </c>
      <c r="M5" s="186">
        <v>268</v>
      </c>
      <c r="N5" s="186">
        <v>671</v>
      </c>
      <c r="O5" s="186">
        <v>366</v>
      </c>
      <c r="P5" s="186">
        <v>305</v>
      </c>
      <c r="Q5" s="186">
        <v>570</v>
      </c>
      <c r="R5" s="186">
        <v>300</v>
      </c>
      <c r="S5" s="186">
        <v>270</v>
      </c>
      <c r="T5" s="186">
        <v>645</v>
      </c>
      <c r="U5" s="186">
        <v>322</v>
      </c>
      <c r="V5" s="186">
        <v>323</v>
      </c>
      <c r="W5" s="186">
        <v>550</v>
      </c>
      <c r="X5" s="186">
        <v>284</v>
      </c>
      <c r="Y5" s="186">
        <v>266</v>
      </c>
      <c r="Z5" s="186">
        <v>590</v>
      </c>
      <c r="AA5" s="186">
        <v>308</v>
      </c>
      <c r="AB5" s="186">
        <v>282</v>
      </c>
      <c r="AC5" s="186">
        <v>590</v>
      </c>
      <c r="AD5" s="186">
        <v>296</v>
      </c>
      <c r="AE5" s="186">
        <v>294</v>
      </c>
      <c r="AF5" s="186">
        <v>609</v>
      </c>
      <c r="AG5" s="186">
        <v>307</v>
      </c>
      <c r="AH5" s="186">
        <v>302</v>
      </c>
      <c r="AI5" s="186">
        <v>679</v>
      </c>
      <c r="AJ5" s="186">
        <v>329</v>
      </c>
      <c r="AK5" s="186">
        <v>350</v>
      </c>
      <c r="AL5" s="186">
        <v>614</v>
      </c>
      <c r="AM5" s="186">
        <v>301</v>
      </c>
      <c r="AN5" s="187">
        <v>313</v>
      </c>
    </row>
    <row r="6" spans="1:40" ht="17.100000000000001" customHeight="1">
      <c r="A6" s="139"/>
      <c r="B6" s="46"/>
      <c r="C6" s="34"/>
      <c r="D6" s="35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</row>
    <row r="7" spans="1:40" ht="17.100000000000001" customHeight="1">
      <c r="A7" s="139" t="s">
        <v>8</v>
      </c>
      <c r="B7" s="18">
        <v>7205</v>
      </c>
      <c r="C7" s="19">
        <v>3656</v>
      </c>
      <c r="D7" s="20">
        <v>3549</v>
      </c>
      <c r="E7" s="186">
        <v>660</v>
      </c>
      <c r="F7" s="186">
        <v>319</v>
      </c>
      <c r="G7" s="186">
        <v>341</v>
      </c>
      <c r="H7" s="186">
        <v>618</v>
      </c>
      <c r="I7" s="186">
        <v>304</v>
      </c>
      <c r="J7" s="186">
        <v>314</v>
      </c>
      <c r="K7" s="186">
        <v>561</v>
      </c>
      <c r="L7" s="186">
        <v>297</v>
      </c>
      <c r="M7" s="186">
        <v>264</v>
      </c>
      <c r="N7" s="186">
        <v>648</v>
      </c>
      <c r="O7" s="186">
        <v>354</v>
      </c>
      <c r="P7" s="186">
        <v>294</v>
      </c>
      <c r="Q7" s="186">
        <v>560</v>
      </c>
      <c r="R7" s="186">
        <v>297</v>
      </c>
      <c r="S7" s="186">
        <v>263</v>
      </c>
      <c r="T7" s="186">
        <v>626</v>
      </c>
      <c r="U7" s="186">
        <v>311</v>
      </c>
      <c r="V7" s="186">
        <v>315</v>
      </c>
      <c r="W7" s="186">
        <v>536</v>
      </c>
      <c r="X7" s="186">
        <v>276</v>
      </c>
      <c r="Y7" s="186">
        <v>260</v>
      </c>
      <c r="Z7" s="186">
        <v>577</v>
      </c>
      <c r="AA7" s="186">
        <v>301</v>
      </c>
      <c r="AB7" s="186">
        <v>276</v>
      </c>
      <c r="AC7" s="186">
        <v>576</v>
      </c>
      <c r="AD7" s="186">
        <v>288</v>
      </c>
      <c r="AE7" s="186">
        <v>288</v>
      </c>
      <c r="AF7" s="186">
        <v>594</v>
      </c>
      <c r="AG7" s="186">
        <v>299</v>
      </c>
      <c r="AH7" s="186">
        <v>295</v>
      </c>
      <c r="AI7" s="186">
        <v>653</v>
      </c>
      <c r="AJ7" s="186">
        <v>318</v>
      </c>
      <c r="AK7" s="186">
        <v>335</v>
      </c>
      <c r="AL7" s="186">
        <v>596</v>
      </c>
      <c r="AM7" s="186">
        <v>292</v>
      </c>
      <c r="AN7" s="187">
        <v>304</v>
      </c>
    </row>
    <row r="8" spans="1:40" ht="17.100000000000001" customHeight="1">
      <c r="A8" s="148"/>
      <c r="B8" s="18"/>
      <c r="C8" s="19"/>
      <c r="D8" s="20"/>
      <c r="E8" s="186"/>
      <c r="F8" s="186"/>
      <c r="G8" s="186"/>
      <c r="H8" s="186"/>
      <c r="I8" s="186"/>
      <c r="J8" s="186"/>
      <c r="K8" s="186"/>
      <c r="L8" s="186"/>
      <c r="M8" s="186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</row>
    <row r="9" spans="1:40" ht="17.100000000000001" customHeight="1">
      <c r="A9" s="139" t="s">
        <v>9</v>
      </c>
      <c r="B9" s="18">
        <v>1243</v>
      </c>
      <c r="C9" s="19">
        <v>633</v>
      </c>
      <c r="D9" s="20">
        <v>610</v>
      </c>
      <c r="E9" s="186">
        <v>116</v>
      </c>
      <c r="F9" s="186">
        <v>59</v>
      </c>
      <c r="G9" s="186">
        <v>57</v>
      </c>
      <c r="H9" s="186">
        <v>112</v>
      </c>
      <c r="I9" s="186">
        <v>62</v>
      </c>
      <c r="J9" s="186">
        <v>50</v>
      </c>
      <c r="K9" s="186">
        <v>90</v>
      </c>
      <c r="L9" s="186">
        <v>49</v>
      </c>
      <c r="M9" s="186">
        <v>41</v>
      </c>
      <c r="N9" s="192">
        <v>117</v>
      </c>
      <c r="O9" s="192">
        <v>58</v>
      </c>
      <c r="P9" s="192">
        <v>59</v>
      </c>
      <c r="Q9" s="192">
        <v>101</v>
      </c>
      <c r="R9" s="192">
        <v>52</v>
      </c>
      <c r="S9" s="192">
        <v>49</v>
      </c>
      <c r="T9" s="192">
        <v>93</v>
      </c>
      <c r="U9" s="192">
        <v>49</v>
      </c>
      <c r="V9" s="192">
        <v>44</v>
      </c>
      <c r="W9" s="192">
        <v>75</v>
      </c>
      <c r="X9" s="192">
        <v>34</v>
      </c>
      <c r="Y9" s="192">
        <v>41</v>
      </c>
      <c r="Z9" s="192">
        <v>105</v>
      </c>
      <c r="AA9" s="192">
        <v>55</v>
      </c>
      <c r="AB9" s="192">
        <v>50</v>
      </c>
      <c r="AC9" s="192">
        <v>102</v>
      </c>
      <c r="AD9" s="192">
        <v>53</v>
      </c>
      <c r="AE9" s="192">
        <v>49</v>
      </c>
      <c r="AF9" s="192">
        <v>110</v>
      </c>
      <c r="AG9" s="192">
        <v>52</v>
      </c>
      <c r="AH9" s="192">
        <v>58</v>
      </c>
      <c r="AI9" s="192">
        <v>114</v>
      </c>
      <c r="AJ9" s="192">
        <v>56</v>
      </c>
      <c r="AK9" s="192">
        <v>58</v>
      </c>
      <c r="AL9" s="192">
        <v>108</v>
      </c>
      <c r="AM9" s="192">
        <v>54</v>
      </c>
      <c r="AN9" s="193">
        <v>54</v>
      </c>
    </row>
    <row r="10" spans="1:40" ht="17.100000000000001" customHeight="1">
      <c r="A10" s="139" t="s">
        <v>10</v>
      </c>
      <c r="B10" s="18">
        <v>1035</v>
      </c>
      <c r="C10" s="19">
        <v>509</v>
      </c>
      <c r="D10" s="20">
        <v>526</v>
      </c>
      <c r="E10" s="186">
        <v>94</v>
      </c>
      <c r="F10" s="186">
        <v>42</v>
      </c>
      <c r="G10" s="186">
        <v>52</v>
      </c>
      <c r="H10" s="186">
        <v>93</v>
      </c>
      <c r="I10" s="186">
        <v>42</v>
      </c>
      <c r="J10" s="186">
        <v>51</v>
      </c>
      <c r="K10" s="186">
        <v>69</v>
      </c>
      <c r="L10" s="186">
        <v>37</v>
      </c>
      <c r="M10" s="186">
        <v>32</v>
      </c>
      <c r="N10" s="192">
        <v>91</v>
      </c>
      <c r="O10" s="192">
        <v>48</v>
      </c>
      <c r="P10" s="192">
        <v>43</v>
      </c>
      <c r="Q10" s="192">
        <v>77</v>
      </c>
      <c r="R10" s="192">
        <v>38</v>
      </c>
      <c r="S10" s="192">
        <v>39</v>
      </c>
      <c r="T10" s="192">
        <v>98</v>
      </c>
      <c r="U10" s="192">
        <v>42</v>
      </c>
      <c r="V10" s="192">
        <v>56</v>
      </c>
      <c r="W10" s="192">
        <v>79</v>
      </c>
      <c r="X10" s="192">
        <v>40</v>
      </c>
      <c r="Y10" s="192">
        <v>39</v>
      </c>
      <c r="Z10" s="192">
        <v>89</v>
      </c>
      <c r="AA10" s="192">
        <v>48</v>
      </c>
      <c r="AB10" s="192">
        <v>41</v>
      </c>
      <c r="AC10" s="192">
        <v>82</v>
      </c>
      <c r="AD10" s="192">
        <v>37</v>
      </c>
      <c r="AE10" s="192">
        <v>45</v>
      </c>
      <c r="AF10" s="192">
        <v>86</v>
      </c>
      <c r="AG10" s="192">
        <v>40</v>
      </c>
      <c r="AH10" s="192">
        <v>46</v>
      </c>
      <c r="AI10" s="192">
        <v>80</v>
      </c>
      <c r="AJ10" s="192">
        <v>46</v>
      </c>
      <c r="AK10" s="192">
        <v>34</v>
      </c>
      <c r="AL10" s="192">
        <v>97</v>
      </c>
      <c r="AM10" s="192">
        <v>49</v>
      </c>
      <c r="AN10" s="193">
        <v>48</v>
      </c>
    </row>
    <row r="11" spans="1:40" ht="17.100000000000001" customHeight="1">
      <c r="A11" s="139" t="s">
        <v>11</v>
      </c>
      <c r="B11" s="18">
        <v>1192</v>
      </c>
      <c r="C11" s="19">
        <v>618</v>
      </c>
      <c r="D11" s="20">
        <v>574</v>
      </c>
      <c r="E11" s="186">
        <v>112</v>
      </c>
      <c r="F11" s="186">
        <v>53</v>
      </c>
      <c r="G11" s="186">
        <v>59</v>
      </c>
      <c r="H11" s="186">
        <v>107</v>
      </c>
      <c r="I11" s="186">
        <v>47</v>
      </c>
      <c r="J11" s="186">
        <v>60</v>
      </c>
      <c r="K11" s="186">
        <v>89</v>
      </c>
      <c r="L11" s="186">
        <v>48</v>
      </c>
      <c r="M11" s="186">
        <v>41</v>
      </c>
      <c r="N11" s="192">
        <v>100</v>
      </c>
      <c r="O11" s="192">
        <v>65</v>
      </c>
      <c r="P11" s="192">
        <v>35</v>
      </c>
      <c r="Q11" s="192">
        <v>95</v>
      </c>
      <c r="R11" s="192">
        <v>46</v>
      </c>
      <c r="S11" s="192">
        <v>49</v>
      </c>
      <c r="T11" s="192">
        <v>113</v>
      </c>
      <c r="U11" s="192">
        <v>51</v>
      </c>
      <c r="V11" s="192">
        <v>62</v>
      </c>
      <c r="W11" s="192">
        <v>85</v>
      </c>
      <c r="X11" s="192">
        <v>44</v>
      </c>
      <c r="Y11" s="192">
        <v>41</v>
      </c>
      <c r="Z11" s="192">
        <v>98</v>
      </c>
      <c r="AA11" s="192">
        <v>53</v>
      </c>
      <c r="AB11" s="192">
        <v>45</v>
      </c>
      <c r="AC11" s="192">
        <v>97</v>
      </c>
      <c r="AD11" s="192">
        <v>51</v>
      </c>
      <c r="AE11" s="192">
        <v>46</v>
      </c>
      <c r="AF11" s="192">
        <v>96</v>
      </c>
      <c r="AG11" s="192">
        <v>54</v>
      </c>
      <c r="AH11" s="192">
        <v>42</v>
      </c>
      <c r="AI11" s="192">
        <v>104</v>
      </c>
      <c r="AJ11" s="192">
        <v>56</v>
      </c>
      <c r="AK11" s="192">
        <v>48</v>
      </c>
      <c r="AL11" s="192">
        <v>96</v>
      </c>
      <c r="AM11" s="192">
        <v>50</v>
      </c>
      <c r="AN11" s="193">
        <v>46</v>
      </c>
    </row>
    <row r="12" spans="1:40" ht="17.100000000000001" customHeight="1">
      <c r="A12" s="139" t="s">
        <v>13</v>
      </c>
      <c r="B12" s="18">
        <v>157</v>
      </c>
      <c r="C12" s="19">
        <v>82</v>
      </c>
      <c r="D12" s="20">
        <v>75</v>
      </c>
      <c r="E12" s="186">
        <v>13</v>
      </c>
      <c r="F12" s="186">
        <v>6</v>
      </c>
      <c r="G12" s="186">
        <v>7</v>
      </c>
      <c r="H12" s="186">
        <v>14</v>
      </c>
      <c r="I12" s="186">
        <v>9</v>
      </c>
      <c r="J12" s="186">
        <v>5</v>
      </c>
      <c r="K12" s="186">
        <v>15</v>
      </c>
      <c r="L12" s="186">
        <v>8</v>
      </c>
      <c r="M12" s="186">
        <v>7</v>
      </c>
      <c r="N12" s="192">
        <v>13</v>
      </c>
      <c r="O12" s="192">
        <v>9</v>
      </c>
      <c r="P12" s="192">
        <v>4</v>
      </c>
      <c r="Q12" s="192">
        <v>9</v>
      </c>
      <c r="R12" s="192">
        <v>2</v>
      </c>
      <c r="S12" s="192">
        <v>7</v>
      </c>
      <c r="T12" s="192">
        <v>14</v>
      </c>
      <c r="U12" s="192">
        <v>7</v>
      </c>
      <c r="V12" s="192">
        <v>7</v>
      </c>
      <c r="W12" s="192">
        <v>9</v>
      </c>
      <c r="X12" s="192">
        <v>5</v>
      </c>
      <c r="Y12" s="192">
        <v>4</v>
      </c>
      <c r="Z12" s="192">
        <v>15</v>
      </c>
      <c r="AA12" s="192">
        <v>12</v>
      </c>
      <c r="AB12" s="192">
        <v>3</v>
      </c>
      <c r="AC12" s="192">
        <v>9</v>
      </c>
      <c r="AD12" s="192">
        <v>5</v>
      </c>
      <c r="AE12" s="192">
        <v>4</v>
      </c>
      <c r="AF12" s="192">
        <v>10</v>
      </c>
      <c r="AG12" s="192">
        <v>5</v>
      </c>
      <c r="AH12" s="192">
        <v>5</v>
      </c>
      <c r="AI12" s="192">
        <v>20</v>
      </c>
      <c r="AJ12" s="192">
        <v>7</v>
      </c>
      <c r="AK12" s="192">
        <v>13</v>
      </c>
      <c r="AL12" s="192">
        <v>16</v>
      </c>
      <c r="AM12" s="192">
        <v>7</v>
      </c>
      <c r="AN12" s="193">
        <v>9</v>
      </c>
    </row>
    <row r="13" spans="1:40" ht="17.100000000000001" customHeight="1">
      <c r="A13" s="139" t="s">
        <v>12</v>
      </c>
      <c r="B13" s="18">
        <v>785</v>
      </c>
      <c r="C13" s="19">
        <v>387</v>
      </c>
      <c r="D13" s="20">
        <v>398</v>
      </c>
      <c r="E13" s="186">
        <v>75</v>
      </c>
      <c r="F13" s="186">
        <v>36</v>
      </c>
      <c r="G13" s="186">
        <v>39</v>
      </c>
      <c r="H13" s="186">
        <v>65</v>
      </c>
      <c r="I13" s="186">
        <v>33</v>
      </c>
      <c r="J13" s="186">
        <v>32</v>
      </c>
      <c r="K13" s="186">
        <v>61</v>
      </c>
      <c r="L13" s="186">
        <v>35</v>
      </c>
      <c r="M13" s="186">
        <v>26</v>
      </c>
      <c r="N13" s="192">
        <v>70</v>
      </c>
      <c r="O13" s="192">
        <v>34</v>
      </c>
      <c r="P13" s="192">
        <v>36</v>
      </c>
      <c r="Q13" s="192">
        <v>64</v>
      </c>
      <c r="R13" s="192">
        <v>36</v>
      </c>
      <c r="S13" s="192">
        <v>28</v>
      </c>
      <c r="T13" s="192">
        <v>63</v>
      </c>
      <c r="U13" s="192">
        <v>31</v>
      </c>
      <c r="V13" s="192">
        <v>32</v>
      </c>
      <c r="W13" s="192">
        <v>63</v>
      </c>
      <c r="X13" s="192">
        <v>24</v>
      </c>
      <c r="Y13" s="192">
        <v>39</v>
      </c>
      <c r="Z13" s="192">
        <v>57</v>
      </c>
      <c r="AA13" s="192">
        <v>31</v>
      </c>
      <c r="AB13" s="192">
        <v>26</v>
      </c>
      <c r="AC13" s="192">
        <v>60</v>
      </c>
      <c r="AD13" s="192">
        <v>29</v>
      </c>
      <c r="AE13" s="192">
        <v>31</v>
      </c>
      <c r="AF13" s="192">
        <v>63</v>
      </c>
      <c r="AG13" s="192">
        <v>33</v>
      </c>
      <c r="AH13" s="192">
        <v>30</v>
      </c>
      <c r="AI13" s="192">
        <v>78</v>
      </c>
      <c r="AJ13" s="192">
        <v>31</v>
      </c>
      <c r="AK13" s="192">
        <v>47</v>
      </c>
      <c r="AL13" s="192">
        <v>66</v>
      </c>
      <c r="AM13" s="192">
        <v>34</v>
      </c>
      <c r="AN13" s="193">
        <v>32</v>
      </c>
    </row>
    <row r="14" spans="1:40" ht="17.100000000000001" customHeight="1">
      <c r="A14" s="139" t="s">
        <v>14</v>
      </c>
      <c r="B14" s="18">
        <v>440</v>
      </c>
      <c r="C14" s="19">
        <v>220</v>
      </c>
      <c r="D14" s="20">
        <v>220</v>
      </c>
      <c r="E14" s="186">
        <v>43</v>
      </c>
      <c r="F14" s="186">
        <v>18</v>
      </c>
      <c r="G14" s="186">
        <v>25</v>
      </c>
      <c r="H14" s="186">
        <v>37</v>
      </c>
      <c r="I14" s="186">
        <v>16</v>
      </c>
      <c r="J14" s="186">
        <v>21</v>
      </c>
      <c r="K14" s="186">
        <v>32</v>
      </c>
      <c r="L14" s="186">
        <v>16</v>
      </c>
      <c r="M14" s="186">
        <v>16</v>
      </c>
      <c r="N14" s="192">
        <v>50</v>
      </c>
      <c r="O14" s="192">
        <v>31</v>
      </c>
      <c r="P14" s="192">
        <v>19</v>
      </c>
      <c r="Q14" s="192">
        <v>33</v>
      </c>
      <c r="R14" s="192">
        <v>18</v>
      </c>
      <c r="S14" s="192">
        <v>15</v>
      </c>
      <c r="T14" s="192">
        <v>34</v>
      </c>
      <c r="U14" s="192">
        <v>16</v>
      </c>
      <c r="V14" s="192">
        <v>18</v>
      </c>
      <c r="W14" s="192">
        <v>32</v>
      </c>
      <c r="X14" s="192">
        <v>18</v>
      </c>
      <c r="Y14" s="192">
        <v>14</v>
      </c>
      <c r="Z14" s="192">
        <v>39</v>
      </c>
      <c r="AA14" s="192">
        <v>16</v>
      </c>
      <c r="AB14" s="192">
        <v>23</v>
      </c>
      <c r="AC14" s="192">
        <v>35</v>
      </c>
      <c r="AD14" s="192">
        <v>17</v>
      </c>
      <c r="AE14" s="192">
        <v>18</v>
      </c>
      <c r="AF14" s="192">
        <v>34</v>
      </c>
      <c r="AG14" s="192">
        <v>17</v>
      </c>
      <c r="AH14" s="192">
        <v>17</v>
      </c>
      <c r="AI14" s="192">
        <v>40</v>
      </c>
      <c r="AJ14" s="192">
        <v>20</v>
      </c>
      <c r="AK14" s="192">
        <v>20</v>
      </c>
      <c r="AL14" s="192">
        <v>31</v>
      </c>
      <c r="AM14" s="192">
        <v>17</v>
      </c>
      <c r="AN14" s="193">
        <v>14</v>
      </c>
    </row>
    <row r="15" spans="1:40" ht="17.100000000000001" customHeight="1">
      <c r="A15" s="139" t="s">
        <v>15</v>
      </c>
      <c r="B15" s="18">
        <v>670</v>
      </c>
      <c r="C15" s="19">
        <v>351</v>
      </c>
      <c r="D15" s="20">
        <v>319</v>
      </c>
      <c r="E15" s="186">
        <v>54</v>
      </c>
      <c r="F15" s="186">
        <v>25</v>
      </c>
      <c r="G15" s="186">
        <v>29</v>
      </c>
      <c r="H15" s="186">
        <v>46</v>
      </c>
      <c r="I15" s="186">
        <v>27</v>
      </c>
      <c r="J15" s="186">
        <v>19</v>
      </c>
      <c r="K15" s="186">
        <v>63</v>
      </c>
      <c r="L15" s="186">
        <v>34</v>
      </c>
      <c r="M15" s="186">
        <v>29</v>
      </c>
      <c r="N15" s="192">
        <v>54</v>
      </c>
      <c r="O15" s="192">
        <v>31</v>
      </c>
      <c r="P15" s="192">
        <v>23</v>
      </c>
      <c r="Q15" s="192">
        <v>57</v>
      </c>
      <c r="R15" s="192">
        <v>34</v>
      </c>
      <c r="S15" s="192">
        <v>23</v>
      </c>
      <c r="T15" s="192">
        <v>57</v>
      </c>
      <c r="U15" s="192">
        <v>34</v>
      </c>
      <c r="V15" s="192">
        <v>23</v>
      </c>
      <c r="W15" s="192">
        <v>61</v>
      </c>
      <c r="X15" s="192">
        <v>38</v>
      </c>
      <c r="Y15" s="192">
        <v>23</v>
      </c>
      <c r="Z15" s="192">
        <v>47</v>
      </c>
      <c r="AA15" s="192">
        <v>21</v>
      </c>
      <c r="AB15" s="192">
        <v>26</v>
      </c>
      <c r="AC15" s="192">
        <v>50</v>
      </c>
      <c r="AD15" s="192">
        <v>21</v>
      </c>
      <c r="AE15" s="192">
        <v>29</v>
      </c>
      <c r="AF15" s="192">
        <v>62</v>
      </c>
      <c r="AG15" s="192">
        <v>28</v>
      </c>
      <c r="AH15" s="192">
        <v>34</v>
      </c>
      <c r="AI15" s="192">
        <v>70</v>
      </c>
      <c r="AJ15" s="192">
        <v>32</v>
      </c>
      <c r="AK15" s="192">
        <v>38</v>
      </c>
      <c r="AL15" s="192">
        <v>49</v>
      </c>
      <c r="AM15" s="192">
        <v>26</v>
      </c>
      <c r="AN15" s="193">
        <v>23</v>
      </c>
    </row>
    <row r="16" spans="1:40" ht="17.100000000000001" customHeight="1">
      <c r="A16" s="139" t="s">
        <v>16</v>
      </c>
      <c r="B16" s="18">
        <v>281</v>
      </c>
      <c r="C16" s="19">
        <v>137</v>
      </c>
      <c r="D16" s="20">
        <v>144</v>
      </c>
      <c r="E16" s="186">
        <v>26</v>
      </c>
      <c r="F16" s="186">
        <v>18</v>
      </c>
      <c r="G16" s="186">
        <v>8</v>
      </c>
      <c r="H16" s="186">
        <v>25</v>
      </c>
      <c r="I16" s="186">
        <v>8</v>
      </c>
      <c r="J16" s="186">
        <v>17</v>
      </c>
      <c r="K16" s="186">
        <v>25</v>
      </c>
      <c r="L16" s="186">
        <v>12</v>
      </c>
      <c r="M16" s="186">
        <v>13</v>
      </c>
      <c r="N16" s="192">
        <v>24</v>
      </c>
      <c r="O16" s="192">
        <v>14</v>
      </c>
      <c r="P16" s="192">
        <v>10</v>
      </c>
      <c r="Q16" s="192">
        <v>18</v>
      </c>
      <c r="R16" s="192">
        <v>6</v>
      </c>
      <c r="S16" s="192">
        <v>12</v>
      </c>
      <c r="T16" s="192">
        <v>23</v>
      </c>
      <c r="U16" s="192">
        <v>9</v>
      </c>
      <c r="V16" s="192">
        <v>14</v>
      </c>
      <c r="W16" s="192">
        <v>24</v>
      </c>
      <c r="X16" s="192">
        <v>17</v>
      </c>
      <c r="Y16" s="192">
        <v>7</v>
      </c>
      <c r="Z16" s="192">
        <v>17</v>
      </c>
      <c r="AA16" s="192">
        <v>7</v>
      </c>
      <c r="AB16" s="192">
        <v>10</v>
      </c>
      <c r="AC16" s="192">
        <v>28</v>
      </c>
      <c r="AD16" s="192">
        <v>12</v>
      </c>
      <c r="AE16" s="192">
        <v>16</v>
      </c>
      <c r="AF16" s="192">
        <v>23</v>
      </c>
      <c r="AG16" s="192">
        <v>13</v>
      </c>
      <c r="AH16" s="192">
        <v>10</v>
      </c>
      <c r="AI16" s="192">
        <v>27</v>
      </c>
      <c r="AJ16" s="192">
        <v>13</v>
      </c>
      <c r="AK16" s="192">
        <v>14</v>
      </c>
      <c r="AL16" s="192">
        <v>21</v>
      </c>
      <c r="AM16" s="192">
        <v>8</v>
      </c>
      <c r="AN16" s="193">
        <v>13</v>
      </c>
    </row>
    <row r="17" spans="1:40" ht="17.100000000000001" customHeight="1">
      <c r="A17" s="139" t="s">
        <v>17</v>
      </c>
      <c r="B17" s="18">
        <v>109</v>
      </c>
      <c r="C17" s="19">
        <v>60</v>
      </c>
      <c r="D17" s="20">
        <v>49</v>
      </c>
      <c r="E17" s="186">
        <v>11</v>
      </c>
      <c r="F17" s="186">
        <v>6</v>
      </c>
      <c r="G17" s="186">
        <v>5</v>
      </c>
      <c r="H17" s="186">
        <v>10</v>
      </c>
      <c r="I17" s="186">
        <v>5</v>
      </c>
      <c r="J17" s="186">
        <v>5</v>
      </c>
      <c r="K17" s="186">
        <v>12</v>
      </c>
      <c r="L17" s="186">
        <v>5</v>
      </c>
      <c r="M17" s="186">
        <v>7</v>
      </c>
      <c r="N17" s="192">
        <v>9</v>
      </c>
      <c r="O17" s="192">
        <v>5</v>
      </c>
      <c r="P17" s="192">
        <v>4</v>
      </c>
      <c r="Q17" s="192">
        <v>10</v>
      </c>
      <c r="R17" s="192">
        <v>4</v>
      </c>
      <c r="S17" s="192">
        <v>6</v>
      </c>
      <c r="T17" s="192">
        <v>15</v>
      </c>
      <c r="U17" s="192">
        <v>12</v>
      </c>
      <c r="V17" s="192">
        <v>3</v>
      </c>
      <c r="W17" s="192">
        <v>5</v>
      </c>
      <c r="X17" s="192">
        <v>3</v>
      </c>
      <c r="Y17" s="192">
        <v>2</v>
      </c>
      <c r="Z17" s="192">
        <v>7</v>
      </c>
      <c r="AA17" s="192">
        <v>5</v>
      </c>
      <c r="AB17" s="192">
        <v>2</v>
      </c>
      <c r="AC17" s="192">
        <v>7</v>
      </c>
      <c r="AD17" s="192">
        <v>5</v>
      </c>
      <c r="AE17" s="192">
        <v>2</v>
      </c>
      <c r="AF17" s="192">
        <v>5</v>
      </c>
      <c r="AG17" s="192">
        <v>1</v>
      </c>
      <c r="AH17" s="192">
        <v>4</v>
      </c>
      <c r="AI17" s="192">
        <v>11</v>
      </c>
      <c r="AJ17" s="192">
        <v>6</v>
      </c>
      <c r="AK17" s="192">
        <v>5</v>
      </c>
      <c r="AL17" s="192">
        <v>7</v>
      </c>
      <c r="AM17" s="192">
        <v>3</v>
      </c>
      <c r="AN17" s="193">
        <v>4</v>
      </c>
    </row>
    <row r="18" spans="1:40" ht="17.100000000000001" customHeight="1">
      <c r="A18" s="139" t="s">
        <v>18</v>
      </c>
      <c r="B18" s="18">
        <v>114</v>
      </c>
      <c r="C18" s="19">
        <v>51</v>
      </c>
      <c r="D18" s="20">
        <v>63</v>
      </c>
      <c r="E18" s="186">
        <v>5</v>
      </c>
      <c r="F18" s="186">
        <v>1</v>
      </c>
      <c r="G18" s="186">
        <v>4</v>
      </c>
      <c r="H18" s="186">
        <v>10</v>
      </c>
      <c r="I18" s="186">
        <v>6</v>
      </c>
      <c r="J18" s="186">
        <v>4</v>
      </c>
      <c r="K18" s="186">
        <v>11</v>
      </c>
      <c r="L18" s="186">
        <v>4</v>
      </c>
      <c r="M18" s="186">
        <v>7</v>
      </c>
      <c r="N18" s="192">
        <v>9</v>
      </c>
      <c r="O18" s="192">
        <v>6</v>
      </c>
      <c r="P18" s="192">
        <v>3</v>
      </c>
      <c r="Q18" s="192">
        <v>13</v>
      </c>
      <c r="R18" s="192">
        <v>6</v>
      </c>
      <c r="S18" s="192">
        <v>7</v>
      </c>
      <c r="T18" s="192">
        <v>12</v>
      </c>
      <c r="U18" s="192">
        <v>6</v>
      </c>
      <c r="V18" s="192">
        <v>6</v>
      </c>
      <c r="W18" s="192">
        <v>7</v>
      </c>
      <c r="X18" s="192">
        <v>2</v>
      </c>
      <c r="Y18" s="192">
        <v>5</v>
      </c>
      <c r="Z18" s="192">
        <v>7</v>
      </c>
      <c r="AA18" s="192">
        <v>2</v>
      </c>
      <c r="AB18" s="192">
        <v>5</v>
      </c>
      <c r="AC18" s="192">
        <v>12</v>
      </c>
      <c r="AD18" s="192">
        <v>5</v>
      </c>
      <c r="AE18" s="192">
        <v>7</v>
      </c>
      <c r="AF18" s="192">
        <v>12</v>
      </c>
      <c r="AG18" s="192">
        <v>5</v>
      </c>
      <c r="AH18" s="192">
        <v>7</v>
      </c>
      <c r="AI18" s="192">
        <v>14</v>
      </c>
      <c r="AJ18" s="192">
        <v>8</v>
      </c>
      <c r="AK18" s="192">
        <v>6</v>
      </c>
      <c r="AL18" s="192">
        <v>2</v>
      </c>
      <c r="AM18" s="192">
        <v>0</v>
      </c>
      <c r="AN18" s="193">
        <v>2</v>
      </c>
    </row>
    <row r="19" spans="1:40" ht="17.100000000000001" customHeight="1">
      <c r="A19" s="139" t="s">
        <v>19</v>
      </c>
      <c r="B19" s="18">
        <v>63</v>
      </c>
      <c r="C19" s="19">
        <v>38</v>
      </c>
      <c r="D19" s="20">
        <v>25</v>
      </c>
      <c r="E19" s="186">
        <v>9</v>
      </c>
      <c r="F19" s="186">
        <v>2</v>
      </c>
      <c r="G19" s="186">
        <v>7</v>
      </c>
      <c r="H19" s="186">
        <v>1</v>
      </c>
      <c r="I19" s="186">
        <v>0</v>
      </c>
      <c r="J19" s="186">
        <v>1</v>
      </c>
      <c r="K19" s="186">
        <v>2</v>
      </c>
      <c r="L19" s="186">
        <v>1</v>
      </c>
      <c r="M19" s="186">
        <v>1</v>
      </c>
      <c r="N19" s="192">
        <v>7</v>
      </c>
      <c r="O19" s="192">
        <v>6</v>
      </c>
      <c r="P19" s="192">
        <v>1</v>
      </c>
      <c r="Q19" s="192">
        <v>5</v>
      </c>
      <c r="R19" s="192">
        <v>4</v>
      </c>
      <c r="S19" s="192">
        <v>1</v>
      </c>
      <c r="T19" s="192">
        <v>3</v>
      </c>
      <c r="U19" s="192">
        <v>2</v>
      </c>
      <c r="V19" s="192">
        <v>1</v>
      </c>
      <c r="W19" s="192">
        <v>7</v>
      </c>
      <c r="X19" s="192">
        <v>4</v>
      </c>
      <c r="Y19" s="192">
        <v>3</v>
      </c>
      <c r="Z19" s="192">
        <v>9</v>
      </c>
      <c r="AA19" s="192">
        <v>6</v>
      </c>
      <c r="AB19" s="192">
        <v>3</v>
      </c>
      <c r="AC19" s="192">
        <v>10</v>
      </c>
      <c r="AD19" s="192">
        <v>5</v>
      </c>
      <c r="AE19" s="192">
        <v>5</v>
      </c>
      <c r="AF19" s="192">
        <v>6</v>
      </c>
      <c r="AG19" s="192">
        <v>6</v>
      </c>
      <c r="AH19" s="192">
        <v>0</v>
      </c>
      <c r="AI19" s="192">
        <v>2</v>
      </c>
      <c r="AJ19" s="192">
        <v>1</v>
      </c>
      <c r="AK19" s="192">
        <v>1</v>
      </c>
      <c r="AL19" s="192">
        <v>2</v>
      </c>
      <c r="AM19" s="192">
        <v>1</v>
      </c>
      <c r="AN19" s="193">
        <v>1</v>
      </c>
    </row>
    <row r="20" spans="1:40" ht="17.100000000000001" customHeight="1">
      <c r="A20" s="139" t="s">
        <v>20</v>
      </c>
      <c r="B20" s="18">
        <v>841</v>
      </c>
      <c r="C20" s="19">
        <v>438</v>
      </c>
      <c r="D20" s="20">
        <v>403</v>
      </c>
      <c r="E20" s="186">
        <v>78</v>
      </c>
      <c r="F20" s="186">
        <v>44</v>
      </c>
      <c r="G20" s="186">
        <v>34</v>
      </c>
      <c r="H20" s="186">
        <v>73</v>
      </c>
      <c r="I20" s="186">
        <v>43</v>
      </c>
      <c r="J20" s="186">
        <v>30</v>
      </c>
      <c r="K20" s="186">
        <v>68</v>
      </c>
      <c r="L20" s="186">
        <v>36</v>
      </c>
      <c r="M20" s="186">
        <v>32</v>
      </c>
      <c r="N20" s="192">
        <v>78</v>
      </c>
      <c r="O20" s="192">
        <v>36</v>
      </c>
      <c r="P20" s="192">
        <v>42</v>
      </c>
      <c r="Q20" s="192">
        <v>65</v>
      </c>
      <c r="R20" s="192">
        <v>43</v>
      </c>
      <c r="S20" s="192">
        <v>22</v>
      </c>
      <c r="T20" s="192">
        <v>72</v>
      </c>
      <c r="U20" s="192">
        <v>36</v>
      </c>
      <c r="V20" s="192">
        <v>36</v>
      </c>
      <c r="W20" s="192">
        <v>68</v>
      </c>
      <c r="X20" s="192">
        <v>37</v>
      </c>
      <c r="Y20" s="192">
        <v>31</v>
      </c>
      <c r="Z20" s="192">
        <v>68</v>
      </c>
      <c r="AA20" s="192">
        <v>35</v>
      </c>
      <c r="AB20" s="192">
        <v>33</v>
      </c>
      <c r="AC20" s="192">
        <v>56</v>
      </c>
      <c r="AD20" s="192">
        <v>31</v>
      </c>
      <c r="AE20" s="192">
        <v>25</v>
      </c>
      <c r="AF20" s="192">
        <v>72</v>
      </c>
      <c r="AG20" s="192">
        <v>33</v>
      </c>
      <c r="AH20" s="192">
        <v>39</v>
      </c>
      <c r="AI20" s="192">
        <v>72</v>
      </c>
      <c r="AJ20" s="192">
        <v>34</v>
      </c>
      <c r="AK20" s="192">
        <v>38</v>
      </c>
      <c r="AL20" s="192">
        <v>71</v>
      </c>
      <c r="AM20" s="192">
        <v>30</v>
      </c>
      <c r="AN20" s="193">
        <v>41</v>
      </c>
    </row>
    <row r="21" spans="1:40" ht="17.100000000000001" customHeight="1">
      <c r="A21" s="139" t="s">
        <v>6</v>
      </c>
      <c r="B21" s="18">
        <v>275</v>
      </c>
      <c r="C21" s="19">
        <v>132</v>
      </c>
      <c r="D21" s="20">
        <v>143</v>
      </c>
      <c r="E21" s="186">
        <v>24</v>
      </c>
      <c r="F21" s="186">
        <v>9</v>
      </c>
      <c r="G21" s="186">
        <v>15</v>
      </c>
      <c r="H21" s="186">
        <v>25</v>
      </c>
      <c r="I21" s="186">
        <v>6</v>
      </c>
      <c r="J21" s="186">
        <v>19</v>
      </c>
      <c r="K21" s="186">
        <v>24</v>
      </c>
      <c r="L21" s="186">
        <v>12</v>
      </c>
      <c r="M21" s="186">
        <v>12</v>
      </c>
      <c r="N21" s="192">
        <v>26</v>
      </c>
      <c r="O21" s="192">
        <v>11</v>
      </c>
      <c r="P21" s="192">
        <v>15</v>
      </c>
      <c r="Q21" s="192">
        <v>13</v>
      </c>
      <c r="R21" s="192">
        <v>8</v>
      </c>
      <c r="S21" s="192">
        <v>5</v>
      </c>
      <c r="T21" s="192">
        <v>29</v>
      </c>
      <c r="U21" s="192">
        <v>16</v>
      </c>
      <c r="V21" s="192">
        <v>13</v>
      </c>
      <c r="W21" s="192">
        <v>21</v>
      </c>
      <c r="X21" s="192">
        <v>10</v>
      </c>
      <c r="Y21" s="192">
        <v>11</v>
      </c>
      <c r="Z21" s="192">
        <v>19</v>
      </c>
      <c r="AA21" s="192">
        <v>10</v>
      </c>
      <c r="AB21" s="192">
        <v>9</v>
      </c>
      <c r="AC21" s="192">
        <v>28</v>
      </c>
      <c r="AD21" s="192">
        <v>17</v>
      </c>
      <c r="AE21" s="192">
        <v>11</v>
      </c>
      <c r="AF21" s="192">
        <v>15</v>
      </c>
      <c r="AG21" s="192">
        <v>12</v>
      </c>
      <c r="AH21" s="192">
        <v>3</v>
      </c>
      <c r="AI21" s="192">
        <v>21</v>
      </c>
      <c r="AJ21" s="192">
        <v>8</v>
      </c>
      <c r="AK21" s="192">
        <v>13</v>
      </c>
      <c r="AL21" s="192">
        <v>30</v>
      </c>
      <c r="AM21" s="192">
        <v>13</v>
      </c>
      <c r="AN21" s="193">
        <v>17</v>
      </c>
    </row>
    <row r="22" spans="1:40" ht="17.100000000000001" customHeight="1">
      <c r="A22" s="148"/>
      <c r="B22" s="18"/>
      <c r="C22" s="19"/>
      <c r="D22" s="20"/>
      <c r="E22" s="186"/>
      <c r="F22" s="186"/>
      <c r="G22" s="186"/>
      <c r="H22" s="186"/>
      <c r="I22" s="186"/>
      <c r="J22" s="186"/>
      <c r="K22" s="186"/>
      <c r="L22" s="186"/>
      <c r="M22" s="186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3"/>
    </row>
    <row r="23" spans="1:40" ht="17.100000000000001" customHeight="1">
      <c r="A23" s="139" t="s">
        <v>50</v>
      </c>
      <c r="B23" s="18">
        <v>208</v>
      </c>
      <c r="C23" s="19">
        <v>111</v>
      </c>
      <c r="D23" s="20">
        <v>97</v>
      </c>
      <c r="E23" s="186">
        <v>24</v>
      </c>
      <c r="F23" s="186">
        <v>14</v>
      </c>
      <c r="G23" s="186">
        <v>10</v>
      </c>
      <c r="H23" s="186">
        <v>13</v>
      </c>
      <c r="I23" s="186">
        <v>5</v>
      </c>
      <c r="J23" s="186">
        <v>8</v>
      </c>
      <c r="K23" s="186">
        <v>19</v>
      </c>
      <c r="L23" s="186">
        <v>15</v>
      </c>
      <c r="M23" s="186">
        <v>4</v>
      </c>
      <c r="N23" s="192">
        <v>23</v>
      </c>
      <c r="O23" s="192">
        <v>12</v>
      </c>
      <c r="P23" s="192">
        <v>11</v>
      </c>
      <c r="Q23" s="192">
        <v>10</v>
      </c>
      <c r="R23" s="192">
        <v>3</v>
      </c>
      <c r="S23" s="192">
        <v>7</v>
      </c>
      <c r="T23" s="192">
        <v>19</v>
      </c>
      <c r="U23" s="192">
        <v>11</v>
      </c>
      <c r="V23" s="192">
        <v>8</v>
      </c>
      <c r="W23" s="192">
        <v>14</v>
      </c>
      <c r="X23" s="192">
        <v>8</v>
      </c>
      <c r="Y23" s="192">
        <v>6</v>
      </c>
      <c r="Z23" s="192">
        <v>13</v>
      </c>
      <c r="AA23" s="192">
        <v>7</v>
      </c>
      <c r="AB23" s="192">
        <v>6</v>
      </c>
      <c r="AC23" s="192">
        <v>14</v>
      </c>
      <c r="AD23" s="192">
        <v>8</v>
      </c>
      <c r="AE23" s="192">
        <v>6</v>
      </c>
      <c r="AF23" s="192">
        <v>15</v>
      </c>
      <c r="AG23" s="192">
        <v>8</v>
      </c>
      <c r="AH23" s="192">
        <v>7</v>
      </c>
      <c r="AI23" s="192">
        <v>26</v>
      </c>
      <c r="AJ23" s="192">
        <v>11</v>
      </c>
      <c r="AK23" s="192">
        <v>15</v>
      </c>
      <c r="AL23" s="192">
        <v>18</v>
      </c>
      <c r="AM23" s="192">
        <v>9</v>
      </c>
      <c r="AN23" s="193">
        <v>9</v>
      </c>
    </row>
    <row r="24" spans="1:40" ht="17.100000000000001" customHeight="1">
      <c r="A24" s="148"/>
      <c r="B24" s="18"/>
      <c r="C24" s="19"/>
      <c r="D24" s="20"/>
      <c r="E24" s="186"/>
      <c r="F24" s="186"/>
      <c r="G24" s="186"/>
      <c r="H24" s="186"/>
      <c r="I24" s="186"/>
      <c r="J24" s="186"/>
      <c r="K24" s="186"/>
      <c r="L24" s="186"/>
      <c r="M24" s="186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3"/>
    </row>
    <row r="25" spans="1:40" ht="17.100000000000001" customHeight="1">
      <c r="A25" s="185" t="s">
        <v>49</v>
      </c>
      <c r="B25" s="18">
        <v>43</v>
      </c>
      <c r="C25" s="19">
        <v>26</v>
      </c>
      <c r="D25" s="20">
        <v>17</v>
      </c>
      <c r="E25" s="186">
        <v>5</v>
      </c>
      <c r="F25" s="186">
        <v>3</v>
      </c>
      <c r="G25" s="186">
        <v>2</v>
      </c>
      <c r="H25" s="186">
        <v>0</v>
      </c>
      <c r="I25" s="186">
        <v>0</v>
      </c>
      <c r="J25" s="186">
        <v>0</v>
      </c>
      <c r="K25" s="186">
        <v>4</v>
      </c>
      <c r="L25" s="186">
        <v>4</v>
      </c>
      <c r="M25" s="186">
        <v>0</v>
      </c>
      <c r="N25" s="192">
        <v>6</v>
      </c>
      <c r="O25" s="192">
        <v>3</v>
      </c>
      <c r="P25" s="192">
        <v>3</v>
      </c>
      <c r="Q25" s="192">
        <v>3</v>
      </c>
      <c r="R25" s="192">
        <v>2</v>
      </c>
      <c r="S25" s="192">
        <v>1</v>
      </c>
      <c r="T25" s="192">
        <v>5</v>
      </c>
      <c r="U25" s="192">
        <v>4</v>
      </c>
      <c r="V25" s="192">
        <v>1</v>
      </c>
      <c r="W25" s="192">
        <v>3</v>
      </c>
      <c r="X25" s="192">
        <v>3</v>
      </c>
      <c r="Y25" s="192">
        <v>0</v>
      </c>
      <c r="Z25" s="192">
        <v>1</v>
      </c>
      <c r="AA25" s="192">
        <v>0</v>
      </c>
      <c r="AB25" s="192">
        <v>1</v>
      </c>
      <c r="AC25" s="192">
        <v>3</v>
      </c>
      <c r="AD25" s="192">
        <v>2</v>
      </c>
      <c r="AE25" s="192">
        <v>1</v>
      </c>
      <c r="AF25" s="192">
        <v>7</v>
      </c>
      <c r="AG25" s="192">
        <v>3</v>
      </c>
      <c r="AH25" s="192">
        <v>4</v>
      </c>
      <c r="AI25" s="192">
        <v>5</v>
      </c>
      <c r="AJ25" s="192">
        <v>1</v>
      </c>
      <c r="AK25" s="192">
        <v>4</v>
      </c>
      <c r="AL25" s="192">
        <v>1</v>
      </c>
      <c r="AM25" s="192">
        <v>1</v>
      </c>
      <c r="AN25" s="193">
        <v>0</v>
      </c>
    </row>
    <row r="26" spans="1:40" ht="17.100000000000001" customHeight="1">
      <c r="A26" s="139" t="s">
        <v>21</v>
      </c>
      <c r="B26" s="18">
        <v>44</v>
      </c>
      <c r="C26" s="19">
        <v>24</v>
      </c>
      <c r="D26" s="20">
        <v>20</v>
      </c>
      <c r="E26" s="186">
        <v>8</v>
      </c>
      <c r="F26" s="186">
        <v>4</v>
      </c>
      <c r="G26" s="186">
        <v>4</v>
      </c>
      <c r="H26" s="186">
        <v>4</v>
      </c>
      <c r="I26" s="186">
        <v>2</v>
      </c>
      <c r="J26" s="186">
        <v>2</v>
      </c>
      <c r="K26" s="186">
        <v>3</v>
      </c>
      <c r="L26" s="186">
        <v>2</v>
      </c>
      <c r="M26" s="186">
        <v>1</v>
      </c>
      <c r="N26" s="192">
        <v>2</v>
      </c>
      <c r="O26" s="192">
        <v>0</v>
      </c>
      <c r="P26" s="192">
        <v>2</v>
      </c>
      <c r="Q26" s="192">
        <v>0</v>
      </c>
      <c r="R26" s="192">
        <v>0</v>
      </c>
      <c r="S26" s="192">
        <v>0</v>
      </c>
      <c r="T26" s="192">
        <v>3</v>
      </c>
      <c r="U26" s="192">
        <v>3</v>
      </c>
      <c r="V26" s="192">
        <v>0</v>
      </c>
      <c r="W26" s="192">
        <v>3</v>
      </c>
      <c r="X26" s="192">
        <v>2</v>
      </c>
      <c r="Y26" s="192">
        <v>1</v>
      </c>
      <c r="Z26" s="192">
        <v>3</v>
      </c>
      <c r="AA26" s="192">
        <v>2</v>
      </c>
      <c r="AB26" s="192">
        <v>1</v>
      </c>
      <c r="AC26" s="192">
        <v>3</v>
      </c>
      <c r="AD26" s="192">
        <v>2</v>
      </c>
      <c r="AE26" s="192">
        <v>1</v>
      </c>
      <c r="AF26" s="192">
        <v>4</v>
      </c>
      <c r="AG26" s="192">
        <v>2</v>
      </c>
      <c r="AH26" s="192">
        <v>2</v>
      </c>
      <c r="AI26" s="192">
        <v>3</v>
      </c>
      <c r="AJ26" s="192">
        <v>1</v>
      </c>
      <c r="AK26" s="192">
        <v>2</v>
      </c>
      <c r="AL26" s="192">
        <v>8</v>
      </c>
      <c r="AM26" s="192">
        <v>4</v>
      </c>
      <c r="AN26" s="193">
        <v>4</v>
      </c>
    </row>
    <row r="27" spans="1:40" ht="17.100000000000001" customHeight="1">
      <c r="A27" s="139" t="s">
        <v>22</v>
      </c>
      <c r="B27" s="18">
        <v>5</v>
      </c>
      <c r="C27" s="19">
        <v>4</v>
      </c>
      <c r="D27" s="20">
        <v>1</v>
      </c>
      <c r="E27" s="186">
        <v>1</v>
      </c>
      <c r="F27" s="186">
        <v>1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92">
        <v>1</v>
      </c>
      <c r="O27" s="192">
        <v>0</v>
      </c>
      <c r="P27" s="192">
        <v>1</v>
      </c>
      <c r="Q27" s="192">
        <v>0</v>
      </c>
      <c r="R27" s="192">
        <v>0</v>
      </c>
      <c r="S27" s="192">
        <v>0</v>
      </c>
      <c r="T27" s="192">
        <v>0</v>
      </c>
      <c r="U27" s="192">
        <v>0</v>
      </c>
      <c r="V27" s="192">
        <v>0</v>
      </c>
      <c r="W27" s="192">
        <v>0</v>
      </c>
      <c r="X27" s="192">
        <v>0</v>
      </c>
      <c r="Y27" s="192">
        <v>0</v>
      </c>
      <c r="Z27" s="192">
        <v>0</v>
      </c>
      <c r="AA27" s="192">
        <v>0</v>
      </c>
      <c r="AB27" s="192">
        <v>0</v>
      </c>
      <c r="AC27" s="192">
        <v>0</v>
      </c>
      <c r="AD27" s="192">
        <v>0</v>
      </c>
      <c r="AE27" s="192">
        <v>0</v>
      </c>
      <c r="AF27" s="192">
        <v>0</v>
      </c>
      <c r="AG27" s="192">
        <v>0</v>
      </c>
      <c r="AH27" s="192">
        <v>0</v>
      </c>
      <c r="AI27" s="192">
        <v>2</v>
      </c>
      <c r="AJ27" s="192">
        <v>2</v>
      </c>
      <c r="AK27" s="192">
        <v>0</v>
      </c>
      <c r="AL27" s="192">
        <v>1</v>
      </c>
      <c r="AM27" s="192">
        <v>1</v>
      </c>
      <c r="AN27" s="193">
        <v>0</v>
      </c>
    </row>
    <row r="28" spans="1:40" ht="17.100000000000001" customHeight="1">
      <c r="A28" s="139" t="s">
        <v>25</v>
      </c>
      <c r="B28" s="18">
        <v>64</v>
      </c>
      <c r="C28" s="19">
        <v>35</v>
      </c>
      <c r="D28" s="20">
        <v>29</v>
      </c>
      <c r="E28" s="186">
        <v>7</v>
      </c>
      <c r="F28" s="186">
        <v>4</v>
      </c>
      <c r="G28" s="186">
        <v>3</v>
      </c>
      <c r="H28" s="186">
        <v>7</v>
      </c>
      <c r="I28" s="186">
        <v>2</v>
      </c>
      <c r="J28" s="186">
        <v>5</v>
      </c>
      <c r="K28" s="186">
        <v>8</v>
      </c>
      <c r="L28" s="186">
        <v>6</v>
      </c>
      <c r="M28" s="186">
        <v>2</v>
      </c>
      <c r="N28" s="192">
        <v>7</v>
      </c>
      <c r="O28" s="192">
        <v>4</v>
      </c>
      <c r="P28" s="192">
        <v>3</v>
      </c>
      <c r="Q28" s="192">
        <v>3</v>
      </c>
      <c r="R28" s="192">
        <v>1</v>
      </c>
      <c r="S28" s="192">
        <v>2</v>
      </c>
      <c r="T28" s="192">
        <v>5</v>
      </c>
      <c r="U28" s="192">
        <v>3</v>
      </c>
      <c r="V28" s="192">
        <v>2</v>
      </c>
      <c r="W28" s="192">
        <v>1</v>
      </c>
      <c r="X28" s="192">
        <v>1</v>
      </c>
      <c r="Y28" s="192">
        <v>0</v>
      </c>
      <c r="Z28" s="192">
        <v>5</v>
      </c>
      <c r="AA28" s="192">
        <v>3</v>
      </c>
      <c r="AB28" s="192">
        <v>2</v>
      </c>
      <c r="AC28" s="192">
        <v>5</v>
      </c>
      <c r="AD28" s="192">
        <v>3</v>
      </c>
      <c r="AE28" s="192">
        <v>2</v>
      </c>
      <c r="AF28" s="192">
        <v>2</v>
      </c>
      <c r="AG28" s="192">
        <v>2</v>
      </c>
      <c r="AH28" s="192">
        <v>0</v>
      </c>
      <c r="AI28" s="192">
        <v>10</v>
      </c>
      <c r="AJ28" s="192">
        <v>5</v>
      </c>
      <c r="AK28" s="192">
        <v>5</v>
      </c>
      <c r="AL28" s="192">
        <v>4</v>
      </c>
      <c r="AM28" s="192">
        <v>1</v>
      </c>
      <c r="AN28" s="193">
        <v>3</v>
      </c>
    </row>
    <row r="29" spans="1:40" ht="17.100000000000001" customHeight="1">
      <c r="A29" s="139" t="s">
        <v>23</v>
      </c>
      <c r="B29" s="18">
        <v>37</v>
      </c>
      <c r="C29" s="19">
        <v>17</v>
      </c>
      <c r="D29" s="20">
        <v>20</v>
      </c>
      <c r="E29" s="186">
        <v>3</v>
      </c>
      <c r="F29" s="186">
        <v>2</v>
      </c>
      <c r="G29" s="186">
        <v>1</v>
      </c>
      <c r="H29" s="186">
        <v>1</v>
      </c>
      <c r="I29" s="186">
        <v>1</v>
      </c>
      <c r="J29" s="186">
        <v>0</v>
      </c>
      <c r="K29" s="186">
        <v>4</v>
      </c>
      <c r="L29" s="186">
        <v>3</v>
      </c>
      <c r="M29" s="186">
        <v>1</v>
      </c>
      <c r="N29" s="192">
        <v>4</v>
      </c>
      <c r="O29" s="192">
        <v>3</v>
      </c>
      <c r="P29" s="192">
        <v>1</v>
      </c>
      <c r="Q29" s="192">
        <v>3</v>
      </c>
      <c r="R29" s="192">
        <v>0</v>
      </c>
      <c r="S29" s="192">
        <v>3</v>
      </c>
      <c r="T29" s="192">
        <v>5</v>
      </c>
      <c r="U29" s="192">
        <v>1</v>
      </c>
      <c r="V29" s="192">
        <v>4</v>
      </c>
      <c r="W29" s="192">
        <v>3</v>
      </c>
      <c r="X29" s="192">
        <v>2</v>
      </c>
      <c r="Y29" s="192">
        <v>1</v>
      </c>
      <c r="Z29" s="192">
        <v>1</v>
      </c>
      <c r="AA29" s="192">
        <v>0</v>
      </c>
      <c r="AB29" s="192">
        <v>1</v>
      </c>
      <c r="AC29" s="192">
        <v>3</v>
      </c>
      <c r="AD29" s="192">
        <v>1</v>
      </c>
      <c r="AE29" s="192">
        <v>2</v>
      </c>
      <c r="AF29" s="192">
        <v>2</v>
      </c>
      <c r="AG29" s="192">
        <v>1</v>
      </c>
      <c r="AH29" s="192">
        <v>1</v>
      </c>
      <c r="AI29" s="192">
        <v>6</v>
      </c>
      <c r="AJ29" s="192">
        <v>2</v>
      </c>
      <c r="AK29" s="192">
        <v>4</v>
      </c>
      <c r="AL29" s="192">
        <v>2</v>
      </c>
      <c r="AM29" s="192">
        <v>1</v>
      </c>
      <c r="AN29" s="193">
        <v>1</v>
      </c>
    </row>
    <row r="30" spans="1:40" ht="17.100000000000001" customHeight="1">
      <c r="A30" s="142" t="s">
        <v>24</v>
      </c>
      <c r="B30" s="21">
        <v>15</v>
      </c>
      <c r="C30" s="22">
        <v>5</v>
      </c>
      <c r="D30" s="23">
        <v>10</v>
      </c>
      <c r="E30" s="194">
        <v>0</v>
      </c>
      <c r="F30" s="194">
        <v>0</v>
      </c>
      <c r="G30" s="194">
        <v>0</v>
      </c>
      <c r="H30" s="194">
        <v>1</v>
      </c>
      <c r="I30" s="194">
        <v>0</v>
      </c>
      <c r="J30" s="194">
        <v>1</v>
      </c>
      <c r="K30" s="194">
        <v>0</v>
      </c>
      <c r="L30" s="194">
        <v>0</v>
      </c>
      <c r="M30" s="194">
        <v>0</v>
      </c>
      <c r="N30" s="195">
        <v>3</v>
      </c>
      <c r="O30" s="195">
        <v>2</v>
      </c>
      <c r="P30" s="195">
        <v>1</v>
      </c>
      <c r="Q30" s="195">
        <v>1</v>
      </c>
      <c r="R30" s="195">
        <v>0</v>
      </c>
      <c r="S30" s="195">
        <v>1</v>
      </c>
      <c r="T30" s="195">
        <v>1</v>
      </c>
      <c r="U30" s="195">
        <v>0</v>
      </c>
      <c r="V30" s="195">
        <v>1</v>
      </c>
      <c r="W30" s="195">
        <v>4</v>
      </c>
      <c r="X30" s="195">
        <v>0</v>
      </c>
      <c r="Y30" s="195">
        <v>4</v>
      </c>
      <c r="Z30" s="195">
        <v>3</v>
      </c>
      <c r="AA30" s="195">
        <v>2</v>
      </c>
      <c r="AB30" s="195">
        <v>1</v>
      </c>
      <c r="AC30" s="195">
        <v>0</v>
      </c>
      <c r="AD30" s="195">
        <v>0</v>
      </c>
      <c r="AE30" s="195">
        <v>0</v>
      </c>
      <c r="AF30" s="195">
        <v>0</v>
      </c>
      <c r="AG30" s="195">
        <v>0</v>
      </c>
      <c r="AH30" s="195">
        <v>0</v>
      </c>
      <c r="AI30" s="195">
        <v>0</v>
      </c>
      <c r="AJ30" s="195">
        <v>0</v>
      </c>
      <c r="AK30" s="195">
        <v>0</v>
      </c>
      <c r="AL30" s="195">
        <v>2</v>
      </c>
      <c r="AM30" s="195">
        <v>1</v>
      </c>
      <c r="AN30" s="196">
        <v>1</v>
      </c>
    </row>
    <row r="31" spans="1:40" ht="13.5" customHeight="1">
      <c r="A31" s="24"/>
      <c r="K31" s="56"/>
    </row>
    <row r="32" spans="1:40" ht="18" customHeight="1">
      <c r="A32" s="42"/>
      <c r="K32" s="56"/>
    </row>
    <row r="33" spans="8:13">
      <c r="H33" s="57"/>
      <c r="I33" s="57"/>
      <c r="J33" s="57"/>
      <c r="K33" s="1"/>
      <c r="L33" s="1"/>
      <c r="M33" s="1"/>
    </row>
    <row r="34" spans="8:13">
      <c r="H34" s="57"/>
      <c r="I34" s="57"/>
      <c r="J34" s="57"/>
      <c r="K34" s="1"/>
      <c r="L34" s="1"/>
      <c r="M34" s="1"/>
    </row>
    <row r="35" spans="8:13">
      <c r="H35" s="57"/>
      <c r="I35" s="57"/>
      <c r="J35" s="57"/>
      <c r="K35" s="1"/>
      <c r="L35" s="1"/>
      <c r="M35" s="1"/>
    </row>
    <row r="36" spans="8:13">
      <c r="H36" s="57"/>
      <c r="I36" s="57"/>
      <c r="J36" s="57"/>
      <c r="K36" s="1"/>
      <c r="L36" s="1"/>
      <c r="M36" s="1"/>
    </row>
    <row r="37" spans="8:13">
      <c r="H37" s="57"/>
      <c r="I37" s="57"/>
      <c r="J37" s="57"/>
      <c r="K37" s="1"/>
      <c r="L37" s="1"/>
      <c r="M37" s="1"/>
    </row>
    <row r="38" spans="8:13">
      <c r="H38" s="57"/>
      <c r="I38" s="57"/>
      <c r="J38" s="57"/>
      <c r="K38" s="1"/>
      <c r="L38" s="1"/>
      <c r="M38" s="1"/>
    </row>
    <row r="39" spans="8:13">
      <c r="H39" s="57"/>
      <c r="I39" s="57"/>
      <c r="J39" s="57"/>
      <c r="K39" s="1"/>
      <c r="L39" s="1"/>
      <c r="M39" s="1"/>
    </row>
    <row r="40" spans="8:13">
      <c r="H40" s="57"/>
      <c r="I40" s="57"/>
      <c r="J40" s="57"/>
      <c r="K40" s="1"/>
      <c r="L40" s="1"/>
      <c r="M40" s="1"/>
    </row>
    <row r="41" spans="8:13">
      <c r="H41" s="57"/>
      <c r="I41" s="57"/>
      <c r="J41" s="57"/>
      <c r="K41" s="1"/>
      <c r="L41" s="1"/>
      <c r="M41" s="1"/>
    </row>
    <row r="42" spans="8:13">
      <c r="H42" s="57"/>
      <c r="I42" s="57"/>
      <c r="J42" s="57"/>
      <c r="K42" s="1"/>
      <c r="L42" s="1"/>
      <c r="M42" s="1"/>
    </row>
    <row r="43" spans="8:13">
      <c r="H43" s="57"/>
      <c r="I43" s="57"/>
      <c r="J43" s="57"/>
      <c r="K43" s="1"/>
      <c r="L43" s="1"/>
      <c r="M43" s="1"/>
    </row>
    <row r="44" spans="8:13">
      <c r="H44" s="57"/>
      <c r="I44" s="57"/>
      <c r="J44" s="57"/>
      <c r="K44" s="1"/>
      <c r="L44" s="1"/>
      <c r="M44" s="1"/>
    </row>
    <row r="45" spans="8:13">
      <c r="H45" s="57"/>
      <c r="I45" s="57"/>
      <c r="J45" s="57"/>
      <c r="K45" s="1"/>
      <c r="L45" s="1"/>
      <c r="M45" s="1"/>
    </row>
    <row r="46" spans="8:13">
      <c r="H46" s="57"/>
      <c r="I46" s="57"/>
      <c r="J46" s="57"/>
      <c r="K46" s="1"/>
      <c r="L46" s="1"/>
      <c r="M46" s="1"/>
    </row>
    <row r="47" spans="8:13">
      <c r="H47" s="57"/>
      <c r="I47" s="57"/>
      <c r="J47" s="57"/>
      <c r="K47" s="1"/>
      <c r="L47" s="1"/>
      <c r="M47" s="1"/>
    </row>
    <row r="48" spans="8:13">
      <c r="H48" s="57"/>
      <c r="I48" s="57"/>
      <c r="J48" s="57"/>
      <c r="K48" s="1"/>
      <c r="L48" s="1"/>
      <c r="M48" s="1"/>
    </row>
    <row r="49" spans="8:13">
      <c r="H49" s="57"/>
      <c r="I49" s="57"/>
      <c r="J49" s="57"/>
      <c r="K49" s="1"/>
      <c r="L49" s="1"/>
      <c r="M49" s="1"/>
    </row>
    <row r="50" spans="8:13">
      <c r="H50" s="57"/>
      <c r="I50" s="57"/>
      <c r="J50" s="57"/>
      <c r="K50" s="1"/>
      <c r="L50" s="1"/>
      <c r="M50" s="1"/>
    </row>
    <row r="51" spans="8:13">
      <c r="H51" s="57"/>
      <c r="I51" s="57"/>
      <c r="J51" s="57"/>
      <c r="K51" s="1"/>
      <c r="L51" s="1"/>
      <c r="M51" s="1"/>
    </row>
    <row r="52" spans="8:13">
      <c r="H52" s="57"/>
      <c r="I52" s="57"/>
      <c r="J52" s="57"/>
      <c r="K52" s="1"/>
      <c r="L52" s="1"/>
      <c r="M52" s="1"/>
    </row>
    <row r="53" spans="8:13">
      <c r="H53" s="57"/>
      <c r="I53" s="57"/>
      <c r="J53" s="57"/>
      <c r="K53" s="1"/>
      <c r="L53" s="1"/>
      <c r="M53" s="1"/>
    </row>
    <row r="54" spans="8:13">
      <c r="H54" s="57"/>
      <c r="I54" s="57"/>
      <c r="J54" s="57"/>
      <c r="K54" s="1"/>
      <c r="L54" s="1"/>
      <c r="M54" s="1"/>
    </row>
    <row r="55" spans="8:13">
      <c r="H55" s="57"/>
      <c r="I55" s="57"/>
      <c r="J55" s="57"/>
      <c r="K55" s="1"/>
      <c r="L55" s="1"/>
      <c r="M55" s="1"/>
    </row>
    <row r="56" spans="8:13">
      <c r="H56" s="57"/>
      <c r="I56" s="57"/>
      <c r="J56" s="57"/>
      <c r="K56" s="1"/>
      <c r="L56" s="1"/>
      <c r="M56" s="1"/>
    </row>
    <row r="57" spans="8:13">
      <c r="H57" s="57"/>
      <c r="I57" s="57"/>
      <c r="J57" s="57"/>
      <c r="K57" s="1"/>
      <c r="L57" s="1"/>
      <c r="M57" s="1"/>
    </row>
    <row r="58" spans="8:13">
      <c r="H58" s="57"/>
      <c r="I58" s="57"/>
      <c r="J58" s="57"/>
      <c r="K58" s="1"/>
      <c r="L58" s="1"/>
      <c r="M58" s="1"/>
    </row>
    <row r="59" spans="8:13">
      <c r="H59" s="57"/>
      <c r="I59" s="57"/>
      <c r="J59" s="57"/>
      <c r="K59" s="1"/>
      <c r="L59" s="1"/>
      <c r="M59" s="1"/>
    </row>
    <row r="60" spans="8:13">
      <c r="H60" s="57"/>
      <c r="I60" s="57"/>
      <c r="J60" s="57"/>
      <c r="K60" s="1"/>
      <c r="L60" s="1"/>
      <c r="M60" s="1"/>
    </row>
    <row r="61" spans="8:13">
      <c r="H61" s="57"/>
      <c r="I61" s="57"/>
      <c r="J61" s="57"/>
      <c r="K61" s="1"/>
      <c r="L61" s="1"/>
      <c r="M61" s="1"/>
    </row>
    <row r="62" spans="8:13">
      <c r="H62" s="57"/>
      <c r="I62" s="57"/>
      <c r="J62" s="57"/>
      <c r="K62" s="1"/>
      <c r="L62" s="1"/>
      <c r="M62" s="1"/>
    </row>
    <row r="63" spans="8:13">
      <c r="H63" s="57"/>
      <c r="I63" s="57"/>
      <c r="J63" s="57"/>
      <c r="K63" s="1"/>
      <c r="L63" s="1"/>
      <c r="M63" s="1"/>
    </row>
    <row r="64" spans="8:13">
      <c r="H64" s="57"/>
      <c r="I64" s="57"/>
      <c r="J64" s="57"/>
      <c r="K64" s="1"/>
      <c r="L64" s="1"/>
      <c r="M64" s="1"/>
    </row>
    <row r="65" spans="8:13">
      <c r="H65" s="57"/>
      <c r="I65" s="57"/>
      <c r="J65" s="57"/>
      <c r="K65" s="1"/>
      <c r="L65" s="1"/>
      <c r="M65" s="1"/>
    </row>
    <row r="66" spans="8:13">
      <c r="H66" s="57"/>
      <c r="I66" s="57"/>
      <c r="J66" s="57"/>
      <c r="K66" s="1"/>
      <c r="L66" s="1"/>
      <c r="M66" s="1"/>
    </row>
    <row r="67" spans="8:13">
      <c r="H67" s="57"/>
      <c r="I67" s="57"/>
      <c r="J67" s="57"/>
      <c r="K67" s="1"/>
      <c r="L67" s="1"/>
      <c r="M67" s="1"/>
    </row>
    <row r="68" spans="8:13">
      <c r="H68" s="57"/>
      <c r="I68" s="57"/>
      <c r="J68" s="57"/>
      <c r="K68" s="1"/>
      <c r="L68" s="1"/>
      <c r="M68" s="1"/>
    </row>
    <row r="69" spans="8:13">
      <c r="H69" s="57"/>
      <c r="I69" s="57"/>
      <c r="J69" s="57"/>
      <c r="K69" s="1"/>
      <c r="L69" s="1"/>
      <c r="M69" s="1"/>
    </row>
    <row r="70" spans="8:13">
      <c r="H70" s="57"/>
      <c r="I70" s="57"/>
      <c r="J70" s="57"/>
      <c r="K70" s="1"/>
      <c r="L70" s="1"/>
      <c r="M70" s="1"/>
    </row>
    <row r="71" spans="8:13">
      <c r="H71" s="57"/>
      <c r="I71" s="57"/>
      <c r="J71" s="57"/>
      <c r="K71" s="1"/>
      <c r="L71" s="1"/>
      <c r="M71" s="1"/>
    </row>
    <row r="72" spans="8:13">
      <c r="H72" s="57"/>
      <c r="I72" s="57"/>
      <c r="J72" s="57"/>
      <c r="K72" s="1"/>
      <c r="L72" s="1"/>
      <c r="M72" s="1"/>
    </row>
    <row r="73" spans="8:13">
      <c r="H73" s="57"/>
      <c r="I73" s="57"/>
      <c r="J73" s="57"/>
      <c r="K73" s="1"/>
      <c r="L73" s="1"/>
      <c r="M73" s="1"/>
    </row>
    <row r="74" spans="8:13">
      <c r="H74" s="57"/>
      <c r="I74" s="57"/>
      <c r="J74" s="57"/>
      <c r="K74" s="1"/>
      <c r="L74" s="1"/>
      <c r="M74" s="1"/>
    </row>
    <row r="75" spans="8:13">
      <c r="H75" s="57"/>
      <c r="I75" s="57"/>
      <c r="J75" s="57"/>
      <c r="K75" s="1"/>
      <c r="L75" s="1"/>
      <c r="M75" s="1"/>
    </row>
    <row r="76" spans="8:13">
      <c r="H76" s="57"/>
      <c r="I76" s="57"/>
      <c r="J76" s="57"/>
      <c r="K76" s="1"/>
      <c r="L76" s="1"/>
      <c r="M76" s="1"/>
    </row>
    <row r="77" spans="8:13">
      <c r="H77" s="57"/>
      <c r="I77" s="57"/>
      <c r="J77" s="57"/>
      <c r="K77" s="1"/>
      <c r="L77" s="1"/>
      <c r="M77" s="1"/>
    </row>
    <row r="78" spans="8:13">
      <c r="K78" s="56"/>
    </row>
    <row r="79" spans="8:13">
      <c r="K79" s="56"/>
    </row>
    <row r="80" spans="8:13">
      <c r="K80" s="56"/>
    </row>
    <row r="81" spans="11:11">
      <c r="K81" s="56"/>
    </row>
    <row r="82" spans="11:11">
      <c r="K82" s="56"/>
    </row>
    <row r="83" spans="11:11">
      <c r="K83" s="56"/>
    </row>
    <row r="84" spans="11:11">
      <c r="K84" s="56"/>
    </row>
    <row r="85" spans="11:11">
      <c r="K85" s="56"/>
    </row>
    <row r="86" spans="11:11">
      <c r="K86" s="56"/>
    </row>
    <row r="87" spans="11:11">
      <c r="K87" s="56"/>
    </row>
    <row r="88" spans="11:11">
      <c r="K88" s="56"/>
    </row>
    <row r="89" spans="11:11">
      <c r="K89" s="56"/>
    </row>
    <row r="90" spans="11:11">
      <c r="K90" s="56"/>
    </row>
    <row r="91" spans="11:11">
      <c r="K91" s="56"/>
    </row>
    <row r="92" spans="11:11">
      <c r="K92" s="56"/>
    </row>
    <row r="93" spans="11:11">
      <c r="K93" s="56"/>
    </row>
    <row r="94" spans="11:11">
      <c r="K94" s="56"/>
    </row>
    <row r="95" spans="11:11">
      <c r="K95" s="56"/>
    </row>
    <row r="96" spans="11:11">
      <c r="K96" s="56"/>
    </row>
    <row r="97" spans="11:11">
      <c r="K97" s="56"/>
    </row>
    <row r="98" spans="11:11">
      <c r="K98" s="56"/>
    </row>
    <row r="99" spans="11:11">
      <c r="K99" s="56"/>
    </row>
    <row r="100" spans="11:11">
      <c r="K100" s="56"/>
    </row>
    <row r="101" spans="11:11">
      <c r="K101" s="56"/>
    </row>
    <row r="102" spans="11:11">
      <c r="K102" s="56"/>
    </row>
    <row r="103" spans="11:11">
      <c r="K103" s="56"/>
    </row>
    <row r="104" spans="11:11">
      <c r="K104" s="56"/>
    </row>
    <row r="105" spans="11:11">
      <c r="K105" s="56"/>
    </row>
    <row r="106" spans="11:11">
      <c r="K106" s="56"/>
    </row>
    <row r="107" spans="11:11">
      <c r="K107" s="56"/>
    </row>
    <row r="108" spans="11:11">
      <c r="K108" s="56"/>
    </row>
    <row r="109" spans="11:11">
      <c r="K109" s="56"/>
    </row>
    <row r="110" spans="11:11">
      <c r="K110" s="56"/>
    </row>
    <row r="111" spans="11:11">
      <c r="K111" s="56"/>
    </row>
    <row r="112" spans="11:11">
      <c r="K112" s="56"/>
    </row>
    <row r="113" spans="11:11">
      <c r="K113" s="56"/>
    </row>
    <row r="114" spans="11:11">
      <c r="K114" s="56"/>
    </row>
    <row r="115" spans="11:11">
      <c r="K115" s="56"/>
    </row>
    <row r="116" spans="11:11">
      <c r="K116" s="56"/>
    </row>
    <row r="117" spans="11:11">
      <c r="K117" s="56"/>
    </row>
    <row r="118" spans="11:11">
      <c r="K118" s="56"/>
    </row>
    <row r="119" spans="11:11">
      <c r="K119" s="56"/>
    </row>
    <row r="120" spans="11:11">
      <c r="K120" s="56"/>
    </row>
    <row r="121" spans="11:11">
      <c r="K121" s="56"/>
    </row>
    <row r="122" spans="11:11">
      <c r="K122" s="56"/>
    </row>
    <row r="123" spans="11:11">
      <c r="K123" s="56"/>
    </row>
    <row r="124" spans="11:11">
      <c r="K124" s="56"/>
    </row>
    <row r="125" spans="11:11">
      <c r="K125" s="56"/>
    </row>
    <row r="126" spans="11:11">
      <c r="K126" s="56"/>
    </row>
    <row r="127" spans="11:11">
      <c r="K127" s="56"/>
    </row>
    <row r="128" spans="11:11">
      <c r="K128" s="56"/>
    </row>
    <row r="129" spans="11:11">
      <c r="K129" s="56"/>
    </row>
    <row r="130" spans="11:11">
      <c r="K130" s="56"/>
    </row>
    <row r="131" spans="11:11">
      <c r="K131" s="56"/>
    </row>
    <row r="132" spans="11:11">
      <c r="K132" s="56"/>
    </row>
    <row r="133" spans="11:11">
      <c r="K133" s="56"/>
    </row>
    <row r="134" spans="11:11">
      <c r="K134" s="56"/>
    </row>
    <row r="135" spans="11:11">
      <c r="K135" s="56"/>
    </row>
    <row r="136" spans="11:11">
      <c r="K136" s="56"/>
    </row>
    <row r="137" spans="11:11">
      <c r="K137" s="56"/>
    </row>
    <row r="138" spans="11:11">
      <c r="K138" s="56"/>
    </row>
    <row r="139" spans="11:11">
      <c r="K139" s="56"/>
    </row>
    <row r="140" spans="11:11">
      <c r="K140" s="56"/>
    </row>
    <row r="141" spans="11:11">
      <c r="K141" s="56"/>
    </row>
    <row r="142" spans="11:11">
      <c r="K142" s="56"/>
    </row>
    <row r="143" spans="11:11">
      <c r="K143" s="56"/>
    </row>
    <row r="144" spans="11:11">
      <c r="K144" s="56"/>
    </row>
    <row r="145" spans="11:11">
      <c r="K145" s="56"/>
    </row>
    <row r="146" spans="11:11">
      <c r="K146" s="56"/>
    </row>
    <row r="147" spans="11:11">
      <c r="K147" s="56"/>
    </row>
    <row r="148" spans="11:11">
      <c r="K148" s="56"/>
    </row>
    <row r="149" spans="11:11">
      <c r="K149" s="56"/>
    </row>
    <row r="150" spans="11:11">
      <c r="K150" s="56"/>
    </row>
    <row r="151" spans="11:11">
      <c r="K151" s="56"/>
    </row>
    <row r="152" spans="11:11">
      <c r="K152" s="56"/>
    </row>
    <row r="153" spans="11:11">
      <c r="K153" s="56"/>
    </row>
    <row r="154" spans="11:11">
      <c r="K154" s="56"/>
    </row>
    <row r="155" spans="11:11">
      <c r="K155" s="56"/>
    </row>
    <row r="156" spans="11:11">
      <c r="K156" s="56"/>
    </row>
    <row r="157" spans="11:11">
      <c r="K157" s="56"/>
    </row>
    <row r="158" spans="11:11">
      <c r="K158" s="56"/>
    </row>
    <row r="159" spans="11:11">
      <c r="K159" s="56"/>
    </row>
    <row r="160" spans="11:11">
      <c r="K160" s="56"/>
    </row>
    <row r="161" spans="11:11">
      <c r="K161" s="56"/>
    </row>
    <row r="162" spans="11:11">
      <c r="K162" s="56"/>
    </row>
    <row r="163" spans="11:11">
      <c r="K163" s="56"/>
    </row>
    <row r="164" spans="11:11">
      <c r="K164" s="56"/>
    </row>
    <row r="165" spans="11:11">
      <c r="K165" s="56"/>
    </row>
    <row r="166" spans="11:11">
      <c r="K166" s="56"/>
    </row>
    <row r="167" spans="11:11">
      <c r="K167" s="56"/>
    </row>
    <row r="168" spans="11:11">
      <c r="K168" s="56"/>
    </row>
    <row r="169" spans="11:11">
      <c r="K169" s="56"/>
    </row>
    <row r="170" spans="11:11">
      <c r="K170" s="56"/>
    </row>
    <row r="171" spans="11:11">
      <c r="K171" s="56"/>
    </row>
    <row r="172" spans="11:11">
      <c r="K172" s="56"/>
    </row>
    <row r="173" spans="11:11">
      <c r="K173" s="56"/>
    </row>
    <row r="174" spans="11:11">
      <c r="K174" s="56"/>
    </row>
    <row r="175" spans="11:11">
      <c r="K175" s="56"/>
    </row>
    <row r="176" spans="11:11">
      <c r="K176" s="56"/>
    </row>
    <row r="177" spans="11:11">
      <c r="K177" s="56"/>
    </row>
    <row r="178" spans="11:11">
      <c r="K178" s="56"/>
    </row>
    <row r="179" spans="11:11">
      <c r="K179" s="56"/>
    </row>
    <row r="180" spans="11:11">
      <c r="K180" s="56"/>
    </row>
    <row r="181" spans="11:11">
      <c r="K181" s="56"/>
    </row>
    <row r="182" spans="11:11">
      <c r="K182" s="56"/>
    </row>
    <row r="183" spans="11:11">
      <c r="K183" s="56"/>
    </row>
    <row r="184" spans="11:11">
      <c r="K184" s="56"/>
    </row>
    <row r="185" spans="11:11">
      <c r="K185" s="56"/>
    </row>
    <row r="186" spans="11:11">
      <c r="K186" s="56"/>
    </row>
    <row r="187" spans="11:11">
      <c r="K187" s="56"/>
    </row>
    <row r="188" spans="11:11">
      <c r="K188" s="56"/>
    </row>
    <row r="189" spans="11:11">
      <c r="K189" s="56"/>
    </row>
    <row r="190" spans="11:11">
      <c r="K190" s="56"/>
    </row>
    <row r="191" spans="11:11">
      <c r="K191" s="56"/>
    </row>
    <row r="192" spans="11:11">
      <c r="K192" s="56"/>
    </row>
    <row r="193" spans="11:11">
      <c r="K193" s="56"/>
    </row>
    <row r="194" spans="11:11">
      <c r="K194" s="56"/>
    </row>
    <row r="195" spans="11:11">
      <c r="K195" s="56"/>
    </row>
    <row r="196" spans="11:11">
      <c r="K196" s="56"/>
    </row>
    <row r="197" spans="11:11">
      <c r="K197" s="56"/>
    </row>
    <row r="198" spans="11:11">
      <c r="K198" s="56"/>
    </row>
    <row r="199" spans="11:11">
      <c r="K199" s="56"/>
    </row>
    <row r="200" spans="11:11">
      <c r="K200" s="56"/>
    </row>
    <row r="201" spans="11:11">
      <c r="K201" s="56"/>
    </row>
    <row r="202" spans="11:11">
      <c r="K202" s="56"/>
    </row>
    <row r="203" spans="11:11">
      <c r="K203" s="56"/>
    </row>
    <row r="204" spans="11:11">
      <c r="K204" s="56"/>
    </row>
    <row r="205" spans="11:11">
      <c r="K205" s="56"/>
    </row>
    <row r="206" spans="11:11">
      <c r="K206" s="56"/>
    </row>
    <row r="207" spans="11:11">
      <c r="K207" s="56"/>
    </row>
    <row r="208" spans="11:11">
      <c r="K208" s="56"/>
    </row>
    <row r="209" spans="11:11">
      <c r="K209" s="56"/>
    </row>
    <row r="210" spans="11:11">
      <c r="K210" s="56"/>
    </row>
    <row r="211" spans="11:11">
      <c r="K211" s="56"/>
    </row>
    <row r="212" spans="11:11">
      <c r="K212" s="56"/>
    </row>
    <row r="213" spans="11:11">
      <c r="K213" s="56"/>
    </row>
    <row r="214" spans="11:11">
      <c r="K214" s="56"/>
    </row>
    <row r="215" spans="11:11">
      <c r="K215" s="56"/>
    </row>
    <row r="216" spans="11:11">
      <c r="K216" s="56"/>
    </row>
    <row r="217" spans="11:11">
      <c r="K217" s="56"/>
    </row>
    <row r="218" spans="11:11">
      <c r="K218" s="56"/>
    </row>
    <row r="219" spans="11:11">
      <c r="K219" s="56"/>
    </row>
    <row r="220" spans="11:11">
      <c r="K220" s="56"/>
    </row>
    <row r="221" spans="11:11">
      <c r="K221" s="56"/>
    </row>
    <row r="222" spans="11:11">
      <c r="K222" s="56"/>
    </row>
    <row r="223" spans="11:11">
      <c r="K223" s="56"/>
    </row>
    <row r="224" spans="11:11">
      <c r="K224" s="56"/>
    </row>
    <row r="225" spans="11:11">
      <c r="K225" s="56"/>
    </row>
    <row r="226" spans="11:11">
      <c r="K226" s="56"/>
    </row>
    <row r="227" spans="11:11">
      <c r="K227" s="56"/>
    </row>
    <row r="228" spans="11:11">
      <c r="K228" s="56"/>
    </row>
    <row r="229" spans="11:11">
      <c r="K229" s="56"/>
    </row>
    <row r="230" spans="11:11">
      <c r="K230" s="56"/>
    </row>
    <row r="231" spans="11:11">
      <c r="K231" s="56"/>
    </row>
    <row r="232" spans="11:11">
      <c r="K232" s="56"/>
    </row>
    <row r="233" spans="11:11">
      <c r="K233" s="56"/>
    </row>
    <row r="234" spans="11:11">
      <c r="K234" s="56"/>
    </row>
    <row r="235" spans="11:11">
      <c r="K235" s="56"/>
    </row>
    <row r="236" spans="11:11">
      <c r="K236" s="56"/>
    </row>
    <row r="237" spans="11:11">
      <c r="K237" s="56"/>
    </row>
    <row r="238" spans="11:11">
      <c r="K238" s="56"/>
    </row>
    <row r="239" spans="11:11">
      <c r="K239" s="56"/>
    </row>
    <row r="240" spans="11:11">
      <c r="K240" s="56"/>
    </row>
    <row r="241" spans="11:11">
      <c r="K241" s="56"/>
    </row>
    <row r="242" spans="11:11">
      <c r="K242" s="56"/>
    </row>
    <row r="243" spans="11:11">
      <c r="K243" s="56"/>
    </row>
    <row r="244" spans="11:11">
      <c r="K244" s="56"/>
    </row>
    <row r="245" spans="11:11">
      <c r="K245" s="56"/>
    </row>
    <row r="246" spans="11:11">
      <c r="K246" s="56"/>
    </row>
    <row r="247" spans="11:11">
      <c r="K247" s="56"/>
    </row>
    <row r="248" spans="11:11">
      <c r="K248" s="56"/>
    </row>
    <row r="249" spans="11:11">
      <c r="K249" s="56"/>
    </row>
    <row r="250" spans="11:11">
      <c r="K250" s="56"/>
    </row>
    <row r="251" spans="11:11">
      <c r="K251" s="56"/>
    </row>
    <row r="252" spans="11:11">
      <c r="K252" s="56"/>
    </row>
    <row r="253" spans="11:11">
      <c r="K253" s="56"/>
    </row>
    <row r="254" spans="11:11">
      <c r="K254" s="56"/>
    </row>
    <row r="255" spans="11:11">
      <c r="K255" s="56"/>
    </row>
    <row r="256" spans="11:11">
      <c r="K256" s="56"/>
    </row>
    <row r="257" spans="11:11">
      <c r="K257" s="56"/>
    </row>
    <row r="258" spans="11:11">
      <c r="K258" s="56"/>
    </row>
    <row r="259" spans="11:11">
      <c r="K259" s="56"/>
    </row>
    <row r="260" spans="11:11">
      <c r="K260" s="56"/>
    </row>
    <row r="261" spans="11:11">
      <c r="K261" s="56"/>
    </row>
    <row r="262" spans="11:11">
      <c r="K262" s="56"/>
    </row>
    <row r="263" spans="11:11">
      <c r="K263" s="56"/>
    </row>
    <row r="264" spans="11:11">
      <c r="K264" s="56"/>
    </row>
    <row r="265" spans="11:11">
      <c r="K265" s="56"/>
    </row>
    <row r="266" spans="11:11">
      <c r="K266" s="56"/>
    </row>
    <row r="267" spans="11:11">
      <c r="K267" s="56"/>
    </row>
    <row r="268" spans="11:11">
      <c r="K268" s="56"/>
    </row>
    <row r="269" spans="11:11">
      <c r="K269" s="56"/>
    </row>
    <row r="270" spans="11:11">
      <c r="K270" s="56"/>
    </row>
    <row r="271" spans="11:11">
      <c r="K271" s="56"/>
    </row>
    <row r="272" spans="11:11">
      <c r="K272" s="56"/>
    </row>
    <row r="273" spans="11:11">
      <c r="K273" s="56"/>
    </row>
    <row r="274" spans="11:11">
      <c r="K274" s="56"/>
    </row>
    <row r="275" spans="11:11">
      <c r="K275" s="56"/>
    </row>
    <row r="276" spans="11:11">
      <c r="K276" s="56"/>
    </row>
    <row r="277" spans="11:11">
      <c r="K277" s="56"/>
    </row>
    <row r="278" spans="11:11">
      <c r="K278" s="56"/>
    </row>
    <row r="279" spans="11:11">
      <c r="K279" s="56"/>
    </row>
    <row r="280" spans="11:11">
      <c r="K280" s="56"/>
    </row>
    <row r="281" spans="11:11">
      <c r="K281" s="56"/>
    </row>
    <row r="282" spans="11:11">
      <c r="K282" s="56"/>
    </row>
    <row r="283" spans="11:11">
      <c r="K283" s="56"/>
    </row>
    <row r="284" spans="11:11">
      <c r="K284" s="56"/>
    </row>
    <row r="285" spans="11:11">
      <c r="K285" s="56"/>
    </row>
    <row r="286" spans="11:11">
      <c r="K286" s="56"/>
    </row>
    <row r="287" spans="11:11">
      <c r="K287" s="56"/>
    </row>
    <row r="288" spans="11:11">
      <c r="K288" s="56"/>
    </row>
    <row r="289" spans="11:11">
      <c r="K289" s="56"/>
    </row>
    <row r="290" spans="11:11">
      <c r="K290" s="56"/>
    </row>
    <row r="291" spans="11:11">
      <c r="K291" s="56"/>
    </row>
    <row r="292" spans="11:11">
      <c r="K292" s="56"/>
    </row>
    <row r="293" spans="11:11">
      <c r="K293" s="56"/>
    </row>
    <row r="294" spans="11:11">
      <c r="K294" s="56"/>
    </row>
    <row r="295" spans="11:11">
      <c r="K295" s="56"/>
    </row>
    <row r="296" spans="11:11">
      <c r="K296" s="56"/>
    </row>
    <row r="297" spans="11:11">
      <c r="K297" s="56"/>
    </row>
    <row r="298" spans="11:11">
      <c r="K298" s="56"/>
    </row>
    <row r="299" spans="11:11">
      <c r="K299" s="56"/>
    </row>
    <row r="300" spans="11:11">
      <c r="K300" s="56"/>
    </row>
    <row r="301" spans="11:11">
      <c r="K301" s="56"/>
    </row>
    <row r="302" spans="11:11">
      <c r="K302" s="56"/>
    </row>
    <row r="303" spans="11:11">
      <c r="K303" s="56"/>
    </row>
    <row r="304" spans="11:11">
      <c r="K304" s="56"/>
    </row>
    <row r="305" spans="11:11">
      <c r="K305" s="56"/>
    </row>
    <row r="306" spans="11:11">
      <c r="K306" s="56"/>
    </row>
    <row r="307" spans="11:11">
      <c r="K307" s="56"/>
    </row>
    <row r="308" spans="11:11">
      <c r="K308" s="56"/>
    </row>
    <row r="309" spans="11:11">
      <c r="K309" s="56"/>
    </row>
    <row r="310" spans="11:11">
      <c r="K310" s="56"/>
    </row>
    <row r="311" spans="11:11">
      <c r="K311" s="56"/>
    </row>
    <row r="312" spans="11:11">
      <c r="K312" s="56"/>
    </row>
    <row r="313" spans="11:11">
      <c r="K313" s="56"/>
    </row>
    <row r="314" spans="11:11">
      <c r="K314" s="56"/>
    </row>
    <row r="315" spans="11:11">
      <c r="K315" s="56"/>
    </row>
    <row r="316" spans="11:11">
      <c r="K316" s="56"/>
    </row>
    <row r="317" spans="11:11">
      <c r="K317" s="56"/>
    </row>
    <row r="318" spans="11:11">
      <c r="K318" s="56"/>
    </row>
    <row r="319" spans="11:11">
      <c r="K319" s="56"/>
    </row>
    <row r="320" spans="11:11">
      <c r="K320" s="56"/>
    </row>
    <row r="321" spans="11:11">
      <c r="K321" s="56"/>
    </row>
    <row r="322" spans="11:11">
      <c r="K322" s="56"/>
    </row>
    <row r="323" spans="11:11">
      <c r="K323" s="56"/>
    </row>
    <row r="324" spans="11:11">
      <c r="K324" s="56"/>
    </row>
    <row r="325" spans="11:11">
      <c r="K325" s="56"/>
    </row>
    <row r="326" spans="11:11">
      <c r="K326" s="56"/>
    </row>
    <row r="327" spans="11:11">
      <c r="K327" s="56"/>
    </row>
    <row r="328" spans="11:11">
      <c r="K328" s="56"/>
    </row>
    <row r="329" spans="11:11">
      <c r="K329" s="56"/>
    </row>
    <row r="330" spans="11:11">
      <c r="K330" s="56"/>
    </row>
    <row r="331" spans="11:11">
      <c r="K331" s="56"/>
    </row>
    <row r="332" spans="11:11">
      <c r="K332" s="56"/>
    </row>
    <row r="333" spans="11:11">
      <c r="K333" s="56"/>
    </row>
    <row r="334" spans="11:11">
      <c r="K334" s="56"/>
    </row>
    <row r="335" spans="11:11">
      <c r="K335" s="56"/>
    </row>
    <row r="336" spans="11:11">
      <c r="K336" s="56"/>
    </row>
    <row r="337" spans="11:11">
      <c r="K337" s="56"/>
    </row>
    <row r="338" spans="11:11">
      <c r="K338" s="56"/>
    </row>
    <row r="339" spans="11:11">
      <c r="K339" s="56"/>
    </row>
    <row r="340" spans="11:11">
      <c r="K340" s="56"/>
    </row>
    <row r="341" spans="11:11">
      <c r="K341" s="56"/>
    </row>
    <row r="342" spans="11:11">
      <c r="K342" s="56"/>
    </row>
    <row r="343" spans="11:11">
      <c r="K343" s="56"/>
    </row>
    <row r="344" spans="11:11">
      <c r="K344" s="56"/>
    </row>
    <row r="345" spans="11:11">
      <c r="K345" s="56"/>
    </row>
    <row r="346" spans="11:11">
      <c r="K346" s="56"/>
    </row>
    <row r="347" spans="11:11">
      <c r="K347" s="56"/>
    </row>
  </sheetData>
  <mergeCells count="14">
    <mergeCell ref="AL2:AN2"/>
    <mergeCell ref="W2:Y2"/>
    <mergeCell ref="Z2:AB2"/>
    <mergeCell ref="AC2:AE2"/>
    <mergeCell ref="AF2:AH2"/>
    <mergeCell ref="AI2:AK2"/>
    <mergeCell ref="Q2:S2"/>
    <mergeCell ref="T2:V2"/>
    <mergeCell ref="A2:A3"/>
    <mergeCell ref="B2:D2"/>
    <mergeCell ref="E2:G2"/>
    <mergeCell ref="H2:J2"/>
    <mergeCell ref="K2:M2"/>
    <mergeCell ref="N2:P2"/>
  </mergeCells>
  <phoneticPr fontId="2"/>
  <pageMargins left="0.39370078740157483" right="0.19685039370078741" top="0.39370078740157483" bottom="0.39370078740157483" header="0.51181102362204722" footer="0.51181102362204722"/>
  <pageSetup paperSize="8" scale="58" orientation="landscape" r:id="rId1"/>
  <headerFooter alignWithMargins="0"/>
  <colBreaks count="2" manualBreakCount="2">
    <brk id="16" max="30" man="1"/>
    <brk id="3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  <pageSetUpPr fitToPage="1"/>
  </sheetPr>
  <dimension ref="A1:AN31"/>
  <sheetViews>
    <sheetView showGridLines="0" zoomScaleNormal="100" zoomScaleSheetLayoutView="82" workbookViewId="0"/>
  </sheetViews>
  <sheetFormatPr defaultRowHeight="13.5"/>
  <cols>
    <col min="1" max="1" width="13" style="1" bestFit="1" customWidth="1"/>
    <col min="2" max="37" width="8.5" style="43" customWidth="1"/>
    <col min="38" max="40" width="8.5" style="44" customWidth="1"/>
    <col min="41" max="16384" width="9" style="1"/>
  </cols>
  <sheetData>
    <row r="1" spans="1:40" ht="29.1" customHeight="1">
      <c r="A1" s="15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 s="1"/>
      <c r="AK1" s="1"/>
      <c r="AL1" s="1"/>
      <c r="AM1" s="1"/>
      <c r="AN1" s="120" t="s">
        <v>119</v>
      </c>
    </row>
    <row r="2" spans="1:40" ht="26.1" customHeight="1">
      <c r="A2" s="291" t="s">
        <v>118</v>
      </c>
      <c r="B2" s="282" t="s">
        <v>36</v>
      </c>
      <c r="C2" s="279"/>
      <c r="D2" s="284"/>
      <c r="E2" s="306" t="s">
        <v>93</v>
      </c>
      <c r="F2" s="307"/>
      <c r="G2" s="314"/>
      <c r="H2" s="306" t="s">
        <v>114</v>
      </c>
      <c r="I2" s="307"/>
      <c r="J2" s="314"/>
      <c r="K2" s="306" t="s">
        <v>95</v>
      </c>
      <c r="L2" s="307"/>
      <c r="M2" s="314"/>
      <c r="N2" s="306" t="s">
        <v>94</v>
      </c>
      <c r="O2" s="307"/>
      <c r="P2" s="314"/>
      <c r="Q2" s="306" t="s">
        <v>96</v>
      </c>
      <c r="R2" s="307"/>
      <c r="S2" s="314"/>
      <c r="T2" s="306" t="s">
        <v>97</v>
      </c>
      <c r="U2" s="307"/>
      <c r="V2" s="314"/>
      <c r="W2" s="306" t="s">
        <v>98</v>
      </c>
      <c r="X2" s="307"/>
      <c r="Y2" s="314"/>
      <c r="Z2" s="306" t="s">
        <v>99</v>
      </c>
      <c r="AA2" s="307"/>
      <c r="AB2" s="314"/>
      <c r="AC2" s="306" t="s">
        <v>100</v>
      </c>
      <c r="AD2" s="307"/>
      <c r="AE2" s="314"/>
      <c r="AF2" s="306" t="s">
        <v>101</v>
      </c>
      <c r="AG2" s="307"/>
      <c r="AH2" s="314"/>
      <c r="AI2" s="306" t="s">
        <v>102</v>
      </c>
      <c r="AJ2" s="307"/>
      <c r="AK2" s="314"/>
      <c r="AL2" s="306" t="s">
        <v>103</v>
      </c>
      <c r="AM2" s="307"/>
      <c r="AN2" s="314"/>
    </row>
    <row r="3" spans="1:40" ht="21.95" customHeight="1">
      <c r="A3" s="278"/>
      <c r="B3" s="139" t="s">
        <v>5</v>
      </c>
      <c r="C3" s="140" t="s">
        <v>0</v>
      </c>
      <c r="D3" s="140" t="s">
        <v>1</v>
      </c>
      <c r="E3" s="182" t="s">
        <v>48</v>
      </c>
      <c r="F3" s="177" t="s">
        <v>3</v>
      </c>
      <c r="G3" s="173" t="s">
        <v>4</v>
      </c>
      <c r="H3" s="240" t="s">
        <v>48</v>
      </c>
      <c r="I3" s="177" t="s">
        <v>3</v>
      </c>
      <c r="J3" s="172" t="s">
        <v>4</v>
      </c>
      <c r="K3" s="182" t="s">
        <v>48</v>
      </c>
      <c r="L3" s="177" t="s">
        <v>3</v>
      </c>
      <c r="M3" s="172" t="s">
        <v>4</v>
      </c>
      <c r="N3" s="182" t="s">
        <v>48</v>
      </c>
      <c r="O3" s="177" t="s">
        <v>3</v>
      </c>
      <c r="P3" s="172" t="s">
        <v>4</v>
      </c>
      <c r="Q3" s="182" t="s">
        <v>48</v>
      </c>
      <c r="R3" s="177" t="s">
        <v>3</v>
      </c>
      <c r="S3" s="172" t="s">
        <v>4</v>
      </c>
      <c r="T3" s="182" t="s">
        <v>48</v>
      </c>
      <c r="U3" s="177" t="s">
        <v>3</v>
      </c>
      <c r="V3" s="172" t="s">
        <v>4</v>
      </c>
      <c r="W3" s="182" t="s">
        <v>48</v>
      </c>
      <c r="X3" s="177" t="s">
        <v>3</v>
      </c>
      <c r="Y3" s="173" t="s">
        <v>4</v>
      </c>
      <c r="Z3" s="241" t="s">
        <v>48</v>
      </c>
      <c r="AA3" s="179" t="s">
        <v>3</v>
      </c>
      <c r="AB3" s="175" t="s">
        <v>4</v>
      </c>
      <c r="AC3" s="241" t="s">
        <v>48</v>
      </c>
      <c r="AD3" s="179" t="s">
        <v>3</v>
      </c>
      <c r="AE3" s="175" t="s">
        <v>4</v>
      </c>
      <c r="AF3" s="241" t="s">
        <v>48</v>
      </c>
      <c r="AG3" s="179" t="s">
        <v>3</v>
      </c>
      <c r="AH3" s="175" t="s">
        <v>4</v>
      </c>
      <c r="AI3" s="182" t="s">
        <v>48</v>
      </c>
      <c r="AJ3" s="177" t="s">
        <v>3</v>
      </c>
      <c r="AK3" s="173" t="s">
        <v>4</v>
      </c>
      <c r="AL3" s="241" t="s">
        <v>48</v>
      </c>
      <c r="AM3" s="179" t="s">
        <v>3</v>
      </c>
      <c r="AN3" s="177" t="s">
        <v>4</v>
      </c>
    </row>
    <row r="4" spans="1:40" ht="17.100000000000001" customHeight="1">
      <c r="A4" s="148"/>
      <c r="B4" s="45"/>
      <c r="C4" s="31"/>
      <c r="D4" s="33"/>
      <c r="E4" s="31"/>
      <c r="F4" s="31"/>
      <c r="G4" s="31"/>
      <c r="H4" s="55"/>
      <c r="I4" s="55"/>
      <c r="J4" s="55"/>
      <c r="K4" s="31"/>
      <c r="L4" s="31"/>
      <c r="M4" s="31"/>
      <c r="N4" s="31"/>
      <c r="O4" s="31"/>
      <c r="P4" s="31"/>
      <c r="Q4" s="55"/>
      <c r="R4" s="55"/>
      <c r="S4" s="55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49"/>
      <c r="AM4" s="49"/>
      <c r="AN4" s="54"/>
    </row>
    <row r="5" spans="1:40" ht="17.100000000000001" customHeight="1">
      <c r="A5" s="139" t="s">
        <v>7</v>
      </c>
      <c r="B5" s="18">
        <v>21416</v>
      </c>
      <c r="C5" s="19">
        <v>10407</v>
      </c>
      <c r="D5" s="20">
        <v>11009</v>
      </c>
      <c r="E5" s="19">
        <v>1709</v>
      </c>
      <c r="F5" s="19">
        <v>797</v>
      </c>
      <c r="G5" s="19">
        <v>912</v>
      </c>
      <c r="H5" s="19">
        <v>1726</v>
      </c>
      <c r="I5" s="19">
        <v>829</v>
      </c>
      <c r="J5" s="19">
        <v>897</v>
      </c>
      <c r="K5" s="19">
        <v>1871</v>
      </c>
      <c r="L5" s="19">
        <v>920</v>
      </c>
      <c r="M5" s="19">
        <v>951</v>
      </c>
      <c r="N5" s="19">
        <v>2402</v>
      </c>
      <c r="O5" s="19">
        <v>1195</v>
      </c>
      <c r="P5" s="19">
        <v>1207</v>
      </c>
      <c r="Q5" s="19">
        <v>1888</v>
      </c>
      <c r="R5" s="19">
        <v>921</v>
      </c>
      <c r="S5" s="19">
        <v>967</v>
      </c>
      <c r="T5" s="19">
        <v>1878</v>
      </c>
      <c r="U5" s="19">
        <v>893</v>
      </c>
      <c r="V5" s="19">
        <v>985</v>
      </c>
      <c r="W5" s="19">
        <v>1573</v>
      </c>
      <c r="X5" s="19">
        <v>779</v>
      </c>
      <c r="Y5" s="19">
        <v>794</v>
      </c>
      <c r="Z5" s="19">
        <v>1791</v>
      </c>
      <c r="AA5" s="19">
        <v>882</v>
      </c>
      <c r="AB5" s="19">
        <v>909</v>
      </c>
      <c r="AC5" s="19">
        <v>1457</v>
      </c>
      <c r="AD5" s="19">
        <v>701</v>
      </c>
      <c r="AE5" s="19">
        <v>756</v>
      </c>
      <c r="AF5" s="19">
        <v>1676</v>
      </c>
      <c r="AG5" s="19">
        <v>804</v>
      </c>
      <c r="AH5" s="19">
        <v>872</v>
      </c>
      <c r="AI5" s="19">
        <v>1785</v>
      </c>
      <c r="AJ5" s="19">
        <v>859</v>
      </c>
      <c r="AK5" s="19">
        <v>926</v>
      </c>
      <c r="AL5" s="19">
        <v>1660</v>
      </c>
      <c r="AM5" s="19">
        <v>827</v>
      </c>
      <c r="AN5" s="20">
        <v>833</v>
      </c>
    </row>
    <row r="6" spans="1:40" ht="17.100000000000001" customHeight="1">
      <c r="A6" s="139"/>
      <c r="B6" s="46"/>
      <c r="C6" s="34"/>
      <c r="D6" s="3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5"/>
    </row>
    <row r="7" spans="1:40" ht="17.100000000000001" customHeight="1">
      <c r="A7" s="139" t="s">
        <v>8</v>
      </c>
      <c r="B7" s="18">
        <v>20278</v>
      </c>
      <c r="C7" s="19">
        <v>9861</v>
      </c>
      <c r="D7" s="20">
        <v>10417</v>
      </c>
      <c r="E7" s="186">
        <v>1594</v>
      </c>
      <c r="F7" s="186">
        <v>741</v>
      </c>
      <c r="G7" s="186">
        <v>853</v>
      </c>
      <c r="H7" s="186">
        <v>1635</v>
      </c>
      <c r="I7" s="186">
        <v>782</v>
      </c>
      <c r="J7" s="186">
        <v>853</v>
      </c>
      <c r="K7" s="186">
        <v>1781</v>
      </c>
      <c r="L7" s="186">
        <v>882</v>
      </c>
      <c r="M7" s="186">
        <v>899</v>
      </c>
      <c r="N7" s="186">
        <v>2275</v>
      </c>
      <c r="O7" s="186">
        <v>1133</v>
      </c>
      <c r="P7" s="186">
        <v>1142</v>
      </c>
      <c r="Q7" s="186">
        <v>1778</v>
      </c>
      <c r="R7" s="186">
        <v>866</v>
      </c>
      <c r="S7" s="186">
        <v>912</v>
      </c>
      <c r="T7" s="186">
        <v>1768</v>
      </c>
      <c r="U7" s="186">
        <v>845</v>
      </c>
      <c r="V7" s="186">
        <v>923</v>
      </c>
      <c r="W7" s="186">
        <v>1484</v>
      </c>
      <c r="X7" s="186">
        <v>728</v>
      </c>
      <c r="Y7" s="186">
        <v>756</v>
      </c>
      <c r="Z7" s="186">
        <v>1703</v>
      </c>
      <c r="AA7" s="186">
        <v>836</v>
      </c>
      <c r="AB7" s="186">
        <v>867</v>
      </c>
      <c r="AC7" s="186">
        <v>1386</v>
      </c>
      <c r="AD7" s="186">
        <v>670</v>
      </c>
      <c r="AE7" s="186">
        <v>716</v>
      </c>
      <c r="AF7" s="186">
        <v>1597</v>
      </c>
      <c r="AG7" s="186">
        <v>771</v>
      </c>
      <c r="AH7" s="186">
        <v>826</v>
      </c>
      <c r="AI7" s="186">
        <v>1691</v>
      </c>
      <c r="AJ7" s="186">
        <v>818</v>
      </c>
      <c r="AK7" s="186">
        <v>873</v>
      </c>
      <c r="AL7" s="186">
        <v>1586</v>
      </c>
      <c r="AM7" s="186">
        <v>789</v>
      </c>
      <c r="AN7" s="187">
        <v>797</v>
      </c>
    </row>
    <row r="8" spans="1:40" ht="17.100000000000001" customHeight="1">
      <c r="A8" s="148"/>
      <c r="B8" s="18"/>
      <c r="C8" s="36"/>
      <c r="D8" s="37"/>
      <c r="E8" s="186"/>
      <c r="F8" s="190"/>
      <c r="G8" s="190"/>
      <c r="H8" s="186"/>
      <c r="I8" s="190"/>
      <c r="J8" s="190"/>
      <c r="K8" s="186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86"/>
      <c r="X8" s="190"/>
      <c r="Y8" s="190"/>
      <c r="Z8" s="192"/>
      <c r="AA8" s="190"/>
      <c r="AB8" s="190"/>
      <c r="AC8" s="192"/>
      <c r="AD8" s="190"/>
      <c r="AE8" s="190"/>
      <c r="AF8" s="186"/>
      <c r="AG8" s="190"/>
      <c r="AH8" s="190"/>
      <c r="AI8" s="192"/>
      <c r="AJ8" s="190"/>
      <c r="AK8" s="190"/>
      <c r="AL8" s="192"/>
      <c r="AM8" s="190"/>
      <c r="AN8" s="191"/>
    </row>
    <row r="9" spans="1:40" ht="17.100000000000001" customHeight="1">
      <c r="A9" s="139" t="s">
        <v>9</v>
      </c>
      <c r="B9" s="18">
        <v>4283</v>
      </c>
      <c r="C9" s="38">
        <v>2059</v>
      </c>
      <c r="D9" s="39">
        <v>2224</v>
      </c>
      <c r="E9" s="186">
        <v>329</v>
      </c>
      <c r="F9" s="192">
        <v>159</v>
      </c>
      <c r="G9" s="192">
        <v>170</v>
      </c>
      <c r="H9" s="186">
        <v>351</v>
      </c>
      <c r="I9" s="192">
        <v>148</v>
      </c>
      <c r="J9" s="192">
        <v>203</v>
      </c>
      <c r="K9" s="186">
        <v>396</v>
      </c>
      <c r="L9" s="192">
        <v>198</v>
      </c>
      <c r="M9" s="192">
        <v>198</v>
      </c>
      <c r="N9" s="192">
        <v>506</v>
      </c>
      <c r="O9" s="192">
        <v>254</v>
      </c>
      <c r="P9" s="192">
        <v>252</v>
      </c>
      <c r="Q9" s="192">
        <v>371</v>
      </c>
      <c r="R9" s="192">
        <v>173</v>
      </c>
      <c r="S9" s="192">
        <v>198</v>
      </c>
      <c r="T9" s="192">
        <v>366</v>
      </c>
      <c r="U9" s="192">
        <v>171</v>
      </c>
      <c r="V9" s="192">
        <v>195</v>
      </c>
      <c r="W9" s="192">
        <v>310</v>
      </c>
      <c r="X9" s="192">
        <v>162</v>
      </c>
      <c r="Y9" s="192">
        <v>148</v>
      </c>
      <c r="Z9" s="192">
        <v>365</v>
      </c>
      <c r="AA9" s="192">
        <v>182</v>
      </c>
      <c r="AB9" s="192">
        <v>183</v>
      </c>
      <c r="AC9" s="192">
        <v>297</v>
      </c>
      <c r="AD9" s="192">
        <v>145</v>
      </c>
      <c r="AE9" s="192">
        <v>152</v>
      </c>
      <c r="AF9" s="192">
        <v>304</v>
      </c>
      <c r="AG9" s="192">
        <v>145</v>
      </c>
      <c r="AH9" s="192">
        <v>159</v>
      </c>
      <c r="AI9" s="192">
        <v>350</v>
      </c>
      <c r="AJ9" s="192">
        <v>169</v>
      </c>
      <c r="AK9" s="192">
        <v>181</v>
      </c>
      <c r="AL9" s="192">
        <v>338</v>
      </c>
      <c r="AM9" s="192">
        <v>153</v>
      </c>
      <c r="AN9" s="193">
        <v>185</v>
      </c>
    </row>
    <row r="10" spans="1:40" ht="17.100000000000001" customHeight="1">
      <c r="A10" s="139" t="s">
        <v>10</v>
      </c>
      <c r="B10" s="18">
        <v>2518</v>
      </c>
      <c r="C10" s="38">
        <v>1236</v>
      </c>
      <c r="D10" s="39">
        <v>1282</v>
      </c>
      <c r="E10" s="186">
        <v>188</v>
      </c>
      <c r="F10" s="192">
        <v>90</v>
      </c>
      <c r="G10" s="192">
        <v>98</v>
      </c>
      <c r="H10" s="186">
        <v>192</v>
      </c>
      <c r="I10" s="192">
        <v>85</v>
      </c>
      <c r="J10" s="192">
        <v>107</v>
      </c>
      <c r="K10" s="186">
        <v>212</v>
      </c>
      <c r="L10" s="192">
        <v>111</v>
      </c>
      <c r="M10" s="192">
        <v>101</v>
      </c>
      <c r="N10" s="192">
        <v>265</v>
      </c>
      <c r="O10" s="192">
        <v>137</v>
      </c>
      <c r="P10" s="192">
        <v>128</v>
      </c>
      <c r="Q10" s="192">
        <v>243</v>
      </c>
      <c r="R10" s="192">
        <v>136</v>
      </c>
      <c r="S10" s="192">
        <v>107</v>
      </c>
      <c r="T10" s="192">
        <v>212</v>
      </c>
      <c r="U10" s="192">
        <v>100</v>
      </c>
      <c r="V10" s="192">
        <v>112</v>
      </c>
      <c r="W10" s="192">
        <v>180</v>
      </c>
      <c r="X10" s="192">
        <v>85</v>
      </c>
      <c r="Y10" s="192">
        <v>95</v>
      </c>
      <c r="Z10" s="192">
        <v>218</v>
      </c>
      <c r="AA10" s="192">
        <v>112</v>
      </c>
      <c r="AB10" s="192">
        <v>106</v>
      </c>
      <c r="AC10" s="192">
        <v>172</v>
      </c>
      <c r="AD10" s="192">
        <v>77</v>
      </c>
      <c r="AE10" s="192">
        <v>95</v>
      </c>
      <c r="AF10" s="192">
        <v>199</v>
      </c>
      <c r="AG10" s="192">
        <v>90</v>
      </c>
      <c r="AH10" s="192">
        <v>109</v>
      </c>
      <c r="AI10" s="192">
        <v>231</v>
      </c>
      <c r="AJ10" s="192">
        <v>106</v>
      </c>
      <c r="AK10" s="192">
        <v>125</v>
      </c>
      <c r="AL10" s="192">
        <v>206</v>
      </c>
      <c r="AM10" s="192">
        <v>107</v>
      </c>
      <c r="AN10" s="193">
        <v>99</v>
      </c>
    </row>
    <row r="11" spans="1:40" ht="17.100000000000001" customHeight="1">
      <c r="A11" s="139" t="s">
        <v>11</v>
      </c>
      <c r="B11" s="18">
        <v>2467</v>
      </c>
      <c r="C11" s="38">
        <v>1210</v>
      </c>
      <c r="D11" s="39">
        <v>1257</v>
      </c>
      <c r="E11" s="186">
        <v>210</v>
      </c>
      <c r="F11" s="192">
        <v>100</v>
      </c>
      <c r="G11" s="192">
        <v>110</v>
      </c>
      <c r="H11" s="186">
        <v>210</v>
      </c>
      <c r="I11" s="192">
        <v>98</v>
      </c>
      <c r="J11" s="192">
        <v>112</v>
      </c>
      <c r="K11" s="186">
        <v>230</v>
      </c>
      <c r="L11" s="192">
        <v>107</v>
      </c>
      <c r="M11" s="192">
        <v>123</v>
      </c>
      <c r="N11" s="192">
        <v>266</v>
      </c>
      <c r="O11" s="192">
        <v>141</v>
      </c>
      <c r="P11" s="192">
        <v>125</v>
      </c>
      <c r="Q11" s="192">
        <v>164</v>
      </c>
      <c r="R11" s="192">
        <v>77</v>
      </c>
      <c r="S11" s="192">
        <v>87</v>
      </c>
      <c r="T11" s="192">
        <v>211</v>
      </c>
      <c r="U11" s="192">
        <v>104</v>
      </c>
      <c r="V11" s="192">
        <v>107</v>
      </c>
      <c r="W11" s="192">
        <v>180</v>
      </c>
      <c r="X11" s="192">
        <v>87</v>
      </c>
      <c r="Y11" s="192">
        <v>93</v>
      </c>
      <c r="Z11" s="192">
        <v>208</v>
      </c>
      <c r="AA11" s="192">
        <v>106</v>
      </c>
      <c r="AB11" s="192">
        <v>102</v>
      </c>
      <c r="AC11" s="192">
        <v>171</v>
      </c>
      <c r="AD11" s="192">
        <v>77</v>
      </c>
      <c r="AE11" s="192">
        <v>94</v>
      </c>
      <c r="AF11" s="192">
        <v>188</v>
      </c>
      <c r="AG11" s="192">
        <v>96</v>
      </c>
      <c r="AH11" s="192">
        <v>92</v>
      </c>
      <c r="AI11" s="192">
        <v>209</v>
      </c>
      <c r="AJ11" s="192">
        <v>99</v>
      </c>
      <c r="AK11" s="192">
        <v>110</v>
      </c>
      <c r="AL11" s="192">
        <v>220</v>
      </c>
      <c r="AM11" s="192">
        <v>118</v>
      </c>
      <c r="AN11" s="193">
        <v>102</v>
      </c>
    </row>
    <row r="12" spans="1:40" ht="17.100000000000001" customHeight="1">
      <c r="A12" s="139" t="s">
        <v>13</v>
      </c>
      <c r="B12" s="18">
        <v>940</v>
      </c>
      <c r="C12" s="38">
        <v>442</v>
      </c>
      <c r="D12" s="39">
        <v>498</v>
      </c>
      <c r="E12" s="186">
        <v>72</v>
      </c>
      <c r="F12" s="192">
        <v>26</v>
      </c>
      <c r="G12" s="192">
        <v>46</v>
      </c>
      <c r="H12" s="186">
        <v>78</v>
      </c>
      <c r="I12" s="192">
        <v>33</v>
      </c>
      <c r="J12" s="192">
        <v>45</v>
      </c>
      <c r="K12" s="186">
        <v>70</v>
      </c>
      <c r="L12" s="192">
        <v>35</v>
      </c>
      <c r="M12" s="192">
        <v>35</v>
      </c>
      <c r="N12" s="192">
        <v>125</v>
      </c>
      <c r="O12" s="192">
        <v>66</v>
      </c>
      <c r="P12" s="192">
        <v>59</v>
      </c>
      <c r="Q12" s="192">
        <v>81</v>
      </c>
      <c r="R12" s="192">
        <v>36</v>
      </c>
      <c r="S12" s="192">
        <v>45</v>
      </c>
      <c r="T12" s="192">
        <v>85</v>
      </c>
      <c r="U12" s="192">
        <v>40</v>
      </c>
      <c r="V12" s="192">
        <v>45</v>
      </c>
      <c r="W12" s="192">
        <v>63</v>
      </c>
      <c r="X12" s="192">
        <v>33</v>
      </c>
      <c r="Y12" s="192">
        <v>30</v>
      </c>
      <c r="Z12" s="192">
        <v>75</v>
      </c>
      <c r="AA12" s="192">
        <v>36</v>
      </c>
      <c r="AB12" s="192">
        <v>39</v>
      </c>
      <c r="AC12" s="192">
        <v>69</v>
      </c>
      <c r="AD12" s="192">
        <v>35</v>
      </c>
      <c r="AE12" s="192">
        <v>34</v>
      </c>
      <c r="AF12" s="192">
        <v>71</v>
      </c>
      <c r="AG12" s="192">
        <v>34</v>
      </c>
      <c r="AH12" s="192">
        <v>37</v>
      </c>
      <c r="AI12" s="192">
        <v>72</v>
      </c>
      <c r="AJ12" s="192">
        <v>29</v>
      </c>
      <c r="AK12" s="192">
        <v>43</v>
      </c>
      <c r="AL12" s="192">
        <v>79</v>
      </c>
      <c r="AM12" s="192">
        <v>39</v>
      </c>
      <c r="AN12" s="193">
        <v>40</v>
      </c>
    </row>
    <row r="13" spans="1:40" ht="17.100000000000001" customHeight="1">
      <c r="A13" s="139" t="s">
        <v>12</v>
      </c>
      <c r="B13" s="18">
        <v>1636</v>
      </c>
      <c r="C13" s="38">
        <v>786</v>
      </c>
      <c r="D13" s="39">
        <v>850</v>
      </c>
      <c r="E13" s="186">
        <v>125</v>
      </c>
      <c r="F13" s="192">
        <v>53</v>
      </c>
      <c r="G13" s="192">
        <v>72</v>
      </c>
      <c r="H13" s="186">
        <v>134</v>
      </c>
      <c r="I13" s="192">
        <v>66</v>
      </c>
      <c r="J13" s="192">
        <v>68</v>
      </c>
      <c r="K13" s="186">
        <v>134</v>
      </c>
      <c r="L13" s="192">
        <v>60</v>
      </c>
      <c r="M13" s="192">
        <v>74</v>
      </c>
      <c r="N13" s="192">
        <v>164</v>
      </c>
      <c r="O13" s="192">
        <v>78</v>
      </c>
      <c r="P13" s="192">
        <v>86</v>
      </c>
      <c r="Q13" s="192">
        <v>145</v>
      </c>
      <c r="R13" s="192">
        <v>66</v>
      </c>
      <c r="S13" s="192">
        <v>79</v>
      </c>
      <c r="T13" s="192">
        <v>124</v>
      </c>
      <c r="U13" s="192">
        <v>65</v>
      </c>
      <c r="V13" s="192">
        <v>59</v>
      </c>
      <c r="W13" s="192">
        <v>136</v>
      </c>
      <c r="X13" s="192">
        <v>60</v>
      </c>
      <c r="Y13" s="192">
        <v>76</v>
      </c>
      <c r="Z13" s="192">
        <v>122</v>
      </c>
      <c r="AA13" s="192">
        <v>63</v>
      </c>
      <c r="AB13" s="192">
        <v>59</v>
      </c>
      <c r="AC13" s="192">
        <v>127</v>
      </c>
      <c r="AD13" s="192">
        <v>67</v>
      </c>
      <c r="AE13" s="192">
        <v>60</v>
      </c>
      <c r="AF13" s="192">
        <v>144</v>
      </c>
      <c r="AG13" s="192">
        <v>68</v>
      </c>
      <c r="AH13" s="192">
        <v>76</v>
      </c>
      <c r="AI13" s="192">
        <v>138</v>
      </c>
      <c r="AJ13" s="192">
        <v>67</v>
      </c>
      <c r="AK13" s="192">
        <v>71</v>
      </c>
      <c r="AL13" s="192">
        <v>143</v>
      </c>
      <c r="AM13" s="192">
        <v>73</v>
      </c>
      <c r="AN13" s="193">
        <v>70</v>
      </c>
    </row>
    <row r="14" spans="1:40" ht="17.100000000000001" customHeight="1">
      <c r="A14" s="139" t="s">
        <v>14</v>
      </c>
      <c r="B14" s="18">
        <v>724</v>
      </c>
      <c r="C14" s="38">
        <v>378</v>
      </c>
      <c r="D14" s="39">
        <v>346</v>
      </c>
      <c r="E14" s="186">
        <v>64</v>
      </c>
      <c r="F14" s="192">
        <v>32</v>
      </c>
      <c r="G14" s="192">
        <v>32</v>
      </c>
      <c r="H14" s="186">
        <v>60</v>
      </c>
      <c r="I14" s="192">
        <v>34</v>
      </c>
      <c r="J14" s="192">
        <v>26</v>
      </c>
      <c r="K14" s="186">
        <v>67</v>
      </c>
      <c r="L14" s="192">
        <v>34</v>
      </c>
      <c r="M14" s="192">
        <v>33</v>
      </c>
      <c r="N14" s="192">
        <v>79</v>
      </c>
      <c r="O14" s="192">
        <v>45</v>
      </c>
      <c r="P14" s="192">
        <v>34</v>
      </c>
      <c r="Q14" s="192">
        <v>59</v>
      </c>
      <c r="R14" s="192">
        <v>28</v>
      </c>
      <c r="S14" s="192">
        <v>31</v>
      </c>
      <c r="T14" s="192">
        <v>64</v>
      </c>
      <c r="U14" s="192">
        <v>31</v>
      </c>
      <c r="V14" s="192">
        <v>33</v>
      </c>
      <c r="W14" s="192">
        <v>50</v>
      </c>
      <c r="X14" s="192">
        <v>21</v>
      </c>
      <c r="Y14" s="192">
        <v>29</v>
      </c>
      <c r="Z14" s="192">
        <v>54</v>
      </c>
      <c r="AA14" s="192">
        <v>27</v>
      </c>
      <c r="AB14" s="192">
        <v>27</v>
      </c>
      <c r="AC14" s="192">
        <v>49</v>
      </c>
      <c r="AD14" s="192">
        <v>33</v>
      </c>
      <c r="AE14" s="192">
        <v>16</v>
      </c>
      <c r="AF14" s="192">
        <v>67</v>
      </c>
      <c r="AG14" s="192">
        <v>30</v>
      </c>
      <c r="AH14" s="192">
        <v>37</v>
      </c>
      <c r="AI14" s="192">
        <v>63</v>
      </c>
      <c r="AJ14" s="192">
        <v>37</v>
      </c>
      <c r="AK14" s="192">
        <v>26</v>
      </c>
      <c r="AL14" s="192">
        <v>48</v>
      </c>
      <c r="AM14" s="192">
        <v>26</v>
      </c>
      <c r="AN14" s="193">
        <v>22</v>
      </c>
    </row>
    <row r="15" spans="1:40" ht="17.100000000000001" customHeight="1">
      <c r="A15" s="139" t="s">
        <v>15</v>
      </c>
      <c r="B15" s="18">
        <v>2181</v>
      </c>
      <c r="C15" s="38">
        <v>1038</v>
      </c>
      <c r="D15" s="39">
        <v>1143</v>
      </c>
      <c r="E15" s="186">
        <v>176</v>
      </c>
      <c r="F15" s="192">
        <v>79</v>
      </c>
      <c r="G15" s="192">
        <v>97</v>
      </c>
      <c r="H15" s="186">
        <v>172</v>
      </c>
      <c r="I15" s="192">
        <v>87</v>
      </c>
      <c r="J15" s="192">
        <v>85</v>
      </c>
      <c r="K15" s="186">
        <v>211</v>
      </c>
      <c r="L15" s="192">
        <v>102</v>
      </c>
      <c r="M15" s="192">
        <v>109</v>
      </c>
      <c r="N15" s="192">
        <v>235</v>
      </c>
      <c r="O15" s="192">
        <v>112</v>
      </c>
      <c r="P15" s="192">
        <v>123</v>
      </c>
      <c r="Q15" s="192">
        <v>206</v>
      </c>
      <c r="R15" s="192">
        <v>93</v>
      </c>
      <c r="S15" s="192">
        <v>113</v>
      </c>
      <c r="T15" s="192">
        <v>201</v>
      </c>
      <c r="U15" s="192">
        <v>95</v>
      </c>
      <c r="V15" s="192">
        <v>106</v>
      </c>
      <c r="W15" s="192">
        <v>157</v>
      </c>
      <c r="X15" s="192">
        <v>78</v>
      </c>
      <c r="Y15" s="192">
        <v>79</v>
      </c>
      <c r="Z15" s="192">
        <v>201</v>
      </c>
      <c r="AA15" s="192">
        <v>91</v>
      </c>
      <c r="AB15" s="192">
        <v>110</v>
      </c>
      <c r="AC15" s="192">
        <v>140</v>
      </c>
      <c r="AD15" s="192">
        <v>74</v>
      </c>
      <c r="AE15" s="192">
        <v>66</v>
      </c>
      <c r="AF15" s="192">
        <v>164</v>
      </c>
      <c r="AG15" s="192">
        <v>80</v>
      </c>
      <c r="AH15" s="192">
        <v>84</v>
      </c>
      <c r="AI15" s="192">
        <v>177</v>
      </c>
      <c r="AJ15" s="192">
        <v>76</v>
      </c>
      <c r="AK15" s="192">
        <v>101</v>
      </c>
      <c r="AL15" s="192">
        <v>141</v>
      </c>
      <c r="AM15" s="192">
        <v>71</v>
      </c>
      <c r="AN15" s="193">
        <v>70</v>
      </c>
    </row>
    <row r="16" spans="1:40" ht="17.100000000000001" customHeight="1">
      <c r="A16" s="139" t="s">
        <v>16</v>
      </c>
      <c r="B16" s="18">
        <v>723</v>
      </c>
      <c r="C16" s="38">
        <v>360</v>
      </c>
      <c r="D16" s="39">
        <v>363</v>
      </c>
      <c r="E16" s="186">
        <v>51</v>
      </c>
      <c r="F16" s="192">
        <v>24</v>
      </c>
      <c r="G16" s="192">
        <v>27</v>
      </c>
      <c r="H16" s="186">
        <v>60</v>
      </c>
      <c r="I16" s="192">
        <v>32</v>
      </c>
      <c r="J16" s="192">
        <v>28</v>
      </c>
      <c r="K16" s="186">
        <v>66</v>
      </c>
      <c r="L16" s="192">
        <v>41</v>
      </c>
      <c r="M16" s="192">
        <v>25</v>
      </c>
      <c r="N16" s="192">
        <v>83</v>
      </c>
      <c r="O16" s="192">
        <v>41</v>
      </c>
      <c r="P16" s="192">
        <v>42</v>
      </c>
      <c r="Q16" s="192">
        <v>55</v>
      </c>
      <c r="R16" s="192">
        <v>23</v>
      </c>
      <c r="S16" s="192">
        <v>32</v>
      </c>
      <c r="T16" s="192">
        <v>63</v>
      </c>
      <c r="U16" s="192">
        <v>24</v>
      </c>
      <c r="V16" s="192">
        <v>39</v>
      </c>
      <c r="W16" s="192">
        <v>66</v>
      </c>
      <c r="X16" s="192">
        <v>36</v>
      </c>
      <c r="Y16" s="192">
        <v>30</v>
      </c>
      <c r="Z16" s="192">
        <v>57</v>
      </c>
      <c r="AA16" s="192">
        <v>33</v>
      </c>
      <c r="AB16" s="192">
        <v>24</v>
      </c>
      <c r="AC16" s="192">
        <v>45</v>
      </c>
      <c r="AD16" s="192">
        <v>20</v>
      </c>
      <c r="AE16" s="192">
        <v>25</v>
      </c>
      <c r="AF16" s="192">
        <v>54</v>
      </c>
      <c r="AG16" s="192">
        <v>22</v>
      </c>
      <c r="AH16" s="192">
        <v>32</v>
      </c>
      <c r="AI16" s="192">
        <v>76</v>
      </c>
      <c r="AJ16" s="192">
        <v>45</v>
      </c>
      <c r="AK16" s="192">
        <v>31</v>
      </c>
      <c r="AL16" s="192">
        <v>47</v>
      </c>
      <c r="AM16" s="192">
        <v>19</v>
      </c>
      <c r="AN16" s="193">
        <v>28</v>
      </c>
    </row>
    <row r="17" spans="1:40" ht="17.100000000000001" customHeight="1">
      <c r="A17" s="139" t="s">
        <v>17</v>
      </c>
      <c r="B17" s="18">
        <v>665</v>
      </c>
      <c r="C17" s="38">
        <v>337</v>
      </c>
      <c r="D17" s="39">
        <v>328</v>
      </c>
      <c r="E17" s="186">
        <v>60</v>
      </c>
      <c r="F17" s="192">
        <v>28</v>
      </c>
      <c r="G17" s="192">
        <v>32</v>
      </c>
      <c r="H17" s="186">
        <v>44</v>
      </c>
      <c r="I17" s="192">
        <v>22</v>
      </c>
      <c r="J17" s="192">
        <v>22</v>
      </c>
      <c r="K17" s="186">
        <v>46</v>
      </c>
      <c r="L17" s="192">
        <v>23</v>
      </c>
      <c r="M17" s="192">
        <v>23</v>
      </c>
      <c r="N17" s="192">
        <v>76</v>
      </c>
      <c r="O17" s="192">
        <v>38</v>
      </c>
      <c r="P17" s="192">
        <v>38</v>
      </c>
      <c r="Q17" s="192">
        <v>58</v>
      </c>
      <c r="R17" s="192">
        <v>22</v>
      </c>
      <c r="S17" s="192">
        <v>36</v>
      </c>
      <c r="T17" s="192">
        <v>71</v>
      </c>
      <c r="U17" s="192">
        <v>39</v>
      </c>
      <c r="V17" s="192">
        <v>32</v>
      </c>
      <c r="W17" s="192">
        <v>52</v>
      </c>
      <c r="X17" s="192">
        <v>26</v>
      </c>
      <c r="Y17" s="192">
        <v>26</v>
      </c>
      <c r="Z17" s="192">
        <v>55</v>
      </c>
      <c r="AA17" s="192">
        <v>29</v>
      </c>
      <c r="AB17" s="192">
        <v>26</v>
      </c>
      <c r="AC17" s="192">
        <v>41</v>
      </c>
      <c r="AD17" s="192">
        <v>21</v>
      </c>
      <c r="AE17" s="192">
        <v>20</v>
      </c>
      <c r="AF17" s="192">
        <v>56</v>
      </c>
      <c r="AG17" s="192">
        <v>32</v>
      </c>
      <c r="AH17" s="192">
        <v>24</v>
      </c>
      <c r="AI17" s="192">
        <v>53</v>
      </c>
      <c r="AJ17" s="192">
        <v>27</v>
      </c>
      <c r="AK17" s="192">
        <v>26</v>
      </c>
      <c r="AL17" s="192">
        <v>53</v>
      </c>
      <c r="AM17" s="192">
        <v>30</v>
      </c>
      <c r="AN17" s="193">
        <v>23</v>
      </c>
    </row>
    <row r="18" spans="1:40" ht="17.100000000000001" customHeight="1">
      <c r="A18" s="139" t="s">
        <v>18</v>
      </c>
      <c r="B18" s="18">
        <v>566</v>
      </c>
      <c r="C18" s="38">
        <v>284</v>
      </c>
      <c r="D18" s="39">
        <v>282</v>
      </c>
      <c r="E18" s="186">
        <v>40</v>
      </c>
      <c r="F18" s="192">
        <v>22</v>
      </c>
      <c r="G18" s="192">
        <v>18</v>
      </c>
      <c r="H18" s="186">
        <v>50</v>
      </c>
      <c r="I18" s="192">
        <v>26</v>
      </c>
      <c r="J18" s="192">
        <v>24</v>
      </c>
      <c r="K18" s="186">
        <v>56</v>
      </c>
      <c r="L18" s="192">
        <v>28</v>
      </c>
      <c r="M18" s="192">
        <v>28</v>
      </c>
      <c r="N18" s="192">
        <v>73</v>
      </c>
      <c r="O18" s="192">
        <v>36</v>
      </c>
      <c r="P18" s="192">
        <v>37</v>
      </c>
      <c r="Q18" s="192">
        <v>44</v>
      </c>
      <c r="R18" s="192">
        <v>24</v>
      </c>
      <c r="S18" s="192">
        <v>20</v>
      </c>
      <c r="T18" s="192">
        <v>56</v>
      </c>
      <c r="U18" s="192">
        <v>24</v>
      </c>
      <c r="V18" s="192">
        <v>32</v>
      </c>
      <c r="W18" s="192">
        <v>41</v>
      </c>
      <c r="X18" s="192">
        <v>23</v>
      </c>
      <c r="Y18" s="192">
        <v>18</v>
      </c>
      <c r="Z18" s="192">
        <v>49</v>
      </c>
      <c r="AA18" s="192">
        <v>19</v>
      </c>
      <c r="AB18" s="192">
        <v>30</v>
      </c>
      <c r="AC18" s="192">
        <v>32</v>
      </c>
      <c r="AD18" s="192">
        <v>16</v>
      </c>
      <c r="AE18" s="192">
        <v>16</v>
      </c>
      <c r="AF18" s="192">
        <v>51</v>
      </c>
      <c r="AG18" s="192">
        <v>27</v>
      </c>
      <c r="AH18" s="192">
        <v>24</v>
      </c>
      <c r="AI18" s="192">
        <v>35</v>
      </c>
      <c r="AJ18" s="192">
        <v>18</v>
      </c>
      <c r="AK18" s="192">
        <v>17</v>
      </c>
      <c r="AL18" s="192">
        <v>39</v>
      </c>
      <c r="AM18" s="192">
        <v>21</v>
      </c>
      <c r="AN18" s="193">
        <v>18</v>
      </c>
    </row>
    <row r="19" spans="1:40" ht="17.100000000000001" customHeight="1">
      <c r="A19" s="139" t="s">
        <v>19</v>
      </c>
      <c r="B19" s="18">
        <v>483</v>
      </c>
      <c r="C19" s="38">
        <v>221</v>
      </c>
      <c r="D19" s="39">
        <v>262</v>
      </c>
      <c r="E19" s="186">
        <v>38</v>
      </c>
      <c r="F19" s="192">
        <v>15</v>
      </c>
      <c r="G19" s="192">
        <v>23</v>
      </c>
      <c r="H19" s="186">
        <v>47</v>
      </c>
      <c r="I19" s="192">
        <v>20</v>
      </c>
      <c r="J19" s="192">
        <v>27</v>
      </c>
      <c r="K19" s="186">
        <v>46</v>
      </c>
      <c r="L19" s="192">
        <v>20</v>
      </c>
      <c r="M19" s="192">
        <v>26</v>
      </c>
      <c r="N19" s="192">
        <v>54</v>
      </c>
      <c r="O19" s="192">
        <v>20</v>
      </c>
      <c r="P19" s="192">
        <v>34</v>
      </c>
      <c r="Q19" s="192">
        <v>32</v>
      </c>
      <c r="R19" s="192">
        <v>19</v>
      </c>
      <c r="S19" s="192">
        <v>13</v>
      </c>
      <c r="T19" s="192">
        <v>43</v>
      </c>
      <c r="U19" s="192">
        <v>25</v>
      </c>
      <c r="V19" s="192">
        <v>18</v>
      </c>
      <c r="W19" s="192">
        <v>31</v>
      </c>
      <c r="X19" s="192">
        <v>10</v>
      </c>
      <c r="Y19" s="192">
        <v>21</v>
      </c>
      <c r="Z19" s="192">
        <v>38</v>
      </c>
      <c r="AA19" s="192">
        <v>19</v>
      </c>
      <c r="AB19" s="192">
        <v>19</v>
      </c>
      <c r="AC19" s="192">
        <v>35</v>
      </c>
      <c r="AD19" s="192">
        <v>16</v>
      </c>
      <c r="AE19" s="192">
        <v>19</v>
      </c>
      <c r="AF19" s="192">
        <v>44</v>
      </c>
      <c r="AG19" s="192">
        <v>25</v>
      </c>
      <c r="AH19" s="192">
        <v>19</v>
      </c>
      <c r="AI19" s="192">
        <v>38</v>
      </c>
      <c r="AJ19" s="192">
        <v>18</v>
      </c>
      <c r="AK19" s="192">
        <v>20</v>
      </c>
      <c r="AL19" s="192">
        <v>37</v>
      </c>
      <c r="AM19" s="192">
        <v>14</v>
      </c>
      <c r="AN19" s="193">
        <v>23</v>
      </c>
    </row>
    <row r="20" spans="1:40" ht="17.100000000000001" customHeight="1">
      <c r="A20" s="139" t="s">
        <v>20</v>
      </c>
      <c r="B20" s="18">
        <v>2165</v>
      </c>
      <c r="C20" s="38">
        <v>1076</v>
      </c>
      <c r="D20" s="39">
        <v>1089</v>
      </c>
      <c r="E20" s="186">
        <v>169</v>
      </c>
      <c r="F20" s="192">
        <v>86</v>
      </c>
      <c r="G20" s="192">
        <v>83</v>
      </c>
      <c r="H20" s="186">
        <v>180</v>
      </c>
      <c r="I20" s="192">
        <v>103</v>
      </c>
      <c r="J20" s="192">
        <v>77</v>
      </c>
      <c r="K20" s="186">
        <v>176</v>
      </c>
      <c r="L20" s="192">
        <v>85</v>
      </c>
      <c r="M20" s="192">
        <v>91</v>
      </c>
      <c r="N20" s="192">
        <v>243</v>
      </c>
      <c r="O20" s="192">
        <v>115</v>
      </c>
      <c r="P20" s="192">
        <v>128</v>
      </c>
      <c r="Q20" s="192">
        <v>213</v>
      </c>
      <c r="R20" s="192">
        <v>114</v>
      </c>
      <c r="S20" s="192">
        <v>99</v>
      </c>
      <c r="T20" s="192">
        <v>181</v>
      </c>
      <c r="U20" s="192">
        <v>90</v>
      </c>
      <c r="V20" s="192">
        <v>91</v>
      </c>
      <c r="W20" s="192">
        <v>155</v>
      </c>
      <c r="X20" s="192">
        <v>68</v>
      </c>
      <c r="Y20" s="192">
        <v>87</v>
      </c>
      <c r="Z20" s="192">
        <v>179</v>
      </c>
      <c r="AA20" s="192">
        <v>80</v>
      </c>
      <c r="AB20" s="192">
        <v>99</v>
      </c>
      <c r="AC20" s="192">
        <v>151</v>
      </c>
      <c r="AD20" s="192">
        <v>65</v>
      </c>
      <c r="AE20" s="192">
        <v>86</v>
      </c>
      <c r="AF20" s="192">
        <v>172</v>
      </c>
      <c r="AG20" s="192">
        <v>83</v>
      </c>
      <c r="AH20" s="192">
        <v>89</v>
      </c>
      <c r="AI20" s="192">
        <v>180</v>
      </c>
      <c r="AJ20" s="192">
        <v>97</v>
      </c>
      <c r="AK20" s="192">
        <v>83</v>
      </c>
      <c r="AL20" s="192">
        <v>166</v>
      </c>
      <c r="AM20" s="192">
        <v>90</v>
      </c>
      <c r="AN20" s="193">
        <v>76</v>
      </c>
    </row>
    <row r="21" spans="1:40" ht="17.100000000000001" customHeight="1">
      <c r="A21" s="139" t="s">
        <v>6</v>
      </c>
      <c r="B21" s="18">
        <v>927</v>
      </c>
      <c r="C21" s="38">
        <v>434</v>
      </c>
      <c r="D21" s="39">
        <v>493</v>
      </c>
      <c r="E21" s="186">
        <v>72</v>
      </c>
      <c r="F21" s="192">
        <v>27</v>
      </c>
      <c r="G21" s="192">
        <v>45</v>
      </c>
      <c r="H21" s="186">
        <v>57</v>
      </c>
      <c r="I21" s="192">
        <v>28</v>
      </c>
      <c r="J21" s="192">
        <v>29</v>
      </c>
      <c r="K21" s="186">
        <v>71</v>
      </c>
      <c r="L21" s="192">
        <v>38</v>
      </c>
      <c r="M21" s="192">
        <v>33</v>
      </c>
      <c r="N21" s="192">
        <v>106</v>
      </c>
      <c r="O21" s="192">
        <v>50</v>
      </c>
      <c r="P21" s="192">
        <v>56</v>
      </c>
      <c r="Q21" s="192">
        <v>107</v>
      </c>
      <c r="R21" s="192">
        <v>55</v>
      </c>
      <c r="S21" s="192">
        <v>52</v>
      </c>
      <c r="T21" s="192">
        <v>91</v>
      </c>
      <c r="U21" s="192">
        <v>37</v>
      </c>
      <c r="V21" s="192">
        <v>54</v>
      </c>
      <c r="W21" s="192">
        <v>63</v>
      </c>
      <c r="X21" s="192">
        <v>39</v>
      </c>
      <c r="Y21" s="192">
        <v>24</v>
      </c>
      <c r="Z21" s="192">
        <v>82</v>
      </c>
      <c r="AA21" s="192">
        <v>39</v>
      </c>
      <c r="AB21" s="192">
        <v>43</v>
      </c>
      <c r="AC21" s="192">
        <v>57</v>
      </c>
      <c r="AD21" s="192">
        <v>24</v>
      </c>
      <c r="AE21" s="192">
        <v>33</v>
      </c>
      <c r="AF21" s="192">
        <v>83</v>
      </c>
      <c r="AG21" s="192">
        <v>39</v>
      </c>
      <c r="AH21" s="192">
        <v>44</v>
      </c>
      <c r="AI21" s="192">
        <v>69</v>
      </c>
      <c r="AJ21" s="192">
        <v>30</v>
      </c>
      <c r="AK21" s="192">
        <v>39</v>
      </c>
      <c r="AL21" s="192">
        <v>69</v>
      </c>
      <c r="AM21" s="192">
        <v>28</v>
      </c>
      <c r="AN21" s="193">
        <v>41</v>
      </c>
    </row>
    <row r="22" spans="1:40" ht="17.100000000000001" customHeight="1">
      <c r="A22" s="148"/>
      <c r="B22" s="18"/>
      <c r="C22" s="38"/>
      <c r="D22" s="39"/>
      <c r="E22" s="186"/>
      <c r="F22" s="192"/>
      <c r="G22" s="192"/>
      <c r="H22" s="186"/>
      <c r="I22" s="192"/>
      <c r="J22" s="192"/>
      <c r="K22" s="186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207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3"/>
    </row>
    <row r="23" spans="1:40" ht="17.100000000000001" customHeight="1">
      <c r="A23" s="139" t="s">
        <v>50</v>
      </c>
      <c r="B23" s="18">
        <v>1138</v>
      </c>
      <c r="C23" s="38">
        <v>546</v>
      </c>
      <c r="D23" s="39">
        <v>592</v>
      </c>
      <c r="E23" s="186">
        <v>115</v>
      </c>
      <c r="F23" s="192">
        <v>56</v>
      </c>
      <c r="G23" s="192">
        <v>59</v>
      </c>
      <c r="H23" s="186">
        <v>91</v>
      </c>
      <c r="I23" s="192">
        <v>47</v>
      </c>
      <c r="J23" s="192">
        <v>44</v>
      </c>
      <c r="K23" s="186">
        <v>90</v>
      </c>
      <c r="L23" s="192">
        <v>38</v>
      </c>
      <c r="M23" s="192">
        <v>52</v>
      </c>
      <c r="N23" s="192">
        <v>127</v>
      </c>
      <c r="O23" s="192">
        <v>62</v>
      </c>
      <c r="P23" s="192">
        <v>65</v>
      </c>
      <c r="Q23" s="192">
        <v>110</v>
      </c>
      <c r="R23" s="192">
        <v>55</v>
      </c>
      <c r="S23" s="192">
        <v>55</v>
      </c>
      <c r="T23" s="192">
        <v>110</v>
      </c>
      <c r="U23" s="192">
        <v>48</v>
      </c>
      <c r="V23" s="192">
        <v>62</v>
      </c>
      <c r="W23" s="192">
        <v>89</v>
      </c>
      <c r="X23" s="192">
        <v>51</v>
      </c>
      <c r="Y23" s="192">
        <v>38</v>
      </c>
      <c r="Z23" s="192">
        <v>88</v>
      </c>
      <c r="AA23" s="192">
        <v>46</v>
      </c>
      <c r="AB23" s="192">
        <v>42</v>
      </c>
      <c r="AC23" s="192">
        <v>71</v>
      </c>
      <c r="AD23" s="192">
        <v>31</v>
      </c>
      <c r="AE23" s="192">
        <v>40</v>
      </c>
      <c r="AF23" s="192">
        <v>79</v>
      </c>
      <c r="AG23" s="192">
        <v>33</v>
      </c>
      <c r="AH23" s="192">
        <v>46</v>
      </c>
      <c r="AI23" s="192">
        <v>94</v>
      </c>
      <c r="AJ23" s="192">
        <v>41</v>
      </c>
      <c r="AK23" s="192">
        <v>53</v>
      </c>
      <c r="AL23" s="192">
        <v>74</v>
      </c>
      <c r="AM23" s="192">
        <v>38</v>
      </c>
      <c r="AN23" s="193">
        <v>36</v>
      </c>
    </row>
    <row r="24" spans="1:40" ht="17.100000000000001" customHeight="1">
      <c r="A24" s="148"/>
      <c r="B24" s="18"/>
      <c r="C24" s="38"/>
      <c r="D24" s="39"/>
      <c r="E24" s="186"/>
      <c r="F24" s="192"/>
      <c r="G24" s="192"/>
      <c r="H24" s="186"/>
      <c r="I24" s="192"/>
      <c r="J24" s="192"/>
      <c r="K24" s="186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0"/>
      <c r="Y24" s="190"/>
      <c r="Z24" s="192"/>
      <c r="AA24" s="190"/>
      <c r="AB24" s="190"/>
      <c r="AC24" s="192"/>
      <c r="AD24" s="190"/>
      <c r="AE24" s="190"/>
      <c r="AF24" s="192"/>
      <c r="AG24" s="192"/>
      <c r="AH24" s="192"/>
      <c r="AI24" s="192"/>
      <c r="AJ24" s="192"/>
      <c r="AK24" s="192"/>
      <c r="AL24" s="192"/>
      <c r="AM24" s="192"/>
      <c r="AN24" s="193"/>
    </row>
    <row r="25" spans="1:40" ht="17.100000000000001" customHeight="1">
      <c r="A25" s="185" t="s">
        <v>49</v>
      </c>
      <c r="B25" s="18">
        <v>461</v>
      </c>
      <c r="C25" s="38">
        <v>227</v>
      </c>
      <c r="D25" s="39">
        <v>234</v>
      </c>
      <c r="E25" s="186">
        <v>41</v>
      </c>
      <c r="F25" s="192">
        <v>20</v>
      </c>
      <c r="G25" s="192">
        <v>21</v>
      </c>
      <c r="H25" s="186">
        <v>36</v>
      </c>
      <c r="I25" s="192">
        <v>22</v>
      </c>
      <c r="J25" s="192">
        <v>14</v>
      </c>
      <c r="K25" s="186">
        <v>34</v>
      </c>
      <c r="L25" s="192">
        <v>18</v>
      </c>
      <c r="M25" s="192">
        <v>16</v>
      </c>
      <c r="N25" s="192">
        <v>51</v>
      </c>
      <c r="O25" s="192">
        <v>30</v>
      </c>
      <c r="P25" s="192">
        <v>21</v>
      </c>
      <c r="Q25" s="192">
        <v>54</v>
      </c>
      <c r="R25" s="192">
        <v>25</v>
      </c>
      <c r="S25" s="192">
        <v>29</v>
      </c>
      <c r="T25" s="192">
        <v>41</v>
      </c>
      <c r="U25" s="192">
        <v>20</v>
      </c>
      <c r="V25" s="192">
        <v>21</v>
      </c>
      <c r="W25" s="192">
        <v>34</v>
      </c>
      <c r="X25" s="192">
        <v>17</v>
      </c>
      <c r="Y25" s="192">
        <v>17</v>
      </c>
      <c r="Z25" s="192">
        <v>29</v>
      </c>
      <c r="AA25" s="192">
        <v>15</v>
      </c>
      <c r="AB25" s="192">
        <v>14</v>
      </c>
      <c r="AC25" s="192">
        <v>28</v>
      </c>
      <c r="AD25" s="192">
        <v>9</v>
      </c>
      <c r="AE25" s="192">
        <v>19</v>
      </c>
      <c r="AF25" s="192">
        <v>35</v>
      </c>
      <c r="AG25" s="192">
        <v>16</v>
      </c>
      <c r="AH25" s="192">
        <v>19</v>
      </c>
      <c r="AI25" s="192">
        <v>43</v>
      </c>
      <c r="AJ25" s="192">
        <v>19</v>
      </c>
      <c r="AK25" s="192">
        <v>24</v>
      </c>
      <c r="AL25" s="192">
        <v>35</v>
      </c>
      <c r="AM25" s="192">
        <v>16</v>
      </c>
      <c r="AN25" s="193">
        <v>19</v>
      </c>
    </row>
    <row r="26" spans="1:40" ht="17.100000000000001" customHeight="1">
      <c r="A26" s="139" t="s">
        <v>21</v>
      </c>
      <c r="B26" s="18">
        <v>96</v>
      </c>
      <c r="C26" s="38">
        <v>44</v>
      </c>
      <c r="D26" s="39">
        <v>52</v>
      </c>
      <c r="E26" s="186">
        <v>9</v>
      </c>
      <c r="F26" s="192">
        <v>5</v>
      </c>
      <c r="G26" s="192">
        <v>4</v>
      </c>
      <c r="H26" s="186">
        <v>8</v>
      </c>
      <c r="I26" s="192">
        <v>2</v>
      </c>
      <c r="J26" s="192">
        <v>6</v>
      </c>
      <c r="K26" s="186">
        <v>8</v>
      </c>
      <c r="L26" s="192">
        <v>3</v>
      </c>
      <c r="M26" s="192">
        <v>5</v>
      </c>
      <c r="N26" s="192">
        <v>12</v>
      </c>
      <c r="O26" s="192">
        <v>3</v>
      </c>
      <c r="P26" s="192">
        <v>9</v>
      </c>
      <c r="Q26" s="192">
        <v>5</v>
      </c>
      <c r="R26" s="192">
        <v>3</v>
      </c>
      <c r="S26" s="192">
        <v>2</v>
      </c>
      <c r="T26" s="192">
        <v>9</v>
      </c>
      <c r="U26" s="192">
        <v>6</v>
      </c>
      <c r="V26" s="192">
        <v>3</v>
      </c>
      <c r="W26" s="192">
        <v>13</v>
      </c>
      <c r="X26" s="192">
        <v>9</v>
      </c>
      <c r="Y26" s="192">
        <v>4</v>
      </c>
      <c r="Z26" s="192">
        <v>8</v>
      </c>
      <c r="AA26" s="192">
        <v>1</v>
      </c>
      <c r="AB26" s="192">
        <v>7</v>
      </c>
      <c r="AC26" s="192">
        <v>8</v>
      </c>
      <c r="AD26" s="192">
        <v>4</v>
      </c>
      <c r="AE26" s="192">
        <v>4</v>
      </c>
      <c r="AF26" s="192">
        <v>5</v>
      </c>
      <c r="AG26" s="192">
        <v>1</v>
      </c>
      <c r="AH26" s="192">
        <v>4</v>
      </c>
      <c r="AI26" s="192">
        <v>5</v>
      </c>
      <c r="AJ26" s="192">
        <v>3</v>
      </c>
      <c r="AK26" s="192">
        <v>2</v>
      </c>
      <c r="AL26" s="192">
        <v>6</v>
      </c>
      <c r="AM26" s="192">
        <v>4</v>
      </c>
      <c r="AN26" s="193">
        <v>2</v>
      </c>
    </row>
    <row r="27" spans="1:40" ht="17.100000000000001" customHeight="1">
      <c r="A27" s="139" t="s">
        <v>22</v>
      </c>
      <c r="B27" s="18">
        <v>86</v>
      </c>
      <c r="C27" s="38">
        <v>42</v>
      </c>
      <c r="D27" s="39">
        <v>44</v>
      </c>
      <c r="E27" s="186">
        <v>9</v>
      </c>
      <c r="F27" s="192">
        <v>3</v>
      </c>
      <c r="G27" s="192">
        <v>6</v>
      </c>
      <c r="H27" s="186">
        <v>9</v>
      </c>
      <c r="I27" s="192">
        <v>6</v>
      </c>
      <c r="J27" s="192">
        <v>3</v>
      </c>
      <c r="K27" s="186">
        <v>6</v>
      </c>
      <c r="L27" s="192">
        <v>2</v>
      </c>
      <c r="M27" s="192">
        <v>4</v>
      </c>
      <c r="N27" s="192">
        <v>5</v>
      </c>
      <c r="O27" s="192">
        <v>3</v>
      </c>
      <c r="P27" s="192">
        <v>2</v>
      </c>
      <c r="Q27" s="192">
        <v>8</v>
      </c>
      <c r="R27" s="192">
        <v>1</v>
      </c>
      <c r="S27" s="192">
        <v>7</v>
      </c>
      <c r="T27" s="192">
        <v>11</v>
      </c>
      <c r="U27" s="192">
        <v>6</v>
      </c>
      <c r="V27" s="192">
        <v>5</v>
      </c>
      <c r="W27" s="192">
        <v>5</v>
      </c>
      <c r="X27" s="192">
        <v>3</v>
      </c>
      <c r="Y27" s="192">
        <v>2</v>
      </c>
      <c r="Z27" s="192">
        <v>7</v>
      </c>
      <c r="AA27" s="192">
        <v>2</v>
      </c>
      <c r="AB27" s="192">
        <v>5</v>
      </c>
      <c r="AC27" s="192">
        <v>7</v>
      </c>
      <c r="AD27" s="192">
        <v>6</v>
      </c>
      <c r="AE27" s="192">
        <v>1</v>
      </c>
      <c r="AF27" s="192">
        <v>7</v>
      </c>
      <c r="AG27" s="192">
        <v>4</v>
      </c>
      <c r="AH27" s="192">
        <v>3</v>
      </c>
      <c r="AI27" s="192">
        <v>6</v>
      </c>
      <c r="AJ27" s="192">
        <v>2</v>
      </c>
      <c r="AK27" s="192">
        <v>4</v>
      </c>
      <c r="AL27" s="192">
        <v>6</v>
      </c>
      <c r="AM27" s="192">
        <v>4</v>
      </c>
      <c r="AN27" s="193">
        <v>2</v>
      </c>
    </row>
    <row r="28" spans="1:40" ht="17.100000000000001" customHeight="1">
      <c r="A28" s="139" t="s">
        <v>25</v>
      </c>
      <c r="B28" s="18">
        <v>221</v>
      </c>
      <c r="C28" s="38">
        <v>111</v>
      </c>
      <c r="D28" s="39">
        <v>110</v>
      </c>
      <c r="E28" s="186">
        <v>20</v>
      </c>
      <c r="F28" s="192">
        <v>11</v>
      </c>
      <c r="G28" s="192">
        <v>9</v>
      </c>
      <c r="H28" s="186">
        <v>15</v>
      </c>
      <c r="I28" s="192">
        <v>6</v>
      </c>
      <c r="J28" s="192">
        <v>9</v>
      </c>
      <c r="K28" s="186">
        <v>23</v>
      </c>
      <c r="L28" s="192">
        <v>12</v>
      </c>
      <c r="M28" s="192">
        <v>11</v>
      </c>
      <c r="N28" s="192">
        <v>28</v>
      </c>
      <c r="O28" s="192">
        <v>13</v>
      </c>
      <c r="P28" s="192">
        <v>15</v>
      </c>
      <c r="Q28" s="192">
        <v>16</v>
      </c>
      <c r="R28" s="192">
        <v>10</v>
      </c>
      <c r="S28" s="192">
        <v>6</v>
      </c>
      <c r="T28" s="192">
        <v>24</v>
      </c>
      <c r="U28" s="192">
        <v>10</v>
      </c>
      <c r="V28" s="192">
        <v>14</v>
      </c>
      <c r="W28" s="192">
        <v>20</v>
      </c>
      <c r="X28" s="192">
        <v>11</v>
      </c>
      <c r="Y28" s="192">
        <v>9</v>
      </c>
      <c r="Z28" s="192">
        <v>20</v>
      </c>
      <c r="AA28" s="192">
        <v>12</v>
      </c>
      <c r="AB28" s="192">
        <v>8</v>
      </c>
      <c r="AC28" s="192">
        <v>17</v>
      </c>
      <c r="AD28" s="192">
        <v>9</v>
      </c>
      <c r="AE28" s="192">
        <v>8</v>
      </c>
      <c r="AF28" s="192">
        <v>12</v>
      </c>
      <c r="AG28" s="192">
        <v>4</v>
      </c>
      <c r="AH28" s="192">
        <v>8</v>
      </c>
      <c r="AI28" s="192">
        <v>17</v>
      </c>
      <c r="AJ28" s="192">
        <v>7</v>
      </c>
      <c r="AK28" s="192">
        <v>10</v>
      </c>
      <c r="AL28" s="192">
        <v>9</v>
      </c>
      <c r="AM28" s="192">
        <v>6</v>
      </c>
      <c r="AN28" s="193">
        <v>3</v>
      </c>
    </row>
    <row r="29" spans="1:40" ht="17.100000000000001" customHeight="1">
      <c r="A29" s="139" t="s">
        <v>23</v>
      </c>
      <c r="B29" s="18">
        <v>201</v>
      </c>
      <c r="C29" s="38">
        <v>89</v>
      </c>
      <c r="D29" s="39">
        <v>112</v>
      </c>
      <c r="E29" s="186">
        <v>26</v>
      </c>
      <c r="F29" s="192">
        <v>12</v>
      </c>
      <c r="G29" s="192">
        <v>14</v>
      </c>
      <c r="H29" s="186">
        <v>14</v>
      </c>
      <c r="I29" s="192">
        <v>7</v>
      </c>
      <c r="J29" s="192">
        <v>7</v>
      </c>
      <c r="K29" s="186">
        <v>16</v>
      </c>
      <c r="L29" s="192">
        <v>2</v>
      </c>
      <c r="M29" s="192">
        <v>14</v>
      </c>
      <c r="N29" s="192">
        <v>23</v>
      </c>
      <c r="O29" s="192">
        <v>11</v>
      </c>
      <c r="P29" s="192">
        <v>12</v>
      </c>
      <c r="Q29" s="192">
        <v>19</v>
      </c>
      <c r="R29" s="192">
        <v>12</v>
      </c>
      <c r="S29" s="192">
        <v>7</v>
      </c>
      <c r="T29" s="192">
        <v>21</v>
      </c>
      <c r="U29" s="192">
        <v>5</v>
      </c>
      <c r="V29" s="192">
        <v>16</v>
      </c>
      <c r="W29" s="192">
        <v>11</v>
      </c>
      <c r="X29" s="192">
        <v>6</v>
      </c>
      <c r="Y29" s="192">
        <v>5</v>
      </c>
      <c r="Z29" s="192">
        <v>18</v>
      </c>
      <c r="AA29" s="192">
        <v>12</v>
      </c>
      <c r="AB29" s="192">
        <v>6</v>
      </c>
      <c r="AC29" s="192">
        <v>8</v>
      </c>
      <c r="AD29" s="192">
        <v>2</v>
      </c>
      <c r="AE29" s="192">
        <v>6</v>
      </c>
      <c r="AF29" s="192">
        <v>13</v>
      </c>
      <c r="AG29" s="192">
        <v>5</v>
      </c>
      <c r="AH29" s="192">
        <v>8</v>
      </c>
      <c r="AI29" s="192">
        <v>16</v>
      </c>
      <c r="AJ29" s="192">
        <v>8</v>
      </c>
      <c r="AK29" s="192">
        <v>8</v>
      </c>
      <c r="AL29" s="192">
        <v>16</v>
      </c>
      <c r="AM29" s="192">
        <v>7</v>
      </c>
      <c r="AN29" s="193">
        <v>9</v>
      </c>
    </row>
    <row r="30" spans="1:40" ht="17.100000000000001" customHeight="1">
      <c r="A30" s="142" t="s">
        <v>24</v>
      </c>
      <c r="B30" s="21">
        <v>73</v>
      </c>
      <c r="C30" s="40">
        <v>33</v>
      </c>
      <c r="D30" s="41">
        <v>40</v>
      </c>
      <c r="E30" s="194">
        <v>10</v>
      </c>
      <c r="F30" s="195">
        <v>5</v>
      </c>
      <c r="G30" s="195">
        <v>5</v>
      </c>
      <c r="H30" s="194">
        <v>9</v>
      </c>
      <c r="I30" s="195">
        <v>4</v>
      </c>
      <c r="J30" s="195">
        <v>5</v>
      </c>
      <c r="K30" s="194">
        <v>3</v>
      </c>
      <c r="L30" s="195">
        <v>1</v>
      </c>
      <c r="M30" s="195">
        <v>2</v>
      </c>
      <c r="N30" s="195">
        <v>8</v>
      </c>
      <c r="O30" s="195">
        <v>2</v>
      </c>
      <c r="P30" s="195">
        <v>6</v>
      </c>
      <c r="Q30" s="195">
        <v>8</v>
      </c>
      <c r="R30" s="195">
        <v>4</v>
      </c>
      <c r="S30" s="195">
        <v>4</v>
      </c>
      <c r="T30" s="195">
        <v>4</v>
      </c>
      <c r="U30" s="195">
        <v>1</v>
      </c>
      <c r="V30" s="195">
        <v>3</v>
      </c>
      <c r="W30" s="195">
        <v>6</v>
      </c>
      <c r="X30" s="195">
        <v>5</v>
      </c>
      <c r="Y30" s="195">
        <v>1</v>
      </c>
      <c r="Z30" s="195">
        <v>6</v>
      </c>
      <c r="AA30" s="195">
        <v>4</v>
      </c>
      <c r="AB30" s="195">
        <v>2</v>
      </c>
      <c r="AC30" s="195">
        <v>3</v>
      </c>
      <c r="AD30" s="195">
        <v>1</v>
      </c>
      <c r="AE30" s="195">
        <v>2</v>
      </c>
      <c r="AF30" s="195">
        <v>7</v>
      </c>
      <c r="AG30" s="195">
        <v>3</v>
      </c>
      <c r="AH30" s="195">
        <v>4</v>
      </c>
      <c r="AI30" s="195">
        <v>7</v>
      </c>
      <c r="AJ30" s="195">
        <v>2</v>
      </c>
      <c r="AK30" s="195">
        <v>5</v>
      </c>
      <c r="AL30" s="195">
        <v>2</v>
      </c>
      <c r="AM30" s="195">
        <v>1</v>
      </c>
      <c r="AN30" s="196">
        <v>1</v>
      </c>
    </row>
    <row r="31" spans="1:40">
      <c r="A31" s="24"/>
    </row>
  </sheetData>
  <mergeCells count="14">
    <mergeCell ref="AL2:AN2"/>
    <mergeCell ref="W2:Y2"/>
    <mergeCell ref="Z2:AB2"/>
    <mergeCell ref="AC2:AE2"/>
    <mergeCell ref="AF2:AH2"/>
    <mergeCell ref="AI2:AK2"/>
    <mergeCell ref="Q2:S2"/>
    <mergeCell ref="T2:V2"/>
    <mergeCell ref="A2:A3"/>
    <mergeCell ref="B2:D2"/>
    <mergeCell ref="E2:G2"/>
    <mergeCell ref="H2:J2"/>
    <mergeCell ref="K2:M2"/>
    <mergeCell ref="N2:P2"/>
  </mergeCells>
  <phoneticPr fontId="2"/>
  <pageMargins left="0.39370078740157483" right="0.19685039370078741" top="0.39370078740157483" bottom="0.39370078740157483" header="0.51181102362204722" footer="0.51181102362204722"/>
  <pageSetup paperSize="8" scale="58" orientation="landscape" r:id="rId1"/>
  <headerFooter alignWithMargins="0"/>
  <colBreaks count="1" manualBreakCount="1">
    <brk id="3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BA33"/>
  <sheetViews>
    <sheetView zoomScaleNormal="100" zoomScaleSheetLayoutView="82" workbookViewId="0"/>
  </sheetViews>
  <sheetFormatPr defaultRowHeight="13.5"/>
  <cols>
    <col min="1" max="1" width="13" style="1" bestFit="1" customWidth="1"/>
    <col min="2" max="5" width="7.5" style="43" customWidth="1"/>
    <col min="6" max="14" width="6.25" style="43" customWidth="1"/>
    <col min="15" max="17" width="6.25" style="1" customWidth="1"/>
    <col min="18" max="26" width="6.25" style="43" customWidth="1"/>
    <col min="27" max="29" width="6.25" style="1" customWidth="1"/>
    <col min="30" max="38" width="6.25" style="43" customWidth="1"/>
    <col min="39" max="41" width="6.25" style="1" customWidth="1"/>
    <col min="42" max="49" width="6.25" style="43" customWidth="1"/>
    <col min="50" max="52" width="6.25" style="44" customWidth="1"/>
    <col min="53" max="53" width="6.25" style="1" customWidth="1"/>
    <col min="54" max="16384" width="9" style="1"/>
  </cols>
  <sheetData>
    <row r="1" spans="1:53" ht="29.1" customHeight="1">
      <c r="A1" s="15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R1" s="2"/>
      <c r="S1" s="1"/>
      <c r="T1" s="1"/>
      <c r="U1" s="1"/>
      <c r="V1" s="1"/>
      <c r="W1" s="1"/>
      <c r="X1" s="1"/>
      <c r="Y1" s="1"/>
      <c r="Z1" s="1"/>
      <c r="AD1" s="2"/>
      <c r="AE1" s="1"/>
      <c r="AF1" s="1"/>
      <c r="AG1" s="1"/>
      <c r="AH1" s="1"/>
      <c r="AI1" s="1"/>
      <c r="AJ1" s="1"/>
      <c r="AK1" s="1"/>
      <c r="AL1" s="1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20" t="s">
        <v>119</v>
      </c>
    </row>
    <row r="2" spans="1:53" ht="26.1" customHeight="1">
      <c r="A2" s="291" t="s">
        <v>118</v>
      </c>
      <c r="B2" s="282" t="s">
        <v>92</v>
      </c>
      <c r="C2" s="279"/>
      <c r="D2" s="279"/>
      <c r="E2" s="284"/>
      <c r="F2" s="306" t="s">
        <v>105</v>
      </c>
      <c r="G2" s="307"/>
      <c r="H2" s="307"/>
      <c r="I2" s="314"/>
      <c r="J2" s="306" t="s">
        <v>115</v>
      </c>
      <c r="K2" s="307"/>
      <c r="L2" s="307"/>
      <c r="M2" s="314"/>
      <c r="N2" s="306" t="s">
        <v>116</v>
      </c>
      <c r="O2" s="307"/>
      <c r="P2" s="307"/>
      <c r="Q2" s="314"/>
      <c r="R2" s="306" t="s">
        <v>94</v>
      </c>
      <c r="S2" s="307"/>
      <c r="T2" s="307"/>
      <c r="U2" s="314"/>
      <c r="V2" s="306" t="s">
        <v>106</v>
      </c>
      <c r="W2" s="307"/>
      <c r="X2" s="307"/>
      <c r="Y2" s="314"/>
      <c r="Z2" s="306" t="s">
        <v>107</v>
      </c>
      <c r="AA2" s="307"/>
      <c r="AB2" s="307"/>
      <c r="AC2" s="314"/>
      <c r="AD2" s="306" t="s">
        <v>108</v>
      </c>
      <c r="AE2" s="307"/>
      <c r="AF2" s="307"/>
      <c r="AG2" s="314"/>
      <c r="AH2" s="306" t="s">
        <v>109</v>
      </c>
      <c r="AI2" s="307"/>
      <c r="AJ2" s="307"/>
      <c r="AK2" s="314"/>
      <c r="AL2" s="306" t="s">
        <v>110</v>
      </c>
      <c r="AM2" s="307"/>
      <c r="AN2" s="307"/>
      <c r="AO2" s="314"/>
      <c r="AP2" s="306" t="s">
        <v>111</v>
      </c>
      <c r="AQ2" s="307"/>
      <c r="AR2" s="307"/>
      <c r="AS2" s="314"/>
      <c r="AT2" s="306" t="s">
        <v>112</v>
      </c>
      <c r="AU2" s="307"/>
      <c r="AV2" s="307"/>
      <c r="AW2" s="314"/>
      <c r="AX2" s="306" t="s">
        <v>113</v>
      </c>
      <c r="AY2" s="307"/>
      <c r="AZ2" s="307"/>
      <c r="BA2" s="314"/>
    </row>
    <row r="3" spans="1:53" ht="21.95" customHeight="1">
      <c r="A3" s="278"/>
      <c r="B3" s="242" t="s">
        <v>5</v>
      </c>
      <c r="C3" s="243" t="s">
        <v>37</v>
      </c>
      <c r="D3" s="243" t="s">
        <v>38</v>
      </c>
      <c r="E3" s="243" t="s">
        <v>2</v>
      </c>
      <c r="F3" s="244" t="s">
        <v>5</v>
      </c>
      <c r="G3" s="243" t="s">
        <v>37</v>
      </c>
      <c r="H3" s="243" t="s">
        <v>38</v>
      </c>
      <c r="I3" s="243" t="s">
        <v>2</v>
      </c>
      <c r="J3" s="244" t="s">
        <v>5</v>
      </c>
      <c r="K3" s="243" t="s">
        <v>37</v>
      </c>
      <c r="L3" s="243" t="s">
        <v>38</v>
      </c>
      <c r="M3" s="243" t="s">
        <v>2</v>
      </c>
      <c r="N3" s="244" t="s">
        <v>5</v>
      </c>
      <c r="O3" s="243" t="s">
        <v>37</v>
      </c>
      <c r="P3" s="243" t="s">
        <v>38</v>
      </c>
      <c r="Q3" s="245" t="s">
        <v>2</v>
      </c>
      <c r="R3" s="244" t="s">
        <v>5</v>
      </c>
      <c r="S3" s="246" t="s">
        <v>39</v>
      </c>
      <c r="T3" s="247" t="s">
        <v>38</v>
      </c>
      <c r="U3" s="246" t="s">
        <v>2</v>
      </c>
      <c r="V3" s="244" t="s">
        <v>5</v>
      </c>
      <c r="W3" s="246" t="s">
        <v>39</v>
      </c>
      <c r="X3" s="247" t="s">
        <v>38</v>
      </c>
      <c r="Y3" s="246" t="s">
        <v>2</v>
      </c>
      <c r="Z3" s="244" t="s">
        <v>5</v>
      </c>
      <c r="AA3" s="246" t="s">
        <v>39</v>
      </c>
      <c r="AB3" s="247" t="s">
        <v>38</v>
      </c>
      <c r="AC3" s="246" t="s">
        <v>2</v>
      </c>
      <c r="AD3" s="244" t="s">
        <v>5</v>
      </c>
      <c r="AE3" s="246" t="s">
        <v>39</v>
      </c>
      <c r="AF3" s="247" t="s">
        <v>38</v>
      </c>
      <c r="AG3" s="246" t="s">
        <v>2</v>
      </c>
      <c r="AH3" s="244" t="s">
        <v>5</v>
      </c>
      <c r="AI3" s="246" t="s">
        <v>39</v>
      </c>
      <c r="AJ3" s="247" t="s">
        <v>38</v>
      </c>
      <c r="AK3" s="246" t="s">
        <v>2</v>
      </c>
      <c r="AL3" s="248" t="s">
        <v>5</v>
      </c>
      <c r="AM3" s="249" t="s">
        <v>39</v>
      </c>
      <c r="AN3" s="250" t="s">
        <v>38</v>
      </c>
      <c r="AO3" s="251" t="s">
        <v>2</v>
      </c>
      <c r="AP3" s="248" t="s">
        <v>5</v>
      </c>
      <c r="AQ3" s="249" t="s">
        <v>39</v>
      </c>
      <c r="AR3" s="250" t="s">
        <v>38</v>
      </c>
      <c r="AS3" s="249" t="s">
        <v>2</v>
      </c>
      <c r="AT3" s="244" t="s">
        <v>5</v>
      </c>
      <c r="AU3" s="246" t="s">
        <v>39</v>
      </c>
      <c r="AV3" s="247" t="s">
        <v>38</v>
      </c>
      <c r="AW3" s="246" t="s">
        <v>2</v>
      </c>
      <c r="AX3" s="244" t="s">
        <v>5</v>
      </c>
      <c r="AY3" s="246" t="s">
        <v>39</v>
      </c>
      <c r="AZ3" s="247" t="s">
        <v>38</v>
      </c>
      <c r="BA3" s="246" t="s">
        <v>2</v>
      </c>
    </row>
    <row r="4" spans="1:53" ht="17.100000000000001" customHeight="1">
      <c r="A4" s="148"/>
      <c r="B4" s="51"/>
      <c r="C4" s="31"/>
      <c r="D4" s="31"/>
      <c r="E4" s="33"/>
      <c r="F4" s="49"/>
      <c r="G4" s="31"/>
      <c r="H4" s="31"/>
      <c r="I4" s="31"/>
      <c r="J4" s="49"/>
      <c r="K4" s="31"/>
      <c r="L4" s="31"/>
      <c r="M4" s="31"/>
      <c r="N4" s="49"/>
      <c r="O4" s="53"/>
      <c r="P4" s="53"/>
      <c r="Q4" s="31"/>
      <c r="R4" s="49"/>
      <c r="S4" s="31"/>
      <c r="T4" s="31"/>
      <c r="U4" s="31"/>
      <c r="V4" s="49"/>
      <c r="W4" s="31"/>
      <c r="X4" s="31"/>
      <c r="Y4" s="31"/>
      <c r="Z4" s="49"/>
      <c r="AA4" s="50"/>
      <c r="AB4" s="50"/>
      <c r="AC4" s="31"/>
      <c r="AD4" s="49"/>
      <c r="AE4" s="31"/>
      <c r="AF4" s="31"/>
      <c r="AG4" s="49"/>
      <c r="AH4" s="49"/>
      <c r="AI4" s="31"/>
      <c r="AJ4" s="49"/>
      <c r="AK4" s="31"/>
      <c r="AL4" s="49"/>
      <c r="AM4" s="50"/>
      <c r="AN4" s="31"/>
      <c r="AO4" s="50"/>
      <c r="AP4" s="49"/>
      <c r="AQ4" s="31"/>
      <c r="AR4" s="31"/>
      <c r="AS4" s="31"/>
      <c r="AT4" s="49"/>
      <c r="AU4" s="31"/>
      <c r="AV4" s="31"/>
      <c r="AW4" s="31"/>
      <c r="AX4" s="49"/>
      <c r="AY4" s="32"/>
      <c r="AZ4" s="32"/>
      <c r="BA4" s="26"/>
    </row>
    <row r="5" spans="1:53" ht="17.100000000000001" customHeight="1">
      <c r="A5" s="139" t="s">
        <v>7</v>
      </c>
      <c r="B5" s="18">
        <v>45471</v>
      </c>
      <c r="C5" s="19">
        <v>27975</v>
      </c>
      <c r="D5" s="19">
        <v>17328</v>
      </c>
      <c r="E5" s="20">
        <v>168</v>
      </c>
      <c r="F5" s="19">
        <v>2917</v>
      </c>
      <c r="G5" s="19">
        <v>1810</v>
      </c>
      <c r="H5" s="19">
        <v>1093</v>
      </c>
      <c r="I5" s="19">
        <v>14</v>
      </c>
      <c r="J5" s="19">
        <v>2541</v>
      </c>
      <c r="K5" s="19">
        <v>1526</v>
      </c>
      <c r="L5" s="19">
        <v>1001</v>
      </c>
      <c r="M5" s="19">
        <v>14</v>
      </c>
      <c r="N5" s="19">
        <v>2811</v>
      </c>
      <c r="O5" s="19">
        <v>1668</v>
      </c>
      <c r="P5" s="19">
        <v>1128</v>
      </c>
      <c r="Q5" s="19">
        <v>15</v>
      </c>
      <c r="R5" s="19">
        <v>2721</v>
      </c>
      <c r="S5" s="19">
        <v>1700</v>
      </c>
      <c r="T5" s="19">
        <v>1006</v>
      </c>
      <c r="U5" s="19">
        <v>15</v>
      </c>
      <c r="V5" s="19">
        <v>3021</v>
      </c>
      <c r="W5" s="19">
        <v>1762</v>
      </c>
      <c r="X5" s="19">
        <v>1248</v>
      </c>
      <c r="Y5" s="19">
        <v>11</v>
      </c>
      <c r="Z5" s="19">
        <v>8187</v>
      </c>
      <c r="AA5" s="19">
        <v>4566</v>
      </c>
      <c r="AB5" s="19">
        <v>3600</v>
      </c>
      <c r="AC5" s="19">
        <v>21</v>
      </c>
      <c r="AD5" s="19">
        <v>8229</v>
      </c>
      <c r="AE5" s="19">
        <v>5306</v>
      </c>
      <c r="AF5" s="19">
        <v>2914</v>
      </c>
      <c r="AG5" s="19">
        <v>9</v>
      </c>
      <c r="AH5" s="19">
        <v>3306</v>
      </c>
      <c r="AI5" s="19">
        <v>1985</v>
      </c>
      <c r="AJ5" s="19">
        <v>1300</v>
      </c>
      <c r="AK5" s="19">
        <v>21</v>
      </c>
      <c r="AL5" s="19">
        <v>2783</v>
      </c>
      <c r="AM5" s="19">
        <v>1819</v>
      </c>
      <c r="AN5" s="19">
        <v>952</v>
      </c>
      <c r="AO5" s="19">
        <v>12</v>
      </c>
      <c r="AP5" s="19">
        <v>2892</v>
      </c>
      <c r="AQ5" s="19">
        <v>1844</v>
      </c>
      <c r="AR5" s="19">
        <v>1040</v>
      </c>
      <c r="AS5" s="19">
        <v>8</v>
      </c>
      <c r="AT5" s="19">
        <v>3214</v>
      </c>
      <c r="AU5" s="19">
        <v>2102</v>
      </c>
      <c r="AV5" s="19">
        <v>1099</v>
      </c>
      <c r="AW5" s="19">
        <v>13</v>
      </c>
      <c r="AX5" s="19">
        <v>2849</v>
      </c>
      <c r="AY5" s="19">
        <v>1887</v>
      </c>
      <c r="AZ5" s="19">
        <v>947</v>
      </c>
      <c r="BA5" s="20">
        <v>15</v>
      </c>
    </row>
    <row r="6" spans="1:53" ht="17.100000000000001" customHeight="1">
      <c r="A6" s="139"/>
      <c r="B6" s="46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5"/>
    </row>
    <row r="7" spans="1:53" ht="17.100000000000001" customHeight="1">
      <c r="A7" s="139" t="s">
        <v>8</v>
      </c>
      <c r="B7" s="18">
        <v>43537</v>
      </c>
      <c r="C7" s="19">
        <v>26869</v>
      </c>
      <c r="D7" s="19">
        <v>16508</v>
      </c>
      <c r="E7" s="20">
        <v>160</v>
      </c>
      <c r="F7" s="19">
        <v>2803</v>
      </c>
      <c r="G7" s="19">
        <v>1765</v>
      </c>
      <c r="H7" s="19">
        <v>1025</v>
      </c>
      <c r="I7" s="19">
        <v>13</v>
      </c>
      <c r="J7" s="19">
        <v>2399</v>
      </c>
      <c r="K7" s="19">
        <v>1424</v>
      </c>
      <c r="L7" s="19">
        <v>961</v>
      </c>
      <c r="M7" s="19">
        <v>14</v>
      </c>
      <c r="N7" s="19">
        <v>2683</v>
      </c>
      <c r="O7" s="19">
        <v>1605</v>
      </c>
      <c r="P7" s="19">
        <v>1063</v>
      </c>
      <c r="Q7" s="19">
        <v>15</v>
      </c>
      <c r="R7" s="19">
        <v>2588</v>
      </c>
      <c r="S7" s="19">
        <v>1613</v>
      </c>
      <c r="T7" s="19">
        <v>960</v>
      </c>
      <c r="U7" s="19">
        <v>15</v>
      </c>
      <c r="V7" s="19">
        <v>2873</v>
      </c>
      <c r="W7" s="19">
        <v>1687</v>
      </c>
      <c r="X7" s="19">
        <v>1175</v>
      </c>
      <c r="Y7" s="19">
        <v>11</v>
      </c>
      <c r="Z7" s="19">
        <v>7911</v>
      </c>
      <c r="AA7" s="19">
        <v>4431</v>
      </c>
      <c r="AB7" s="19">
        <v>3460</v>
      </c>
      <c r="AC7" s="19">
        <v>20</v>
      </c>
      <c r="AD7" s="19">
        <v>7990</v>
      </c>
      <c r="AE7" s="19">
        <v>5197</v>
      </c>
      <c r="AF7" s="19">
        <v>2785</v>
      </c>
      <c r="AG7" s="19">
        <v>8</v>
      </c>
      <c r="AH7" s="19">
        <v>3128</v>
      </c>
      <c r="AI7" s="19">
        <v>1870</v>
      </c>
      <c r="AJ7" s="19">
        <v>1238</v>
      </c>
      <c r="AK7" s="19">
        <v>20</v>
      </c>
      <c r="AL7" s="19">
        <v>2620</v>
      </c>
      <c r="AM7" s="19">
        <v>1712</v>
      </c>
      <c r="AN7" s="19">
        <v>897</v>
      </c>
      <c r="AO7" s="19">
        <v>11</v>
      </c>
      <c r="AP7" s="19">
        <v>2800</v>
      </c>
      <c r="AQ7" s="19">
        <v>1789</v>
      </c>
      <c r="AR7" s="19">
        <v>1003</v>
      </c>
      <c r="AS7" s="19">
        <v>8</v>
      </c>
      <c r="AT7" s="19">
        <v>3056</v>
      </c>
      <c r="AU7" s="19">
        <v>1999</v>
      </c>
      <c r="AV7" s="19">
        <v>1045</v>
      </c>
      <c r="AW7" s="19">
        <v>12</v>
      </c>
      <c r="AX7" s="19">
        <v>2686</v>
      </c>
      <c r="AY7" s="19">
        <v>1777</v>
      </c>
      <c r="AZ7" s="19">
        <v>896</v>
      </c>
      <c r="BA7" s="20">
        <v>13</v>
      </c>
    </row>
    <row r="8" spans="1:53" ht="17.100000000000001" customHeight="1">
      <c r="A8" s="148"/>
      <c r="B8" s="18"/>
      <c r="C8" s="19"/>
      <c r="D8" s="19"/>
      <c r="E8" s="2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7"/>
    </row>
    <row r="9" spans="1:53" ht="17.100000000000001" customHeight="1">
      <c r="A9" s="139" t="s">
        <v>9</v>
      </c>
      <c r="B9" s="18">
        <v>6975</v>
      </c>
      <c r="C9" s="19">
        <v>5256</v>
      </c>
      <c r="D9" s="19">
        <v>1695</v>
      </c>
      <c r="E9" s="20">
        <v>24</v>
      </c>
      <c r="F9" s="19">
        <v>456</v>
      </c>
      <c r="G9" s="19">
        <v>388</v>
      </c>
      <c r="H9" s="19">
        <v>68</v>
      </c>
      <c r="I9" s="19">
        <v>0</v>
      </c>
      <c r="J9" s="19">
        <v>432</v>
      </c>
      <c r="K9" s="19">
        <v>347</v>
      </c>
      <c r="L9" s="19">
        <v>82</v>
      </c>
      <c r="M9" s="19">
        <v>3</v>
      </c>
      <c r="N9" s="19">
        <v>387</v>
      </c>
      <c r="O9" s="19">
        <v>284</v>
      </c>
      <c r="P9" s="19">
        <v>101</v>
      </c>
      <c r="Q9" s="19">
        <v>2</v>
      </c>
      <c r="R9" s="38">
        <v>408</v>
      </c>
      <c r="S9" s="38">
        <v>317</v>
      </c>
      <c r="T9" s="38">
        <v>89</v>
      </c>
      <c r="U9" s="38">
        <v>2</v>
      </c>
      <c r="V9" s="38">
        <v>466</v>
      </c>
      <c r="W9" s="38">
        <v>341</v>
      </c>
      <c r="X9" s="38">
        <v>121</v>
      </c>
      <c r="Y9" s="38">
        <v>4</v>
      </c>
      <c r="Z9" s="38">
        <v>1411</v>
      </c>
      <c r="AA9" s="38">
        <v>955</v>
      </c>
      <c r="AB9" s="38">
        <v>455</v>
      </c>
      <c r="AC9" s="38">
        <v>1</v>
      </c>
      <c r="AD9" s="38">
        <v>1036</v>
      </c>
      <c r="AE9" s="38">
        <v>707</v>
      </c>
      <c r="AF9" s="38">
        <v>329</v>
      </c>
      <c r="AG9" s="38">
        <v>0</v>
      </c>
      <c r="AH9" s="38">
        <v>490</v>
      </c>
      <c r="AI9" s="38">
        <v>370</v>
      </c>
      <c r="AJ9" s="38">
        <v>115</v>
      </c>
      <c r="AK9" s="38">
        <v>5</v>
      </c>
      <c r="AL9" s="38">
        <v>394</v>
      </c>
      <c r="AM9" s="38">
        <v>331</v>
      </c>
      <c r="AN9" s="38">
        <v>63</v>
      </c>
      <c r="AO9" s="38">
        <v>0</v>
      </c>
      <c r="AP9" s="38">
        <v>524</v>
      </c>
      <c r="AQ9" s="38">
        <v>404</v>
      </c>
      <c r="AR9" s="38">
        <v>117</v>
      </c>
      <c r="AS9" s="38">
        <v>3</v>
      </c>
      <c r="AT9" s="38">
        <v>537</v>
      </c>
      <c r="AU9" s="38">
        <v>449</v>
      </c>
      <c r="AV9" s="38">
        <v>86</v>
      </c>
      <c r="AW9" s="38">
        <v>2</v>
      </c>
      <c r="AX9" s="38">
        <v>434</v>
      </c>
      <c r="AY9" s="38">
        <v>363</v>
      </c>
      <c r="AZ9" s="38">
        <v>69</v>
      </c>
      <c r="BA9" s="39">
        <v>2</v>
      </c>
    </row>
    <row r="10" spans="1:53" ht="17.100000000000001" customHeight="1">
      <c r="A10" s="139" t="s">
        <v>10</v>
      </c>
      <c r="B10" s="18">
        <v>4523</v>
      </c>
      <c r="C10" s="19">
        <v>2337</v>
      </c>
      <c r="D10" s="19">
        <v>2173</v>
      </c>
      <c r="E10" s="20">
        <v>13</v>
      </c>
      <c r="F10" s="19">
        <v>328</v>
      </c>
      <c r="G10" s="19">
        <v>186</v>
      </c>
      <c r="H10" s="19">
        <v>140</v>
      </c>
      <c r="I10" s="19">
        <v>2</v>
      </c>
      <c r="J10" s="19">
        <v>256</v>
      </c>
      <c r="K10" s="19">
        <v>101</v>
      </c>
      <c r="L10" s="19">
        <v>155</v>
      </c>
      <c r="M10" s="19">
        <v>0</v>
      </c>
      <c r="N10" s="19">
        <v>280</v>
      </c>
      <c r="O10" s="19">
        <v>163</v>
      </c>
      <c r="P10" s="19">
        <v>116</v>
      </c>
      <c r="Q10" s="19">
        <v>1</v>
      </c>
      <c r="R10" s="38">
        <v>248</v>
      </c>
      <c r="S10" s="38">
        <v>142</v>
      </c>
      <c r="T10" s="38">
        <v>106</v>
      </c>
      <c r="U10" s="38">
        <v>0</v>
      </c>
      <c r="V10" s="38">
        <v>335</v>
      </c>
      <c r="W10" s="38">
        <v>150</v>
      </c>
      <c r="X10" s="38">
        <v>185</v>
      </c>
      <c r="Y10" s="38">
        <v>0</v>
      </c>
      <c r="Z10" s="38">
        <v>966</v>
      </c>
      <c r="AA10" s="38">
        <v>467</v>
      </c>
      <c r="AB10" s="38">
        <v>497</v>
      </c>
      <c r="AC10" s="38">
        <v>2</v>
      </c>
      <c r="AD10" s="38">
        <v>651</v>
      </c>
      <c r="AE10" s="38">
        <v>339</v>
      </c>
      <c r="AF10" s="38">
        <v>310</v>
      </c>
      <c r="AG10" s="38">
        <v>2</v>
      </c>
      <c r="AH10" s="38">
        <v>314</v>
      </c>
      <c r="AI10" s="38">
        <v>154</v>
      </c>
      <c r="AJ10" s="38">
        <v>158</v>
      </c>
      <c r="AK10" s="38">
        <v>2</v>
      </c>
      <c r="AL10" s="38">
        <v>281</v>
      </c>
      <c r="AM10" s="38">
        <v>163</v>
      </c>
      <c r="AN10" s="38">
        <v>117</v>
      </c>
      <c r="AO10" s="38">
        <v>1</v>
      </c>
      <c r="AP10" s="38">
        <v>277</v>
      </c>
      <c r="AQ10" s="38">
        <v>135</v>
      </c>
      <c r="AR10" s="38">
        <v>141</v>
      </c>
      <c r="AS10" s="38">
        <v>1</v>
      </c>
      <c r="AT10" s="38">
        <v>301</v>
      </c>
      <c r="AU10" s="38">
        <v>160</v>
      </c>
      <c r="AV10" s="38">
        <v>140</v>
      </c>
      <c r="AW10" s="38">
        <v>1</v>
      </c>
      <c r="AX10" s="38">
        <v>286</v>
      </c>
      <c r="AY10" s="38">
        <v>177</v>
      </c>
      <c r="AZ10" s="38">
        <v>108</v>
      </c>
      <c r="BA10" s="39">
        <v>1</v>
      </c>
    </row>
    <row r="11" spans="1:53" ht="17.100000000000001" customHeight="1">
      <c r="A11" s="139" t="s">
        <v>11</v>
      </c>
      <c r="B11" s="18">
        <v>7741</v>
      </c>
      <c r="C11" s="19">
        <v>4650</v>
      </c>
      <c r="D11" s="19">
        <v>3062</v>
      </c>
      <c r="E11" s="20">
        <v>29</v>
      </c>
      <c r="F11" s="19">
        <v>409</v>
      </c>
      <c r="G11" s="19">
        <v>231</v>
      </c>
      <c r="H11" s="19">
        <v>175</v>
      </c>
      <c r="I11" s="19">
        <v>3</v>
      </c>
      <c r="J11" s="19">
        <v>404</v>
      </c>
      <c r="K11" s="19">
        <v>258</v>
      </c>
      <c r="L11" s="19">
        <v>143</v>
      </c>
      <c r="M11" s="19">
        <v>3</v>
      </c>
      <c r="N11" s="19">
        <v>394</v>
      </c>
      <c r="O11" s="19">
        <v>238</v>
      </c>
      <c r="P11" s="19">
        <v>153</v>
      </c>
      <c r="Q11" s="19">
        <v>3</v>
      </c>
      <c r="R11" s="38">
        <v>430</v>
      </c>
      <c r="S11" s="38">
        <v>254</v>
      </c>
      <c r="T11" s="38">
        <v>174</v>
      </c>
      <c r="U11" s="38">
        <v>2</v>
      </c>
      <c r="V11" s="38">
        <v>419</v>
      </c>
      <c r="W11" s="38">
        <v>219</v>
      </c>
      <c r="X11" s="38">
        <v>198</v>
      </c>
      <c r="Y11" s="38">
        <v>2</v>
      </c>
      <c r="Z11" s="38">
        <v>1635</v>
      </c>
      <c r="AA11" s="38">
        <v>918</v>
      </c>
      <c r="AB11" s="38">
        <v>716</v>
      </c>
      <c r="AC11" s="38">
        <v>1</v>
      </c>
      <c r="AD11" s="38">
        <v>1698</v>
      </c>
      <c r="AE11" s="38">
        <v>1045</v>
      </c>
      <c r="AF11" s="38">
        <v>651</v>
      </c>
      <c r="AG11" s="38">
        <v>2</v>
      </c>
      <c r="AH11" s="38">
        <v>505</v>
      </c>
      <c r="AI11" s="38">
        <v>290</v>
      </c>
      <c r="AJ11" s="38">
        <v>211</v>
      </c>
      <c r="AK11" s="38">
        <v>4</v>
      </c>
      <c r="AL11" s="38">
        <v>473</v>
      </c>
      <c r="AM11" s="38">
        <v>308</v>
      </c>
      <c r="AN11" s="38">
        <v>160</v>
      </c>
      <c r="AO11" s="38">
        <v>5</v>
      </c>
      <c r="AP11" s="38">
        <v>458</v>
      </c>
      <c r="AQ11" s="38">
        <v>311</v>
      </c>
      <c r="AR11" s="38">
        <v>146</v>
      </c>
      <c r="AS11" s="38">
        <v>1</v>
      </c>
      <c r="AT11" s="38">
        <v>454</v>
      </c>
      <c r="AU11" s="38">
        <v>272</v>
      </c>
      <c r="AV11" s="38">
        <v>181</v>
      </c>
      <c r="AW11" s="38">
        <v>1</v>
      </c>
      <c r="AX11" s="38">
        <v>462</v>
      </c>
      <c r="AY11" s="38">
        <v>306</v>
      </c>
      <c r="AZ11" s="38">
        <v>154</v>
      </c>
      <c r="BA11" s="39">
        <v>2</v>
      </c>
    </row>
    <row r="12" spans="1:53" ht="17.100000000000001" customHeight="1">
      <c r="A12" s="139" t="s">
        <v>13</v>
      </c>
      <c r="B12" s="18">
        <v>1200</v>
      </c>
      <c r="C12" s="19">
        <v>691</v>
      </c>
      <c r="D12" s="19">
        <v>508</v>
      </c>
      <c r="E12" s="20">
        <v>1</v>
      </c>
      <c r="F12" s="19">
        <v>68</v>
      </c>
      <c r="G12" s="19">
        <v>40</v>
      </c>
      <c r="H12" s="19">
        <v>28</v>
      </c>
      <c r="I12" s="19">
        <v>0</v>
      </c>
      <c r="J12" s="19">
        <v>60</v>
      </c>
      <c r="K12" s="19">
        <v>36</v>
      </c>
      <c r="L12" s="19">
        <v>24</v>
      </c>
      <c r="M12" s="19">
        <v>0</v>
      </c>
      <c r="N12" s="19">
        <v>83</v>
      </c>
      <c r="O12" s="19">
        <v>53</v>
      </c>
      <c r="P12" s="19">
        <v>30</v>
      </c>
      <c r="Q12" s="19">
        <v>0</v>
      </c>
      <c r="R12" s="38">
        <v>74</v>
      </c>
      <c r="S12" s="38">
        <v>52</v>
      </c>
      <c r="T12" s="38">
        <v>22</v>
      </c>
      <c r="U12" s="38">
        <v>0</v>
      </c>
      <c r="V12" s="38">
        <v>79</v>
      </c>
      <c r="W12" s="38">
        <v>40</v>
      </c>
      <c r="X12" s="38">
        <v>39</v>
      </c>
      <c r="Y12" s="38">
        <v>0</v>
      </c>
      <c r="Z12" s="38">
        <v>205</v>
      </c>
      <c r="AA12" s="38">
        <v>103</v>
      </c>
      <c r="AB12" s="38">
        <v>102</v>
      </c>
      <c r="AC12" s="38">
        <v>0</v>
      </c>
      <c r="AD12" s="38">
        <v>255</v>
      </c>
      <c r="AE12" s="38">
        <v>135</v>
      </c>
      <c r="AF12" s="38">
        <v>120</v>
      </c>
      <c r="AG12" s="38">
        <v>0</v>
      </c>
      <c r="AH12" s="38">
        <v>92</v>
      </c>
      <c r="AI12" s="38">
        <v>59</v>
      </c>
      <c r="AJ12" s="38">
        <v>33</v>
      </c>
      <c r="AK12" s="38">
        <v>0</v>
      </c>
      <c r="AL12" s="38">
        <v>68</v>
      </c>
      <c r="AM12" s="38">
        <v>44</v>
      </c>
      <c r="AN12" s="38">
        <v>24</v>
      </c>
      <c r="AO12" s="38">
        <v>0</v>
      </c>
      <c r="AP12" s="38">
        <v>96</v>
      </c>
      <c r="AQ12" s="38">
        <v>55</v>
      </c>
      <c r="AR12" s="38">
        <v>40</v>
      </c>
      <c r="AS12" s="38">
        <v>1</v>
      </c>
      <c r="AT12" s="38">
        <v>58</v>
      </c>
      <c r="AU12" s="38">
        <v>38</v>
      </c>
      <c r="AV12" s="38">
        <v>20</v>
      </c>
      <c r="AW12" s="38">
        <v>0</v>
      </c>
      <c r="AX12" s="38">
        <v>62</v>
      </c>
      <c r="AY12" s="38">
        <v>36</v>
      </c>
      <c r="AZ12" s="38">
        <v>26</v>
      </c>
      <c r="BA12" s="39">
        <v>0</v>
      </c>
    </row>
    <row r="13" spans="1:53" ht="17.100000000000001" customHeight="1">
      <c r="A13" s="139" t="s">
        <v>12</v>
      </c>
      <c r="B13" s="18">
        <v>6181</v>
      </c>
      <c r="C13" s="19">
        <v>4493</v>
      </c>
      <c r="D13" s="19">
        <v>1659</v>
      </c>
      <c r="E13" s="20">
        <v>29</v>
      </c>
      <c r="F13" s="19">
        <v>369</v>
      </c>
      <c r="G13" s="19">
        <v>276</v>
      </c>
      <c r="H13" s="19">
        <v>92</v>
      </c>
      <c r="I13" s="19">
        <v>1</v>
      </c>
      <c r="J13" s="19">
        <v>265</v>
      </c>
      <c r="K13" s="19">
        <v>165</v>
      </c>
      <c r="L13" s="19">
        <v>99</v>
      </c>
      <c r="M13" s="19">
        <v>1</v>
      </c>
      <c r="N13" s="19">
        <v>449</v>
      </c>
      <c r="O13" s="19">
        <v>333</v>
      </c>
      <c r="P13" s="19">
        <v>111</v>
      </c>
      <c r="Q13" s="19">
        <v>5</v>
      </c>
      <c r="R13" s="38">
        <v>337</v>
      </c>
      <c r="S13" s="38">
        <v>212</v>
      </c>
      <c r="T13" s="38">
        <v>122</v>
      </c>
      <c r="U13" s="38">
        <v>3</v>
      </c>
      <c r="V13" s="38">
        <v>427</v>
      </c>
      <c r="W13" s="38">
        <v>339</v>
      </c>
      <c r="X13" s="38">
        <v>86</v>
      </c>
      <c r="Y13" s="38">
        <v>2</v>
      </c>
      <c r="Z13" s="38">
        <v>746</v>
      </c>
      <c r="AA13" s="38">
        <v>442</v>
      </c>
      <c r="AB13" s="38">
        <v>300</v>
      </c>
      <c r="AC13" s="38">
        <v>4</v>
      </c>
      <c r="AD13" s="38">
        <v>1816</v>
      </c>
      <c r="AE13" s="38">
        <v>1549</v>
      </c>
      <c r="AF13" s="38">
        <v>264</v>
      </c>
      <c r="AG13" s="38">
        <v>3</v>
      </c>
      <c r="AH13" s="38">
        <v>362</v>
      </c>
      <c r="AI13" s="38">
        <v>215</v>
      </c>
      <c r="AJ13" s="38">
        <v>143</v>
      </c>
      <c r="AK13" s="38">
        <v>4</v>
      </c>
      <c r="AL13" s="38">
        <v>314</v>
      </c>
      <c r="AM13" s="38">
        <v>218</v>
      </c>
      <c r="AN13" s="38">
        <v>96</v>
      </c>
      <c r="AO13" s="38">
        <v>0</v>
      </c>
      <c r="AP13" s="38">
        <v>302</v>
      </c>
      <c r="AQ13" s="38">
        <v>184</v>
      </c>
      <c r="AR13" s="38">
        <v>117</v>
      </c>
      <c r="AS13" s="38">
        <v>1</v>
      </c>
      <c r="AT13" s="38">
        <v>421</v>
      </c>
      <c r="AU13" s="38">
        <v>299</v>
      </c>
      <c r="AV13" s="38">
        <v>119</v>
      </c>
      <c r="AW13" s="38">
        <v>3</v>
      </c>
      <c r="AX13" s="38">
        <v>373</v>
      </c>
      <c r="AY13" s="38">
        <v>261</v>
      </c>
      <c r="AZ13" s="38">
        <v>110</v>
      </c>
      <c r="BA13" s="39">
        <v>2</v>
      </c>
    </row>
    <row r="14" spans="1:53" ht="17.100000000000001" customHeight="1">
      <c r="A14" s="139" t="s">
        <v>14</v>
      </c>
      <c r="B14" s="18">
        <v>2411</v>
      </c>
      <c r="C14" s="19">
        <v>1119</v>
      </c>
      <c r="D14" s="19">
        <v>1289</v>
      </c>
      <c r="E14" s="20">
        <v>3</v>
      </c>
      <c r="F14" s="19">
        <v>201</v>
      </c>
      <c r="G14" s="19">
        <v>88</v>
      </c>
      <c r="H14" s="19">
        <v>113</v>
      </c>
      <c r="I14" s="19">
        <v>0</v>
      </c>
      <c r="J14" s="19">
        <v>165</v>
      </c>
      <c r="K14" s="19">
        <v>58</v>
      </c>
      <c r="L14" s="19">
        <v>107</v>
      </c>
      <c r="M14" s="19">
        <v>0</v>
      </c>
      <c r="N14" s="19">
        <v>173</v>
      </c>
      <c r="O14" s="19">
        <v>70</v>
      </c>
      <c r="P14" s="19">
        <v>103</v>
      </c>
      <c r="Q14" s="19">
        <v>0</v>
      </c>
      <c r="R14" s="38">
        <v>141</v>
      </c>
      <c r="S14" s="38">
        <v>67</v>
      </c>
      <c r="T14" s="38">
        <v>73</v>
      </c>
      <c r="U14" s="38">
        <v>1</v>
      </c>
      <c r="V14" s="38">
        <v>171</v>
      </c>
      <c r="W14" s="38">
        <v>72</v>
      </c>
      <c r="X14" s="38">
        <v>98</v>
      </c>
      <c r="Y14" s="38">
        <v>1</v>
      </c>
      <c r="Z14" s="38">
        <v>427</v>
      </c>
      <c r="AA14" s="38">
        <v>202</v>
      </c>
      <c r="AB14" s="38">
        <v>224</v>
      </c>
      <c r="AC14" s="38">
        <v>1</v>
      </c>
      <c r="AD14" s="38">
        <v>288</v>
      </c>
      <c r="AE14" s="38">
        <v>145</v>
      </c>
      <c r="AF14" s="38">
        <v>143</v>
      </c>
      <c r="AG14" s="38">
        <v>0</v>
      </c>
      <c r="AH14" s="38">
        <v>200</v>
      </c>
      <c r="AI14" s="38">
        <v>94</v>
      </c>
      <c r="AJ14" s="38">
        <v>106</v>
      </c>
      <c r="AK14" s="38">
        <v>0</v>
      </c>
      <c r="AL14" s="38">
        <v>162</v>
      </c>
      <c r="AM14" s="38">
        <v>75</v>
      </c>
      <c r="AN14" s="38">
        <v>87</v>
      </c>
      <c r="AO14" s="38">
        <v>0</v>
      </c>
      <c r="AP14" s="38">
        <v>180</v>
      </c>
      <c r="AQ14" s="38">
        <v>94</v>
      </c>
      <c r="AR14" s="38">
        <v>86</v>
      </c>
      <c r="AS14" s="38">
        <v>0</v>
      </c>
      <c r="AT14" s="38">
        <v>164</v>
      </c>
      <c r="AU14" s="38">
        <v>90</v>
      </c>
      <c r="AV14" s="38">
        <v>74</v>
      </c>
      <c r="AW14" s="38">
        <v>0</v>
      </c>
      <c r="AX14" s="38">
        <v>139</v>
      </c>
      <c r="AY14" s="38">
        <v>64</v>
      </c>
      <c r="AZ14" s="38">
        <v>75</v>
      </c>
      <c r="BA14" s="39">
        <v>0</v>
      </c>
    </row>
    <row r="15" spans="1:53" ht="17.100000000000001" customHeight="1">
      <c r="A15" s="139" t="s">
        <v>15</v>
      </c>
      <c r="B15" s="18">
        <v>4343</v>
      </c>
      <c r="C15" s="19">
        <v>3206</v>
      </c>
      <c r="D15" s="19">
        <v>1097</v>
      </c>
      <c r="E15" s="20">
        <v>40</v>
      </c>
      <c r="F15" s="19">
        <v>291</v>
      </c>
      <c r="G15" s="19">
        <v>226</v>
      </c>
      <c r="H15" s="19">
        <v>60</v>
      </c>
      <c r="I15" s="19">
        <v>5</v>
      </c>
      <c r="J15" s="19">
        <v>228</v>
      </c>
      <c r="K15" s="19">
        <v>164</v>
      </c>
      <c r="L15" s="19">
        <v>59</v>
      </c>
      <c r="M15" s="19">
        <v>5</v>
      </c>
      <c r="N15" s="19">
        <v>242</v>
      </c>
      <c r="O15" s="19">
        <v>170</v>
      </c>
      <c r="P15" s="19">
        <v>69</v>
      </c>
      <c r="Q15" s="19">
        <v>3</v>
      </c>
      <c r="R15" s="38">
        <v>271</v>
      </c>
      <c r="S15" s="38">
        <v>220</v>
      </c>
      <c r="T15" s="38">
        <v>46</v>
      </c>
      <c r="U15" s="38">
        <v>5</v>
      </c>
      <c r="V15" s="38">
        <v>298</v>
      </c>
      <c r="W15" s="38">
        <v>225</v>
      </c>
      <c r="X15" s="38">
        <v>71</v>
      </c>
      <c r="Y15" s="38">
        <v>2</v>
      </c>
      <c r="Z15" s="38">
        <v>781</v>
      </c>
      <c r="AA15" s="38">
        <v>529</v>
      </c>
      <c r="AB15" s="38">
        <v>248</v>
      </c>
      <c r="AC15" s="38">
        <v>4</v>
      </c>
      <c r="AD15" s="38">
        <v>646</v>
      </c>
      <c r="AE15" s="38">
        <v>433</v>
      </c>
      <c r="AF15" s="38">
        <v>213</v>
      </c>
      <c r="AG15" s="38">
        <v>0</v>
      </c>
      <c r="AH15" s="38">
        <v>262</v>
      </c>
      <c r="AI15" s="38">
        <v>199</v>
      </c>
      <c r="AJ15" s="38">
        <v>60</v>
      </c>
      <c r="AK15" s="38">
        <v>3</v>
      </c>
      <c r="AL15" s="38">
        <v>271</v>
      </c>
      <c r="AM15" s="38">
        <v>219</v>
      </c>
      <c r="AN15" s="38">
        <v>48</v>
      </c>
      <c r="AO15" s="38">
        <v>4</v>
      </c>
      <c r="AP15" s="38">
        <v>319</v>
      </c>
      <c r="AQ15" s="38">
        <v>249</v>
      </c>
      <c r="AR15" s="38">
        <v>69</v>
      </c>
      <c r="AS15" s="38">
        <v>1</v>
      </c>
      <c r="AT15" s="38">
        <v>419</v>
      </c>
      <c r="AU15" s="38">
        <v>327</v>
      </c>
      <c r="AV15" s="38">
        <v>89</v>
      </c>
      <c r="AW15" s="38">
        <v>3</v>
      </c>
      <c r="AX15" s="38">
        <v>315</v>
      </c>
      <c r="AY15" s="38">
        <v>245</v>
      </c>
      <c r="AZ15" s="38">
        <v>65</v>
      </c>
      <c r="BA15" s="39">
        <v>5</v>
      </c>
    </row>
    <row r="16" spans="1:53" ht="17.100000000000001" customHeight="1">
      <c r="A16" s="139" t="s">
        <v>16</v>
      </c>
      <c r="B16" s="18">
        <v>1517</v>
      </c>
      <c r="C16" s="19">
        <v>726</v>
      </c>
      <c r="D16" s="19">
        <v>791</v>
      </c>
      <c r="E16" s="20">
        <v>0</v>
      </c>
      <c r="F16" s="19">
        <v>103</v>
      </c>
      <c r="G16" s="19">
        <v>49</v>
      </c>
      <c r="H16" s="19">
        <v>54</v>
      </c>
      <c r="I16" s="19">
        <v>0</v>
      </c>
      <c r="J16" s="19">
        <v>105</v>
      </c>
      <c r="K16" s="19">
        <v>69</v>
      </c>
      <c r="L16" s="19">
        <v>36</v>
      </c>
      <c r="M16" s="19">
        <v>0</v>
      </c>
      <c r="N16" s="19">
        <v>113</v>
      </c>
      <c r="O16" s="19">
        <v>49</v>
      </c>
      <c r="P16" s="19">
        <v>64</v>
      </c>
      <c r="Q16" s="19">
        <v>0</v>
      </c>
      <c r="R16" s="38">
        <v>122</v>
      </c>
      <c r="S16" s="38">
        <v>56</v>
      </c>
      <c r="T16" s="38">
        <v>66</v>
      </c>
      <c r="U16" s="38">
        <v>0</v>
      </c>
      <c r="V16" s="38">
        <v>121</v>
      </c>
      <c r="W16" s="38">
        <v>48</v>
      </c>
      <c r="X16" s="38">
        <v>73</v>
      </c>
      <c r="Y16" s="38">
        <v>0</v>
      </c>
      <c r="Z16" s="38">
        <v>262</v>
      </c>
      <c r="AA16" s="38">
        <v>121</v>
      </c>
      <c r="AB16" s="38">
        <v>141</v>
      </c>
      <c r="AC16" s="38">
        <v>0</v>
      </c>
      <c r="AD16" s="38">
        <v>173</v>
      </c>
      <c r="AE16" s="38">
        <v>80</v>
      </c>
      <c r="AF16" s="38">
        <v>93</v>
      </c>
      <c r="AG16" s="38">
        <v>0</v>
      </c>
      <c r="AH16" s="38">
        <v>131</v>
      </c>
      <c r="AI16" s="38">
        <v>72</v>
      </c>
      <c r="AJ16" s="38">
        <v>59</v>
      </c>
      <c r="AK16" s="38">
        <v>0</v>
      </c>
      <c r="AL16" s="38">
        <v>95</v>
      </c>
      <c r="AM16" s="38">
        <v>43</v>
      </c>
      <c r="AN16" s="38">
        <v>52</v>
      </c>
      <c r="AO16" s="38">
        <v>0</v>
      </c>
      <c r="AP16" s="38">
        <v>76</v>
      </c>
      <c r="AQ16" s="38">
        <v>33</v>
      </c>
      <c r="AR16" s="38">
        <v>43</v>
      </c>
      <c r="AS16" s="38">
        <v>0</v>
      </c>
      <c r="AT16" s="38">
        <v>106</v>
      </c>
      <c r="AU16" s="38">
        <v>51</v>
      </c>
      <c r="AV16" s="38">
        <v>55</v>
      </c>
      <c r="AW16" s="38">
        <v>0</v>
      </c>
      <c r="AX16" s="38">
        <v>110</v>
      </c>
      <c r="AY16" s="38">
        <v>55</v>
      </c>
      <c r="AZ16" s="38">
        <v>55</v>
      </c>
      <c r="BA16" s="39">
        <v>0</v>
      </c>
    </row>
    <row r="17" spans="1:53" ht="17.100000000000001" customHeight="1">
      <c r="A17" s="139" t="s">
        <v>17</v>
      </c>
      <c r="B17" s="18">
        <v>812</v>
      </c>
      <c r="C17" s="19">
        <v>472</v>
      </c>
      <c r="D17" s="19">
        <v>339</v>
      </c>
      <c r="E17" s="20">
        <v>1</v>
      </c>
      <c r="F17" s="19">
        <v>48</v>
      </c>
      <c r="G17" s="19">
        <v>27</v>
      </c>
      <c r="H17" s="19">
        <v>20</v>
      </c>
      <c r="I17" s="19">
        <v>1</v>
      </c>
      <c r="J17" s="19">
        <v>36</v>
      </c>
      <c r="K17" s="19">
        <v>22</v>
      </c>
      <c r="L17" s="19">
        <v>14</v>
      </c>
      <c r="M17" s="19">
        <v>0</v>
      </c>
      <c r="N17" s="19">
        <v>45</v>
      </c>
      <c r="O17" s="19">
        <v>17</v>
      </c>
      <c r="P17" s="19">
        <v>28</v>
      </c>
      <c r="Q17" s="19">
        <v>0</v>
      </c>
      <c r="R17" s="38">
        <v>57</v>
      </c>
      <c r="S17" s="38">
        <v>40</v>
      </c>
      <c r="T17" s="38">
        <v>17</v>
      </c>
      <c r="U17" s="38">
        <v>0</v>
      </c>
      <c r="V17" s="38">
        <v>48</v>
      </c>
      <c r="W17" s="38">
        <v>18</v>
      </c>
      <c r="X17" s="38">
        <v>30</v>
      </c>
      <c r="Y17" s="38">
        <v>0</v>
      </c>
      <c r="Z17" s="38">
        <v>133</v>
      </c>
      <c r="AA17" s="38">
        <v>64</v>
      </c>
      <c r="AB17" s="38">
        <v>69</v>
      </c>
      <c r="AC17" s="38">
        <v>0</v>
      </c>
      <c r="AD17" s="38">
        <v>164</v>
      </c>
      <c r="AE17" s="38">
        <v>86</v>
      </c>
      <c r="AF17" s="38">
        <v>78</v>
      </c>
      <c r="AG17" s="38">
        <v>0</v>
      </c>
      <c r="AH17" s="38">
        <v>59</v>
      </c>
      <c r="AI17" s="38">
        <v>37</v>
      </c>
      <c r="AJ17" s="38">
        <v>22</v>
      </c>
      <c r="AK17" s="38">
        <v>0</v>
      </c>
      <c r="AL17" s="38">
        <v>50</v>
      </c>
      <c r="AM17" s="38">
        <v>34</v>
      </c>
      <c r="AN17" s="38">
        <v>16</v>
      </c>
      <c r="AO17" s="38">
        <v>0</v>
      </c>
      <c r="AP17" s="38">
        <v>55</v>
      </c>
      <c r="AQ17" s="38">
        <v>47</v>
      </c>
      <c r="AR17" s="38">
        <v>8</v>
      </c>
      <c r="AS17" s="38">
        <v>0</v>
      </c>
      <c r="AT17" s="38">
        <v>44</v>
      </c>
      <c r="AU17" s="38">
        <v>28</v>
      </c>
      <c r="AV17" s="38">
        <v>16</v>
      </c>
      <c r="AW17" s="38">
        <v>0</v>
      </c>
      <c r="AX17" s="38">
        <v>73</v>
      </c>
      <c r="AY17" s="38">
        <v>52</v>
      </c>
      <c r="AZ17" s="38">
        <v>21</v>
      </c>
      <c r="BA17" s="39">
        <v>0</v>
      </c>
    </row>
    <row r="18" spans="1:53" ht="17.100000000000001" customHeight="1">
      <c r="A18" s="139" t="s">
        <v>18</v>
      </c>
      <c r="B18" s="18">
        <v>997</v>
      </c>
      <c r="C18" s="19">
        <v>387</v>
      </c>
      <c r="D18" s="19">
        <v>608</v>
      </c>
      <c r="E18" s="20">
        <v>2</v>
      </c>
      <c r="F18" s="19">
        <v>64</v>
      </c>
      <c r="G18" s="19">
        <v>20</v>
      </c>
      <c r="H18" s="19">
        <v>44</v>
      </c>
      <c r="I18" s="19">
        <v>0</v>
      </c>
      <c r="J18" s="19">
        <v>63</v>
      </c>
      <c r="K18" s="19">
        <v>27</v>
      </c>
      <c r="L18" s="19">
        <v>36</v>
      </c>
      <c r="M18" s="19">
        <v>0</v>
      </c>
      <c r="N18" s="19">
        <v>66</v>
      </c>
      <c r="O18" s="19">
        <v>24</v>
      </c>
      <c r="P18" s="19">
        <v>41</v>
      </c>
      <c r="Q18" s="19">
        <v>1</v>
      </c>
      <c r="R18" s="38">
        <v>53</v>
      </c>
      <c r="S18" s="38">
        <v>18</v>
      </c>
      <c r="T18" s="38">
        <v>35</v>
      </c>
      <c r="U18" s="38">
        <v>0</v>
      </c>
      <c r="V18" s="38">
        <v>72</v>
      </c>
      <c r="W18" s="38">
        <v>31</v>
      </c>
      <c r="X18" s="38">
        <v>41</v>
      </c>
      <c r="Y18" s="38">
        <v>0</v>
      </c>
      <c r="Z18" s="38">
        <v>158</v>
      </c>
      <c r="AA18" s="38">
        <v>66</v>
      </c>
      <c r="AB18" s="38">
        <v>92</v>
      </c>
      <c r="AC18" s="38">
        <v>0</v>
      </c>
      <c r="AD18" s="38">
        <v>167</v>
      </c>
      <c r="AE18" s="38">
        <v>57</v>
      </c>
      <c r="AF18" s="38">
        <v>110</v>
      </c>
      <c r="AG18" s="38">
        <v>0</v>
      </c>
      <c r="AH18" s="38">
        <v>87</v>
      </c>
      <c r="AI18" s="38">
        <v>36</v>
      </c>
      <c r="AJ18" s="38">
        <v>51</v>
      </c>
      <c r="AK18" s="38">
        <v>0</v>
      </c>
      <c r="AL18" s="38">
        <v>89</v>
      </c>
      <c r="AM18" s="38">
        <v>41</v>
      </c>
      <c r="AN18" s="38">
        <v>48</v>
      </c>
      <c r="AO18" s="38">
        <v>0</v>
      </c>
      <c r="AP18" s="38">
        <v>70</v>
      </c>
      <c r="AQ18" s="38">
        <v>29</v>
      </c>
      <c r="AR18" s="38">
        <v>41</v>
      </c>
      <c r="AS18" s="38">
        <v>0</v>
      </c>
      <c r="AT18" s="38">
        <v>60</v>
      </c>
      <c r="AU18" s="38">
        <v>20</v>
      </c>
      <c r="AV18" s="38">
        <v>39</v>
      </c>
      <c r="AW18" s="38">
        <v>1</v>
      </c>
      <c r="AX18" s="38">
        <v>48</v>
      </c>
      <c r="AY18" s="38">
        <v>18</v>
      </c>
      <c r="AZ18" s="38">
        <v>30</v>
      </c>
      <c r="BA18" s="39">
        <v>0</v>
      </c>
    </row>
    <row r="19" spans="1:53" ht="17.100000000000001" customHeight="1">
      <c r="A19" s="139" t="s">
        <v>19</v>
      </c>
      <c r="B19" s="18">
        <v>555</v>
      </c>
      <c r="C19" s="19">
        <v>264</v>
      </c>
      <c r="D19" s="19">
        <v>284</v>
      </c>
      <c r="E19" s="20">
        <v>7</v>
      </c>
      <c r="F19" s="19">
        <v>56</v>
      </c>
      <c r="G19" s="19">
        <v>32</v>
      </c>
      <c r="H19" s="19">
        <v>24</v>
      </c>
      <c r="I19" s="19">
        <v>0</v>
      </c>
      <c r="J19" s="19">
        <v>40</v>
      </c>
      <c r="K19" s="19">
        <v>18</v>
      </c>
      <c r="L19" s="19">
        <v>22</v>
      </c>
      <c r="M19" s="19">
        <v>0</v>
      </c>
      <c r="N19" s="19">
        <v>34</v>
      </c>
      <c r="O19" s="19">
        <v>19</v>
      </c>
      <c r="P19" s="19">
        <v>15</v>
      </c>
      <c r="Q19" s="19">
        <v>0</v>
      </c>
      <c r="R19" s="38">
        <v>39</v>
      </c>
      <c r="S19" s="38">
        <v>22</v>
      </c>
      <c r="T19" s="38">
        <v>16</v>
      </c>
      <c r="U19" s="38">
        <v>1</v>
      </c>
      <c r="V19" s="38">
        <v>34</v>
      </c>
      <c r="W19" s="38">
        <v>18</v>
      </c>
      <c r="X19" s="38">
        <v>16</v>
      </c>
      <c r="Y19" s="38">
        <v>0</v>
      </c>
      <c r="Z19" s="38">
        <v>88</v>
      </c>
      <c r="AA19" s="38">
        <v>25</v>
      </c>
      <c r="AB19" s="38">
        <v>59</v>
      </c>
      <c r="AC19" s="38">
        <v>4</v>
      </c>
      <c r="AD19" s="38">
        <v>65</v>
      </c>
      <c r="AE19" s="38">
        <v>28</v>
      </c>
      <c r="AF19" s="38">
        <v>36</v>
      </c>
      <c r="AG19" s="38">
        <v>1</v>
      </c>
      <c r="AH19" s="38">
        <v>66</v>
      </c>
      <c r="AI19" s="38">
        <v>35</v>
      </c>
      <c r="AJ19" s="38">
        <v>30</v>
      </c>
      <c r="AK19" s="38">
        <v>1</v>
      </c>
      <c r="AL19" s="38">
        <v>31</v>
      </c>
      <c r="AM19" s="38">
        <v>16</v>
      </c>
      <c r="AN19" s="38">
        <v>15</v>
      </c>
      <c r="AO19" s="38">
        <v>0</v>
      </c>
      <c r="AP19" s="38">
        <v>27</v>
      </c>
      <c r="AQ19" s="38">
        <v>20</v>
      </c>
      <c r="AR19" s="38">
        <v>7</v>
      </c>
      <c r="AS19" s="38">
        <v>0</v>
      </c>
      <c r="AT19" s="38">
        <v>42</v>
      </c>
      <c r="AU19" s="38">
        <v>15</v>
      </c>
      <c r="AV19" s="38">
        <v>27</v>
      </c>
      <c r="AW19" s="38">
        <v>0</v>
      </c>
      <c r="AX19" s="38">
        <v>33</v>
      </c>
      <c r="AY19" s="38">
        <v>16</v>
      </c>
      <c r="AZ19" s="38">
        <v>17</v>
      </c>
      <c r="BA19" s="39">
        <v>0</v>
      </c>
    </row>
    <row r="20" spans="1:53" ht="17.100000000000001" customHeight="1">
      <c r="A20" s="139" t="s">
        <v>20</v>
      </c>
      <c r="B20" s="18">
        <v>4188</v>
      </c>
      <c r="C20" s="19">
        <v>2158</v>
      </c>
      <c r="D20" s="19">
        <v>2021</v>
      </c>
      <c r="E20" s="20">
        <v>9</v>
      </c>
      <c r="F20" s="19">
        <v>275</v>
      </c>
      <c r="G20" s="19">
        <v>133</v>
      </c>
      <c r="H20" s="19">
        <v>141</v>
      </c>
      <c r="I20" s="19">
        <v>1</v>
      </c>
      <c r="J20" s="19">
        <v>225</v>
      </c>
      <c r="K20" s="19">
        <v>107</v>
      </c>
      <c r="L20" s="19">
        <v>117</v>
      </c>
      <c r="M20" s="19">
        <v>1</v>
      </c>
      <c r="N20" s="19">
        <v>293</v>
      </c>
      <c r="O20" s="19">
        <v>137</v>
      </c>
      <c r="P20" s="19">
        <v>156</v>
      </c>
      <c r="Q20" s="19">
        <v>0</v>
      </c>
      <c r="R20" s="38">
        <v>287</v>
      </c>
      <c r="S20" s="38">
        <v>133</v>
      </c>
      <c r="T20" s="38">
        <v>154</v>
      </c>
      <c r="U20" s="38">
        <v>0</v>
      </c>
      <c r="V20" s="38">
        <v>277</v>
      </c>
      <c r="W20" s="38">
        <v>133</v>
      </c>
      <c r="X20" s="38">
        <v>144</v>
      </c>
      <c r="Y20" s="38">
        <v>0</v>
      </c>
      <c r="Z20" s="38">
        <v>710</v>
      </c>
      <c r="AA20" s="38">
        <v>329</v>
      </c>
      <c r="AB20" s="38">
        <v>378</v>
      </c>
      <c r="AC20" s="38">
        <v>3</v>
      </c>
      <c r="AD20" s="38">
        <v>635</v>
      </c>
      <c r="AE20" s="38">
        <v>343</v>
      </c>
      <c r="AF20" s="38">
        <v>292</v>
      </c>
      <c r="AG20" s="38">
        <v>0</v>
      </c>
      <c r="AH20" s="38">
        <v>402</v>
      </c>
      <c r="AI20" s="38">
        <v>234</v>
      </c>
      <c r="AJ20" s="38">
        <v>167</v>
      </c>
      <c r="AK20" s="38">
        <v>1</v>
      </c>
      <c r="AL20" s="38">
        <v>274</v>
      </c>
      <c r="AM20" s="38">
        <v>159</v>
      </c>
      <c r="AN20" s="38">
        <v>114</v>
      </c>
      <c r="AO20" s="38">
        <v>1</v>
      </c>
      <c r="AP20" s="38">
        <v>278</v>
      </c>
      <c r="AQ20" s="38">
        <v>153</v>
      </c>
      <c r="AR20" s="38">
        <v>125</v>
      </c>
      <c r="AS20" s="38">
        <v>0</v>
      </c>
      <c r="AT20" s="38">
        <v>302</v>
      </c>
      <c r="AU20" s="38">
        <v>174</v>
      </c>
      <c r="AV20" s="38">
        <v>127</v>
      </c>
      <c r="AW20" s="38">
        <v>1</v>
      </c>
      <c r="AX20" s="38">
        <v>230</v>
      </c>
      <c r="AY20" s="38">
        <v>123</v>
      </c>
      <c r="AZ20" s="38">
        <v>106</v>
      </c>
      <c r="BA20" s="39">
        <v>1</v>
      </c>
    </row>
    <row r="21" spans="1:53" ht="17.100000000000001" customHeight="1">
      <c r="A21" s="139" t="s">
        <v>6</v>
      </c>
      <c r="B21" s="18">
        <v>2094</v>
      </c>
      <c r="C21" s="19">
        <v>1110</v>
      </c>
      <c r="D21" s="19">
        <v>982</v>
      </c>
      <c r="E21" s="20">
        <v>2</v>
      </c>
      <c r="F21" s="19">
        <v>135</v>
      </c>
      <c r="G21" s="19">
        <v>69</v>
      </c>
      <c r="H21" s="19">
        <v>66</v>
      </c>
      <c r="I21" s="19">
        <v>0</v>
      </c>
      <c r="J21" s="19">
        <v>120</v>
      </c>
      <c r="K21" s="19">
        <v>52</v>
      </c>
      <c r="L21" s="19">
        <v>67</v>
      </c>
      <c r="M21" s="19">
        <v>1</v>
      </c>
      <c r="N21" s="19">
        <v>124</v>
      </c>
      <c r="O21" s="19">
        <v>48</v>
      </c>
      <c r="P21" s="19">
        <v>76</v>
      </c>
      <c r="Q21" s="19">
        <v>0</v>
      </c>
      <c r="R21" s="38">
        <v>121</v>
      </c>
      <c r="S21" s="38">
        <v>80</v>
      </c>
      <c r="T21" s="38">
        <v>40</v>
      </c>
      <c r="U21" s="38">
        <v>1</v>
      </c>
      <c r="V21" s="38">
        <v>126</v>
      </c>
      <c r="W21" s="38">
        <v>53</v>
      </c>
      <c r="X21" s="38">
        <v>73</v>
      </c>
      <c r="Y21" s="38">
        <v>0</v>
      </c>
      <c r="Z21" s="38">
        <v>389</v>
      </c>
      <c r="AA21" s="38">
        <v>210</v>
      </c>
      <c r="AB21" s="38">
        <v>179</v>
      </c>
      <c r="AC21" s="38">
        <v>0</v>
      </c>
      <c r="AD21" s="38">
        <v>396</v>
      </c>
      <c r="AE21" s="38">
        <v>250</v>
      </c>
      <c r="AF21" s="38">
        <v>146</v>
      </c>
      <c r="AG21" s="38">
        <v>0</v>
      </c>
      <c r="AH21" s="38">
        <v>158</v>
      </c>
      <c r="AI21" s="38">
        <v>75</v>
      </c>
      <c r="AJ21" s="38">
        <v>83</v>
      </c>
      <c r="AK21" s="38">
        <v>0</v>
      </c>
      <c r="AL21" s="38">
        <v>118</v>
      </c>
      <c r="AM21" s="38">
        <v>61</v>
      </c>
      <c r="AN21" s="38">
        <v>57</v>
      </c>
      <c r="AO21" s="38">
        <v>0</v>
      </c>
      <c r="AP21" s="38">
        <v>138</v>
      </c>
      <c r="AQ21" s="38">
        <v>75</v>
      </c>
      <c r="AR21" s="38">
        <v>63</v>
      </c>
      <c r="AS21" s="38">
        <v>0</v>
      </c>
      <c r="AT21" s="38">
        <v>148</v>
      </c>
      <c r="AU21" s="38">
        <v>76</v>
      </c>
      <c r="AV21" s="38">
        <v>72</v>
      </c>
      <c r="AW21" s="38">
        <v>0</v>
      </c>
      <c r="AX21" s="38">
        <v>121</v>
      </c>
      <c r="AY21" s="38">
        <v>61</v>
      </c>
      <c r="AZ21" s="38">
        <v>60</v>
      </c>
      <c r="BA21" s="39">
        <v>0</v>
      </c>
    </row>
    <row r="22" spans="1:53" ht="17.100000000000001" customHeight="1">
      <c r="A22" s="148"/>
      <c r="B22" s="18"/>
      <c r="C22" s="19"/>
      <c r="D22" s="19"/>
      <c r="E22" s="20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9"/>
    </row>
    <row r="23" spans="1:53" ht="17.100000000000001" customHeight="1">
      <c r="A23" s="139" t="s">
        <v>50</v>
      </c>
      <c r="B23" s="18">
        <v>1934</v>
      </c>
      <c r="C23" s="19">
        <v>1106</v>
      </c>
      <c r="D23" s="19">
        <v>820</v>
      </c>
      <c r="E23" s="20">
        <v>8</v>
      </c>
      <c r="F23" s="19">
        <v>114</v>
      </c>
      <c r="G23" s="19">
        <v>45</v>
      </c>
      <c r="H23" s="19">
        <v>68</v>
      </c>
      <c r="I23" s="19">
        <v>1</v>
      </c>
      <c r="J23" s="19">
        <v>142</v>
      </c>
      <c r="K23" s="19">
        <v>102</v>
      </c>
      <c r="L23" s="19">
        <v>40</v>
      </c>
      <c r="M23" s="19">
        <v>0</v>
      </c>
      <c r="N23" s="19">
        <v>128</v>
      </c>
      <c r="O23" s="19">
        <v>63</v>
      </c>
      <c r="P23" s="19">
        <v>65</v>
      </c>
      <c r="Q23" s="19">
        <v>0</v>
      </c>
      <c r="R23" s="38">
        <v>133</v>
      </c>
      <c r="S23" s="38">
        <v>87</v>
      </c>
      <c r="T23" s="38">
        <v>46</v>
      </c>
      <c r="U23" s="38">
        <v>0</v>
      </c>
      <c r="V23" s="38">
        <v>148</v>
      </c>
      <c r="W23" s="38">
        <v>75</v>
      </c>
      <c r="X23" s="38">
        <v>73</v>
      </c>
      <c r="Y23" s="38">
        <v>0</v>
      </c>
      <c r="Z23" s="38">
        <v>276</v>
      </c>
      <c r="AA23" s="38">
        <v>135</v>
      </c>
      <c r="AB23" s="38">
        <v>140</v>
      </c>
      <c r="AC23" s="38">
        <v>1</v>
      </c>
      <c r="AD23" s="38">
        <v>239</v>
      </c>
      <c r="AE23" s="38">
        <v>109</v>
      </c>
      <c r="AF23" s="38">
        <v>129</v>
      </c>
      <c r="AG23" s="38">
        <v>1</v>
      </c>
      <c r="AH23" s="38">
        <v>178</v>
      </c>
      <c r="AI23" s="38">
        <v>115</v>
      </c>
      <c r="AJ23" s="38">
        <v>62</v>
      </c>
      <c r="AK23" s="38">
        <v>1</v>
      </c>
      <c r="AL23" s="38">
        <v>163</v>
      </c>
      <c r="AM23" s="38">
        <v>107</v>
      </c>
      <c r="AN23" s="38">
        <v>55</v>
      </c>
      <c r="AO23" s="38">
        <v>1</v>
      </c>
      <c r="AP23" s="38">
        <v>92</v>
      </c>
      <c r="AQ23" s="38">
        <v>55</v>
      </c>
      <c r="AR23" s="38">
        <v>37</v>
      </c>
      <c r="AS23" s="38">
        <v>0</v>
      </c>
      <c r="AT23" s="38">
        <v>158</v>
      </c>
      <c r="AU23" s="38">
        <v>103</v>
      </c>
      <c r="AV23" s="38">
        <v>54</v>
      </c>
      <c r="AW23" s="38">
        <v>1</v>
      </c>
      <c r="AX23" s="38">
        <v>163</v>
      </c>
      <c r="AY23" s="38">
        <v>110</v>
      </c>
      <c r="AZ23" s="38">
        <v>51</v>
      </c>
      <c r="BA23" s="39">
        <v>2</v>
      </c>
    </row>
    <row r="24" spans="1:53" ht="17.100000000000001" customHeight="1">
      <c r="A24" s="148"/>
      <c r="B24" s="18"/>
      <c r="C24" s="19"/>
      <c r="D24" s="19"/>
      <c r="E24" s="2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9"/>
    </row>
    <row r="25" spans="1:53" ht="17.100000000000001" customHeight="1">
      <c r="A25" s="185" t="s">
        <v>49</v>
      </c>
      <c r="B25" s="18">
        <v>403</v>
      </c>
      <c r="C25" s="19">
        <v>271</v>
      </c>
      <c r="D25" s="19">
        <v>127</v>
      </c>
      <c r="E25" s="20">
        <v>5</v>
      </c>
      <c r="F25" s="19">
        <v>32</v>
      </c>
      <c r="G25" s="19">
        <v>20</v>
      </c>
      <c r="H25" s="19">
        <v>12</v>
      </c>
      <c r="I25" s="19">
        <v>0</v>
      </c>
      <c r="J25" s="19">
        <v>15</v>
      </c>
      <c r="K25" s="19">
        <v>14</v>
      </c>
      <c r="L25" s="19">
        <v>1</v>
      </c>
      <c r="M25" s="19">
        <v>0</v>
      </c>
      <c r="N25" s="19">
        <v>32</v>
      </c>
      <c r="O25" s="19">
        <v>22</v>
      </c>
      <c r="P25" s="19">
        <v>10</v>
      </c>
      <c r="Q25" s="19">
        <v>0</v>
      </c>
      <c r="R25" s="38">
        <v>16</v>
      </c>
      <c r="S25" s="38">
        <v>13</v>
      </c>
      <c r="T25" s="38">
        <v>3</v>
      </c>
      <c r="U25" s="38">
        <v>0</v>
      </c>
      <c r="V25" s="38">
        <v>22</v>
      </c>
      <c r="W25" s="38">
        <v>16</v>
      </c>
      <c r="X25" s="38">
        <v>6</v>
      </c>
      <c r="Y25" s="38">
        <v>0</v>
      </c>
      <c r="Z25" s="38">
        <v>53</v>
      </c>
      <c r="AA25" s="38">
        <v>31</v>
      </c>
      <c r="AB25" s="38">
        <v>21</v>
      </c>
      <c r="AC25" s="38">
        <v>1</v>
      </c>
      <c r="AD25" s="38">
        <v>81</v>
      </c>
      <c r="AE25" s="38">
        <v>52</v>
      </c>
      <c r="AF25" s="38">
        <v>28</v>
      </c>
      <c r="AG25" s="38">
        <v>1</v>
      </c>
      <c r="AH25" s="38">
        <v>28</v>
      </c>
      <c r="AI25" s="38">
        <v>17</v>
      </c>
      <c r="AJ25" s="38">
        <v>10</v>
      </c>
      <c r="AK25" s="38">
        <v>1</v>
      </c>
      <c r="AL25" s="38">
        <v>27</v>
      </c>
      <c r="AM25" s="38">
        <v>18</v>
      </c>
      <c r="AN25" s="38">
        <v>8</v>
      </c>
      <c r="AO25" s="38">
        <v>1</v>
      </c>
      <c r="AP25" s="38">
        <v>21</v>
      </c>
      <c r="AQ25" s="38">
        <v>16</v>
      </c>
      <c r="AR25" s="38">
        <v>5</v>
      </c>
      <c r="AS25" s="38">
        <v>0</v>
      </c>
      <c r="AT25" s="38">
        <v>42</v>
      </c>
      <c r="AU25" s="38">
        <v>32</v>
      </c>
      <c r="AV25" s="38">
        <v>10</v>
      </c>
      <c r="AW25" s="38">
        <v>0</v>
      </c>
      <c r="AX25" s="38">
        <v>34</v>
      </c>
      <c r="AY25" s="38">
        <v>20</v>
      </c>
      <c r="AZ25" s="38">
        <v>13</v>
      </c>
      <c r="BA25" s="39">
        <v>1</v>
      </c>
    </row>
    <row r="26" spans="1:53" ht="17.100000000000001" customHeight="1">
      <c r="A26" s="139" t="s">
        <v>21</v>
      </c>
      <c r="B26" s="18">
        <v>559</v>
      </c>
      <c r="C26" s="19">
        <v>464</v>
      </c>
      <c r="D26" s="19">
        <v>94</v>
      </c>
      <c r="E26" s="20">
        <v>1</v>
      </c>
      <c r="F26" s="19">
        <v>20</v>
      </c>
      <c r="G26" s="19">
        <v>11</v>
      </c>
      <c r="H26" s="19">
        <v>9</v>
      </c>
      <c r="I26" s="19">
        <v>0</v>
      </c>
      <c r="J26" s="19">
        <v>65</v>
      </c>
      <c r="K26" s="19">
        <v>59</v>
      </c>
      <c r="L26" s="19">
        <v>6</v>
      </c>
      <c r="M26" s="19">
        <v>0</v>
      </c>
      <c r="N26" s="19">
        <v>18</v>
      </c>
      <c r="O26" s="19">
        <v>10</v>
      </c>
      <c r="P26" s="19">
        <v>8</v>
      </c>
      <c r="Q26" s="19">
        <v>0</v>
      </c>
      <c r="R26" s="38">
        <v>59</v>
      </c>
      <c r="S26" s="38">
        <v>56</v>
      </c>
      <c r="T26" s="38">
        <v>3</v>
      </c>
      <c r="U26" s="38">
        <v>0</v>
      </c>
      <c r="V26" s="38">
        <v>37</v>
      </c>
      <c r="W26" s="38">
        <v>34</v>
      </c>
      <c r="X26" s="38">
        <v>3</v>
      </c>
      <c r="Y26" s="38">
        <v>0</v>
      </c>
      <c r="Z26" s="38">
        <v>36</v>
      </c>
      <c r="AA26" s="38">
        <v>21</v>
      </c>
      <c r="AB26" s="38">
        <v>15</v>
      </c>
      <c r="AC26" s="38">
        <v>0</v>
      </c>
      <c r="AD26" s="38">
        <v>28</v>
      </c>
      <c r="AE26" s="38">
        <v>16</v>
      </c>
      <c r="AF26" s="38">
        <v>12</v>
      </c>
      <c r="AG26" s="38">
        <v>0</v>
      </c>
      <c r="AH26" s="38">
        <v>78</v>
      </c>
      <c r="AI26" s="38">
        <v>71</v>
      </c>
      <c r="AJ26" s="38">
        <v>7</v>
      </c>
      <c r="AK26" s="38">
        <v>0</v>
      </c>
      <c r="AL26" s="38">
        <v>73</v>
      </c>
      <c r="AM26" s="38">
        <v>66</v>
      </c>
      <c r="AN26" s="38">
        <v>7</v>
      </c>
      <c r="AO26" s="38">
        <v>0</v>
      </c>
      <c r="AP26" s="38">
        <v>19</v>
      </c>
      <c r="AQ26" s="38">
        <v>9</v>
      </c>
      <c r="AR26" s="38">
        <v>10</v>
      </c>
      <c r="AS26" s="38">
        <v>0</v>
      </c>
      <c r="AT26" s="38">
        <v>56</v>
      </c>
      <c r="AU26" s="38">
        <v>47</v>
      </c>
      <c r="AV26" s="38">
        <v>9</v>
      </c>
      <c r="AW26" s="38">
        <v>0</v>
      </c>
      <c r="AX26" s="38">
        <v>70</v>
      </c>
      <c r="AY26" s="38">
        <v>64</v>
      </c>
      <c r="AZ26" s="38">
        <v>5</v>
      </c>
      <c r="BA26" s="39">
        <v>1</v>
      </c>
    </row>
    <row r="27" spans="1:53" ht="17.100000000000001" customHeight="1">
      <c r="A27" s="139" t="s">
        <v>22</v>
      </c>
      <c r="B27" s="18">
        <v>46</v>
      </c>
      <c r="C27" s="19">
        <v>20</v>
      </c>
      <c r="D27" s="19">
        <v>26</v>
      </c>
      <c r="E27" s="20">
        <v>0</v>
      </c>
      <c r="F27" s="19">
        <v>2</v>
      </c>
      <c r="G27" s="19">
        <v>0</v>
      </c>
      <c r="H27" s="19">
        <v>2</v>
      </c>
      <c r="I27" s="19">
        <v>0</v>
      </c>
      <c r="J27" s="19">
        <v>5</v>
      </c>
      <c r="K27" s="19">
        <v>4</v>
      </c>
      <c r="L27" s="19">
        <v>1</v>
      </c>
      <c r="M27" s="19">
        <v>0</v>
      </c>
      <c r="N27" s="19">
        <v>3</v>
      </c>
      <c r="O27" s="19">
        <v>0</v>
      </c>
      <c r="P27" s="19">
        <v>3</v>
      </c>
      <c r="Q27" s="19">
        <v>0</v>
      </c>
      <c r="R27" s="38">
        <v>2</v>
      </c>
      <c r="S27" s="38">
        <v>0</v>
      </c>
      <c r="T27" s="38">
        <v>2</v>
      </c>
      <c r="U27" s="38">
        <v>0</v>
      </c>
      <c r="V27" s="38">
        <v>3</v>
      </c>
      <c r="W27" s="38">
        <v>2</v>
      </c>
      <c r="X27" s="38">
        <v>1</v>
      </c>
      <c r="Y27" s="38">
        <v>0</v>
      </c>
      <c r="Z27" s="38">
        <v>8</v>
      </c>
      <c r="AA27" s="38">
        <v>4</v>
      </c>
      <c r="AB27" s="38">
        <v>4</v>
      </c>
      <c r="AC27" s="38">
        <v>0</v>
      </c>
      <c r="AD27" s="38">
        <v>6</v>
      </c>
      <c r="AE27" s="38">
        <v>2</v>
      </c>
      <c r="AF27" s="38">
        <v>4</v>
      </c>
      <c r="AG27" s="38">
        <v>0</v>
      </c>
      <c r="AH27" s="38">
        <v>2</v>
      </c>
      <c r="AI27" s="38">
        <v>0</v>
      </c>
      <c r="AJ27" s="38">
        <v>2</v>
      </c>
      <c r="AK27" s="38">
        <v>0</v>
      </c>
      <c r="AL27" s="38">
        <v>1</v>
      </c>
      <c r="AM27" s="38">
        <v>0</v>
      </c>
      <c r="AN27" s="38">
        <v>1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4</v>
      </c>
      <c r="AU27" s="38">
        <v>2</v>
      </c>
      <c r="AV27" s="38">
        <v>2</v>
      </c>
      <c r="AW27" s="38">
        <v>0</v>
      </c>
      <c r="AX27" s="38">
        <v>10</v>
      </c>
      <c r="AY27" s="38">
        <v>6</v>
      </c>
      <c r="AZ27" s="38">
        <v>4</v>
      </c>
      <c r="BA27" s="39">
        <v>0</v>
      </c>
    </row>
    <row r="28" spans="1:53" ht="17.100000000000001" customHeight="1">
      <c r="A28" s="139" t="s">
        <v>25</v>
      </c>
      <c r="B28" s="18">
        <v>435</v>
      </c>
      <c r="C28" s="19">
        <v>171</v>
      </c>
      <c r="D28" s="19">
        <v>264</v>
      </c>
      <c r="E28" s="20">
        <v>0</v>
      </c>
      <c r="F28" s="19">
        <v>27</v>
      </c>
      <c r="G28" s="19">
        <v>5</v>
      </c>
      <c r="H28" s="19">
        <v>22</v>
      </c>
      <c r="I28" s="19">
        <v>0</v>
      </c>
      <c r="J28" s="19">
        <v>31</v>
      </c>
      <c r="K28" s="19">
        <v>16</v>
      </c>
      <c r="L28" s="19">
        <v>15</v>
      </c>
      <c r="M28" s="19">
        <v>0</v>
      </c>
      <c r="N28" s="19">
        <v>34</v>
      </c>
      <c r="O28" s="19">
        <v>15</v>
      </c>
      <c r="P28" s="19">
        <v>19</v>
      </c>
      <c r="Q28" s="19">
        <v>0</v>
      </c>
      <c r="R28" s="38">
        <v>30</v>
      </c>
      <c r="S28" s="38">
        <v>10</v>
      </c>
      <c r="T28" s="38">
        <v>20</v>
      </c>
      <c r="U28" s="38">
        <v>0</v>
      </c>
      <c r="V28" s="38">
        <v>31</v>
      </c>
      <c r="W28" s="38">
        <v>12</v>
      </c>
      <c r="X28" s="38">
        <v>19</v>
      </c>
      <c r="Y28" s="38">
        <v>0</v>
      </c>
      <c r="Z28" s="38">
        <v>67</v>
      </c>
      <c r="AA28" s="38">
        <v>31</v>
      </c>
      <c r="AB28" s="38">
        <v>36</v>
      </c>
      <c r="AC28" s="38">
        <v>0</v>
      </c>
      <c r="AD28" s="38">
        <v>59</v>
      </c>
      <c r="AE28" s="38">
        <v>22</v>
      </c>
      <c r="AF28" s="38">
        <v>37</v>
      </c>
      <c r="AG28" s="38">
        <v>0</v>
      </c>
      <c r="AH28" s="38">
        <v>35</v>
      </c>
      <c r="AI28" s="38">
        <v>12</v>
      </c>
      <c r="AJ28" s="38">
        <v>23</v>
      </c>
      <c r="AK28" s="38">
        <v>0</v>
      </c>
      <c r="AL28" s="38">
        <v>37</v>
      </c>
      <c r="AM28" s="38">
        <v>16</v>
      </c>
      <c r="AN28" s="38">
        <v>21</v>
      </c>
      <c r="AO28" s="38">
        <v>0</v>
      </c>
      <c r="AP28" s="38">
        <v>28</v>
      </c>
      <c r="AQ28" s="38">
        <v>13</v>
      </c>
      <c r="AR28" s="38">
        <v>15</v>
      </c>
      <c r="AS28" s="38">
        <v>0</v>
      </c>
      <c r="AT28" s="38">
        <v>29</v>
      </c>
      <c r="AU28" s="38">
        <v>10</v>
      </c>
      <c r="AV28" s="38">
        <v>19</v>
      </c>
      <c r="AW28" s="38">
        <v>0</v>
      </c>
      <c r="AX28" s="38">
        <v>27</v>
      </c>
      <c r="AY28" s="38">
        <v>9</v>
      </c>
      <c r="AZ28" s="38">
        <v>18</v>
      </c>
      <c r="BA28" s="39">
        <v>0</v>
      </c>
    </row>
    <row r="29" spans="1:53" ht="17.100000000000001" customHeight="1">
      <c r="A29" s="139" t="s">
        <v>23</v>
      </c>
      <c r="B29" s="18">
        <v>393</v>
      </c>
      <c r="C29" s="19">
        <v>141</v>
      </c>
      <c r="D29" s="19">
        <v>250</v>
      </c>
      <c r="E29" s="20">
        <v>2</v>
      </c>
      <c r="F29" s="19">
        <v>25</v>
      </c>
      <c r="G29" s="19">
        <v>7</v>
      </c>
      <c r="H29" s="19">
        <v>17</v>
      </c>
      <c r="I29" s="19">
        <v>1</v>
      </c>
      <c r="J29" s="19">
        <v>21</v>
      </c>
      <c r="K29" s="19">
        <v>6</v>
      </c>
      <c r="L29" s="19">
        <v>15</v>
      </c>
      <c r="M29" s="19">
        <v>0</v>
      </c>
      <c r="N29" s="19">
        <v>31</v>
      </c>
      <c r="O29" s="19">
        <v>12</v>
      </c>
      <c r="P29" s="19">
        <v>19</v>
      </c>
      <c r="Q29" s="19">
        <v>0</v>
      </c>
      <c r="R29" s="38">
        <v>26</v>
      </c>
      <c r="S29" s="38">
        <v>8</v>
      </c>
      <c r="T29" s="38">
        <v>18</v>
      </c>
      <c r="U29" s="38">
        <v>0</v>
      </c>
      <c r="V29" s="38">
        <v>50</v>
      </c>
      <c r="W29" s="38">
        <v>10</v>
      </c>
      <c r="X29" s="38">
        <v>40</v>
      </c>
      <c r="Y29" s="38">
        <v>0</v>
      </c>
      <c r="Z29" s="38">
        <v>91</v>
      </c>
      <c r="AA29" s="38">
        <v>40</v>
      </c>
      <c r="AB29" s="38">
        <v>51</v>
      </c>
      <c r="AC29" s="38">
        <v>0</v>
      </c>
      <c r="AD29" s="38">
        <v>52</v>
      </c>
      <c r="AE29" s="38">
        <v>15</v>
      </c>
      <c r="AF29" s="38">
        <v>37</v>
      </c>
      <c r="AG29" s="38">
        <v>0</v>
      </c>
      <c r="AH29" s="38">
        <v>21</v>
      </c>
      <c r="AI29" s="38">
        <v>10</v>
      </c>
      <c r="AJ29" s="38">
        <v>11</v>
      </c>
      <c r="AK29" s="38">
        <v>0</v>
      </c>
      <c r="AL29" s="38">
        <v>14</v>
      </c>
      <c r="AM29" s="38">
        <v>0</v>
      </c>
      <c r="AN29" s="38">
        <v>14</v>
      </c>
      <c r="AO29" s="38">
        <v>0</v>
      </c>
      <c r="AP29" s="38">
        <v>18</v>
      </c>
      <c r="AQ29" s="38">
        <v>14</v>
      </c>
      <c r="AR29" s="38">
        <v>4</v>
      </c>
      <c r="AS29" s="38">
        <v>0</v>
      </c>
      <c r="AT29" s="38">
        <v>25</v>
      </c>
      <c r="AU29" s="38">
        <v>10</v>
      </c>
      <c r="AV29" s="38">
        <v>14</v>
      </c>
      <c r="AW29" s="38">
        <v>1</v>
      </c>
      <c r="AX29" s="38">
        <v>19</v>
      </c>
      <c r="AY29" s="38">
        <v>9</v>
      </c>
      <c r="AZ29" s="38">
        <v>10</v>
      </c>
      <c r="BA29" s="39">
        <v>0</v>
      </c>
    </row>
    <row r="30" spans="1:53" ht="17.100000000000001" customHeight="1">
      <c r="A30" s="142" t="s">
        <v>24</v>
      </c>
      <c r="B30" s="21">
        <v>98</v>
      </c>
      <c r="C30" s="22">
        <v>39</v>
      </c>
      <c r="D30" s="22">
        <v>59</v>
      </c>
      <c r="E30" s="23">
        <v>0</v>
      </c>
      <c r="F30" s="22">
        <v>8</v>
      </c>
      <c r="G30" s="22">
        <v>2</v>
      </c>
      <c r="H30" s="22">
        <v>6</v>
      </c>
      <c r="I30" s="22">
        <v>0</v>
      </c>
      <c r="J30" s="22">
        <v>5</v>
      </c>
      <c r="K30" s="22">
        <v>3</v>
      </c>
      <c r="L30" s="22">
        <v>2</v>
      </c>
      <c r="M30" s="22">
        <v>0</v>
      </c>
      <c r="N30" s="22">
        <v>10</v>
      </c>
      <c r="O30" s="22">
        <v>4</v>
      </c>
      <c r="P30" s="22">
        <v>6</v>
      </c>
      <c r="Q30" s="22">
        <v>0</v>
      </c>
      <c r="R30" s="40">
        <v>0</v>
      </c>
      <c r="S30" s="40">
        <v>0</v>
      </c>
      <c r="T30" s="40">
        <v>0</v>
      </c>
      <c r="U30" s="40">
        <v>0</v>
      </c>
      <c r="V30" s="40">
        <v>5</v>
      </c>
      <c r="W30" s="40">
        <v>1</v>
      </c>
      <c r="X30" s="40">
        <v>4</v>
      </c>
      <c r="Y30" s="40">
        <v>0</v>
      </c>
      <c r="Z30" s="40">
        <v>21</v>
      </c>
      <c r="AA30" s="40">
        <v>8</v>
      </c>
      <c r="AB30" s="40">
        <v>13</v>
      </c>
      <c r="AC30" s="40">
        <v>0</v>
      </c>
      <c r="AD30" s="40">
        <v>13</v>
      </c>
      <c r="AE30" s="40">
        <v>2</v>
      </c>
      <c r="AF30" s="40">
        <v>11</v>
      </c>
      <c r="AG30" s="40">
        <v>0</v>
      </c>
      <c r="AH30" s="40">
        <v>14</v>
      </c>
      <c r="AI30" s="40">
        <v>5</v>
      </c>
      <c r="AJ30" s="40">
        <v>9</v>
      </c>
      <c r="AK30" s="40">
        <v>0</v>
      </c>
      <c r="AL30" s="40">
        <v>11</v>
      </c>
      <c r="AM30" s="40">
        <v>7</v>
      </c>
      <c r="AN30" s="40">
        <v>4</v>
      </c>
      <c r="AO30" s="40">
        <v>0</v>
      </c>
      <c r="AP30" s="40">
        <v>6</v>
      </c>
      <c r="AQ30" s="40">
        <v>3</v>
      </c>
      <c r="AR30" s="40">
        <v>3</v>
      </c>
      <c r="AS30" s="40">
        <v>0</v>
      </c>
      <c r="AT30" s="40">
        <v>2</v>
      </c>
      <c r="AU30" s="40">
        <v>2</v>
      </c>
      <c r="AV30" s="40">
        <v>0</v>
      </c>
      <c r="AW30" s="40">
        <v>0</v>
      </c>
      <c r="AX30" s="40">
        <v>3</v>
      </c>
      <c r="AY30" s="40">
        <v>2</v>
      </c>
      <c r="AZ30" s="40">
        <v>1</v>
      </c>
      <c r="BA30" s="41">
        <v>0</v>
      </c>
    </row>
    <row r="31" spans="1:53" ht="13.5" customHeight="1">
      <c r="A31" s="24" t="s">
        <v>89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M31" s="43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 ht="13.5" customHeight="1">
      <c r="A32" s="24"/>
    </row>
    <row r="33" ht="13.5" customHeight="1"/>
  </sheetData>
  <mergeCells count="14">
    <mergeCell ref="A2:A3"/>
    <mergeCell ref="AX2:BA2"/>
    <mergeCell ref="AT2:AW2"/>
    <mergeCell ref="AP2:AS2"/>
    <mergeCell ref="AL2:AO2"/>
    <mergeCell ref="AH2:AK2"/>
    <mergeCell ref="AD2:AG2"/>
    <mergeCell ref="Z2:AC2"/>
    <mergeCell ref="V2:Y2"/>
    <mergeCell ref="R2:U2"/>
    <mergeCell ref="N2:Q2"/>
    <mergeCell ref="J2:M2"/>
    <mergeCell ref="F2:I2"/>
    <mergeCell ref="B2:E2"/>
  </mergeCells>
  <phoneticPr fontId="2"/>
  <pageMargins left="0.39370078740157483" right="0.19685039370078741" top="0.39370078740157483" bottom="0.39370078740157483" header="0.51181102362204722" footer="0.51181102362204722"/>
  <pageSetup paperSize="8" scale="58" orientation="landscape" r:id="rId1"/>
  <headerFooter alignWithMargins="0"/>
  <colBreaks count="2" manualBreakCount="2">
    <brk id="17" max="31" man="1"/>
    <brk id="3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28</vt:i4>
      </vt:variant>
    </vt:vector>
  </HeadingPairs>
  <TitlesOfParts>
    <vt:vector size="44" baseType="lpstr">
      <vt:lpstr>推計人口及び人口動態推移</vt:lpstr>
      <vt:lpstr>推計人口及び人口動態</vt:lpstr>
      <vt:lpstr>自然動態</vt:lpstr>
      <vt:lpstr>社会動態</vt:lpstr>
      <vt:lpstr>日本人・外国人増減</vt:lpstr>
      <vt:lpstr>推計人口</vt:lpstr>
      <vt:lpstr>出生児数</vt:lpstr>
      <vt:lpstr>死亡者数</vt:lpstr>
      <vt:lpstr>転入（計）</vt:lpstr>
      <vt:lpstr>転入（男）</vt:lpstr>
      <vt:lpstr>転入（女）</vt:lpstr>
      <vt:lpstr>転出（計）</vt:lpstr>
      <vt:lpstr>転出（男）</vt:lpstr>
      <vt:lpstr>転出（女）</vt:lpstr>
      <vt:lpstr>年齢（5歳階級）</vt:lpstr>
      <vt:lpstr>市町年齢（3区分）</vt:lpstr>
      <vt:lpstr>'市町年齢（3区分）'!Print_Area</vt:lpstr>
      <vt:lpstr>死亡者数!Print_Area</vt:lpstr>
      <vt:lpstr>自然動態!Print_Area</vt:lpstr>
      <vt:lpstr>社会動態!Print_Area</vt:lpstr>
      <vt:lpstr>出生児数!Print_Area</vt:lpstr>
      <vt:lpstr>推計人口!Print_Area</vt:lpstr>
      <vt:lpstr>推計人口及び人口動態!Print_Area</vt:lpstr>
      <vt:lpstr>'転出（計）'!Print_Area</vt:lpstr>
      <vt:lpstr>'転出（女）'!Print_Area</vt:lpstr>
      <vt:lpstr>'転出（男）'!Print_Area</vt:lpstr>
      <vt:lpstr>'転入（計）'!Print_Area</vt:lpstr>
      <vt:lpstr>'転入（女）'!Print_Area</vt:lpstr>
      <vt:lpstr>'転入（男）'!Print_Area</vt:lpstr>
      <vt:lpstr>日本人・外国人増減!Print_Area</vt:lpstr>
      <vt:lpstr>'年齢（5歳階級）'!Print_Area</vt:lpstr>
      <vt:lpstr>'市町年齢（3区分）'!Print_Titles</vt:lpstr>
      <vt:lpstr>死亡者数!Print_Titles</vt:lpstr>
      <vt:lpstr>社会動態!Print_Titles</vt:lpstr>
      <vt:lpstr>出生児数!Print_Titles</vt:lpstr>
      <vt:lpstr>推計人口!Print_Titles</vt:lpstr>
      <vt:lpstr>推計人口及び人口動態!Print_Titles</vt:lpstr>
      <vt:lpstr>推計人口及び人口動態推移!Print_Titles</vt:lpstr>
      <vt:lpstr>'転出（計）'!Print_Titles</vt:lpstr>
      <vt:lpstr>'転出（女）'!Print_Titles</vt:lpstr>
      <vt:lpstr>'転出（男）'!Print_Titles</vt:lpstr>
      <vt:lpstr>'転入（計）'!Print_Titles</vt:lpstr>
      <vt:lpstr>'転入（女）'!Print_Titles</vt:lpstr>
      <vt:lpstr>'転入（男）'!Print_Titles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　瞳</dc:creator>
  <cp:lastModifiedBy>福永　惟叶</cp:lastModifiedBy>
  <cp:lastPrinted>2024-03-14T05:04:41Z</cp:lastPrinted>
  <dcterms:created xsi:type="dcterms:W3CDTF">2004-03-01T00:48:34Z</dcterms:created>
  <dcterms:modified xsi:type="dcterms:W3CDTF">2024-03-19T07:37:12Z</dcterms:modified>
</cp:coreProperties>
</file>