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drawings/drawing4.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5.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7700" activeTab="0"/>
  </bookViews>
  <sheets>
    <sheet name="届出書一覧表" sheetId="1" r:id="rId1"/>
    <sheet name="様式第2号" sheetId="2" r:id="rId2"/>
    <sheet name="様式第5号" sheetId="3" r:id="rId3"/>
    <sheet name="別紙1(R6.4～)" sheetId="4" r:id="rId4"/>
    <sheet name="別紙1(R6.6～)" sheetId="5" r:id="rId5"/>
    <sheet name="別紙2" sheetId="6" r:id="rId6"/>
    <sheet name="別紙3" sheetId="7" r:id="rId7"/>
    <sheet name="別紙4" sheetId="8" r:id="rId8"/>
    <sheet name="別紙4の別紙" sheetId="9" r:id="rId9"/>
    <sheet name="別紙4‐1" sheetId="10" r:id="rId10"/>
    <sheet name="別紙4‐2" sheetId="11" r:id="rId11"/>
    <sheet name="別紙4‐3" sheetId="12" r:id="rId12"/>
    <sheet name="別紙5" sheetId="13" r:id="rId13"/>
    <sheet name="別紙6-1" sheetId="14" r:id="rId14"/>
    <sheet name="別紙6-2" sheetId="15" r:id="rId15"/>
    <sheet name="別紙7" sheetId="16" r:id="rId16"/>
    <sheet name="別紙8" sheetId="17" r:id="rId17"/>
    <sheet name="別紙９" sheetId="18" r:id="rId18"/>
    <sheet name="別紙10" sheetId="19" r:id="rId19"/>
    <sheet name="別紙11" sheetId="20" r:id="rId20"/>
    <sheet name="別紙12" sheetId="21" r:id="rId21"/>
    <sheet name="別紙13" sheetId="22" r:id="rId22"/>
    <sheet name="別紙14-1" sheetId="23" r:id="rId23"/>
    <sheet name="別紙14-2" sheetId="24" r:id="rId24"/>
    <sheet name="別紙15" sheetId="25" r:id="rId25"/>
    <sheet name="別紙16" sheetId="26" r:id="rId26"/>
    <sheet name="別紙17" sheetId="27" r:id="rId27"/>
    <sheet name="別紙18" sheetId="28" r:id="rId28"/>
    <sheet name="別紙19" sheetId="29" r:id="rId29"/>
    <sheet name="別紙20" sheetId="30" r:id="rId30"/>
    <sheet name="別紙21" sheetId="31" r:id="rId31"/>
    <sheet name="別紙22" sheetId="32" r:id="rId32"/>
    <sheet name="別紙23" sheetId="33" r:id="rId33"/>
    <sheet name="参考様式１" sheetId="34" r:id="rId34"/>
  </sheets>
  <externalReferences>
    <externalReference r:id="rId37"/>
  </externalReferences>
  <definedNames>
    <definedName name="_xlnm.Print_Area" localSheetId="33">'参考様式１'!$A$1:$L$32</definedName>
    <definedName name="_xlnm.Print_Area" localSheetId="3">'別紙1(R6.4～)'!$A$1:$BM$141</definedName>
    <definedName name="_xlnm.Print_Area" localSheetId="4">'別紙1(R6.6～)'!$A$1:$BM$128</definedName>
    <definedName name="_xlnm.Print_Area" localSheetId="19">'別紙11'!$A$1:$H$28</definedName>
    <definedName name="_xlnm.Print_Area" localSheetId="20">'別紙12'!$A$1:$AJ$23</definedName>
    <definedName name="_xlnm.Print_Area" localSheetId="28">'別紙19'!$A$1:$H$24</definedName>
    <definedName name="_xlnm.Print_Area" localSheetId="5">'別紙2'!$A$1:$AH$36</definedName>
    <definedName name="_xlnm.Print_Area" localSheetId="32">'別紙23'!$A$1:$K$18</definedName>
    <definedName name="_xlnm.Print_Area" localSheetId="7">'別紙4'!$A$1:$H$57</definedName>
    <definedName name="_xlnm.Print_Area" localSheetId="11">'別紙4‐3'!$A$1:$I$50</definedName>
    <definedName name="_xlnm.Print_Area" localSheetId="8">'別紙4の別紙'!#REF!</definedName>
    <definedName name="_xlnm.Print_Area" localSheetId="1">'様式第2号'!$A$1:$O$43</definedName>
    <definedName name="_xlnm.Print_Titles" localSheetId="3">'別紙1(R6.4～)'!$1:$1</definedName>
    <definedName name="_xlnm.Print_Titles" localSheetId="4">'別紙1(R6.6～)'!$1:$1</definedName>
    <definedName name="台帳">'[1]D台帳'!$A$6:$AF$3439</definedName>
  </definedNames>
  <calcPr calcMode="manual" fullCalcOnLoad="1"/>
</workbook>
</file>

<file path=xl/sharedStrings.xml><?xml version="1.0" encoding="utf-8"?>
<sst xmlns="http://schemas.openxmlformats.org/spreadsheetml/2006/main" count="1888" uniqueCount="911">
  <si>
    <t>＊</t>
  </si>
  <si>
    <t>①</t>
  </si>
  <si>
    <t>③</t>
  </si>
  <si>
    <t>②</t>
  </si>
  <si>
    <t>④</t>
  </si>
  <si>
    <t>ab</t>
  </si>
  <si>
    <t>cd</t>
  </si>
  <si>
    <t>e</t>
  </si>
  <si>
    <t xml:space="preserve"> 　　３　職種ごとに下記の勤務形態の区分の順にまとめて記載し、｢週平均の勤務時間｣については、職種ごとのＡの小計と、Ｂ～Ｄまでを加えた数の小計の行を挿入してください。</t>
  </si>
  <si>
    <t xml:space="preserve"> 　　　　　勤務形態の区分　Ａ：常勤で専従　Ｂ：常勤で兼務　Ｃ：常勤以外で専従　Ｄ：常勤以外で兼務</t>
  </si>
  <si>
    <t>支援の種類（　　　　　　　　　　　　　　　　　　　　　　　　　　　　　　　）</t>
  </si>
  <si>
    <t>事業所名（　　　　　　　　　　　　　　　　　　　　　　　　　　　　　　）</t>
  </si>
  <si>
    <t>勤務形態</t>
  </si>
  <si>
    <t>４週の合計</t>
  </si>
  <si>
    <t>週平均の勤務時間</t>
  </si>
  <si>
    <t xml:space="preserve"> 備考１　＊欄には、当該月の曜日を記載してください。                                                                                                                      </t>
  </si>
  <si>
    <t xml:space="preserve"> 　　２　申請する事業に係る従業者全員（管理者を含む。）について、４週間分の勤務すべき時間数を記載してください。勤務時間ごとあるいはサービス提供時間単位ごとに区分して番号を付し、</t>
  </si>
  <si>
    <t xml:space="preserve"> 　　　その番号を記載してください。</t>
  </si>
  <si>
    <t>　　　　※複数単位実施の場合、その全てを記載してください。</t>
  </si>
  <si>
    <t xml:space="preserve"> 　　５　施設において使用している勤務割表等により、職種、勤務形態、氏名及び当該業務の勤務時間が確認できる場合は、その書類をもって添付書類として差し支えありません。</t>
  </si>
  <si>
    <t>届出年月日</t>
  </si>
  <si>
    <t>多機能型事業所においては、当該事業所におけるすべてのサービスの種別の直接処遇職員の合計で要件を判定</t>
  </si>
  <si>
    <t>　１　事業所・施設の名称</t>
  </si>
  <si>
    <t>２　異動区分</t>
  </si>
  <si>
    <t>３　届出項目</t>
  </si>
  <si>
    <t>有・無</t>
  </si>
  <si>
    <t>①のうち社会福祉士等
の総数（常勤）</t>
  </si>
  <si>
    <t>従業者の１週間の勤務延べ時間の総数を常勤職員が１週間に勤務すべき時間数で除した数</t>
  </si>
  <si>
    <t>①のうち常勤の者の数</t>
  </si>
  <si>
    <t>①のうち勤続年数３年以上の者の数</t>
  </si>
  <si>
    <t>①に占める②の割合が
３０％以上</t>
  </si>
  <si>
    <t>備考１　「異動区分」、「届出項目」欄については、該当する番号に○を付してください。</t>
  </si>
  <si>
    <t>事業所（施設）名</t>
  </si>
  <si>
    <t>サービス種別</t>
  </si>
  <si>
    <t>福祉専門職員</t>
  </si>
  <si>
    <t>該当する資格要件</t>
  </si>
  <si>
    <t>氏　　　　名</t>
  </si>
  <si>
    <t>職　　種</t>
  </si>
  <si>
    <t>□社会福祉士</t>
  </si>
  <si>
    <t>□介護福祉士</t>
  </si>
  <si>
    <t>□精神保健福祉士</t>
  </si>
  <si>
    <t>人　　数</t>
  </si>
  <si>
    <t>勤続年数が３年に至った日</t>
  </si>
  <si>
    <t>注２　勤続年数には同一法人が経営する障害福祉サービス事業所等においてサービスを利用者に直</t>
  </si>
  <si>
    <r>
      <t>　　　</t>
    </r>
    <r>
      <rPr>
        <u val="single"/>
        <sz val="11"/>
        <rFont val="ＭＳ Ｐゴシック"/>
        <family val="3"/>
      </rPr>
      <t>接提供する職員として勤務した年数を含めることができる。</t>
    </r>
  </si>
  <si>
    <t>福祉専門職員（勤続３年以上）経歴書</t>
  </si>
  <si>
    <t>職員の勤続年数</t>
  </si>
  <si>
    <t>□　現在の法人における勤続年数</t>
  </si>
  <si>
    <t>年</t>
  </si>
  <si>
    <t>月</t>
  </si>
  <si>
    <t>□  うち現在の事業所における勤続年数</t>
  </si>
  <si>
    <t>フリガナ</t>
  </si>
  <si>
    <t>生年月日</t>
  </si>
  <si>
    <t>　　年　　月　　日</t>
  </si>
  <si>
    <t>主な職歴等</t>
  </si>
  <si>
    <t>年　月　～　年　月</t>
  </si>
  <si>
    <t>勤務先等</t>
  </si>
  <si>
    <t>職務内容</t>
  </si>
  <si>
    <t>職務に関連する資格</t>
  </si>
  <si>
    <t>資格の種類</t>
  </si>
  <si>
    <t>資格取得年月日</t>
  </si>
  <si>
    <t>備考（研修等の受講の状況等）</t>
  </si>
  <si>
    <t>注）当該法人分の勤務のみ該当とすること</t>
  </si>
  <si>
    <t>提供サービス</t>
  </si>
  <si>
    <t>施設等区分</t>
  </si>
  <si>
    <t>主たる障害種別</t>
  </si>
  <si>
    <t>その他該当する体制等</t>
  </si>
  <si>
    <t>各サービス共通</t>
  </si>
  <si>
    <t>地域区分</t>
  </si>
  <si>
    <t xml:space="preserve">                     障害児通所給付費</t>
  </si>
  <si>
    <t>児童発達支援</t>
  </si>
  <si>
    <t>１．児童発達支援センター
２．児童発達支援センター以外</t>
  </si>
  <si>
    <t>１．重症心身障害以外
２．重症心身障害</t>
  </si>
  <si>
    <t>定員超過</t>
  </si>
  <si>
    <t>職員欠如</t>
  </si>
  <si>
    <t>延長支援体制</t>
  </si>
  <si>
    <t>福祉・介護職員処遇改善加算対象</t>
  </si>
  <si>
    <t>「定員規模」欄には、定員数を記入すること。            　　　　</t>
  </si>
  <si>
    <t>障害児（通所・入所）給付費算定に係る体制等に関する届出書</t>
  </si>
  <si>
    <t>届出者</t>
  </si>
  <si>
    <t>所 在 地</t>
  </si>
  <si>
    <t>事業所名</t>
  </si>
  <si>
    <t>代表者名</t>
  </si>
  <si>
    <t>印</t>
  </si>
  <si>
    <t>　このことについて、関係書類を添えて以下のとおり届け出ます。</t>
  </si>
  <si>
    <t>フリガナ</t>
  </si>
  <si>
    <t>名称</t>
  </si>
  <si>
    <t>主たる事務所
の所在地</t>
  </si>
  <si>
    <t>（郵便番号　　　　　－　　　　　）</t>
  </si>
  <si>
    <t>　　　　　　　県　　　　　　　　郡市</t>
  </si>
  <si>
    <t>連絡先</t>
  </si>
  <si>
    <t>電話番号</t>
  </si>
  <si>
    <t>ＦＡＸ番号</t>
  </si>
  <si>
    <t>法人の種別</t>
  </si>
  <si>
    <t>法人所轄庁</t>
  </si>
  <si>
    <t>代表者の職・氏名</t>
  </si>
  <si>
    <t>職名</t>
  </si>
  <si>
    <t>氏名</t>
  </si>
  <si>
    <t>代表者の住所</t>
  </si>
  <si>
    <t>施設の状況</t>
  </si>
  <si>
    <t>管理者の氏名</t>
  </si>
  <si>
    <t>管理者の住所</t>
  </si>
  <si>
    <t>（裏面有り）</t>
  </si>
  <si>
    <t>(裏面）</t>
  </si>
  <si>
    <t>　（通所・入所）支援の種類</t>
  </si>
  <si>
    <t>指定年月日</t>
  </si>
  <si>
    <t>異動等の区分</t>
  </si>
  <si>
    <t>異動年月日</t>
  </si>
  <si>
    <t>異動項目
（※変更の場合）</t>
  </si>
  <si>
    <t>１ 新規　２ 変更　３ 終了</t>
  </si>
  <si>
    <t>特記事項</t>
  </si>
  <si>
    <t>変更前</t>
  </si>
  <si>
    <t>変更後</t>
  </si>
  <si>
    <t>関係書類</t>
  </si>
  <si>
    <t>別紙のとおり</t>
  </si>
  <si>
    <t>注１　「法人の種別欄」は、申請者が法人である場合に、「社会福祉法人」、「医療法人」、「社団法人」、
　　   「財団法人」、「株式会社」、「有限会社」等の別を記入してください。</t>
  </si>
  <si>
    <t>注２　「法人所轄庁」欄は、申請者が認可法人である場合に、その主務官庁の名称を記載してください。</t>
  </si>
  <si>
    <t>注３　「異動等の区分」欄は、今回届出を行う事業所・施設について該当する数字に「○」を記入してください。</t>
  </si>
  <si>
    <t xml:space="preserve">注４　「異動項目」欄は、（別紙１）「障害児（通所・入所）給付費等の算定に係る体制等状況一覧表」に掲げる項目を
　　　記載してください。
</t>
  </si>
  <si>
    <t>注５　「特記事項」欄は、異動の状況について具体的に記載してください。</t>
  </si>
  <si>
    <t>人</t>
  </si>
  <si>
    <t>時間</t>
  </si>
  <si>
    <t>山口県知事</t>
  </si>
  <si>
    <r>
      <t>（</t>
    </r>
    <r>
      <rPr>
        <b/>
        <sz val="11"/>
        <color indexed="12"/>
        <rFont val="ＭＳ ゴシック"/>
        <family val="3"/>
      </rPr>
      <t>様式第５号</t>
    </r>
    <r>
      <rPr>
        <b/>
        <sz val="11"/>
        <rFont val="ＭＳ ゴシック"/>
        <family val="3"/>
      </rPr>
      <t>）</t>
    </r>
  </si>
  <si>
    <t>注１　勤続年数３年以上の常勤の児童指導員等に変動が生じた場合は、変更を届け出ること。</t>
  </si>
  <si>
    <t>栄養士配置加算及び栄養マネジメント加算に関する届出書</t>
  </si>
  <si>
    <t>事業所・施設の名称</t>
  </si>
  <si>
    <t>　１　異動区分</t>
  </si>
  <si>
    <t>①　新規　　　　　　　　　　　　②　変更　　　　　　　　　　　　　③　終了</t>
  </si>
  <si>
    <t>　２　栄養士配置の状況</t>
  </si>
  <si>
    <t>常勤</t>
  </si>
  <si>
    <t>非常勤</t>
  </si>
  <si>
    <t>管理栄養士</t>
  </si>
  <si>
    <t>人</t>
  </si>
  <si>
    <t>栄養士</t>
  </si>
  <si>
    <t>　３　栄養マネジメントの状況</t>
  </si>
  <si>
    <t>常勤の管理栄養士</t>
  </si>
  <si>
    <t>栄養マネジメントに関わる者</t>
  </si>
  <si>
    <t>職種</t>
  </si>
  <si>
    <t>医師</t>
  </si>
  <si>
    <t>看護師</t>
  </si>
  <si>
    <t>備考１　　「異動区分」欄については、該当する番号に○を付してください。</t>
  </si>
  <si>
    <t>　　　２　　「栄養マネジメントに関わる者」には、共同で栄養ケア計画を作成している者の職種及び氏名を記入してく</t>
  </si>
  <si>
    <t>ださい。</t>
  </si>
  <si>
    <t>　　　</t>
  </si>
  <si>
    <t>（様式第２号）</t>
  </si>
  <si>
    <t>変更届出書</t>
  </si>
  <si>
    <t>日</t>
  </si>
  <si>
    <t>山口県知事　様</t>
  </si>
  <si>
    <t>住所</t>
  </si>
  <si>
    <t>事業者</t>
  </si>
  <si>
    <t>（所在地）</t>
  </si>
  <si>
    <t>（施設の設置者）</t>
  </si>
  <si>
    <t>（名称及び代表者氏名）</t>
  </si>
  <si>
    <t>次のとおり指定を受けた内容を変更しましたので届け出ます。</t>
  </si>
  <si>
    <t>事業所番号</t>
  </si>
  <si>
    <t>指定内容を変更した施設</t>
  </si>
  <si>
    <t>名　 　　　　　　　　 称</t>
  </si>
  <si>
    <t>所　　　在　　　地</t>
  </si>
  <si>
    <t>支援の種類</t>
  </si>
  <si>
    <t>変更があった事項</t>
  </si>
  <si>
    <t>変更の内容</t>
  </si>
  <si>
    <t>事業所（施設）の名称</t>
  </si>
  <si>
    <t>（変更前）</t>
  </si>
  <si>
    <t>事業所（施設）の所在地（設置の場所）</t>
  </si>
  <si>
    <t>申請者（設置者）の名称</t>
  </si>
  <si>
    <t>主たる事務所の所在地</t>
  </si>
  <si>
    <t>代表者の氏名及び住所</t>
  </si>
  <si>
    <t>医療法第７条の許可を受けた病院又は診療所であること</t>
  </si>
  <si>
    <t>事業所（施設）の平面図及び設備の概要</t>
  </si>
  <si>
    <t>（変更後）</t>
  </si>
  <si>
    <t>事業所（施設）の管理者の氏名及び住所</t>
  </si>
  <si>
    <t>事業所（施設）の児童発達支援管理責任者の氏名及び住所</t>
  </si>
  <si>
    <t>主たる対象者</t>
  </si>
  <si>
    <t>運営規程</t>
  </si>
  <si>
    <t>障害児（入所・給付）費の請求に関する事項</t>
  </si>
  <si>
    <t>協力医療機関の名称及び診療科名並びに当該協力医療機関との契約内容</t>
  </si>
  <si>
    <t>変更年月日</t>
  </si>
  <si>
    <t>備考１　該当項目番号に○を付してください。</t>
  </si>
  <si>
    <t>　　　２　変更内容がわかる書類を添付してください。</t>
  </si>
  <si>
    <t>　　　３　変更の日から１０日以内に届け出てください。</t>
  </si>
  <si>
    <t>障害児通所支援</t>
  </si>
  <si>
    <t>児童発達支援</t>
  </si>
  <si>
    <t>放課後等デイサービス</t>
  </si>
  <si>
    <t>保育所等訪問支援</t>
  </si>
  <si>
    <t>○</t>
  </si>
  <si>
    <t>◎</t>
  </si>
  <si>
    <t>◎</t>
  </si>
  <si>
    <t>◎</t>
  </si>
  <si>
    <t>○</t>
  </si>
  <si>
    <t>－</t>
  </si>
  <si>
    <t>様式第2号</t>
  </si>
  <si>
    <t>様式第5号</t>
  </si>
  <si>
    <t>別紙１</t>
  </si>
  <si>
    <t>別紙２</t>
  </si>
  <si>
    <t>別紙３</t>
  </si>
  <si>
    <t>別紙４</t>
  </si>
  <si>
    <t>別紙４－２</t>
  </si>
  <si>
    <t>別紙４－３</t>
  </si>
  <si>
    <t>別紙５</t>
  </si>
  <si>
    <t>別紙７</t>
  </si>
  <si>
    <t>（別紙２）</t>
  </si>
  <si>
    <t>（別紙４－２）</t>
  </si>
  <si>
    <t>（別紙５）</t>
  </si>
  <si>
    <t>障害児通所給付費等算定に係る体制等の届出様式一覧</t>
  </si>
  <si>
    <t>主たる事業所の所在地</t>
  </si>
  <si>
    <t>名　称</t>
  </si>
  <si>
    <t>別紙８</t>
  </si>
  <si>
    <t>別紙９</t>
  </si>
  <si>
    <t>別紙１０</t>
  </si>
  <si>
    <t>添付資料</t>
  </si>
  <si>
    <t>別紙４－１</t>
  </si>
  <si>
    <t>栄養士配置加算及び栄養マネジメント加算</t>
  </si>
  <si>
    <t>延長支援加算</t>
  </si>
  <si>
    <t>いずれの加算等を届け出る場合も
必ず提出してください</t>
  </si>
  <si>
    <t>開所時間減算</t>
  </si>
  <si>
    <t>福祉専門職員配置等</t>
  </si>
  <si>
    <t>送迎体制</t>
  </si>
  <si>
    <t>１．医療型児童発達支援
    センター
２．指定発達支援医療機関</t>
  </si>
  <si>
    <t>保育職員加配</t>
  </si>
  <si>
    <t>単位①</t>
  </si>
  <si>
    <t>単位②</t>
  </si>
  <si>
    <t>基準人数 A</t>
  </si>
  <si>
    <t>人　</t>
  </si>
  <si>
    <t>　４　社会福祉士等の状況</t>
  </si>
  <si>
    <t>　５　常勤職員の状況</t>
  </si>
  <si>
    <t>　６　勤続年数の状況</t>
  </si>
  <si>
    <t>訪問支援員特別加算体制届出書</t>
  </si>
  <si>
    <t>異動区分</t>
  </si>
  <si>
    <t>○訪問支援員の配置状況</t>
  </si>
  <si>
    <t>職種（資格）</t>
  </si>
  <si>
    <t>資格取得日</t>
  </si>
  <si>
    <t>障害児支援
経験年数</t>
  </si>
  <si>
    <t>備考　１　事業所に配置されている訪問支援員について記載すること。</t>
  </si>
  <si>
    <t>　　　　２　障害児支援経験年数には、資格取得後の障害児支援事業所等又は任用資格取得後に初めて
　　　　　障害児支援事業所等に採用されてからの実務経験年数を記載すること。</t>
  </si>
  <si>
    <t>①　新規　　　　　　②　変更　　　　　　③　終了</t>
  </si>
  <si>
    <t>実務経験証明書</t>
  </si>
  <si>
    <t>参考様式１</t>
  </si>
  <si>
    <t>資格証
参考様式１</t>
  </si>
  <si>
    <t>　　１　異動区分</t>
  </si>
  <si>
    <t>①　新規　　　　　　②　変更　　　　　　③　終了</t>
  </si>
  <si>
    <t>喀痰吸引等の
実施可否</t>
  </si>
  <si>
    <t>計</t>
  </si>
  <si>
    <t>実 務 経 験 証 明 書</t>
  </si>
  <si>
    <t>番　　　　　号</t>
  </si>
  <si>
    <t>山口県知事</t>
  </si>
  <si>
    <t>様</t>
  </si>
  <si>
    <t>施設又は事業所所在地及び名称</t>
  </si>
  <si>
    <t>代表者氏名</t>
  </si>
  <si>
    <t>　　下記の者の実務経験は、以下のとおりであることを証明します。</t>
  </si>
  <si>
    <t>氏　　名</t>
  </si>
  <si>
    <t>（生年月日　　年　　月　　日）</t>
  </si>
  <si>
    <t>現　住　所</t>
  </si>
  <si>
    <t>施設又は事業所名</t>
  </si>
  <si>
    <t>施設・事業所の種別（　　　　　　　　　　　　　　　　　　　　　）</t>
  </si>
  <si>
    <t>業　務　期　間</t>
  </si>
  <si>
    <t>　　　年　　　月　　　日～　　　年　　　月　　　日（　　　年　　　月間）</t>
  </si>
  <si>
    <t>うち業務に従事した日数</t>
  </si>
  <si>
    <t>業　務　内　容</t>
  </si>
  <si>
    <t>職名（　　　　　　　　　　　　　　　）</t>
  </si>
  <si>
    <t>（注）</t>
  </si>
  <si>
    <t>１．</t>
  </si>
  <si>
    <t>２．</t>
  </si>
  <si>
    <t>現在、既に必要とする実務経験期間を満たしている場合は、実務経験証明書作成日までの期間または、退職した日までの期間を記入してください。</t>
  </si>
  <si>
    <t>３．</t>
  </si>
  <si>
    <t>証明内容を訂正した場合は、証明権者の職印を押印してください。なお、修正液による訂正は認められません。</t>
  </si>
  <si>
    <t>（参考様式１）</t>
  </si>
  <si>
    <t>福祉専門職員配置等加算(Ⅲ）に係る勤続年数３年以上の常勤の児童指導員等の状況</t>
  </si>
  <si>
    <t>勤続年数３年以上の
常勤の児童指導員等</t>
  </si>
  <si>
    <t>（別紙４－１）</t>
  </si>
  <si>
    <t>福祉専門職員配置等加算（Ⅰ）（Ⅱ）に係る福祉専門職員の状況</t>
  </si>
  <si>
    <t>（別紙４－３）</t>
  </si>
  <si>
    <t>資格証</t>
  </si>
  <si>
    <t>福祉専門職員配置等加算(Ⅲ）に係る勤続年数３年以上の常勤の生活支援員等の状況</t>
  </si>
  <si>
    <t>福祉専門職員（勤続３年以上）経歴書</t>
  </si>
  <si>
    <t>資格証
研修修了証</t>
  </si>
  <si>
    <t>注　福祉専門職員に変動が生じた場合は、変更を届け出ること。ただし、既にいずれかの資格を有する者がさらに</t>
  </si>
  <si>
    <t>　　 別の資格を有する変動については要しない。</t>
  </si>
  <si>
    <t>業務期間欄は、証明を受ける者が障害児・者に対する支援業務を行っていた期間を記入すること。（産休・育休・療養休暇や長期研修期間等は業務期間となりません）</t>
  </si>
  <si>
    <t>保育職員加算届出書</t>
  </si>
  <si>
    <t>福祉専門職員配置等加算</t>
  </si>
  <si>
    <t>福祉専門職員配置等加算（Ⅰ）（Ⅱ）</t>
  </si>
  <si>
    <t>福祉専門職員配置等加算（Ⅲ）</t>
  </si>
  <si>
    <t>訪問支援員特別加算</t>
  </si>
  <si>
    <t>保育職員加配加算</t>
  </si>
  <si>
    <t xml:space="preserve">加算等の種類
</t>
  </si>
  <si>
    <t>戻る</t>
  </si>
  <si>
    <r>
      <t xml:space="preserve"> </t>
    </r>
    <r>
      <rPr>
        <b/>
        <sz val="10"/>
        <color indexed="8"/>
        <rFont val="ＭＳ ゴシック"/>
        <family val="3"/>
      </rPr>
      <t>従業者の勤務の体制及び勤務形態一覧表（　　　年　　　月分）</t>
    </r>
  </si>
  <si>
    <t>第　１　週</t>
  </si>
  <si>
    <t>第　２　週</t>
  </si>
  <si>
    <t>第　３　週</t>
  </si>
  <si>
    <t>第　４　週</t>
  </si>
  <si>
    <t>職  　種</t>
  </si>
  <si>
    <t>氏   名</t>
  </si>
  <si>
    <t xml:space="preserve"> (記載例－１)</t>
  </si>
  <si>
    <t xml:space="preserve"> (記載例－２)</t>
  </si>
  <si>
    <t>1週間に当該事業所における常勤職員の勤務すべき時間数</t>
  </si>
  <si>
    <t xml:space="preserve">       (記載例１－勤務時間　①８：３０～１７：００、②１６：３０～１：００、③０：３０～９：００、④休日)</t>
  </si>
  <si>
    <t xml:space="preserve">       (記載例２－サービス提供時間ａ９：００～１２：００、ｂ１３：００～１６：００、ｃ１０：３０～１３：３０、ｄ１４：３０～１７：３０、ｅ休日)</t>
  </si>
  <si>
    <t>　 　４　当該事業所・施設に係る組織体制図を添付してください。</t>
  </si>
  <si>
    <t>施設・事業所名欄には、知的障害児施設等の種別も記入すること。</t>
  </si>
  <si>
    <t>障害児通所・入所給付費の算定に係る体制等状況一覧表</t>
  </si>
  <si>
    <t>未就学児等支援区分</t>
  </si>
  <si>
    <t>１．非該当　　２．Ⅰ　　３．Ⅱ</t>
  </si>
  <si>
    <t>１．なし　　２．あり</t>
  </si>
  <si>
    <t>児童発達支援管理責任者欠如</t>
  </si>
  <si>
    <t>１．４時間未満　　２．４時間以上６時間未満</t>
  </si>
  <si>
    <t>自己評価結果等未公表減算</t>
  </si>
  <si>
    <t>看護職員加配体制（重度）</t>
  </si>
  <si>
    <t>１．なし　　２．Ⅰ　　３．Ⅱ</t>
  </si>
  <si>
    <t>強度行動障害加算体制</t>
  </si>
  <si>
    <t>送迎体制（重度）</t>
  </si>
  <si>
    <t>指定管理者制度適用区分</t>
  </si>
  <si>
    <t>１．非該当　　２．該当</t>
  </si>
  <si>
    <t>共生型サービス対象区分</t>
  </si>
  <si>
    <t>１．非該当　　２．Ⅰ　　３．Ⅱ　　４．Ⅲ</t>
  </si>
  <si>
    <t>地域生活支援拠点等</t>
  </si>
  <si>
    <t>１．非該当　　２．該当</t>
  </si>
  <si>
    <t>定員超過</t>
  </si>
  <si>
    <t>児童発達支援管理責任者欠如</t>
  </si>
  <si>
    <t>訪問支援員特別体制</t>
  </si>
  <si>
    <t>居宅訪問型
児童発達支援</t>
  </si>
  <si>
    <t>※３</t>
  </si>
  <si>
    <t>「開所時間減算区分」欄は、開所時間減算が「２．あり」の場合に設定する。          　　　　</t>
  </si>
  <si>
    <t>※４</t>
  </si>
  <si>
    <t>※５</t>
  </si>
  <si>
    <t>※６</t>
  </si>
  <si>
    <t>「共生型サービス対象区分」欄が「２．該当」の場合に設定する。</t>
  </si>
  <si>
    <t>※８</t>
  </si>
  <si>
    <t>「心理担当職員配置体制」欄の「３．Ⅱ」は、配置した心理指導担当職員が公認心理師の資格を有している場合に設定する。</t>
  </si>
  <si>
    <t>　２　利用児童の状況</t>
  </si>
  <si>
    <t>①　利用延べ人数</t>
  </si>
  <si>
    <t>②　①うち未就学児</t>
  </si>
  <si>
    <t>③　未就学児の割合
（②／①）</t>
  </si>
  <si>
    <t>４月</t>
  </si>
  <si>
    <t>５月</t>
  </si>
  <si>
    <t>６月</t>
  </si>
  <si>
    <t>７月</t>
  </si>
  <si>
    <t>８月</t>
  </si>
  <si>
    <t>９月</t>
  </si>
  <si>
    <t>10月</t>
  </si>
  <si>
    <t>11月</t>
  </si>
  <si>
    <t>12月</t>
  </si>
  <si>
    <t>１月</t>
  </si>
  <si>
    <t>２月</t>
  </si>
  <si>
    <t>３月</t>
  </si>
  <si>
    <t>合計</t>
  </si>
  <si>
    <t>※①に占める②の割合が70％以上の場合は、障害児通所報酬告示第１の二の（１）「主に未就学児に対し指定児童発達支援を行う場合」の区分で請求すること。</t>
  </si>
  <si>
    <t>備考　　「異動区分」欄については、該当する番号に○を付してください。</t>
  </si>
  <si>
    <t>　　　</t>
  </si>
  <si>
    <t>サービスの種別</t>
  </si>
  <si>
    <t>①</t>
  </si>
  <si>
    <t>②</t>
  </si>
  <si>
    <t>看護職員加配加算に関する届出書</t>
  </si>
  <si>
    <t xml:space="preserve">  児童発達支援</t>
  </si>
  <si>
    <t xml:space="preserve"> 放課後等デイサービス</t>
  </si>
  <si>
    <t xml:space="preserve">  ③</t>
  </si>
  <si>
    <t xml:space="preserve">    ①・②の多機能</t>
  </si>
  <si>
    <t>②開所日数</t>
  </si>
  <si>
    <t>児童発達支援管理責任者</t>
  </si>
  <si>
    <t>保育士又は児童指導員</t>
  </si>
  <si>
    <t>別紙１１</t>
  </si>
  <si>
    <t>別紙１２</t>
  </si>
  <si>
    <t>別紙１３</t>
  </si>
  <si>
    <t>別紙１６</t>
  </si>
  <si>
    <t>看護職員加配加算</t>
  </si>
  <si>
    <t>強度行動障害児特別支援加算</t>
  </si>
  <si>
    <t>居宅訪問型児童発達支援</t>
  </si>
  <si>
    <t>〇</t>
  </si>
  <si>
    <t>－</t>
  </si>
  <si>
    <t>－</t>
  </si>
  <si>
    <r>
      <t>「◎」は必ず提出する様式。　「○」は該当がある場合に提出する様式。　</t>
    </r>
    <r>
      <rPr>
        <sz val="10"/>
        <color indexed="10"/>
        <rFont val="ＭＳ ゴシック"/>
        <family val="3"/>
      </rPr>
      <t>「△」は共生型サービスの場合に提出する様式。</t>
    </r>
  </si>
  <si>
    <t>　　　○医療型児童発達支援にあっては、加算（Ⅰ）（Ⅱ）においては、児童指導員、指定発達支援医療機関の職員、
　　　　加算（Ⅲ）においては、児童指導員、保育士又は指定発達支援医療機関の職員</t>
  </si>
  <si>
    <t>福祉専門職員配置等加算に関する届出書</t>
  </si>
  <si>
    <t>　１　新規　　　　　　２　変更　　　　　　３　終了　　　　　４　継続</t>
  </si>
  <si>
    <t>　以下の（１）～（４）の該当する□に✔をし、必要事項を記載してください。</t>
  </si>
  <si>
    <r>
      <rPr>
        <sz val="16"/>
        <rFont val="ＭＳ ゴシック"/>
        <family val="3"/>
      </rPr>
      <t>□</t>
    </r>
    <r>
      <rPr>
        <sz val="11"/>
        <rFont val="ＭＳ ゴシック"/>
        <family val="3"/>
      </rPr>
      <t>（１）福祉専門職員配置等加算（Ⅰ）</t>
    </r>
  </si>
  <si>
    <r>
      <rPr>
        <sz val="16"/>
        <rFont val="ＭＳ ゴシック"/>
        <family val="3"/>
      </rPr>
      <t>□</t>
    </r>
    <r>
      <rPr>
        <sz val="11"/>
        <rFont val="ＭＳ ゴシック"/>
        <family val="3"/>
      </rPr>
      <t>（２）福祉専門職員配置等加算（Ⅱ）　</t>
    </r>
  </si>
  <si>
    <t>加算を適用しようとする月の状況</t>
  </si>
  <si>
    <t>①</t>
  </si>
  <si>
    <t>②</t>
  </si>
  <si>
    <t>①に占める②の割合が
３５％以上であること→（Ⅰ）
２５％以上であること→（Ⅱ）</t>
  </si>
  <si>
    <r>
      <rPr>
        <sz val="16"/>
        <rFont val="ＭＳ ゴシック"/>
        <family val="3"/>
      </rPr>
      <t>□</t>
    </r>
    <r>
      <rPr>
        <sz val="11"/>
        <rFont val="ＭＳ ゴシック"/>
        <family val="3"/>
      </rPr>
      <t>（３）福祉専門職員配置等加算（Ⅲ）</t>
    </r>
  </si>
  <si>
    <t>①</t>
  </si>
  <si>
    <t>①に占める②の割合が
７５％以上であること</t>
  </si>
  <si>
    <r>
      <rPr>
        <sz val="16"/>
        <rFont val="ＭＳ ゴシック"/>
        <family val="3"/>
      </rPr>
      <t>□</t>
    </r>
    <r>
      <rPr>
        <sz val="11"/>
        <rFont val="ＭＳ ゴシック"/>
        <family val="3"/>
      </rPr>
      <t>（４）福祉専門職員配置等加算（Ⅲ）</t>
    </r>
  </si>
  <si>
    <t>　　２　ここでいう常勤とは、「障害者総合支援法に基づく指定障害福祉サービスの事業等の人員、設備及び運営に関する</t>
  </si>
  <si>
    <t>　　　基準について（平成１８年１２月６日厚生労働省社会・援護局障害保健福祉部長通知」）第二の２の（３）に定義す</t>
  </si>
  <si>
    <t>　　　る「常勤」をいう。</t>
  </si>
  <si>
    <t>　　　○療養介護にあっては、生活支援員</t>
  </si>
  <si>
    <t>　　　○生活介護にあっては、生活支援員又は共生型生活介護従業者</t>
  </si>
  <si>
    <t>　　　○自立訓練（機能訓練）にあっては、生活支援員又は共生型自立訓練（機能訓練）従業者</t>
  </si>
  <si>
    <t>　　　○自立訓練（生活訓練）にあっては、生活支援員、地域移行支援員又は共生型自立訓練（生活訓練）従業者</t>
  </si>
  <si>
    <t>　　　○就労移行支援にあっては、職業指導員、生活支援員又は就労支援員</t>
  </si>
  <si>
    <t>　　　○就労継続支援Ａ型・Ｂ型にあっては、職業指導員又は生活支援員</t>
  </si>
  <si>
    <t>　　　○自立生活援助にあっては、地域生活支援員</t>
  </si>
  <si>
    <t>　　　○共同生活援助（介護サービス包括型・日中サービス支援型）にあっては、世話人又は生活支援員</t>
  </si>
  <si>
    <t>　　　○共同生活援助（外部サービス利用型）にあっては、世話人</t>
  </si>
  <si>
    <t>　　　のことをいう。</t>
  </si>
  <si>
    <t>　　４　加算（Ⅰ）及び（Ⅱ）にあっては、「社会福祉士等の状況」、加算（Ⅲ）にあっては、「常勤職員の状況、勤続年数</t>
  </si>
  <si>
    <t>　　　の状況」にそれぞれ対応しているので、「有・無」欄に算定できる場合は「有」に、算定できない場合は「無」に</t>
  </si>
  <si>
    <t>　　　○を付してください。</t>
  </si>
  <si>
    <t xml:space="preserve">    　を添付してください。</t>
  </si>
  <si>
    <t xml:space="preserve">    ６　「６　勤続年数の状況」に該当する場合は、「常勤職員（３年以上）経歴書」を添付してください。</t>
  </si>
  <si>
    <t>（別紙４）</t>
  </si>
  <si>
    <t>児童指導員等の総数
（常勤）</t>
  </si>
  <si>
    <t>　　３　ここでいう児童指導員等とは、</t>
  </si>
  <si>
    <t>当該事業所(多機能型事業所含む)の常勤の児童指導員等及び同一法人内の複数事業所を兼務する常勤の児童指導員等のうち１週間の常勤の勤務時間の２分の１を超えて当該事業所で従事する児童指導員等の合計人数　※備考７</t>
  </si>
  <si>
    <t>当該事業所(多機能型事業所含む)の常勤の児童指導員等及び同一法人内の複数事業所を兼務する常勤の児童指導員等のうち１週間の常勤の勤務時間の２分の１を超えて当該事業所で従事する児童指導員等の合計人数　※備考７</t>
  </si>
  <si>
    <t>□公認心理師</t>
  </si>
  <si>
    <t>法人内の複数事業所の兼務状況表</t>
  </si>
  <si>
    <t>法人名</t>
  </si>
  <si>
    <t>事業所・施設名</t>
  </si>
  <si>
    <t>1週間に当該事業所・施設における常勤職員の勤務すべき時間数</t>
  </si>
  <si>
    <t>週平均の勤務時間</t>
  </si>
  <si>
    <t>事業所①～⑫の勤務時間の合計</t>
  </si>
  <si>
    <t>事業所①</t>
  </si>
  <si>
    <t>事業所②</t>
  </si>
  <si>
    <t>事業所③</t>
  </si>
  <si>
    <t>事業所④</t>
  </si>
  <si>
    <t>事業所⑤</t>
  </si>
  <si>
    <t>事業所⑥</t>
  </si>
  <si>
    <t>事業所⑦</t>
  </si>
  <si>
    <t>事業所⑧</t>
  </si>
  <si>
    <t>事業所⑨</t>
  </si>
  <si>
    <t>事業所⑩</t>
  </si>
  <si>
    <t>事業所⑪</t>
  </si>
  <si>
    <t>事業所⑫</t>
  </si>
  <si>
    <t>注３　「週平均の勤務時間」欄は、下表「法人内の事業所一覧表」の事業所番号と一致する欄にそれぞれ記入すること。</t>
  </si>
  <si>
    <t>【法人内の事業所一覧表】</t>
  </si>
  <si>
    <t>事業所番号</t>
  </si>
  <si>
    <t>事業所・施設名</t>
  </si>
  <si>
    <t>事業所・施設のサービス種別</t>
  </si>
  <si>
    <t>多機能型事業所</t>
  </si>
  <si>
    <t>障害者支援施設</t>
  </si>
  <si>
    <t>①</t>
  </si>
  <si>
    <t>②</t>
  </si>
  <si>
    <t>③</t>
  </si>
  <si>
    <t>④</t>
  </si>
  <si>
    <t>⑤</t>
  </si>
  <si>
    <t>⑥</t>
  </si>
  <si>
    <t>⑦</t>
  </si>
  <si>
    <t>⑧</t>
  </si>
  <si>
    <t>⑨</t>
  </si>
  <si>
    <t>⑩</t>
  </si>
  <si>
    <t>⑪</t>
  </si>
  <si>
    <t>⑫</t>
  </si>
  <si>
    <t>注１　当該事業所・施設を必ず「事業所①」欄に記載してください。</t>
  </si>
  <si>
    <t>注２　法人が運営する事業所のうち、上記「法人内の複数事業所の兼務状況表」に記載しない事業所については、一覧表に記載
　　を要しない。</t>
  </si>
  <si>
    <r>
      <t xml:space="preserve">注３　多機能型事業所又は障害者支援施設であっても、サービス種別（障害者支援施設であれば日中活動サービス
</t>
    </r>
    <r>
      <rPr>
        <b/>
        <sz val="12"/>
        <rFont val="ＭＳ ゴシック"/>
        <family val="3"/>
      </rPr>
      <t>　　</t>
    </r>
    <r>
      <rPr>
        <b/>
        <u val="single"/>
        <sz val="12"/>
        <rFont val="ＭＳ ゴシック"/>
        <family val="3"/>
      </rPr>
      <t>の種別）ごとに行を分けて記載すること。</t>
    </r>
  </si>
  <si>
    <t>注４　「多機能型事業所」欄又は「障害者支援施設」欄は、該当する場合に「○」を記入すること。</t>
  </si>
  <si>
    <t>（別紙4の別紙）</t>
  </si>
  <si>
    <t>当該事業所・施設の常勤の児童指導員等の該当の有無</t>
  </si>
  <si>
    <t>当該事業所・施設に勤務する児童指導員等の
氏名</t>
  </si>
  <si>
    <t>注２　当該事業所・施設の児童指導員等のうち、法人常勤職員である従業者をすべて記載すること。</t>
  </si>
  <si>
    <t>注１　本表は、別紙４「福祉専門職員配置等加算に関する届出書」の備考７に該当する場合に作成すること。</t>
  </si>
  <si>
    <t xml:space="preserve">    ５　社会福祉士、介護福祉士、精神保健福祉士、公認心理師である場合は、その資格を証する書類の写し</t>
  </si>
  <si>
    <t xml:space="preserve">    ７　(１)、(２)及び(４)を算定する場合で、「多機能型事業所」又は「常勤の生活支援員等の総数に同一法人内の複
　　　数事業所を兼務する常勤の児童指導員等のうち１週間の常勤の勤務時間の２分の１を超えて当該事業所で従事する
　　　児童指導員等が含まれている事業所」は、別紙４の別紙「法人内の複数事業所の兼務状況」を添付してください。</t>
  </si>
  <si>
    <t>注４　「当該事業所・施設の常勤の児童指導員等の該当の有無」欄は、別紙４「福祉専門職員配置等加算に関する届出書」
　　の「４社会福祉士等の状況」又は「６勤続年数の状況」の①の人数に含まれている場合に「○」を記入すること。</t>
  </si>
  <si>
    <t>別紙４の別紙</t>
  </si>
  <si>
    <t>登記簿の謄本又は条例等（当該指定に係る事業に関するものに限る。）</t>
  </si>
  <si>
    <t>令和</t>
  </si>
  <si>
    <t>令和　　年　　月　　日</t>
  </si>
  <si>
    <t>令和　　年　　月　　日</t>
  </si>
  <si>
    <t>令和　　年　　月　　日</t>
  </si>
  <si>
    <t>　　　平成・令和　　　　　　年　　　　　　月　　　　　　日</t>
  </si>
  <si>
    <t>令和　　年　　月　　日</t>
  </si>
  <si>
    <t>令和　　年　　月　　日</t>
  </si>
  <si>
    <t>令和　　　　年　　　　月　　　　日</t>
  </si>
  <si>
    <t>１．Ⅰ　　２．Ⅱ</t>
  </si>
  <si>
    <t>報酬算定区分に関する届出書（児童発達支援）</t>
  </si>
  <si>
    <t>　　　　　医療的ケア区分に応じた基本報酬に関する届出を行う場合は別添も添付してください。</t>
  </si>
  <si>
    <t>（様式１１）</t>
  </si>
  <si>
    <t>（報酬算定区分に関する届出書・別添）</t>
  </si>
  <si>
    <t>（別添）医療的ケア区分に応じた基本報酬の算定に関する届出書</t>
  </si>
  <si>
    <t>① 児童発達支援　　　　　　② 放課後等デイサービス　　　　　　③ ①・②の多機能</t>
  </si>
  <si>
    <r>
      <rPr>
        <u val="single"/>
        <sz val="10"/>
        <color indexed="8"/>
        <rFont val="ＭＳ Ｐゴシック"/>
        <family val="3"/>
      </rPr>
      <t>　　</t>
    </r>
    <r>
      <rPr>
        <sz val="10"/>
        <color indexed="8"/>
        <rFont val="ＭＳ Ｐゴシック"/>
        <family val="3"/>
      </rPr>
      <t>月</t>
    </r>
  </si>
  <si>
    <t>日</t>
  </si>
  <si>
    <t>曜日</t>
  </si>
  <si>
    <t>医療的ケア児利用児童数</t>
  </si>
  <si>
    <t>区分３（32点以上）</t>
  </si>
  <si>
    <t>区分２（16点以上）</t>
  </si>
  <si>
    <t>区分１（３点以上）</t>
  </si>
  <si>
    <t>必要看護職員数</t>
  </si>
  <si>
    <t>配置看護職員数</t>
  </si>
  <si>
    <t>医療的ケア児が利用する日の合計日数</t>
  </si>
  <si>
    <t>医療的ケア児の１日の平均利用人数</t>
  </si>
  <si>
    <t>　標準的な月における、医療的ケア児の利用児童数と、それに応じた必要看護職員数に対して、配置看護職員数を記載してください。</t>
  </si>
  <si>
    <t>　多機能型（人員配置特例の利用あり）の場合、児童発達支援と放課後等デイサービスの利用児童数を合わせて記入してください。</t>
  </si>
  <si>
    <t>　多機能型（人員配置特例の利用なし）の場合、本用紙を、児童発達支援で１枚、放課後等デイサービスで１枚と、分けて作成してください。</t>
  </si>
  <si>
    <t>月</t>
  </si>
  <si>
    <t>火</t>
  </si>
  <si>
    <t>水</t>
  </si>
  <si>
    <t>木</t>
  </si>
  <si>
    <t>金</t>
  </si>
  <si>
    <t>土</t>
  </si>
  <si>
    <t>日</t>
  </si>
  <si>
    <t>月</t>
  </si>
  <si>
    <t>火</t>
  </si>
  <si>
    <t>水</t>
  </si>
  <si>
    <t>木</t>
  </si>
  <si>
    <t>① 児童発達支援　　　　② 放課後等デイサービス　　　　③ ①・②の多機能</t>
  </si>
  <si>
    <t>　２　従業者の状況</t>
  </si>
  <si>
    <t>従業者の総数 B（常勤換算）</t>
  </si>
  <si>
    <t>加配人数（B－A）</t>
  </si>
  <si>
    <t>１</t>
  </si>
  <si>
    <t>　「サービス種別」、「異動区分」欄については、該当する番号に○を付してください。</t>
  </si>
  <si>
    <t>２</t>
  </si>
  <si>
    <t>３</t>
  </si>
  <si>
    <t>　多機能型（人員配置特例の利用なし）の場合は、「従業者の状況」単位①・②欄にそれぞれ児童発達支援と放課後等デイサービスの「基準人数」等をそれぞれ記載してください。</t>
  </si>
  <si>
    <t>　「従業者の状況」には、サービス毎に単位を分けている場合は、児童指導員等の数を単位別に記載してください。</t>
  </si>
  <si>
    <t>（別紙３）</t>
  </si>
  <si>
    <t>医療的ケア区分に伴う基本報酬を算定する上で配置する看護職員の人数　Ｂ</t>
  </si>
  <si>
    <t>加配人数
（Ｃ－Ｂ－A）</t>
  </si>
  <si>
    <t>①利用した医療的ケア児のスコア（※）</t>
  </si>
  <si>
    <t>③医療的ケアスコアの
合計の点数
（①÷②）</t>
  </si>
  <si>
    <t>　</t>
  </si>
  <si>
    <t>適用開始日</t>
  </si>
  <si>
    <t>　11．一級地　　12．二級地　　13．三級地　　14．四級地　　15．五級地
  16．六級地　　17．七級地　　23．その他</t>
  </si>
  <si>
    <t>　１．なし　　３．Ⅱ　　４．Ⅲ　　５．Ⅰ</t>
  </si>
  <si>
    <t>福祉・介護職員等特定処遇改善加算対象</t>
  </si>
  <si>
    <t>１．なし　　３．Ⅰ　　４．Ⅱ</t>
  </si>
  <si>
    <t>　栄養士配置加算（Ⅰ）については「３：常勤栄養士または４：常勤管理栄養士」を選択する。
  栄養士配置加算（Ⅱ）については「２：その他栄養士」を選択する。
　栄養マネジメント加算については「４：常勤管理栄養士」を選択する。</t>
  </si>
  <si>
    <t>「キャリアパス区分」欄は、福祉・介護職員処遇改善加算対象が「２．あり」の場合に設定する。</t>
  </si>
  <si>
    <t>「福祉・介護職員等特定処遇改善加算区分」欄は、福祉・介護職員等特定処遇改善加算対象が「２．あり」の場合に設定する。</t>
  </si>
  <si>
    <t>※７</t>
  </si>
  <si>
    <t>「重度障害児入所棟（知的・自閉）」及び「重度肢体不自由児入所棟」は、「厚生労働大臣が定める施設基準」の要件を満たすこと。</t>
  </si>
  <si>
    <t>※９</t>
  </si>
  <si>
    <t>福祉専門職員配置等加算に関する届出書</t>
  </si>
  <si>
    <t>福祉専門職員配置等加算（Ⅰ）（Ⅱ）に係る福祉専門職員の状況</t>
  </si>
  <si>
    <t>保育職員加配加算に関する届出書</t>
  </si>
  <si>
    <t>　２　保育職員の状況</t>
  </si>
  <si>
    <t>人数等</t>
  </si>
  <si>
    <t>従業者の総数 B
（常勤換算）</t>
  </si>
  <si>
    <t>うち児童指導員の員数</t>
  </si>
  <si>
    <t>うち保育士の員数</t>
  </si>
  <si>
    <t>加配人数
（B－A）</t>
  </si>
  <si>
    <t>福祉・介護職員等ベースアップ等支援加算対象</t>
  </si>
  <si>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</si>
  <si>
    <t>（別紙１３）</t>
  </si>
  <si>
    <t>（別紙１６）</t>
  </si>
  <si>
    <t>　　　○放課後等デイサービス事業所にあっては、加算（Ⅰ）（Ⅱ）においては、児童指導員又は共生型放課後等デイサービス従   
        業者、加算（Ⅲ）においては、児童指導員、保育士又は共生型放課後等デイサービス従業者</t>
  </si>
  <si>
    <t>　　　○児童発達支援にあっては、加算（Ⅰ）（Ⅱ）においては、児童指導員又は共生型児童発達支援従業者、加算（Ⅲ）におい
        ては、児童指導員、保育士又は共生型児童発達支援従業者</t>
  </si>
  <si>
    <t>５</t>
  </si>
  <si>
    <t>６</t>
  </si>
  <si>
    <t>　　年　　月　　日</t>
  </si>
  <si>
    <t>児童指導員等加配加算に関する届出書</t>
  </si>
  <si>
    <t>基準人数 A</t>
  </si>
  <si>
    <t>従業者の総数 B</t>
  </si>
  <si>
    <t>うち経験５年以上の児童指導員等の員数（常勤専従）</t>
  </si>
  <si>
    <t>うち児童指導員等の員数（常勤専従）</t>
  </si>
  <si>
    <t>児童指導員等加配加算算定区分</t>
  </si>
  <si>
    <t>ア　児童指導員等（常勤専従・経験５年以上）
イ　児童指導員等（常勤専従）</t>
  </si>
  <si>
    <t>ア　児童指導員等（常勤専従・経験５年以上）
イ　児童指導員等（常勤専従）</t>
  </si>
  <si>
    <t>ウ　児童指導員等（常勤換算・経験５年以上）
エ　児童指導員等（常勤換算）</t>
  </si>
  <si>
    <t>ウ　児童指導員等（常勤換算・経験５年以上）
エ　児童指導員等（常勤換算）</t>
  </si>
  <si>
    <t>オ　その他従業者</t>
  </si>
  <si>
    <t>備考１</t>
  </si>
  <si>
    <t>４</t>
  </si>
  <si>
    <t>　「うち経験５年以上の児童指導員等の員数（常勤専従）」「うち経験５年以上の児童指導員等の員数（常勤換算）」には、サービス毎に配置されている５年以上児童福祉事業に従事した経験を有する理学療法士、作業療法士、言語聴覚士、保育士、心理担当職員又は視覚障害者の生活訓練の養成を行う研修を終了した従業者、児童指導員、手話通訳士、手話通訳者、特別支援学校免許取得者、強度行動障害支援者養成研修（基礎研修）を修了した指導員の数を単位別に記載してください。</t>
  </si>
  <si>
    <t>５</t>
  </si>
  <si>
    <t>　「うち児童指導員等の員数（常勤専従）」「うち児童指導員等の員数（常勤換算）」には、サービス毎に配置されている児童福祉事業に従事した経験が５年に満たない理学療法士、作業療法士、言語聴覚士、保育士、心理担当職員又は視覚障害者の生活訓練の養成を行う研修を終了した従業者、児童指導員、手話通訳士、手話通訳者、特別支援学校免許取得者、強度行動障害支援者養成研修（基礎研修）を修了した指導員の数を単位別に記載してください。</t>
  </si>
  <si>
    <t>６</t>
  </si>
  <si>
    <t>　「うちその他の従業者の員数（常勤換算）」の数を単位別に記載してください。</t>
  </si>
  <si>
    <t>７</t>
  </si>
  <si>
    <t>　常勤専従で加配する者については、基準人員で求められている常勤１以上に該当する従業者とは異なる者であることに留意ください。</t>
  </si>
  <si>
    <t>８</t>
  </si>
  <si>
    <t>　経験５年以上の児童指導員等については、実務経験を証明する書類を添付してください。</t>
  </si>
  <si>
    <t>９</t>
  </si>
  <si>
    <t>　算定区分について、該当項目に○を付してください。</t>
  </si>
  <si>
    <t>　資格等を求める配置については、配置する職員の資格等を証明する書類を添付してください。</t>
  </si>
  <si>
    <t>２ 従業者の状況</t>
  </si>
  <si>
    <t>② ①以外の場合</t>
  </si>
  <si>
    <t>専門的支援体制加算に関する届出書</t>
  </si>
  <si>
    <t>① 児童発達支援　　　　② 放課後等デイサービス　　　　③ 　①・②の多機能</t>
  </si>
  <si>
    <t>①　新規　　　　　　　　　　②　変更　　　　　　　　　　　③　終了</t>
  </si>
  <si>
    <t>うち理学療法士等の員数（保育士及び児童指導員を除く。）</t>
  </si>
  <si>
    <t>うち５年以上保育士の員数</t>
  </si>
  <si>
    <t>うち５年以上児童指導員の員数</t>
  </si>
  <si>
    <t>専門的支援体制加算の
算定対象となる従業者</t>
  </si>
  <si>
    <t>ア　理学療法士等（保育士及び児童指導員を除く。）
イ　５年以上保育士
ウ　５年以上児童指導員</t>
  </si>
  <si>
    <t>　「従業者の状況」には、サービス毎に単位を分けている場合は、それぞれの員数を単位別に記載してください。</t>
  </si>
  <si>
    <t>　多機能型（人員配置特例の利用なし）の場合は、「従業者の状況」単位①・②欄にそれぞれ児童発達支援と放課後等デイサービスの「基準人数」等をそれぞれ記載してください。</t>
  </si>
  <si>
    <t>　「うち理学療法士等の員数（保育士及び児童指導員を除く。）」には、サービス毎に配置されている理学療法士、作業療法士、言語聴覚士、心理担当職員又は視覚障害者の生活訓練の養成を行う研修を終了した従業者の数を単位別に記載してください。</t>
  </si>
  <si>
    <t>　「うち５年以上保育士の員数」には、保育士の資格を得てから５年以上児童福祉事業に従事した経験を有する保育士の数を単位別に記載してください。</t>
  </si>
  <si>
    <t>　「うち５年以上児童指導員の員数」には、児童指導員として任用されてから５年以上児童福祉事業に従事した経験を有する児童指導員の数を単位別に記載してください。</t>
  </si>
  <si>
    <t>　５年以上児童福祉事業に従事した経験については、実務経験を証明する書類を添付してください。</t>
  </si>
  <si>
    <t>　算定対象となる従業者については、該当項目に○を付してください。</t>
  </si>
  <si>
    <t>　資格等を求める配置については、配置する職員の資格等を証明する書類を添付してください。</t>
  </si>
  <si>
    <t>（別紙６ー１）</t>
  </si>
  <si>
    <t>専門的支援実施加算に関する届出書</t>
  </si>
  <si>
    <t xml:space="preserve"> １　事業所の名称</t>
  </si>
  <si>
    <t xml:space="preserve"> ２　異動区分</t>
  </si>
  <si>
    <t>１　新規　　　　　　２　変更　　　　　　３　終了</t>
  </si>
  <si>
    <t xml:space="preserve"> ３　理学療法士等</t>
  </si>
  <si>
    <t>理学療法士</t>
  </si>
  <si>
    <t>　　名</t>
  </si>
  <si>
    <t>作業療法士</t>
  </si>
  <si>
    <t>言語聴覚士</t>
  </si>
  <si>
    <t>心理担当職員</t>
  </si>
  <si>
    <t>保育士（児童福祉事業経験５年以上）</t>
  </si>
  <si>
    <t>児童指導員（児童福祉事業経験５年以上）</t>
  </si>
  <si>
    <t>視覚障害者の生活訓練を専門とする技術者の養成を行う研修を修了した者</t>
  </si>
  <si>
    <t>備考１　「異動区分」欄については、該当する番号に○を付してください。</t>
  </si>
  <si>
    <t>　　２　配置する職員の資格を証明する書類を添付してください。</t>
  </si>
  <si>
    <t>　　３　保育士・児童指導員については実務経験を証明する書類を添付してください。</t>
  </si>
  <si>
    <t>　　４　保育士・児童指導員については、資格を得てから５年以上児童福祉事業に従事した経験
　　　を有している必要があります。</t>
  </si>
  <si>
    <t>　　５　資格等を求める配置については、配置する職員の資格等を証明する書類を添付して
　　　ください。</t>
  </si>
  <si>
    <t>（別紙６ー２）</t>
  </si>
  <si>
    <t>延長支援加算に関する届出書</t>
  </si>
  <si>
    <t>１　事業所名</t>
  </si>
  <si>
    <t>２　サービス種別</t>
  </si>
  <si>
    <t>① 児童発達支援　　② 放課後等デイサービス　　③ 　①・②の多機能</t>
  </si>
  <si>
    <t>２-２　サービス種別
　　　の詳細</t>
  </si>
  <si>
    <t>①　主として重症心身障害児を通わせる事業所　②共生型サービス　
③ 基準該当サービス　　④ その他</t>
  </si>
  <si>
    <t>３　運営規程上の
　　営業時間</t>
  </si>
  <si>
    <t>①　６時間以上　　　　②　８時間以上</t>
  </si>
  <si>
    <t>４　延長支援時間帯
　に職員を２以上
　配置しているか</t>
  </si>
  <si>
    <t>①あり　　　　　　　　　②なし</t>
  </si>
  <si>
    <t>備考１</t>
  </si>
  <si>
    <t>　「サービス種別の詳細」欄で①・②・③に該当する場合には、「運営規程上の営業時間」欄で②が選択されている必要があることに留意ください。</t>
  </si>
  <si>
    <t>２</t>
  </si>
  <si>
    <t>　「サービス種別」欄で④に該当する場合には、「運営規程上の営業時間」欄で①が選択されている必要があることに留意ください。</t>
  </si>
  <si>
    <t>送迎加算に関する届出書（重症心身障害児・医療的ケア児）</t>
  </si>
  <si>
    <t>　　１　事業所の名称</t>
  </si>
  <si>
    <t>　　２　異動区分</t>
  </si>
  <si>
    <t>　　３　サービス種別</t>
  </si>
  <si>
    <t>　　①　児童発達支援（児童発達支援センター又は主として重症心身障害児を
　　　通わせる事業所で行われるものを除く）</t>
  </si>
  <si>
    <t>　　②　児童発達支援（児童発達支援センター又は主として重症心身障害児を
　　　通わせる事業所で行われるものに限る）</t>
  </si>
  <si>
    <t>　　③　放課後等デイサービス</t>
  </si>
  <si>
    <t>　　４　送迎の対象に
　　　　含まれる児童</t>
  </si>
  <si>
    <t>１　重症心身障害児　　　２　医療的ケア児　　　３　１及び２</t>
  </si>
  <si>
    <t>　　５　送迎の体制
　　　　（運転手以外）</t>
  </si>
  <si>
    <t>人　　</t>
  </si>
  <si>
    <t>備考１　「異動区分」欄及び「サービス種別」欄については、該当する番号に○を付してください。</t>
  </si>
  <si>
    <t>　　２　重症心身障害児又は医療的ケア児に対して支援を提供する児童発達支援事業所、児童発達支援
　　　センター、放課後等デイサービス事業所においてそれぞれ作成してください。</t>
  </si>
  <si>
    <t>　　３　「送迎の対象に含まれる児童」欄については、１から３のうちいずれかの番号に○を付して
　　　ください。</t>
  </si>
  <si>
    <t>　　４　「喀痰吸引等の実施可否」欄については、送迎同乗者が実施可能な医療的ケアについて記載
　　　してください。</t>
  </si>
  <si>
    <t>　</t>
  </si>
  <si>
    <t>（別紙８）</t>
  </si>
  <si>
    <t>➀常勤専従で児童指導員等を配置する場合</t>
  </si>
  <si>
    <t>単位➀</t>
  </si>
  <si>
    <r>
      <t>うち経験５年以上の児童指導員等の員数（常勤</t>
    </r>
    <r>
      <rPr>
        <u val="single"/>
        <sz val="11"/>
        <rFont val="ＭＳ Ｐゴシック"/>
        <family val="3"/>
      </rPr>
      <t>換算</t>
    </r>
    <r>
      <rPr>
        <sz val="11"/>
        <rFont val="ＭＳ Ｐゴシック"/>
        <family val="3"/>
      </rPr>
      <t>）</t>
    </r>
  </si>
  <si>
    <r>
      <t>うち児童指導員等の員数（常勤</t>
    </r>
    <r>
      <rPr>
        <u val="single"/>
        <sz val="11"/>
        <rFont val="ＭＳ Ｐゴシック"/>
        <family val="3"/>
      </rPr>
      <t>換算</t>
    </r>
    <r>
      <rPr>
        <sz val="11"/>
        <rFont val="ＭＳ Ｐゴシック"/>
        <family val="3"/>
      </rPr>
      <t>）</t>
    </r>
  </si>
  <si>
    <r>
      <t>うちその他の従業者の員数
（常勤</t>
    </r>
    <r>
      <rPr>
        <u val="single"/>
        <sz val="11"/>
        <rFont val="ＭＳ Ｐゴシック"/>
        <family val="3"/>
      </rPr>
      <t>換算</t>
    </r>
    <r>
      <rPr>
        <sz val="11"/>
        <rFont val="ＭＳ Ｐゴシック"/>
        <family val="3"/>
      </rPr>
      <t>）</t>
    </r>
  </si>
  <si>
    <t>　２　看護職員の
　　　状況</t>
  </si>
  <si>
    <t>うち保健師の員数</t>
  </si>
  <si>
    <t>うち助産師の員数</t>
  </si>
  <si>
    <t>うち看護師の員数</t>
  </si>
  <si>
    <t>うち准看護師の員数</t>
  </si>
  <si>
    <t>　３　医療的ケア児
　　　の医療的ケア
　　　スコア</t>
  </si>
  <si>
    <t>備考１　「サービスの種別」、「異動区分」欄については、該当する番号に○を付してください。</t>
  </si>
  <si>
    <t>　　２　「看護職員の状況」には、サービス毎に単位を分けている場合は、看護職員の数を単位別に記載してください。</t>
  </si>
  <si>
    <t>　　５　資格等を求める配置については、配置する職員の資格等を証明する書類を添付してください。</t>
  </si>
  <si>
    <t>①　新規　　　　　　　　②　変更　　　　　　　　　③　終了</t>
  </si>
  <si>
    <r>
      <t>　　</t>
    </r>
    <r>
      <rPr>
        <sz val="10.5"/>
        <rFont val="ＭＳ Ｐゴシック"/>
        <family val="3"/>
      </rPr>
      <t>４　「うち保健師の員数」等には、サービス毎に配置されている看護職員の数を単位別に記載してください。</t>
    </r>
  </si>
  <si>
    <t>　　３　多機能型（人員配置特例の利用あり）の場合、は、「看護職員の状況」単位①・②欄にそれぞれ児童発達支援と 放課後等デイサービスの「基準人員」等をそれぞれ記載してください。</t>
  </si>
  <si>
    <t>看護職員の総数 Ｃ（常勤換算）</t>
  </si>
  <si>
    <t>強度行動障害児支援加算に関する届出書
（児童発達支援・居宅訪問型児童発達支援・保育所等訪問支援）</t>
  </si>
  <si>
    <t>①　新規　　　　　　　　　②　終了</t>
  </si>
  <si>
    <t>　１　強度行動障害支援者養成研修（実践研修）修了者　配置</t>
  </si>
  <si>
    <t>　　２　資格等を求める配置については、配置する職員の資格等を証明する書類を添付してください。</t>
  </si>
  <si>
    <t>２</t>
  </si>
  <si>
    <t>　　強度行動障害支援者養成研修（実践研修）修了者　配置</t>
  </si>
  <si>
    <t>　　強度行動障害支援者養成研修（基礎研修）修了者　配置</t>
  </si>
  <si>
    <t>　　※　１は必須　　２は１が兼ねる場合も可</t>
  </si>
  <si>
    <t>①児童発達支援　　　　　　②居宅訪問型児童発達支援　　　　　　③保育所等訪問支援</t>
  </si>
  <si>
    <t>（別紙１４－１）</t>
  </si>
  <si>
    <t xml:space="preserve"> １　異動区分</t>
  </si>
  <si>
    <t xml:space="preserve"> ２　サービス種別</t>
  </si>
  <si>
    <t xml:space="preserve"> ３　職員の勤務体制</t>
  </si>
  <si>
    <t>強度行動障害児支援加算に関する届出書
（放課後等デイサービス）</t>
  </si>
  <si>
    <t>　　２　届出項目</t>
  </si>
  <si>
    <t>①　強度行動障害児支援加算（Ⅰ）
②　強度行動障害児支援加算（Ⅱ）</t>
  </si>
  <si>
    <t>　　３　職員の体制</t>
  </si>
  <si>
    <t>※加算（Ⅰ）</t>
  </si>
  <si>
    <t>※加算（Ⅱ）</t>
  </si>
  <si>
    <t>（別紙１４－２）</t>
  </si>
  <si>
    <t>　２　強度行動障害支援者養成研修（中核的人材）修了者　配置</t>
  </si>
  <si>
    <t>共生型サービス体制強化加算・共生型サービス医療的ケア児支援加算に関する届出書</t>
  </si>
  <si>
    <t>サービス種別</t>
  </si>
  <si>
    <t>①　新規　　　　　　　②　変更　　　　　　　　③　終了</t>
  </si>
  <si>
    <t>　２　児童発達支援管理責任
　　　者等の配置の状況</t>
  </si>
  <si>
    <t>（共生型サービス体制強化加算を算定する場合）</t>
  </si>
  <si>
    <t>　３　看護職員の配置の状況</t>
  </si>
  <si>
    <t>（共生型サービス医療的ケア児支援加算を算定する場合）</t>
  </si>
  <si>
    <t>看護職員</t>
  </si>
  <si>
    <t>　４　地域に貢献する
　　　活動の内容</t>
  </si>
  <si>
    <t>【自由記述】</t>
  </si>
  <si>
    <t>　　２　資格等を求める配置については、配置する職員の資格等を証明する書類を添付してください。</t>
  </si>
  <si>
    <t>①児童発達支援　　　　　②放課後等デイサービス</t>
  </si>
  <si>
    <t>　　年　　月　　日</t>
  </si>
  <si>
    <t>中核機能強化加算・中核機能強化事業所加算に関する届出書</t>
  </si>
  <si>
    <t>事業所・施設種別</t>
  </si>
  <si>
    <t>① 児童発達支援センター　　　② 児童発達支援事業所　　　③ 放課後等デイサービス</t>
  </si>
  <si>
    <t>①　新規　　　　　②　変更　　　　　③　終了</t>
  </si>
  <si>
    <t>　２　配置する専門職
　　　員の状況</t>
  </si>
  <si>
    <t>配置する専門職員の職種</t>
  </si>
  <si>
    <t>障害児支援に従事した
経験年数</t>
  </si>
  <si>
    <t>１人目</t>
  </si>
  <si>
    <t>２人目</t>
  </si>
  <si>
    <t>３ 支援体制の状況
（中核機能強化加算（Ⅰ）を算定する場合のみ）</t>
  </si>
  <si>
    <t>各職種の職員数（常勤換算）</t>
  </si>
  <si>
    <t>理学療法士</t>
  </si>
  <si>
    <t>作業療法士</t>
  </si>
  <si>
    <t>言語聴覚士</t>
  </si>
  <si>
    <t>心理担当
職員</t>
  </si>
  <si>
    <t>備考１　「施設種別」、「異動区分」欄については、該当する番号に○を付けてください。</t>
  </si>
  <si>
    <t>　　２　「配置する専門職員の職種」は、以下の職種のうちいずれかに該当するものを記入してください。なお、基準人
　　　員に加えて（児童指導員等加配加算又は専門支援体制加算を算定している場合においては、当該加算の算定に必要
　　　となる従業者の員数を含む。）配置する（加配する）者について記載してください。</t>
  </si>
  <si>
    <t>　　３　「障害児支援に従事した経験年数」欄は、配置する専門職員について、障害児通所支援又は障害児入所支援、
　　　若しくは障害児相談支援に従事した経験年数を記入すること。なお、５年以上従事した経験がない場合、加算の対
　　　象になりません。</t>
  </si>
  <si>
    <t>　　４　中核機能強化加算（Ⅰ）及び（Ⅱ）を算定する場合には「１人目」欄及び「２人目」欄に、中核機能強化加算
　　　（Ⅲ）を算定する場合には「１人目」欄に記入されている必要があります。</t>
  </si>
  <si>
    <t>　　５　「支援体制の状況」欄の保育士・児童指導員は、障害児通所支援又は障害児入所支援に３年以上従事した者であ
　　　る必要があります。また、従事歴などの実務経験については、それを証明する書類を添付してください。</t>
  </si>
  <si>
    <t>　　６　「支援体制の状況」欄において、常勤換算により１以上配置する職種が５つ以上ないと算定できませ
　　　ん。なお、この配置については、以下の点に留意してください。
　　　・  基準人員、児童指導員等加配加算、専門的支援体制加算により加配した人員、上記イ及びロの人員でも可能と
　　　　する。
　　　・　配置すべき者に係る職種のうち２職種までは常勤換算ではない配置によることも可能である。
　　　・　同一者が複数の職種を有している場合には、２職種までに限り評価を可能とする。</t>
  </si>
  <si>
    <t>　　７　 資格等を求める配置については、配置する職員の資格等を証明する書類を添付してください。</t>
  </si>
  <si>
    <r>
      <t xml:space="preserve">保育士
</t>
    </r>
    <r>
      <rPr>
        <sz val="10"/>
        <rFont val="ＭＳ Ｐゴシック"/>
        <family val="3"/>
      </rPr>
      <t>（備考５）</t>
    </r>
  </si>
  <si>
    <r>
      <t xml:space="preserve">児童指導員
</t>
    </r>
    <r>
      <rPr>
        <sz val="10"/>
        <rFont val="ＭＳ Ｐゴシック"/>
        <family val="3"/>
      </rPr>
      <t>（備考５）</t>
    </r>
  </si>
  <si>
    <t>（別紙１５）</t>
  </si>
  <si>
    <t>　　年　　月　　日</t>
  </si>
  <si>
    <t>食事提供加算届出書</t>
  </si>
  <si>
    <t>①　新規　　　　　②　変更　　　　　　③　終了</t>
  </si>
  <si>
    <t xml:space="preserve">  ２　届出項目</t>
  </si>
  <si>
    <t>　３　調理室での調理</t>
  </si>
  <si>
    <t>　①　行っている　　　　②　行っていない</t>
  </si>
  <si>
    <t>　４　助言・指導を行う栄養士または管理栄養士</t>
  </si>
  <si>
    <t>食事提供加算（Ⅰ）</t>
  </si>
  <si>
    <t>所属　氏名</t>
  </si>
  <si>
    <t>栄養士</t>
  </si>
  <si>
    <t>食事提供加算（Ⅱ）</t>
  </si>
  <si>
    <t>備考１　「異動区分」欄については、該当する番号に○を付してください。</t>
  </si>
  <si>
    <t>　　２　「届出項目」欄については、該当する番号に〇を付してください。</t>
  </si>
  <si>
    <t xml:space="preserve">          </t>
  </si>
  <si>
    <t>　　３　「調理室での調理」の欄については、該当する番号に〇を付してください。</t>
  </si>
  <si>
    <t xml:space="preserve">     </t>
  </si>
  <si>
    <t>（別紙１８）</t>
  </si>
  <si>
    <t xml:space="preserve"> １　食事提供加算(Ⅰ）   　　　２　食事提供加算(Ⅱ)</t>
  </si>
  <si>
    <t>　　４　助言、指導を行う栄養士または管理栄養士は、資格を証明する書類を添付してください。</t>
  </si>
  <si>
    <t>　　５　資格等を求める配置については、配置する職員の資格等を証明する書類を添付してください。</t>
  </si>
  <si>
    <t>入浴支援加算に関する届出書</t>
  </si>
  <si>
    <t>　１　事業所の名称</t>
  </si>
  <si>
    <t>　２　異動区分</t>
  </si>
  <si>
    <t>　１　新規　　　　　　２　変更　　　　　　３　終了</t>
  </si>
  <si>
    <t xml:space="preserve">  ３　入浴設備</t>
  </si>
  <si>
    <t>１　あり          　　２なし</t>
  </si>
  <si>
    <t xml:space="preserve">  ４　安全計画の整備</t>
  </si>
  <si>
    <t>　　２　新規の場合は、入浴設備がわかる図面又は写真を提出してください。</t>
  </si>
  <si>
    <t>　　３　入浴に係る安全確保の取り組みを記載した安全計画を提出してください。</t>
  </si>
  <si>
    <t>人工内耳装用児支援加算に関する届出書</t>
  </si>
  <si>
    <t xml:space="preserve"> １　人工内耳装用加算(Ⅰ）　　　２　人工内耳装用加算(Ⅱ)</t>
  </si>
  <si>
    <t>　①　あり　　　　　　　②　なし</t>
  </si>
  <si>
    <t>４．言語聴覚士の配置</t>
  </si>
  <si>
    <t>人工内耳装用加算（Ⅰ）</t>
  </si>
  <si>
    <t>言語聴覚士（常勤換算）</t>
  </si>
  <si>
    <t xml:space="preserve">
人工内耳装用加算（Ⅱ）</t>
  </si>
  <si>
    <t xml:space="preserve">言語聴覚士 </t>
  </si>
  <si>
    <t>　　　　</t>
  </si>
  <si>
    <t>　　２　「届出項目」欄については、該当する番号に○を付してください。</t>
  </si>
  <si>
    <t xml:space="preserve">         </t>
  </si>
  <si>
    <t xml:space="preserve">      </t>
  </si>
  <si>
    <t>　　５　「言語聴覚士の配置」欄のうち、人工内耳装用児加算（Ⅰ）の言語聴覚士の配置は基準人員に加えて配置する（加配する）人員数について記載してください。なお、旧主として難聴児を通わせる児童発達支援センターにあっては、本加算の算定に必要な言語聴覚士の配置は加配ではなく、配置している人員数を記載する点に留意ください。</t>
  </si>
  <si>
    <t>　　６　資格等を求める配置については、配置する職員の資格等を証明する書類を添付してください。</t>
  </si>
  <si>
    <t>　　４　人工内耳装用児支援加算（Ⅰ）については、児童発達支援センターのみ算定が可能です。</t>
  </si>
  <si>
    <t>　　３　「聴力検査室の設置状況」欄については、該当する番号に○を付してください。
　　　また、新規の場合は、聴力検査室の設置状況がわかる図面又は写真を提出してください。</t>
  </si>
  <si>
    <r>
      <t xml:space="preserve">　３　聴力検査室の
　　　設置状況
</t>
    </r>
    <r>
      <rPr>
        <sz val="9"/>
        <rFont val="ＭＳ Ｐゴシック"/>
        <family val="3"/>
      </rPr>
      <t>　　※児童発達支援セン
　　　ターのみ</t>
    </r>
  </si>
  <si>
    <t>（別紙１９）</t>
  </si>
  <si>
    <t>　年　　月　　日</t>
  </si>
  <si>
    <t>視覚・聴覚・言語機能障害児支援加算に関する届出書</t>
  </si>
  <si>
    <t>視覚障害児等との意思疎通に関し専門性を有する者</t>
  </si>
  <si>
    <t>職　　名</t>
  </si>
  <si>
    <t>専門性を有する者が要する資格又は意思疎通の専門性</t>
  </si>
  <si>
    <t>備考１　本加算は以下の児童が対象となります。
　　　①　身体障害者福祉法（昭和24年法律第283号）第15条第４項の規定により交付を受けた身体障害者
　　　　手帳の障害程度が１級又は２級に該当する者
　　　②　身体障害者手帳の障害の程度が２級に該当する者
　　　③　身体障害者手帳の障害の程度が３級に該当する者</t>
  </si>
  <si>
    <t>（別紙２０）</t>
  </si>
  <si>
    <t>　　２　「専門性を有する者が要する資格又は意思疎通の専門性」欄には、次のⅰからⅲまでのいずれかの
　　　内容を記載してください。
　　　ⅰ　視覚障害児の専門性については、点字の指導、点訳、歩行支援等に関する専門性
　　　ⅱ　聴覚障害児又は言語機能障害児の専門性については、手話通訳等に関する専門性
　　　ⅲ　障害のある当事者が支援する場合には、障害特性に応じて、当事者としての経験に基づき
　　　　コミュニケーション支援を行うことができる経験</t>
  </si>
  <si>
    <t>個別サポート加算（Ⅰ）に関する届出書</t>
  </si>
  <si>
    <t>放課後等デイサービス</t>
  </si>
  <si>
    <t>（別紙２１）</t>
  </si>
  <si>
    <r>
      <t>　</t>
    </r>
    <r>
      <rPr>
        <sz val="11"/>
        <rFont val="ＭＳ Ｐゴシック"/>
        <family val="3"/>
      </rPr>
      <t xml:space="preserve">１　強度行動障害支援者養成研修（基礎研修）修了者　配置
</t>
    </r>
  </si>
  <si>
    <t>　２　サービス種別</t>
  </si>
  <si>
    <t>　３　職員の勤務体制</t>
  </si>
  <si>
    <t>事業所・施設の名称</t>
  </si>
  <si>
    <t>①　居宅訪問型児童発達支援　　　②　保育所等訪問支援</t>
  </si>
  <si>
    <t>障害児支援
経験年数</t>
  </si>
  <si>
    <t>通算：　年　　月</t>
  </si>
  <si>
    <t>備考１　「異動区分」欄及び「サービス種別」欄については、該当する番号に○を付してください。</t>
  </si>
  <si>
    <t>　　２　事業所に配置されている訪問支援員について記載してください。記入欄が不足する場合は、適宜追加してください。</t>
  </si>
  <si>
    <t>　　３　障害児支援経験年数には、資格取得後の障害児支援事業所等又は任用後の障害児支援事業所等の実務経験年数を記載してください。また、実務経験を証明する書類を添付してください。</t>
  </si>
  <si>
    <t xml:space="preserve">    ４ 資格等を求める配置については、配置する職員の資格等を証明する書類を添付してください。</t>
  </si>
  <si>
    <t>年　　月</t>
  </si>
  <si>
    <t>（別紙２２）</t>
  </si>
  <si>
    <r>
      <rPr>
        <sz val="16"/>
        <rFont val="ＭＳ Ｐゴシック"/>
        <family val="3"/>
      </rPr>
      <t>訪問支援員に関する届出書</t>
    </r>
    <r>
      <rPr>
        <sz val="14"/>
        <rFont val="ＭＳ Ｐゴシック"/>
        <family val="3"/>
      </rPr>
      <t xml:space="preserve">
</t>
    </r>
    <r>
      <rPr>
        <sz val="12"/>
        <rFont val="ＭＳ Ｐゴシック"/>
        <family val="3"/>
      </rPr>
      <t>(訪問支援員特別加算・多職種連携加算・ケアニーズ対応加算関係)</t>
    </r>
  </si>
  <si>
    <t>定員規模
（※1）</t>
  </si>
  <si>
    <t>開所時間減算区分（※2）</t>
  </si>
  <si>
    <t>支援プログラム未公表減算</t>
  </si>
  <si>
    <t>１．なし　　２．あり</t>
  </si>
  <si>
    <t>身体拘束廃止未実施</t>
  </si>
  <si>
    <t>虐待防止措置未実施</t>
  </si>
  <si>
    <t>業務継続計画未策定</t>
  </si>
  <si>
    <t>情報公表未報告</t>
  </si>
  <si>
    <t>児童指導員等加配体制</t>
  </si>
  <si>
    <t>栄養士配置体制（※3）</t>
  </si>
  <si>
    <t>１．なし　　　　　　２．その他栄養士
３．常勤栄養士　　　４．常勤管理栄養士</t>
  </si>
  <si>
    <t>食事提供加算区分</t>
  </si>
  <si>
    <t>送迎体制（医ケア）</t>
  </si>
  <si>
    <t>専門的支援加算体制</t>
  </si>
  <si>
    <t>中核機能強化加算対象</t>
  </si>
  <si>
    <t>１．なし　　２．Ⅰ　　３．Ⅱ　　４．Ⅲ</t>
  </si>
  <si>
    <t>中核機能強化事業所加算対象</t>
  </si>
  <si>
    <t>視覚・聴覚等支援体制</t>
  </si>
  <si>
    <t>人工内耳装用児支援体制</t>
  </si>
  <si>
    <t>１．なし　　２．Ⅰ　　３．Ⅱ</t>
  </si>
  <si>
    <t>入浴支援体制</t>
  </si>
  <si>
    <t>キャリアパス区分（※4）</t>
  </si>
  <si>
    <t>福祉・介護職員等特定処遇改善加算区分（※5）</t>
  </si>
  <si>
    <t>共生型サービス体制強化（※6）</t>
  </si>
  <si>
    <t>共生型サービス体制強化（医療的ケア）（※6）</t>
  </si>
  <si>
    <t>経過措置対象区分</t>
  </si>
  <si>
    <t>旧医療型
児童発達支援</t>
  </si>
  <si>
    <t>支援プログラム未公表減算</t>
  </si>
  <si>
    <t>情報公表未報告</t>
  </si>
  <si>
    <t>個別サポート体制（Ⅰ）</t>
  </si>
  <si>
    <t>自己評価結果等未公表減算</t>
  </si>
  <si>
    <t>業務継続計画未策定（※10）</t>
  </si>
  <si>
    <t>多職種連携支援体制</t>
  </si>
  <si>
    <t>多職種連携支援体制</t>
  </si>
  <si>
    <t>※１</t>
  </si>
  <si>
    <t>※２</t>
  </si>
  <si>
    <t>「地域体制強化共同支援加算対象」欄は、地域生活支援拠点等が「１．非該当」の場合、「１．なし」または「２．あり」を設定する。
地域生活支援拠点等が「２．該当」の場合、「１．なし」を設定する。</t>
  </si>
  <si>
    <t>※１０</t>
  </si>
  <si>
    <t>以下のサービスについて、「業務継続計画未策定」欄は、令和7年4月1日以降の場合に設定する。
　保育所等訪問支援、居宅訪問型児童発達支援、障害児相談支援</t>
  </si>
  <si>
    <t>特例による
指定の有無</t>
  </si>
  <si>
    <t>旧医療型児
童発達支援</t>
  </si>
  <si>
    <t>放課後等
デイサービス</t>
  </si>
  <si>
    <t>保育所等訪問
支援</t>
  </si>
  <si>
    <t>１．なし　３．Ⅰ　４．Ⅱ</t>
  </si>
  <si>
    <t>　　　　　　　　　　１．なし　　　　　　　　　　　　　４．その他従業者
　　　　　　　　　　６．常勤専従（経験５年以上）　　　７．常勤専従（経験５年未満）
　　　　　　　　　　８．常勤換算（経験５年以上）　　　９．常勤換算（経験５年未満）</t>
  </si>
  <si>
    <t>福祉・介護職員等処遇改善加算対象（※9）</t>
  </si>
  <si>
    <t>１．なし　　２．Ⅰ　　３．Ⅱ　　４．Ⅲ　　５．Ⅳ　　６．Ⅴ</t>
  </si>
  <si>
    <t>福祉・介護職員等処遇改善加算（Ⅴ）区分（※10）</t>
  </si>
  <si>
    <t>１．Ｖ（１）　　２．Ｖ（２）　　３．Ｖ（３）　　４．Ｖ（４）　　５．Ｖ（５）
６．Ｖ（６）　　７．Ｖ（７）　　８．Ｖ（８）　　９．Ｖ（９）　　１０．Ｖ（１０）
１１．Ｖ（１１）　１２．Ｖ（１２）　　１３．Ｖ（１３）　　１４．Ｖ（１４）</t>
  </si>
  <si>
    <t>共生型サービス体制強化（※4）</t>
  </si>
  <si>
    <t>共生型サービス体制強化（医療的ケア）（※4）</t>
  </si>
  <si>
    <t>業務継続計画未策定（※8）</t>
  </si>
  <si>
    <t>１．なし　　２．Ⅰ　　４．Ⅲ　　５．Ⅳ　　６．Ⅴ</t>
  </si>
  <si>
    <t>１．Ｖ（１）　　２．Ｖ（２）　　５．Ｖ（５）　　７．Ｖ（７）　　８．Ｖ（８）
１０．Ｖ（１０）　　１１．Ｖ（１１）　　１３．Ｖ（１３）　　１４．Ｖ（１４）</t>
  </si>
  <si>
    <t>「福祉・介護職員等処遇改善加算対象」欄は、令和7年4月1日以降の場合、「６．Ⅴ」を設定しない。</t>
  </si>
  <si>
    <t>※１０</t>
  </si>
  <si>
    <t>「福祉・介護職員等処遇改善加算（Ⅴ）区分」欄は「福祉・介護職員等処遇改善加算対象」が「６．Ⅴ」の場合に設定する。</t>
  </si>
  <si>
    <t>保育所等
訪問支援</t>
  </si>
  <si>
    <t>　11．一級地　　12．二級地　　13．三級地　　14．四級地　　15．五級地  16．六級地　　17．七級地　　23．その他</t>
  </si>
  <si>
    <t>　　　　　　　１．なし　　　　　　　　　　　４．その他従業者
　　　　　　　６．常勤専従（経験５年以上）　７．常勤専従（経験５年未満）
　　　　　　　８．常勤換算（経験５年以上）　９．常勤換算（経験５年未満）</t>
  </si>
  <si>
    <t>児童指導員等加配加算に関する届出書（新様式）</t>
  </si>
  <si>
    <t>児童指導員等加配加算</t>
  </si>
  <si>
    <t>別紙６－１</t>
  </si>
  <si>
    <t>別紙６－２</t>
  </si>
  <si>
    <t>専門的支援体制加算</t>
  </si>
  <si>
    <t>専門的支援実施加算</t>
  </si>
  <si>
    <t xml:space="preserve">送迎加算に関する届出書（重症心身障害児・医療的ケア児）
</t>
  </si>
  <si>
    <t>送迎加算（重症心身障害児・医療的ケア児）</t>
  </si>
  <si>
    <t>旧医療型児童発達支援</t>
  </si>
  <si>
    <t>訪問支援員特別加算体制届出書</t>
  </si>
  <si>
    <t>資格証
研修修了証
参考様式１</t>
  </si>
  <si>
    <t>報酬算定区分に関する届出書（児童発達支援）</t>
  </si>
  <si>
    <t>（別紙１２）</t>
  </si>
  <si>
    <t>医療的ケア区分に応じた基本報酬の算定に関する届出書</t>
  </si>
  <si>
    <t>看護職員加配加算に関する届出書</t>
  </si>
  <si>
    <t>別紙１５</t>
  </si>
  <si>
    <t>別紙１７</t>
  </si>
  <si>
    <t>別紙１８</t>
  </si>
  <si>
    <t>別紙１９</t>
  </si>
  <si>
    <t>別紙２０</t>
  </si>
  <si>
    <t>別紙２１</t>
  </si>
  <si>
    <t>別紙２２</t>
  </si>
  <si>
    <t>別紙１４－１</t>
  </si>
  <si>
    <t>別紙１４－２</t>
  </si>
  <si>
    <t>中核機能強化加算・中核機能強化事業所加算</t>
  </si>
  <si>
    <t>共生型サービス体制強化加算・共生型サービス医療的ケア児支援加算</t>
  </si>
  <si>
    <t>食事提供加算</t>
  </si>
  <si>
    <t>入浴支援加算</t>
  </si>
  <si>
    <t>人工内耳装用児支援加算</t>
  </si>
  <si>
    <t>視覚・聴覚・言語機能障害児支援加算</t>
  </si>
  <si>
    <t>個別サポート加算（Ⅰ）</t>
  </si>
  <si>
    <t>訪問支援員特別加算・多職種連携加算・ケアニーズ対応加算</t>
  </si>
  <si>
    <t>〇</t>
  </si>
  <si>
    <t>資格証</t>
  </si>
  <si>
    <t>（別紙７）</t>
  </si>
  <si>
    <t>別紙２３</t>
  </si>
  <si>
    <t>　　　　年　　月　　日</t>
  </si>
  <si>
    <t>支援プログラムの公表状況に関する届出書</t>
  </si>
  <si>
    <t>法　人　名</t>
  </si>
  <si>
    <t>事業所名</t>
  </si>
  <si>
    <t>①児童発達支援　②放課後等デイサービス　③①・②の多機能　④居宅訪問型児童発達支援</t>
  </si>
  <si>
    <t>事業所所在地
（区市町村名）</t>
  </si>
  <si>
    <t>　　　　　　年　　　　月</t>
  </si>
  <si>
    <t>　　　　　　　　　　 年　　　  月</t>
  </si>
  <si>
    <t>【支援プログラムの公表状況】</t>
  </si>
  <si>
    <t>公表の実施時期</t>
  </si>
  <si>
    <t>　　　　　　年　　　　　　　　　　月</t>
  </si>
  <si>
    <t>公　表　方　法</t>
  </si>
  <si>
    <t>① インターネット 　② その他（　　　　　　　　　　　　　　　　　）</t>
  </si>
  <si>
    <t>①の場合は公表内容欄にURLを記載、②の場合は公表内容欄に詳細を記載</t>
  </si>
  <si>
    <t>公　表　内　容</t>
  </si>
  <si>
    <t>（別紙２３）</t>
  </si>
  <si>
    <r>
      <t xml:space="preserve">指　定　年　月
</t>
    </r>
    <r>
      <rPr>
        <sz val="10"/>
        <rFont val="ＭＳ ゴシック"/>
        <family val="3"/>
      </rPr>
      <t>（児童発達支援）</t>
    </r>
  </si>
  <si>
    <r>
      <t xml:space="preserve">指　定　年　月
</t>
    </r>
    <r>
      <rPr>
        <sz val="10"/>
        <rFont val="ＭＳ ゴシック"/>
        <family val="3"/>
      </rPr>
      <t>（放課後等デイサービス）</t>
    </r>
  </si>
  <si>
    <r>
      <t xml:space="preserve">指　定　年　月
</t>
    </r>
    <r>
      <rPr>
        <sz val="6"/>
        <rFont val="ＭＳ ゴシック"/>
        <family val="3"/>
      </rPr>
      <t>（居宅訪問型児童発達支援）</t>
    </r>
  </si>
  <si>
    <t>備考１　支援プログラムの公表については、都道府県に届出がされていない場合に減算することとなる点に留意下さい。
　　２　減算は、届出がされていない月から届出がされていない状態が解消されるに至った月まで、障害児全員について減算する点に留意下さい。
　　３　都道府県に届出がされていない場合であっても令和７年３月31日までの間は減算されませんが、総合的な支援と支援内容の見える化を進める観点から、速やかに取組を進める必要がある点に留意下さい。</t>
  </si>
  <si>
    <t>基準人数 の総数A</t>
  </si>
  <si>
    <t>　「算定に必要となる従業者」とは、障害児に対して一定の割合で配置する必要がある児童指導員又は保育士のみを指すのではなく、指定基準に定める全ての職種を指したものです。よって、例えば、児童指導員や保育士を指定基準で置くこととしている員数＋１の配置がされていても、児童発達支援管理責任者に欠如が生じている等の場合は、本加算を算定することはできない点に留意ください。</t>
  </si>
  <si>
    <t>基準人数の総数 A</t>
  </si>
  <si>
    <t>　「算定に必要となる従業者」とは、障害児に対して一定の割合で配置する必要がある児童指導員又は保育士のみを指すのではなく、指定基準に定める全ての職種を指したものです。よって、例えば、児童指導員や保育士を指定基準で置くこととしている員数＋１の配置がされていても、児童発達支援管理責任者に欠如が生じている等の場合は、本加算を算定することはできない点に留意ください。</t>
  </si>
  <si>
    <t>支援プログラムの公表状況に関する届出書</t>
  </si>
  <si>
    <t>支援プログラムの作成・公表</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</si>
</sst>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_ @_ &quot;）&quot;"/>
    <numFmt numFmtId="177" formatCode="###########&quot;人&quot;"/>
    <numFmt numFmtId="178" formatCode="#############.0&quot;人&quot;"/>
    <numFmt numFmtId="179" formatCode="0.0_ "/>
    <numFmt numFmtId="180" formatCode="##########.###&quot;人&quot;"/>
    <numFmt numFmtId="181" formatCode="0_ "/>
    <numFmt numFmtId="182" formatCode="&quot;様&quot;&quot;式第&quot;General&quot;号&quot;"/>
    <numFmt numFmtId="183" formatCode="0.00_ "/>
    <numFmt numFmtId="184" formatCode="&quot;Yes&quot;;&quot;Yes&quot;;&quot;No&quot;"/>
    <numFmt numFmtId="185" formatCode="&quot;True&quot;;&quot;True&quot;;&quot;False&quot;"/>
    <numFmt numFmtId="186" formatCode="&quot;On&quot;;&quot;On&quot;;&quot;Off&quot;"/>
    <numFmt numFmtId="187" formatCode="[$€-2]\ #,##0.00_);[Red]\([$€-2]\ #,##0.00\)"/>
  </numFmts>
  <fonts count="104">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name val="ＭＳ Ｐゴシック"/>
      <family val="3"/>
    </font>
    <font>
      <sz val="11"/>
      <color indexed="17"/>
      <name val="ＭＳ Ｐゴシック"/>
      <family val="3"/>
    </font>
    <font>
      <sz val="6"/>
      <name val="ＭＳ Ｐゴシック"/>
      <family val="3"/>
    </font>
    <font>
      <sz val="14"/>
      <name val="ＭＳ ゴシック"/>
      <family val="3"/>
    </font>
    <font>
      <sz val="11"/>
      <name val="ＭＳ ゴシック"/>
      <family val="3"/>
    </font>
    <font>
      <sz val="10"/>
      <name val="ＭＳ ゴシック"/>
      <family val="3"/>
    </font>
    <font>
      <sz val="14"/>
      <color indexed="8"/>
      <name val="ＭＳ Ｐゴシック"/>
      <family val="3"/>
    </font>
    <font>
      <b/>
      <sz val="11"/>
      <color indexed="12"/>
      <name val="ＭＳ ゴシック"/>
      <family val="3"/>
    </font>
    <font>
      <b/>
      <sz val="11"/>
      <name val="ＭＳ ゴシック"/>
      <family val="3"/>
    </font>
    <font>
      <sz val="12"/>
      <name val="ＭＳ ゴシック"/>
      <family val="3"/>
    </font>
    <font>
      <sz val="11"/>
      <color indexed="12"/>
      <name val="ＭＳ ゴシック"/>
      <family val="3"/>
    </font>
    <font>
      <b/>
      <sz val="14"/>
      <name val="ＭＳ Ｐゴシック"/>
      <family val="3"/>
    </font>
    <font>
      <sz val="14"/>
      <name val="ＭＳ Ｐゴシック"/>
      <family val="3"/>
    </font>
    <font>
      <u val="single"/>
      <sz val="11"/>
      <name val="ＭＳ Ｐゴシック"/>
      <family val="3"/>
    </font>
    <font>
      <sz val="14"/>
      <name val="HGｺﾞｼｯｸM"/>
      <family val="3"/>
    </font>
    <font>
      <sz val="11"/>
      <name val="HGｺﾞｼｯｸM"/>
      <family val="3"/>
    </font>
    <font>
      <b/>
      <sz val="14"/>
      <name val="HGｺﾞｼｯｸM"/>
      <family val="3"/>
    </font>
    <font>
      <b/>
      <sz val="11"/>
      <name val="ＭＳ Ｐゴシック"/>
      <family val="3"/>
    </font>
    <font>
      <sz val="9"/>
      <name val="HGｺﾞｼｯｸM"/>
      <family val="3"/>
    </font>
    <font>
      <sz val="8"/>
      <name val="HGｺﾞｼｯｸM"/>
      <family val="3"/>
    </font>
    <font>
      <sz val="12"/>
      <name val="ＭＳ Ｐゴシック"/>
      <family val="3"/>
    </font>
    <font>
      <u val="single"/>
      <sz val="11"/>
      <color indexed="12"/>
      <name val="ＭＳ Ｐゴシック"/>
      <family val="3"/>
    </font>
    <font>
      <u val="single"/>
      <sz val="8.8"/>
      <color indexed="36"/>
      <name val="ＭＳ Ｐゴシック"/>
      <family val="3"/>
    </font>
    <font>
      <b/>
      <sz val="12"/>
      <name val="ＭＳ Ｐゴシック"/>
      <family val="3"/>
    </font>
    <font>
      <b/>
      <sz val="10"/>
      <color indexed="8"/>
      <name val="ＭＳ ゴシック"/>
      <family val="3"/>
    </font>
    <font>
      <b/>
      <sz val="8"/>
      <color indexed="8"/>
      <name val="ＭＳ ゴシック"/>
      <family val="3"/>
    </font>
    <font>
      <sz val="10"/>
      <color indexed="8"/>
      <name val="ＭＳ ゴシック"/>
      <family val="3"/>
    </font>
    <font>
      <sz val="8"/>
      <color indexed="8"/>
      <name val="ＭＳ ゴシック"/>
      <family val="3"/>
    </font>
    <font>
      <sz val="7.5"/>
      <color indexed="8"/>
      <name val="ＭＳ ゴシック"/>
      <family val="3"/>
    </font>
    <font>
      <sz val="8"/>
      <name val="ＭＳ Ｐゴシック"/>
      <family val="3"/>
    </font>
    <font>
      <sz val="10"/>
      <name val="ＭＳ Ｐゴシック"/>
      <family val="3"/>
    </font>
    <font>
      <sz val="11"/>
      <color indexed="12"/>
      <name val="ＭＳ Ｐゴシック"/>
      <family val="3"/>
    </font>
    <font>
      <sz val="12"/>
      <color indexed="8"/>
      <name val="ＭＳ Ｐゴシック"/>
      <family val="3"/>
    </font>
    <font>
      <sz val="9"/>
      <name val="ＭＳ ゴシック"/>
      <family val="3"/>
    </font>
    <font>
      <sz val="24"/>
      <name val="ＭＳ ゴシック"/>
      <family val="3"/>
    </font>
    <font>
      <sz val="12"/>
      <color indexed="8"/>
      <name val="ＭＳ ゴシック"/>
      <family val="3"/>
    </font>
    <font>
      <sz val="10"/>
      <color indexed="10"/>
      <name val="ＭＳ ゴシック"/>
      <family val="3"/>
    </font>
    <font>
      <sz val="16"/>
      <name val="ＭＳ ゴシック"/>
      <family val="3"/>
    </font>
    <font>
      <b/>
      <u val="single"/>
      <sz val="12"/>
      <name val="ＭＳ ゴシック"/>
      <family val="3"/>
    </font>
    <font>
      <b/>
      <sz val="12"/>
      <name val="ＭＳ ゴシック"/>
      <family val="3"/>
    </font>
    <font>
      <sz val="10"/>
      <color indexed="8"/>
      <name val="ＭＳ Ｐゴシック"/>
      <family val="3"/>
    </font>
    <font>
      <u val="single"/>
      <sz val="10"/>
      <color indexed="8"/>
      <name val="ＭＳ Ｐゴシック"/>
      <family val="3"/>
    </font>
    <font>
      <sz val="18"/>
      <name val="ＭＳ ゴシック"/>
      <family val="3"/>
    </font>
    <font>
      <sz val="10.5"/>
      <name val="ＭＳ ゴシック"/>
      <family val="3"/>
    </font>
    <font>
      <sz val="10.5"/>
      <name val="ＭＳ Ｐゴシック"/>
      <family val="3"/>
    </font>
    <font>
      <sz val="9"/>
      <name val="ＭＳ Ｐゴシック"/>
      <family val="3"/>
    </font>
    <font>
      <sz val="16"/>
      <name val="ＭＳ Ｐゴシック"/>
      <family val="3"/>
    </font>
    <font>
      <u val="single"/>
      <sz val="12"/>
      <color indexed="12"/>
      <name val="ＭＳ Ｐゴシック"/>
      <family val="3"/>
    </font>
    <font>
      <sz val="12"/>
      <color indexed="12"/>
      <name val="ＭＳ Ｐゴシック"/>
      <family val="3"/>
    </font>
    <font>
      <sz val="11"/>
      <color indexed="8"/>
      <name val="ＭＳ ゴシック"/>
      <family val="3"/>
    </font>
    <font>
      <sz val="10"/>
      <color indexed="10"/>
      <name val="ＭＳ Ｐゴシック"/>
      <family val="3"/>
    </font>
    <font>
      <sz val="14"/>
      <color indexed="10"/>
      <name val="ＭＳ Ｐゴシック"/>
      <family val="3"/>
    </font>
    <font>
      <sz val="10.5"/>
      <color indexed="8"/>
      <name val="ＭＳ Ｐゴシック"/>
      <family val="3"/>
    </font>
    <font>
      <strike/>
      <sz val="12"/>
      <color indexed="8"/>
      <name val="ＭＳ ゴシック"/>
      <family val="3"/>
    </font>
    <font>
      <sz val="11"/>
      <color indexed="10"/>
      <name val="ＭＳ ゴシック"/>
      <family val="3"/>
    </font>
    <font>
      <sz val="10.5"/>
      <color indexed="8"/>
      <name val="ＭＳ ゴシック"/>
      <family val="3"/>
    </font>
    <font>
      <strike/>
      <sz val="11"/>
      <color indexed="8"/>
      <name val="ＭＳ ゴシック"/>
      <family val="3"/>
    </font>
    <font>
      <b/>
      <sz val="11"/>
      <color indexed="10"/>
      <name val="ＭＳ ゴシック"/>
      <family val="3"/>
    </font>
    <font>
      <sz val="10.5"/>
      <color indexed="10"/>
      <name val="ＭＳ Ｐゴシック"/>
      <family val="3"/>
    </font>
    <font>
      <sz val="14"/>
      <color indexed="8"/>
      <name val="ＭＳ ゴシック"/>
      <family val="3"/>
    </font>
    <font>
      <sz val="6"/>
      <name val="ＭＳ ゴシック"/>
      <family val="3"/>
    </font>
    <font>
      <i/>
      <sz val="10"/>
      <name val="ＭＳ ゴシック"/>
      <family val="3"/>
    </font>
    <font>
      <sz val="9"/>
      <color indexed="8"/>
      <name val="HGｺﾞｼｯｸM"/>
      <family val="3"/>
    </font>
    <font>
      <sz val="10.5"/>
      <color indexed="8"/>
      <name val="HGｺﾞｼｯｸM"/>
      <family val="3"/>
    </font>
    <font>
      <sz val="11"/>
      <color theme="1"/>
      <name val="Calibri"/>
      <family val="3"/>
    </font>
    <font>
      <sz val="10"/>
      <color rgb="FFFF0000"/>
      <name val="ＭＳ Ｐゴシック"/>
      <family val="3"/>
    </font>
    <font>
      <sz val="11"/>
      <name val="Calibri"/>
      <family val="3"/>
    </font>
    <font>
      <sz val="10"/>
      <color theme="1"/>
      <name val="ＭＳ Ｐゴシック"/>
      <family val="3"/>
    </font>
    <font>
      <sz val="11"/>
      <color indexed="8"/>
      <name val="Calibri"/>
      <family val="3"/>
    </font>
    <font>
      <sz val="14"/>
      <name val="Calibri"/>
      <family val="3"/>
    </font>
    <font>
      <sz val="12"/>
      <name val="Calibri"/>
      <family val="3"/>
    </font>
    <font>
      <sz val="11"/>
      <color rgb="FFFF0000"/>
      <name val="Calibri"/>
      <family val="3"/>
    </font>
    <font>
      <sz val="14"/>
      <color rgb="FFFF0000"/>
      <name val="Calibri"/>
      <family val="3"/>
    </font>
    <font>
      <sz val="10"/>
      <name val="Calibri"/>
      <family val="3"/>
    </font>
    <font>
      <sz val="9"/>
      <name val="Calibri"/>
      <family val="3"/>
    </font>
    <font>
      <sz val="10.5"/>
      <color theme="1"/>
      <name val="Calibri"/>
      <family val="3"/>
    </font>
    <font>
      <sz val="11"/>
      <color theme="1"/>
      <name val="ＭＳ Ｐゴシック"/>
      <family val="3"/>
    </font>
    <font>
      <sz val="11"/>
      <color theme="1"/>
      <name val="ＭＳ ゴシック"/>
      <family val="3"/>
    </font>
    <font>
      <sz val="12"/>
      <color theme="1"/>
      <name val="ＭＳ ゴシック"/>
      <family val="3"/>
    </font>
    <font>
      <sz val="11"/>
      <color rgb="FFFF0000"/>
      <name val="ＭＳ ゴシック"/>
      <family val="3"/>
    </font>
    <font>
      <strike/>
      <sz val="12"/>
      <color theme="1"/>
      <name val="ＭＳ ゴシック"/>
      <family val="3"/>
    </font>
    <font>
      <sz val="10.5"/>
      <color theme="1"/>
      <name val="ＭＳ ゴシック"/>
      <family val="3"/>
    </font>
    <font>
      <strike/>
      <sz val="11"/>
      <color theme="1"/>
      <name val="ＭＳ ゴシック"/>
      <family val="3"/>
    </font>
    <font>
      <b/>
      <sz val="11"/>
      <color rgb="FFFF0000"/>
      <name val="ＭＳ ゴシック"/>
      <family val="3"/>
    </font>
    <font>
      <sz val="10.5"/>
      <name val="Calibri"/>
      <family val="3"/>
    </font>
    <font>
      <sz val="10.5"/>
      <color rgb="FFFF0000"/>
      <name val="Calibri"/>
      <family val="3"/>
    </font>
    <font>
      <sz val="16"/>
      <name val="Calibri"/>
      <family val="3"/>
    </font>
    <font>
      <sz val="11"/>
      <name val="Cambria"/>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theme="2"/>
        <bgColor indexed="64"/>
      </patternFill>
    </fill>
    <fill>
      <patternFill patternType="solid">
        <fgColor theme="8" tint="0.7999799847602844"/>
        <bgColor indexed="64"/>
      </patternFill>
    </fill>
    <fill>
      <patternFill patternType="solid">
        <fgColor theme="5" tint="0.7999799847602844"/>
        <bgColor indexed="64"/>
      </patternFill>
    </fill>
    <fill>
      <patternFill patternType="solid">
        <fgColor theme="9" tint="0.7999799847602844"/>
        <bgColor indexed="64"/>
      </patternFill>
    </fill>
    <fill>
      <patternFill patternType="solid">
        <fgColor theme="4" tint="0.7999799847602844"/>
        <bgColor indexed="64"/>
      </patternFill>
    </fill>
    <fill>
      <patternFill patternType="solid">
        <fgColor theme="6" tint="0.7999799847602844"/>
        <bgColor indexed="64"/>
      </patternFill>
    </fill>
  </fills>
  <borders count="2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bottom style="medium"/>
    </border>
    <border>
      <left style="thin"/>
      <right style="thin"/>
      <top style="thin"/>
      <bottom style="thin"/>
    </border>
    <border>
      <left style="thin"/>
      <right/>
      <top style="thin"/>
      <bottom/>
    </border>
    <border>
      <left/>
      <right/>
      <top style="thin"/>
      <bottom/>
    </border>
    <border>
      <left/>
      <right style="thin"/>
      <top style="thin"/>
      <bottom/>
    </border>
    <border>
      <left>
        <color indexed="63"/>
      </left>
      <right>
        <color indexed="63"/>
      </right>
      <top>
        <color indexed="63"/>
      </top>
      <bottom style="thin"/>
    </border>
    <border>
      <left style="thin"/>
      <right/>
      <top/>
      <bottom/>
    </border>
    <border>
      <left/>
      <right style="thin"/>
      <top/>
      <bottom/>
    </border>
    <border>
      <left style="thin"/>
      <right/>
      <top/>
      <bottom style="thin"/>
    </border>
    <border>
      <left/>
      <right style="thin"/>
      <top/>
      <bottom style="thin"/>
    </border>
    <border>
      <left style="thin"/>
      <right style="thin"/>
      <top/>
      <bottom style="thin"/>
    </border>
    <border>
      <left style="thin"/>
      <right/>
      <top style="thin"/>
      <bottom style="thin"/>
    </border>
    <border>
      <left>
        <color indexed="63"/>
      </left>
      <right>
        <color indexed="63"/>
      </right>
      <top style="thin"/>
      <bottom style="thin"/>
    </border>
    <border>
      <left/>
      <right style="thin"/>
      <top style="thin"/>
      <bottom style="thin"/>
    </border>
    <border>
      <left style="thin"/>
      <right style="thin"/>
      <top>
        <color indexed="63"/>
      </top>
      <bottom>
        <color indexed="63"/>
      </bottom>
    </border>
    <border>
      <left style="thin"/>
      <right style="thin"/>
      <top style="thin"/>
      <bottom/>
    </border>
    <border>
      <left style="thin"/>
      <right style="dotted"/>
      <top style="thin"/>
      <bottom style="dotted"/>
    </border>
    <border>
      <left style="thin"/>
      <right style="dotted"/>
      <top/>
      <bottom style="dotted"/>
    </border>
    <border>
      <left style="thin"/>
      <right style="dotted"/>
      <top style="dotted"/>
      <bottom style="dotted"/>
    </border>
    <border>
      <left style="thin"/>
      <right style="hair"/>
      <top>
        <color indexed="63"/>
      </top>
      <bottom style="thin"/>
    </border>
    <border>
      <left style="hair"/>
      <right style="hair"/>
      <top>
        <color indexed="63"/>
      </top>
      <bottom style="thin"/>
    </border>
    <border>
      <left style="hair"/>
      <right style="hair"/>
      <top style="hair"/>
      <bottom style="hair"/>
    </border>
    <border>
      <left style="hair"/>
      <right style="hair"/>
      <top style="hair"/>
      <bottom style="thin"/>
    </border>
    <border>
      <left style="hair"/>
      <right style="hair"/>
      <top style="hair"/>
      <bottom>
        <color indexed="63"/>
      </bottom>
    </border>
    <border>
      <left style="thin"/>
      <right style="hair"/>
      <top style="hair"/>
      <bottom style="hair"/>
    </border>
    <border>
      <left style="thin"/>
      <right style="hair"/>
      <top style="hair"/>
      <bottom>
        <color indexed="63"/>
      </bottom>
    </border>
    <border>
      <left style="thin"/>
      <right style="hair"/>
      <top style="hair"/>
      <bottom style="thin"/>
    </border>
    <border>
      <left/>
      <right/>
      <top style="medium"/>
      <bottom/>
    </border>
    <border>
      <left/>
      <right/>
      <top style="thin"/>
      <bottom style="double"/>
    </border>
    <border>
      <left/>
      <right style="medium"/>
      <top style="thin"/>
      <bottom style="double"/>
    </border>
    <border>
      <left/>
      <right style="medium"/>
      <top/>
      <bottom/>
    </border>
    <border>
      <left/>
      <right style="medium"/>
      <top style="thin"/>
      <bottom/>
    </border>
    <border>
      <left style="medium"/>
      <right/>
      <top/>
      <bottom/>
    </border>
    <border>
      <left/>
      <right style="medium"/>
      <top/>
      <bottom style="medium"/>
    </border>
    <border>
      <left style="medium"/>
      <right style="medium"/>
      <top style="medium"/>
      <bottom style="medium"/>
    </border>
    <border>
      <left style="thick">
        <color indexed="8"/>
      </left>
      <right style="thin">
        <color indexed="8"/>
      </right>
      <top style="thick">
        <color indexed="8"/>
      </top>
      <bottom/>
    </border>
    <border>
      <left/>
      <right style="thick">
        <color indexed="8"/>
      </right>
      <top style="thick">
        <color indexed="8"/>
      </top>
      <bottom/>
    </border>
    <border>
      <left style="thick"/>
      <right style="thin">
        <color indexed="8"/>
      </right>
      <top/>
      <bottom/>
    </border>
    <border>
      <left/>
      <right style="thick">
        <color indexed="8"/>
      </right>
      <top/>
      <bottom/>
    </border>
    <border>
      <left/>
      <right style="thin">
        <color indexed="8"/>
      </right>
      <top/>
      <bottom style="thin">
        <color indexed="8"/>
      </bottom>
    </border>
    <border>
      <left/>
      <right style="thick">
        <color indexed="8"/>
      </right>
      <top/>
      <bottom style="thin">
        <color indexed="8"/>
      </bottom>
    </border>
    <border>
      <left/>
      <right style="thick"/>
      <top/>
      <bottom style="thin">
        <color indexed="8"/>
      </bottom>
    </border>
    <border>
      <left style="thick">
        <color indexed="8"/>
      </left>
      <right style="thin">
        <color indexed="8"/>
      </right>
      <top/>
      <bottom/>
    </border>
    <border>
      <left/>
      <right style="thin">
        <color indexed="8"/>
      </right>
      <top/>
      <bottom style="thick"/>
    </border>
    <border>
      <left/>
      <right style="thick">
        <color indexed="8"/>
      </right>
      <top/>
      <bottom style="thick"/>
    </border>
    <border>
      <left/>
      <right style="thick"/>
      <top/>
      <bottom style="thick"/>
    </border>
    <border>
      <left style="thin">
        <color indexed="8"/>
      </left>
      <right style="thin">
        <color indexed="8"/>
      </right>
      <top/>
      <bottom style="thin">
        <color indexed="8"/>
      </bottom>
    </border>
    <border>
      <left style="thin">
        <color indexed="8"/>
      </left>
      <right style="thick"/>
      <top/>
      <bottom style="thin">
        <color indexed="8"/>
      </bottom>
    </border>
    <border>
      <left style="thick"/>
      <right style="thin">
        <color indexed="8"/>
      </right>
      <top style="thin">
        <color indexed="8"/>
      </top>
      <bottom style="thin">
        <color indexed="8"/>
      </bottom>
    </border>
    <border>
      <left style="thick"/>
      <right style="thin">
        <color indexed="8"/>
      </right>
      <top style="thin">
        <color indexed="8"/>
      </top>
      <bottom>
        <color indexed="63"/>
      </bottom>
    </border>
    <border>
      <left/>
      <right style="thin">
        <color indexed="8"/>
      </right>
      <top/>
      <bottom>
        <color indexed="63"/>
      </bottom>
    </border>
    <border>
      <left/>
      <right style="thick"/>
      <top/>
      <bottom/>
    </border>
    <border>
      <left style="thin">
        <color indexed="8"/>
      </left>
      <right style="thick"/>
      <top/>
      <bottom>
        <color indexed="63"/>
      </bottom>
    </border>
    <border>
      <left style="thin"/>
      <right style="thin"/>
      <top style="thin"/>
      <bottom style="double"/>
    </border>
    <border>
      <left style="hair"/>
      <right>
        <color indexed="63"/>
      </right>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thin"/>
      <bottom style="hair"/>
    </border>
    <border diagonalUp="1">
      <left style="thin"/>
      <right style="thin"/>
      <top style="thin"/>
      <bottom style="hair"/>
      <diagonal style="thin"/>
    </border>
    <border>
      <left style="thin"/>
      <right style="thin"/>
      <top style="hair"/>
      <bottom style="hair"/>
    </border>
    <border diagonalUp="1">
      <left style="thin"/>
      <right style="thin"/>
      <top style="hair"/>
      <bottom style="hair"/>
      <diagonal style="thin"/>
    </border>
    <border>
      <left style="thin"/>
      <right style="thin"/>
      <top style="hair"/>
      <bottom>
        <color indexed="63"/>
      </bottom>
    </border>
    <border diagonalUp="1">
      <left style="thin"/>
      <right style="thin"/>
      <top style="hair"/>
      <bottom/>
      <diagonal style="thin"/>
    </border>
    <border>
      <left style="thin"/>
      <right style="thin"/>
      <top style="hair"/>
      <bottom style="thin"/>
    </border>
    <border>
      <left style="thin"/>
      <right/>
      <top style="hair"/>
      <bottom style="thin"/>
    </border>
    <border>
      <left/>
      <right/>
      <top style="medium"/>
      <bottom style="thin"/>
    </border>
    <border>
      <left/>
      <right style="medium"/>
      <top style="medium"/>
      <bottom style="thin"/>
    </border>
    <border>
      <left style="thin"/>
      <right style="thin"/>
      <top>
        <color indexed="63"/>
      </top>
      <bottom style="hair"/>
    </border>
    <border diagonalDown="1">
      <left style="thin"/>
      <right style="thin"/>
      <top style="thin"/>
      <bottom style="thin"/>
      <diagonal style="thin"/>
    </border>
    <border>
      <left>
        <color indexed="63"/>
      </left>
      <right>
        <color indexed="63"/>
      </right>
      <top>
        <color indexed="63"/>
      </top>
      <bottom style="hair"/>
    </border>
    <border>
      <left>
        <color indexed="63"/>
      </left>
      <right>
        <color indexed="63"/>
      </right>
      <top style="hair"/>
      <bottom style="hair"/>
    </border>
    <border>
      <left/>
      <right>
        <color indexed="63"/>
      </right>
      <top style="hair"/>
      <bottom/>
    </border>
    <border>
      <left>
        <color indexed="63"/>
      </left>
      <right>
        <color indexed="63"/>
      </right>
      <top style="hair"/>
      <bottom style="thin"/>
    </border>
    <border>
      <left style="hair"/>
      <right style="thin"/>
      <top style="thin"/>
      <bottom style="thin"/>
    </border>
    <border>
      <left style="hair"/>
      <right style="thin"/>
      <top style="thin"/>
      <bottom style="hair"/>
    </border>
    <border>
      <left style="thin"/>
      <right style="hair"/>
      <top>
        <color indexed="63"/>
      </top>
      <bottom style="hair"/>
    </border>
    <border>
      <left>
        <color indexed="63"/>
      </left>
      <right style="hair"/>
      <top style="hair"/>
      <bottom style="hair"/>
    </border>
    <border>
      <left>
        <color indexed="63"/>
      </left>
      <right style="hair"/>
      <top style="hair"/>
      <bottom>
        <color indexed="63"/>
      </bottom>
    </border>
    <border>
      <left>
        <color indexed="63"/>
      </left>
      <right style="hair"/>
      <top style="hair"/>
      <bottom style="thin"/>
    </border>
    <border>
      <left style="hair"/>
      <right>
        <color indexed="63"/>
      </right>
      <top style="thin"/>
      <bottom style="hair"/>
    </border>
    <border>
      <left style="thin"/>
      <right style="hair"/>
      <top style="thin"/>
      <bottom style="hair"/>
    </border>
    <border>
      <left style="hair"/>
      <right style="hair"/>
      <top style="thin"/>
      <bottom style="hair"/>
    </border>
    <border>
      <left style="hair"/>
      <right style="thin"/>
      <top style="hair"/>
      <bottom style="hair"/>
    </border>
    <border>
      <left style="hair"/>
      <right style="thin"/>
      <top style="hair"/>
      <bottom style="thin"/>
    </border>
    <border>
      <left style="hair"/>
      <right style="thin"/>
      <top style="hair"/>
      <bottom>
        <color indexed="63"/>
      </bottom>
    </border>
    <border>
      <left style="hair"/>
      <right style="hair"/>
      <top style="thin"/>
      <bottom>
        <color indexed="63"/>
      </bottom>
    </border>
    <border>
      <left style="hair"/>
      <right style="hair"/>
      <top>
        <color indexed="63"/>
      </top>
      <bottom>
        <color indexed="63"/>
      </bottom>
    </border>
    <border>
      <left style="hair"/>
      <right style="hair"/>
      <top>
        <color indexed="63"/>
      </top>
      <bottom style="hair"/>
    </border>
    <border>
      <left/>
      <right/>
      <top/>
      <bottom style="dotted"/>
    </border>
    <border>
      <left/>
      <right style="thin"/>
      <top/>
      <bottom style="dotted"/>
    </border>
    <border>
      <left/>
      <right/>
      <top style="dotted"/>
      <bottom style="dotted"/>
    </border>
    <border>
      <left/>
      <right style="thin"/>
      <top style="dotted"/>
      <bottom style="dotted"/>
    </border>
    <border>
      <left/>
      <right/>
      <top style="dotted"/>
      <bottom style="thin"/>
    </border>
    <border>
      <left/>
      <right style="thin"/>
      <top style="dotted"/>
      <bottom style="thin"/>
    </border>
    <border>
      <left style="thin"/>
      <right/>
      <top/>
      <bottom style="dotted"/>
    </border>
    <border>
      <left style="dotted"/>
      <right style="dotted"/>
      <top style="dotted"/>
      <bottom style="dotted"/>
    </border>
    <border>
      <left style="dotted"/>
      <right style="thin"/>
      <top style="dotted"/>
      <bottom style="dotted"/>
    </border>
    <border>
      <left style="dotted"/>
      <right/>
      <top style="dotted"/>
      <bottom style="dotted"/>
    </border>
    <border>
      <left style="thin"/>
      <right/>
      <top style="dotted"/>
      <bottom style="dotted"/>
    </border>
    <border>
      <left style="thin"/>
      <right/>
      <top style="dotted"/>
      <bottom style="thin"/>
    </border>
    <border>
      <left style="medium"/>
      <right/>
      <top style="medium"/>
      <bottom style="medium"/>
    </border>
    <border>
      <left/>
      <right/>
      <top style="medium"/>
      <bottom style="medium"/>
    </border>
    <border>
      <left/>
      <right style="thin"/>
      <top style="medium"/>
      <bottom style="medium"/>
    </border>
    <border>
      <left style="thin"/>
      <right style="thin"/>
      <top/>
      <bottom style="medium"/>
    </border>
    <border>
      <left style="thin"/>
      <right style="medium"/>
      <top/>
      <bottom style="medium"/>
    </border>
    <border>
      <left style="thin"/>
      <right/>
      <top style="medium"/>
      <bottom/>
    </border>
    <border>
      <left/>
      <right style="thin"/>
      <top style="medium"/>
      <bottom/>
    </border>
    <border>
      <left/>
      <right style="thin"/>
      <top/>
      <bottom style="medium"/>
    </border>
    <border>
      <left style="medium"/>
      <right/>
      <top style="medium"/>
      <bottom/>
    </border>
    <border>
      <left style="medium"/>
      <right/>
      <top/>
      <bottom style="medium"/>
    </border>
    <border>
      <left style="thin"/>
      <right/>
      <top/>
      <bottom style="medium"/>
    </border>
    <border>
      <left/>
      <right style="medium"/>
      <top style="medium"/>
      <bottom/>
    </border>
    <border>
      <left/>
      <right style="medium"/>
      <top/>
      <bottom style="thin"/>
    </border>
    <border>
      <left style="medium"/>
      <right style="thin"/>
      <top style="medium"/>
      <bottom/>
    </border>
    <border>
      <left style="medium"/>
      <right style="thin"/>
      <top/>
      <bottom/>
    </border>
    <border>
      <left style="medium"/>
      <right style="thin"/>
      <top/>
      <bottom style="medium"/>
    </border>
    <border>
      <left style="thin"/>
      <right style="medium"/>
      <top style="thin"/>
      <bottom/>
    </border>
    <border>
      <left style="thin"/>
      <right style="medium"/>
      <top/>
      <bottom/>
    </border>
    <border>
      <left style="thin"/>
      <right style="thin"/>
      <top/>
      <bottom style="dotted"/>
    </border>
    <border>
      <left style="thin"/>
      <right style="medium"/>
      <top/>
      <bottom style="dotted"/>
    </border>
    <border>
      <left style="thin"/>
      <right style="medium"/>
      <top/>
      <bottom style="thin"/>
    </border>
    <border>
      <left style="medium"/>
      <right style="thin"/>
      <top/>
      <bottom style="thin"/>
    </border>
    <border>
      <left style="thin"/>
      <right/>
      <top style="medium"/>
      <bottom style="thin"/>
    </border>
    <border>
      <left style="thin"/>
      <right style="thin"/>
      <top style="medium"/>
      <bottom style="dotted"/>
    </border>
    <border>
      <left style="thin"/>
      <right style="medium"/>
      <top style="medium"/>
      <bottom style="dotted"/>
    </border>
    <border>
      <left/>
      <right style="thin"/>
      <top style="medium"/>
      <bottom style="thin"/>
    </border>
    <border>
      <left style="thin"/>
      <right style="thin"/>
      <top style="medium"/>
      <bottom/>
    </border>
    <border>
      <left/>
      <right style="medium"/>
      <top style="thin"/>
      <bottom style="thin"/>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diagonal style="thin"/>
    </border>
    <border diagonalUp="1">
      <left/>
      <right/>
      <top/>
      <bottom/>
      <diagonal style="thin"/>
    </border>
    <border diagonalUp="1">
      <left/>
      <right style="thin"/>
      <top/>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double"/>
      <bottom/>
    </border>
    <border>
      <left/>
      <right/>
      <top style="double"/>
      <bottom/>
    </border>
    <border>
      <left/>
      <right style="thin"/>
      <top style="double"/>
      <bottom/>
    </border>
    <border>
      <left/>
      <right style="medium"/>
      <top style="double"/>
      <bottom/>
    </border>
    <border diagonalUp="1">
      <left style="thin"/>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thin"/>
      <top style="medium"/>
      <bottom>
        <color indexed="63"/>
      </bottom>
      <diagonal style="thin"/>
    </border>
    <border>
      <left style="medium"/>
      <right/>
      <top style="double"/>
      <bottom/>
    </border>
    <border diagonalUp="1">
      <left style="thin"/>
      <right/>
      <top style="double"/>
      <bottom/>
      <diagonal style="thin"/>
    </border>
    <border diagonalUp="1">
      <left/>
      <right/>
      <top style="double"/>
      <bottom/>
      <diagonal style="thin"/>
    </border>
    <border diagonalUp="1">
      <left/>
      <right style="thin"/>
      <top style="double"/>
      <bottom/>
      <diagonal style="thin"/>
    </border>
    <border>
      <left style="thin"/>
      <right/>
      <top style="double"/>
      <bottom style="medium"/>
    </border>
    <border>
      <left/>
      <right/>
      <top style="double"/>
      <bottom style="medium"/>
    </border>
    <border>
      <left/>
      <right style="thin"/>
      <top style="double"/>
      <bottom style="medium"/>
    </border>
    <border>
      <left style="medium"/>
      <right/>
      <top/>
      <bottom style="double"/>
    </border>
    <border>
      <left/>
      <right/>
      <top/>
      <bottom style="double"/>
    </border>
    <border>
      <left/>
      <right style="thin"/>
      <top/>
      <bottom style="double"/>
    </border>
    <border>
      <left style="thin"/>
      <right/>
      <top/>
      <bottom style="double"/>
    </border>
    <border>
      <left style="thin"/>
      <right/>
      <top style="thin"/>
      <bottom style="double"/>
    </border>
    <border>
      <left style="thick">
        <color indexed="8"/>
      </left>
      <right/>
      <top style="thick">
        <color indexed="8"/>
      </top>
      <bottom style="thin">
        <color indexed="8"/>
      </bottom>
    </border>
    <border>
      <left/>
      <right/>
      <top style="thick">
        <color indexed="8"/>
      </top>
      <bottom style="thin">
        <color indexed="8"/>
      </bottom>
    </border>
    <border>
      <left/>
      <right style="thick">
        <color indexed="8"/>
      </right>
      <top style="thick">
        <color indexed="8"/>
      </top>
      <bottom style="thin">
        <color indexed="8"/>
      </bottom>
    </border>
    <border>
      <left>
        <color indexed="63"/>
      </left>
      <right style="thick"/>
      <top style="thick">
        <color indexed="8"/>
      </top>
      <bottom style="thin">
        <color indexed="8"/>
      </bottom>
    </border>
    <border>
      <left style="thick"/>
      <right/>
      <top style="thick"/>
      <bottom style="thick"/>
    </border>
    <border>
      <left/>
      <right/>
      <top style="thick"/>
      <bottom style="thick"/>
    </border>
    <border>
      <left/>
      <right style="thick"/>
      <top style="thick"/>
      <bottom style="thick"/>
    </border>
    <border>
      <left style="thin">
        <color indexed="8"/>
      </left>
      <right style="thin">
        <color indexed="8"/>
      </right>
      <top style="thick">
        <color indexed="8"/>
      </top>
      <bottom/>
    </border>
    <border>
      <left style="thin">
        <color indexed="8"/>
      </left>
      <right style="thin">
        <color indexed="8"/>
      </right>
      <top/>
      <bottom/>
    </border>
    <border>
      <left>
        <color indexed="63"/>
      </left>
      <right style="thin">
        <color indexed="8"/>
      </right>
      <top style="thick">
        <color indexed="8"/>
      </top>
      <bottom/>
    </border>
    <border>
      <left style="thick">
        <color indexed="8"/>
      </left>
      <right/>
      <top/>
      <bottom/>
    </border>
    <border>
      <left/>
      <right/>
      <top/>
      <bottom style="thick">
        <color indexed="8"/>
      </bottom>
    </border>
    <border>
      <left style="thin">
        <color indexed="8"/>
      </left>
      <right style="thin">
        <color indexed="8"/>
      </right>
      <top/>
      <bottom style="thick"/>
    </border>
    <border>
      <left style="thick"/>
      <right/>
      <top style="thick"/>
      <bottom style="thin">
        <color indexed="8"/>
      </bottom>
    </border>
    <border>
      <left/>
      <right/>
      <top style="thick"/>
      <bottom style="thin">
        <color indexed="8"/>
      </bottom>
    </border>
    <border>
      <left/>
      <right style="thick">
        <color indexed="8"/>
      </right>
      <top style="thick"/>
      <bottom style="thin">
        <color indexed="8"/>
      </bottom>
    </border>
    <border>
      <left style="thick"/>
      <right/>
      <top style="thin">
        <color indexed="8"/>
      </top>
      <bottom style="thin">
        <color indexed="8"/>
      </bottom>
    </border>
    <border>
      <left/>
      <right/>
      <top style="thin">
        <color indexed="8"/>
      </top>
      <bottom style="thin">
        <color indexed="8"/>
      </bottom>
    </border>
    <border>
      <left/>
      <right style="thick">
        <color indexed="8"/>
      </right>
      <top style="thin">
        <color indexed="8"/>
      </top>
      <bottom style="thin">
        <color indexed="8"/>
      </bottom>
    </border>
    <border>
      <left style="thin"/>
      <right/>
      <top style="thin"/>
      <bottom style="dotted"/>
    </border>
    <border>
      <left/>
      <right style="thin"/>
      <top style="thin"/>
      <bottom style="dotted"/>
    </border>
    <border>
      <left style="thin"/>
      <right/>
      <top style="medium"/>
      <bottom style="medium"/>
    </border>
    <border>
      <left/>
      <right style="medium"/>
      <top style="medium"/>
      <bottom style="medium"/>
    </border>
    <border>
      <left style="medium"/>
      <right/>
      <top style="medium"/>
      <bottom style="thin"/>
    </border>
    <border>
      <left style="medium"/>
      <right/>
      <top style="thin"/>
      <bottom style="thin"/>
    </border>
    <border>
      <left style="medium"/>
      <right/>
      <top style="thin"/>
      <bottom style="medium"/>
    </border>
    <border>
      <left/>
      <right/>
      <top style="thin"/>
      <bottom style="medium"/>
    </border>
    <border>
      <left/>
      <right style="medium"/>
      <top style="thin"/>
      <bottom style="medium"/>
    </border>
    <border>
      <left/>
      <right/>
      <top style="thin"/>
      <bottom style="dotted"/>
    </border>
    <border>
      <left style="thin"/>
      <right/>
      <top style="dotted"/>
      <bottom/>
    </border>
    <border>
      <left/>
      <right/>
      <top style="dotted"/>
      <bottom/>
    </border>
    <border>
      <left/>
      <right style="thin"/>
      <top style="dotted"/>
      <bottom/>
    </border>
    <border>
      <left style="thin"/>
      <right>
        <color indexed="63"/>
      </right>
      <top style="thin"/>
      <bottom style="hair"/>
    </border>
    <border>
      <left/>
      <right style="thin"/>
      <top style="thin"/>
      <bottom style="hair"/>
    </border>
    <border>
      <left style="thin"/>
      <right>
        <color indexed="63"/>
      </right>
      <top style="hair"/>
      <bottom style="hair"/>
    </border>
    <border>
      <left/>
      <right style="thin"/>
      <top style="hair"/>
      <bottom style="hair"/>
    </border>
    <border>
      <left>
        <color indexed="63"/>
      </left>
      <right style="thin"/>
      <top style="hair"/>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diagonalUp="1">
      <left style="thin"/>
      <right/>
      <top/>
      <bottom style="double"/>
      <diagonal style="thin"/>
    </border>
    <border diagonalUp="1">
      <left/>
      <right style="thin"/>
      <top/>
      <bottom style="double"/>
      <diagonal style="thin"/>
    </border>
    <border>
      <left style="thin"/>
      <right/>
      <top style="thin"/>
      <bottom style="medium"/>
    </border>
    <border>
      <left style="medium"/>
      <right/>
      <top style="thin"/>
      <bottom/>
    </border>
    <border>
      <left style="medium"/>
      <right/>
      <top/>
      <bottom style="thin"/>
    </border>
    <border>
      <left style="medium"/>
      <right/>
      <top style="thin"/>
      <bottom style="double"/>
    </border>
    <border>
      <left/>
      <right/>
      <top style="thin"/>
      <bottom style="hair"/>
    </border>
  </borders>
  <cellStyleXfs count="8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22" borderId="2" applyNumberFormat="0" applyFont="0" applyAlignment="0" applyProtection="0"/>
    <xf numFmtId="0" fontId="5" fillId="0" borderId="3" applyNumberFormat="0" applyFill="0" applyAlignment="0" applyProtection="0"/>
    <xf numFmtId="0" fontId="6" fillId="3" borderId="0" applyNumberFormat="0" applyBorder="0" applyAlignment="0" applyProtection="0"/>
    <xf numFmtId="0" fontId="7" fillId="23" borderId="4" applyNumberFormat="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0" borderId="8" applyNumberFormat="0" applyFill="0" applyAlignment="0" applyProtection="0"/>
    <xf numFmtId="0" fontId="13" fillId="23" borderId="9" applyNumberFormat="0" applyAlignment="0" applyProtection="0"/>
    <xf numFmtId="0" fontId="1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 fillId="7" borderId="4" applyNumberFormat="0" applyAlignment="0" applyProtection="0"/>
    <xf numFmtId="0" fontId="16" fillId="0" borderId="0">
      <alignment/>
      <protection/>
    </xf>
    <xf numFmtId="0" fontId="0" fillId="0" borderId="0">
      <alignment vertical="center"/>
      <protection/>
    </xf>
    <xf numFmtId="0" fontId="16" fillId="0" borderId="0">
      <alignment vertical="center"/>
      <protection/>
    </xf>
    <xf numFmtId="0" fontId="80"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protection/>
    </xf>
    <xf numFmtId="0" fontId="16" fillId="0" borderId="0">
      <alignment vertical="center"/>
      <protection/>
    </xf>
    <xf numFmtId="0" fontId="16" fillId="0" borderId="0">
      <alignment vertical="center"/>
      <protection/>
    </xf>
    <xf numFmtId="0" fontId="16" fillId="0" borderId="0">
      <alignment/>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0" fillId="0" borderId="0">
      <alignment vertical="center"/>
      <protection/>
    </xf>
    <xf numFmtId="0" fontId="38" fillId="0" borderId="0" applyNumberFormat="0" applyFill="0" applyBorder="0" applyAlignment="0" applyProtection="0"/>
    <xf numFmtId="0" fontId="17" fillId="4" borderId="0" applyNumberFormat="0" applyBorder="0" applyAlignment="0" applyProtection="0"/>
  </cellStyleXfs>
  <cellXfs count="1745">
    <xf numFmtId="0" fontId="0" fillId="0" borderId="0" xfId="0" applyAlignment="1">
      <alignment vertical="center"/>
    </xf>
    <xf numFmtId="0" fontId="25" fillId="0" borderId="0" xfId="69" applyFont="1">
      <alignment vertical="center"/>
      <protection/>
    </xf>
    <xf numFmtId="0" fontId="25" fillId="0" borderId="0" xfId="69" applyFont="1" applyAlignment="1">
      <alignment vertical="center" textRotation="255" shrinkToFit="1"/>
      <protection/>
    </xf>
    <xf numFmtId="0" fontId="25" fillId="0" borderId="0" xfId="69" applyFont="1" applyAlignment="1">
      <alignment horizontal="right" vertical="center"/>
      <protection/>
    </xf>
    <xf numFmtId="0" fontId="25" fillId="0" borderId="0" xfId="69" applyFont="1" applyAlignment="1">
      <alignment horizontal="left" vertical="top" wrapText="1"/>
      <protection/>
    </xf>
    <xf numFmtId="0" fontId="25" fillId="0" borderId="0" xfId="69" applyFont="1" applyAlignment="1">
      <alignment horizontal="left" vertical="center" textRotation="255" shrinkToFit="1"/>
      <protection/>
    </xf>
    <xf numFmtId="0" fontId="26" fillId="0" borderId="0" xfId="69" applyFont="1" applyBorder="1" applyAlignment="1">
      <alignment horizontal="left" vertical="center"/>
      <protection/>
    </xf>
    <xf numFmtId="0" fontId="20" fillId="0" borderId="0" xfId="63" applyFont="1" applyBorder="1" applyAlignment="1">
      <alignment vertical="center"/>
      <protection/>
    </xf>
    <xf numFmtId="0" fontId="26" fillId="0" borderId="0" xfId="69" applyFont="1" applyBorder="1" applyAlignment="1">
      <alignment horizontal="center" vertical="center" shrinkToFit="1"/>
      <protection/>
    </xf>
    <xf numFmtId="0" fontId="26" fillId="0" borderId="10" xfId="69" applyFont="1" applyBorder="1" applyAlignment="1">
      <alignment horizontal="center" vertical="center" shrinkToFit="1"/>
      <protection/>
    </xf>
    <xf numFmtId="0" fontId="20" fillId="0" borderId="10" xfId="63" applyFont="1" applyBorder="1" applyAlignment="1">
      <alignment vertical="center"/>
      <protection/>
    </xf>
    <xf numFmtId="0" fontId="25" fillId="0" borderId="0" xfId="69" applyFont="1" applyAlignment="1">
      <alignment vertical="center"/>
      <protection/>
    </xf>
    <xf numFmtId="0" fontId="25" fillId="0" borderId="0" xfId="69" applyFont="1" applyAlignment="1">
      <alignment vertical="center" textRotation="255"/>
      <protection/>
    </xf>
    <xf numFmtId="0" fontId="16" fillId="0" borderId="0" xfId="71" applyFont="1">
      <alignment vertical="center"/>
      <protection/>
    </xf>
    <xf numFmtId="0" fontId="16" fillId="0" borderId="0" xfId="71" applyFont="1" applyAlignment="1">
      <alignment horizontal="center" vertical="center"/>
      <protection/>
    </xf>
    <xf numFmtId="0" fontId="16" fillId="0" borderId="11" xfId="71" applyFont="1" applyBorder="1" applyAlignment="1">
      <alignment horizontal="center" vertical="center"/>
      <protection/>
    </xf>
    <xf numFmtId="0" fontId="16" fillId="0" borderId="0" xfId="71" applyFont="1" applyAlignment="1">
      <alignment vertical="center"/>
      <protection/>
    </xf>
    <xf numFmtId="0" fontId="30" fillId="0" borderId="12" xfId="70" applyFont="1" applyFill="1" applyBorder="1">
      <alignment/>
      <protection/>
    </xf>
    <xf numFmtId="0" fontId="31" fillId="0" borderId="13" xfId="70" applyFont="1" applyFill="1" applyBorder="1">
      <alignment/>
      <protection/>
    </xf>
    <xf numFmtId="0" fontId="32" fillId="0" borderId="13" xfId="70" applyFont="1" applyFill="1" applyBorder="1" applyAlignment="1">
      <alignment horizontal="center"/>
      <protection/>
    </xf>
    <xf numFmtId="0" fontId="32" fillId="0" borderId="13" xfId="70" applyFont="1" applyFill="1" applyBorder="1" applyAlignment="1">
      <alignment horizontal="left"/>
      <protection/>
    </xf>
    <xf numFmtId="0" fontId="31" fillId="0" borderId="14" xfId="70" applyFont="1" applyFill="1" applyBorder="1">
      <alignment/>
      <protection/>
    </xf>
    <xf numFmtId="0" fontId="16" fillId="0" borderId="0" xfId="78" applyFont="1" applyFill="1">
      <alignment vertical="center"/>
      <protection/>
    </xf>
    <xf numFmtId="0" fontId="16" fillId="0" borderId="0" xfId="78" applyFont="1" applyFill="1" applyAlignment="1">
      <alignment horizontal="right" vertical="center"/>
      <protection/>
    </xf>
    <xf numFmtId="0" fontId="28" fillId="0" borderId="0" xfId="78" applyFont="1" applyFill="1" applyAlignment="1">
      <alignment horizontal="center" vertical="center"/>
      <protection/>
    </xf>
    <xf numFmtId="0" fontId="16" fillId="0" borderId="11" xfId="78" applyFill="1" applyBorder="1" applyAlignment="1">
      <alignment horizontal="center" vertical="center"/>
      <protection/>
    </xf>
    <xf numFmtId="0" fontId="16" fillId="0" borderId="11" xfId="78" applyFont="1" applyFill="1" applyBorder="1" applyAlignment="1">
      <alignment horizontal="center" vertical="center"/>
      <protection/>
    </xf>
    <xf numFmtId="0" fontId="16" fillId="0" borderId="11" xfId="78" applyFont="1" applyFill="1" applyBorder="1">
      <alignment vertical="center"/>
      <protection/>
    </xf>
    <xf numFmtId="0" fontId="16" fillId="0" borderId="0" xfId="78" applyFont="1" applyFill="1" applyBorder="1" applyAlignment="1">
      <alignment vertical="center"/>
      <protection/>
    </xf>
    <xf numFmtId="0" fontId="29" fillId="0" borderId="0" xfId="78" applyFont="1" applyFill="1">
      <alignment vertical="center"/>
      <protection/>
    </xf>
    <xf numFmtId="0" fontId="16" fillId="0" borderId="0" xfId="77" applyFont="1" applyFill="1">
      <alignment vertical="center"/>
      <protection/>
    </xf>
    <xf numFmtId="0" fontId="16" fillId="0" borderId="0" xfId="77" applyFont="1" applyFill="1" applyAlignment="1">
      <alignment horizontal="right" vertical="center"/>
      <protection/>
    </xf>
    <xf numFmtId="0" fontId="28" fillId="0" borderId="0" xfId="77" applyFont="1" applyFill="1" applyAlignment="1">
      <alignment horizontal="center" vertical="center"/>
      <protection/>
    </xf>
    <xf numFmtId="0" fontId="16" fillId="0" borderId="11" xfId="77" applyFill="1" applyBorder="1" applyAlignment="1">
      <alignment horizontal="center" vertical="center"/>
      <protection/>
    </xf>
    <xf numFmtId="0" fontId="16" fillId="0" borderId="0" xfId="77" applyFill="1" applyBorder="1" applyAlignment="1">
      <alignment horizontal="center" vertical="center"/>
      <protection/>
    </xf>
    <xf numFmtId="0" fontId="28" fillId="0" borderId="15" xfId="77" applyFont="1" applyFill="1" applyBorder="1" applyAlignment="1">
      <alignment horizontal="center" vertical="center"/>
      <protection/>
    </xf>
    <xf numFmtId="0" fontId="16" fillId="0" borderId="15" xfId="77" applyFill="1" applyBorder="1" applyAlignment="1">
      <alignment horizontal="center" vertical="center"/>
      <protection/>
    </xf>
    <xf numFmtId="0" fontId="16" fillId="0" borderId="11" xfId="77" applyFont="1" applyFill="1" applyBorder="1" applyAlignment="1">
      <alignment horizontal="center" vertical="center"/>
      <protection/>
    </xf>
    <xf numFmtId="0" fontId="16" fillId="0" borderId="11" xfId="77" applyFont="1" applyFill="1" applyBorder="1">
      <alignment vertical="center"/>
      <protection/>
    </xf>
    <xf numFmtId="0" fontId="16" fillId="0" borderId="11" xfId="77" applyFont="1" applyFill="1" applyBorder="1" applyAlignment="1">
      <alignment vertical="center"/>
      <protection/>
    </xf>
    <xf numFmtId="0" fontId="16" fillId="0" borderId="0" xfId="77" applyFont="1" applyFill="1" applyBorder="1">
      <alignment vertical="center"/>
      <protection/>
    </xf>
    <xf numFmtId="0" fontId="16" fillId="0" borderId="0" xfId="77" applyFill="1">
      <alignment vertical="center"/>
      <protection/>
    </xf>
    <xf numFmtId="0" fontId="30" fillId="0" borderId="0" xfId="70" applyFont="1" applyFill="1">
      <alignment/>
      <protection/>
    </xf>
    <xf numFmtId="0" fontId="31" fillId="0" borderId="0" xfId="70" applyFont="1" applyFill="1">
      <alignment/>
      <protection/>
    </xf>
    <xf numFmtId="0" fontId="32" fillId="0" borderId="0" xfId="70" applyFont="1" applyFill="1" applyAlignment="1">
      <alignment horizontal="center"/>
      <protection/>
    </xf>
    <xf numFmtId="0" fontId="16" fillId="0" borderId="0" xfId="70" applyFont="1" applyFill="1">
      <alignment/>
      <protection/>
    </xf>
    <xf numFmtId="0" fontId="16" fillId="0" borderId="0" xfId="70" applyFont="1" applyFill="1" applyAlignment="1">
      <alignment horizontal="center"/>
      <protection/>
    </xf>
    <xf numFmtId="0" fontId="33" fillId="0" borderId="0" xfId="70" applyFont="1" applyFill="1">
      <alignment/>
      <protection/>
    </xf>
    <xf numFmtId="0" fontId="33" fillId="0" borderId="0" xfId="70" applyFont="1" applyFill="1" applyAlignment="1">
      <alignment horizontal="center"/>
      <protection/>
    </xf>
    <xf numFmtId="0" fontId="30" fillId="0" borderId="16" xfId="70" applyFont="1" applyFill="1" applyBorder="1">
      <alignment/>
      <protection/>
    </xf>
    <xf numFmtId="0" fontId="31" fillId="0" borderId="0" xfId="70" applyFont="1" applyFill="1" applyBorder="1">
      <alignment/>
      <protection/>
    </xf>
    <xf numFmtId="0" fontId="32" fillId="0" borderId="0" xfId="70" applyFont="1" applyFill="1" applyBorder="1" applyAlignment="1">
      <alignment horizontal="center"/>
      <protection/>
    </xf>
    <xf numFmtId="0" fontId="32" fillId="0" borderId="11" xfId="70" applyFont="1" applyFill="1" applyBorder="1" applyAlignment="1">
      <alignment horizontal="center"/>
      <protection/>
    </xf>
    <xf numFmtId="0" fontId="30" fillId="0" borderId="0" xfId="70" applyFont="1" applyFill="1" applyBorder="1" applyAlignment="1">
      <alignment horizontal="left"/>
      <protection/>
    </xf>
    <xf numFmtId="0" fontId="30" fillId="0" borderId="17" xfId="70" applyFont="1" applyFill="1" applyBorder="1" applyAlignment="1">
      <alignment horizontal="left"/>
      <protection/>
    </xf>
    <xf numFmtId="0" fontId="30" fillId="0" borderId="18" xfId="70" applyFont="1" applyFill="1" applyBorder="1">
      <alignment/>
      <protection/>
    </xf>
    <xf numFmtId="0" fontId="31" fillId="0" borderId="15" xfId="70" applyFont="1" applyFill="1" applyBorder="1">
      <alignment/>
      <protection/>
    </xf>
    <xf numFmtId="0" fontId="32" fillId="0" borderId="15" xfId="70" applyFont="1" applyFill="1" applyBorder="1" applyAlignment="1">
      <alignment horizontal="center"/>
      <protection/>
    </xf>
    <xf numFmtId="0" fontId="30" fillId="0" borderId="15" xfId="70" applyFont="1" applyFill="1" applyBorder="1" applyAlignment="1">
      <alignment horizontal="left"/>
      <protection/>
    </xf>
    <xf numFmtId="0" fontId="30" fillId="0" borderId="19" xfId="70" applyFont="1" applyFill="1" applyBorder="1" applyAlignment="1">
      <alignment horizontal="left"/>
      <protection/>
    </xf>
    <xf numFmtId="0" fontId="31" fillId="0" borderId="20" xfId="70" applyFont="1" applyFill="1" applyBorder="1" applyAlignment="1">
      <alignment horizontal="distributed" vertical="center"/>
      <protection/>
    </xf>
    <xf numFmtId="0" fontId="34" fillId="0" borderId="12" xfId="70" applyFont="1" applyFill="1" applyBorder="1" applyAlignment="1">
      <alignment horizontal="center"/>
      <protection/>
    </xf>
    <xf numFmtId="0" fontId="34" fillId="0" borderId="13" xfId="70" applyFont="1" applyFill="1" applyBorder="1" applyAlignment="1">
      <alignment horizontal="center"/>
      <protection/>
    </xf>
    <xf numFmtId="0" fontId="34" fillId="0" borderId="14" xfId="70" applyFont="1" applyFill="1" applyBorder="1" applyAlignment="1">
      <alignment horizontal="center"/>
      <protection/>
    </xf>
    <xf numFmtId="0" fontId="34" fillId="0" borderId="16" xfId="70" applyFont="1" applyFill="1" applyBorder="1" applyAlignment="1">
      <alignment horizontal="center"/>
      <protection/>
    </xf>
    <xf numFmtId="0" fontId="34" fillId="0" borderId="0" xfId="70" applyFont="1" applyFill="1" applyBorder="1" applyAlignment="1">
      <alignment horizontal="center"/>
      <protection/>
    </xf>
    <xf numFmtId="0" fontId="34" fillId="0" borderId="17" xfId="70" applyFont="1" applyFill="1" applyBorder="1" applyAlignment="1">
      <alignment horizontal="center"/>
      <protection/>
    </xf>
    <xf numFmtId="0" fontId="34" fillId="0" borderId="18" xfId="70" applyFont="1" applyFill="1" applyBorder="1" applyAlignment="1">
      <alignment horizontal="center"/>
      <protection/>
    </xf>
    <xf numFmtId="0" fontId="34" fillId="0" borderId="15" xfId="70" applyFont="1" applyFill="1" applyBorder="1" applyAlignment="1">
      <alignment horizontal="center"/>
      <protection/>
    </xf>
    <xf numFmtId="0" fontId="34" fillId="0" borderId="19" xfId="70" applyFont="1" applyFill="1" applyBorder="1" applyAlignment="1">
      <alignment horizontal="center"/>
      <protection/>
    </xf>
    <xf numFmtId="0" fontId="31" fillId="0" borderId="12" xfId="70" applyFont="1" applyFill="1" applyBorder="1" applyAlignment="1">
      <alignment horizontal="left" vertical="top"/>
      <protection/>
    </xf>
    <xf numFmtId="0" fontId="31" fillId="0" borderId="13" xfId="70" applyFont="1" applyFill="1" applyBorder="1" applyAlignment="1">
      <alignment horizontal="left" vertical="top"/>
      <protection/>
    </xf>
    <xf numFmtId="0" fontId="31" fillId="0" borderId="14" xfId="70" applyFont="1" applyFill="1" applyBorder="1" applyAlignment="1">
      <alignment horizontal="left" vertical="top"/>
      <protection/>
    </xf>
    <xf numFmtId="0" fontId="34" fillId="0" borderId="16" xfId="70" applyFont="1" applyFill="1" applyBorder="1" applyAlignment="1">
      <alignment horizontal="left"/>
      <protection/>
    </xf>
    <xf numFmtId="0" fontId="34" fillId="0" borderId="0" xfId="70" applyFont="1" applyFill="1" applyBorder="1" applyAlignment="1">
      <alignment horizontal="left"/>
      <protection/>
    </xf>
    <xf numFmtId="0" fontId="34" fillId="0" borderId="17" xfId="70" applyFont="1" applyFill="1" applyBorder="1" applyAlignment="1">
      <alignment horizontal="left"/>
      <protection/>
    </xf>
    <xf numFmtId="0" fontId="34" fillId="0" borderId="18" xfId="70" applyFont="1" applyFill="1" applyBorder="1" applyAlignment="1">
      <alignment horizontal="left"/>
      <protection/>
    </xf>
    <xf numFmtId="0" fontId="34" fillId="0" borderId="15" xfId="70" applyFont="1" applyFill="1" applyBorder="1" applyAlignment="1">
      <alignment horizontal="left"/>
      <protection/>
    </xf>
    <xf numFmtId="0" fontId="34" fillId="0" borderId="19" xfId="70" applyFont="1" applyFill="1" applyBorder="1" applyAlignment="1">
      <alignment horizontal="left"/>
      <protection/>
    </xf>
    <xf numFmtId="0" fontId="35" fillId="0" borderId="0" xfId="70" applyFont="1" applyFill="1">
      <alignment/>
      <protection/>
    </xf>
    <xf numFmtId="0" fontId="27" fillId="0" borderId="0" xfId="72" applyFont="1">
      <alignment vertical="center"/>
      <protection/>
    </xf>
    <xf numFmtId="0" fontId="16" fillId="0" borderId="0" xfId="72">
      <alignment vertical="center"/>
      <protection/>
    </xf>
    <xf numFmtId="0" fontId="28" fillId="0" borderId="0" xfId="72" applyFont="1">
      <alignment vertical="center"/>
      <protection/>
    </xf>
    <xf numFmtId="0" fontId="28" fillId="0" borderId="0" xfId="72" applyFont="1" applyBorder="1" applyAlignment="1">
      <alignment horizontal="center" vertical="center"/>
      <protection/>
    </xf>
    <xf numFmtId="0" fontId="36" fillId="0" borderId="21" xfId="72" applyFont="1" applyBorder="1" applyAlignment="1">
      <alignment horizontal="center" vertical="center"/>
      <protection/>
    </xf>
    <xf numFmtId="0" fontId="28" fillId="0" borderId="21" xfId="72" applyFont="1" applyBorder="1" applyAlignment="1">
      <alignment horizontal="center" vertical="center"/>
      <protection/>
    </xf>
    <xf numFmtId="0" fontId="28" fillId="0" borderId="22" xfId="72" applyFont="1" applyBorder="1" applyAlignment="1">
      <alignment horizontal="center" vertical="center"/>
      <protection/>
    </xf>
    <xf numFmtId="0" fontId="28" fillId="0" borderId="23" xfId="72" applyFont="1" applyBorder="1" applyAlignment="1">
      <alignment horizontal="center" vertical="center"/>
      <protection/>
    </xf>
    <xf numFmtId="0" fontId="16" fillId="0" borderId="11" xfId="72" applyBorder="1" applyAlignment="1">
      <alignment horizontal="left" vertical="center"/>
      <protection/>
    </xf>
    <xf numFmtId="0" fontId="16" fillId="0" borderId="12" xfId="72" applyBorder="1">
      <alignment vertical="center"/>
      <protection/>
    </xf>
    <xf numFmtId="0" fontId="27" fillId="0" borderId="0" xfId="73" applyFont="1" applyAlignment="1">
      <alignment horizontal="distributed"/>
      <protection/>
    </xf>
    <xf numFmtId="0" fontId="16" fillId="0" borderId="0" xfId="73" applyAlignment="1">
      <alignment horizontal="distributed"/>
      <protection/>
    </xf>
    <xf numFmtId="0" fontId="16" fillId="0" borderId="13" xfId="72" applyBorder="1">
      <alignment vertical="center"/>
      <protection/>
    </xf>
    <xf numFmtId="0" fontId="16" fillId="0" borderId="14" xfId="72" applyBorder="1">
      <alignment vertical="center"/>
      <protection/>
    </xf>
    <xf numFmtId="0" fontId="16" fillId="0" borderId="24" xfId="72" applyBorder="1" applyAlignment="1">
      <alignment horizontal="left" vertical="center"/>
      <protection/>
    </xf>
    <xf numFmtId="0" fontId="16" fillId="0" borderId="16" xfId="72" applyBorder="1">
      <alignment vertical="center"/>
      <protection/>
    </xf>
    <xf numFmtId="0" fontId="16" fillId="0" borderId="15" xfId="72" applyBorder="1">
      <alignment vertical="center"/>
      <protection/>
    </xf>
    <xf numFmtId="0" fontId="16" fillId="0" borderId="15" xfId="72" applyBorder="1" applyAlignment="1">
      <alignment horizontal="center" vertical="center"/>
      <protection/>
    </xf>
    <xf numFmtId="0" fontId="16" fillId="0" borderId="17" xfId="72" applyBorder="1">
      <alignment vertical="center"/>
      <protection/>
    </xf>
    <xf numFmtId="0" fontId="16" fillId="0" borderId="11" xfId="72" applyBorder="1" applyAlignment="1">
      <alignment horizontal="distributed" vertical="center"/>
      <protection/>
    </xf>
    <xf numFmtId="0" fontId="16" fillId="0" borderId="11" xfId="72" applyBorder="1" applyAlignment="1">
      <alignment horizontal="right" vertical="center" indent="1"/>
      <protection/>
    </xf>
    <xf numFmtId="0" fontId="16" fillId="0" borderId="18" xfId="72" applyBorder="1">
      <alignment vertical="center"/>
      <protection/>
    </xf>
    <xf numFmtId="0" fontId="16" fillId="0" borderId="19" xfId="72" applyBorder="1">
      <alignment vertical="center"/>
      <protection/>
    </xf>
    <xf numFmtId="0" fontId="16" fillId="0" borderId="25" xfId="72" applyBorder="1" applyAlignment="1">
      <alignment horizontal="center" vertical="center"/>
      <protection/>
    </xf>
    <xf numFmtId="0" fontId="16" fillId="0" borderId="0" xfId="72" applyBorder="1">
      <alignment vertical="center"/>
      <protection/>
    </xf>
    <xf numFmtId="0" fontId="16" fillId="0" borderId="16" xfId="72" applyBorder="1" applyAlignment="1">
      <alignment horizontal="right" vertical="center"/>
      <protection/>
    </xf>
    <xf numFmtId="0" fontId="16" fillId="0" borderId="24" xfId="72" applyBorder="1">
      <alignment vertical="center"/>
      <protection/>
    </xf>
    <xf numFmtId="0" fontId="16" fillId="0" borderId="11" xfId="72" applyBorder="1" applyAlignment="1">
      <alignment horizontal="center" vertical="center"/>
      <protection/>
    </xf>
    <xf numFmtId="0" fontId="16" fillId="0" borderId="11" xfId="72" applyBorder="1">
      <alignment vertical="center"/>
      <protection/>
    </xf>
    <xf numFmtId="0" fontId="16" fillId="0" borderId="20" xfId="72" applyBorder="1">
      <alignment vertical="center"/>
      <protection/>
    </xf>
    <xf numFmtId="0" fontId="16" fillId="0" borderId="0" xfId="72" applyAlignment="1">
      <alignment horizontal="left" vertical="center" indent="3"/>
      <protection/>
    </xf>
    <xf numFmtId="0" fontId="16" fillId="0" borderId="0" xfId="67" applyBorder="1">
      <alignment vertical="center"/>
      <protection/>
    </xf>
    <xf numFmtId="0" fontId="39" fillId="0" borderId="0" xfId="73" applyFont="1">
      <alignment/>
      <protection/>
    </xf>
    <xf numFmtId="0" fontId="16" fillId="0" borderId="0" xfId="73">
      <alignment/>
      <protection/>
    </xf>
    <xf numFmtId="0" fontId="16" fillId="0" borderId="0" xfId="73" applyAlignment="1">
      <alignment horizontal="right"/>
      <protection/>
    </xf>
    <xf numFmtId="0" fontId="16" fillId="0" borderId="0" xfId="73" applyAlignment="1">
      <alignment horizontal="distributed"/>
      <protection/>
    </xf>
    <xf numFmtId="0" fontId="16" fillId="0" borderId="0" xfId="73" applyAlignment="1">
      <alignment vertical="center"/>
      <protection/>
    </xf>
    <xf numFmtId="0" fontId="16" fillId="0" borderId="21" xfId="73" applyBorder="1" applyAlignment="1">
      <alignment vertical="center"/>
      <protection/>
    </xf>
    <xf numFmtId="0" fontId="16" fillId="0" borderId="22" xfId="73" applyBorder="1" applyAlignment="1">
      <alignment vertical="center"/>
      <protection/>
    </xf>
    <xf numFmtId="0" fontId="16" fillId="0" borderId="23" xfId="73" applyBorder="1" applyAlignment="1">
      <alignment vertical="center"/>
      <protection/>
    </xf>
    <xf numFmtId="0" fontId="16" fillId="0" borderId="26" xfId="73" applyBorder="1" applyAlignment="1">
      <alignment vertical="center"/>
      <protection/>
    </xf>
    <xf numFmtId="0" fontId="16" fillId="0" borderId="27" xfId="73" applyBorder="1" applyAlignment="1">
      <alignment vertical="center"/>
      <protection/>
    </xf>
    <xf numFmtId="0" fontId="16" fillId="0" borderId="28" xfId="73" applyBorder="1" applyAlignment="1">
      <alignment vertical="center"/>
      <protection/>
    </xf>
    <xf numFmtId="0" fontId="0" fillId="0" borderId="28" xfId="73" applyFont="1" applyBorder="1" applyAlignment="1">
      <alignment vertical="center"/>
      <protection/>
    </xf>
    <xf numFmtId="0" fontId="25" fillId="0" borderId="0" xfId="67" applyFont="1">
      <alignment vertical="center"/>
      <protection/>
    </xf>
    <xf numFmtId="0" fontId="21" fillId="0" borderId="0" xfId="67" applyFont="1" applyBorder="1" applyAlignment="1">
      <alignment horizontal="center" vertical="center"/>
      <protection/>
    </xf>
    <xf numFmtId="0" fontId="21" fillId="0" borderId="29" xfId="67" applyFont="1" applyBorder="1" applyAlignment="1">
      <alignment vertical="top" textRotation="255"/>
      <protection/>
    </xf>
    <xf numFmtId="0" fontId="21" fillId="0" borderId="30" xfId="67" applyFont="1" applyBorder="1" applyAlignment="1">
      <alignment vertical="top" textRotation="255"/>
      <protection/>
    </xf>
    <xf numFmtId="0" fontId="16" fillId="0" borderId="0" xfId="67" applyBorder="1" applyAlignment="1">
      <alignment vertical="top"/>
      <protection/>
    </xf>
    <xf numFmtId="0" fontId="36" fillId="0" borderId="31" xfId="67" applyFont="1" applyBorder="1" applyAlignment="1">
      <alignment horizontal="center" vertical="center"/>
      <protection/>
    </xf>
    <xf numFmtId="0" fontId="36" fillId="0" borderId="32" xfId="67" applyFont="1" applyBorder="1" applyAlignment="1">
      <alignment horizontal="center" vertical="center"/>
      <protection/>
    </xf>
    <xf numFmtId="0" fontId="21" fillId="0" borderId="0" xfId="67" applyFont="1" applyBorder="1">
      <alignment vertical="center"/>
      <protection/>
    </xf>
    <xf numFmtId="0" fontId="45" fillId="0" borderId="0" xfId="67" applyFont="1" applyBorder="1" applyAlignment="1">
      <alignment horizontal="center" vertical="center"/>
      <protection/>
    </xf>
    <xf numFmtId="0" fontId="46" fillId="0" borderId="0" xfId="67" applyFont="1" applyBorder="1">
      <alignment vertical="center"/>
      <protection/>
    </xf>
    <xf numFmtId="0" fontId="22" fillId="0" borderId="0" xfId="0" applyFont="1" applyBorder="1" applyAlignment="1">
      <alignment vertical="center"/>
    </xf>
    <xf numFmtId="0" fontId="37" fillId="0" borderId="0" xfId="43" applyFill="1" applyBorder="1" applyAlignment="1" applyProtection="1">
      <alignment vertical="center" wrapText="1"/>
      <protection/>
    </xf>
    <xf numFmtId="0" fontId="36" fillId="0" borderId="33" xfId="67" applyFont="1" applyBorder="1" applyAlignment="1">
      <alignment horizontal="center" vertical="center"/>
      <protection/>
    </xf>
    <xf numFmtId="0" fontId="36" fillId="0" borderId="34" xfId="67" applyFont="1" applyBorder="1" applyAlignment="1">
      <alignment horizontal="center" vertical="center"/>
      <protection/>
    </xf>
    <xf numFmtId="0" fontId="36" fillId="0" borderId="35" xfId="67" applyFont="1" applyBorder="1" applyAlignment="1">
      <alignment horizontal="center" vertical="center"/>
      <protection/>
    </xf>
    <xf numFmtId="0" fontId="36" fillId="0" borderId="36" xfId="67" applyFont="1" applyBorder="1" applyAlignment="1">
      <alignment horizontal="center" vertical="center"/>
      <protection/>
    </xf>
    <xf numFmtId="0" fontId="16" fillId="0" borderId="0" xfId="67" applyBorder="1" applyAlignment="1">
      <alignment vertical="center"/>
      <protection/>
    </xf>
    <xf numFmtId="0" fontId="48" fillId="0" borderId="0" xfId="0" applyFont="1" applyAlignment="1">
      <alignment vertical="center"/>
    </xf>
    <xf numFmtId="0" fontId="28" fillId="0" borderId="0" xfId="65" applyFont="1">
      <alignment vertical="center"/>
      <protection/>
    </xf>
    <xf numFmtId="0" fontId="16" fillId="0" borderId="0" xfId="65">
      <alignment vertical="center"/>
      <protection/>
    </xf>
    <xf numFmtId="0" fontId="16" fillId="0" borderId="0" xfId="65" applyAlignment="1">
      <alignment horizontal="right" vertical="center"/>
      <protection/>
    </xf>
    <xf numFmtId="0" fontId="28" fillId="0" borderId="0" xfId="65" applyFont="1" applyBorder="1" applyAlignment="1">
      <alignment horizontal="center" vertical="center"/>
      <protection/>
    </xf>
    <xf numFmtId="0" fontId="36" fillId="0" borderId="21" xfId="65" applyFont="1" applyBorder="1" applyAlignment="1">
      <alignment horizontal="center" vertical="center"/>
      <protection/>
    </xf>
    <xf numFmtId="0" fontId="16" fillId="0" borderId="12" xfId="65" applyBorder="1">
      <alignment vertical="center"/>
      <protection/>
    </xf>
    <xf numFmtId="0" fontId="16" fillId="0" borderId="13" xfId="65" applyBorder="1">
      <alignment vertical="center"/>
      <protection/>
    </xf>
    <xf numFmtId="0" fontId="16" fillId="0" borderId="14" xfId="65" applyBorder="1">
      <alignment vertical="center"/>
      <protection/>
    </xf>
    <xf numFmtId="0" fontId="16" fillId="0" borderId="16" xfId="65" applyBorder="1">
      <alignment vertical="center"/>
      <protection/>
    </xf>
    <xf numFmtId="0" fontId="16" fillId="0" borderId="11" xfId="65" applyBorder="1" applyAlignment="1">
      <alignment horizontal="center" vertical="center"/>
      <protection/>
    </xf>
    <xf numFmtId="0" fontId="16" fillId="0" borderId="17" xfId="65" applyBorder="1">
      <alignment vertical="center"/>
      <protection/>
    </xf>
    <xf numFmtId="0" fontId="16" fillId="0" borderId="18" xfId="65" applyBorder="1">
      <alignment vertical="center"/>
      <protection/>
    </xf>
    <xf numFmtId="0" fontId="16" fillId="0" borderId="15" xfId="65" applyBorder="1">
      <alignment vertical="center"/>
      <protection/>
    </xf>
    <xf numFmtId="0" fontId="16" fillId="0" borderId="19" xfId="65" applyBorder="1">
      <alignment vertical="center"/>
      <protection/>
    </xf>
    <xf numFmtId="0" fontId="20" fillId="0" borderId="0" xfId="0" applyFont="1" applyAlignment="1">
      <alignment vertical="center"/>
    </xf>
    <xf numFmtId="0" fontId="20" fillId="0" borderId="0" xfId="0" applyFont="1" applyBorder="1" applyAlignment="1">
      <alignment vertical="center"/>
    </xf>
    <xf numFmtId="0" fontId="25" fillId="0" borderId="0" xfId="0" applyFont="1" applyAlignment="1">
      <alignment vertical="center"/>
    </xf>
    <xf numFmtId="0" fontId="16" fillId="0" borderId="11" xfId="71" applyFont="1" applyBorder="1" applyAlignment="1">
      <alignment horizontal="center" vertical="center" wrapText="1"/>
      <protection/>
    </xf>
    <xf numFmtId="0" fontId="16" fillId="0" borderId="21" xfId="65" applyFont="1" applyBorder="1" applyAlignment="1">
      <alignment horizontal="center" vertical="center"/>
      <protection/>
    </xf>
    <xf numFmtId="49" fontId="25" fillId="0" borderId="0" xfId="0" applyNumberFormat="1" applyFont="1" applyAlignment="1">
      <alignment vertical="center"/>
    </xf>
    <xf numFmtId="49" fontId="50" fillId="0" borderId="0" xfId="0" applyNumberFormat="1" applyFont="1" applyAlignment="1">
      <alignment horizontal="center" vertical="center"/>
    </xf>
    <xf numFmtId="49" fontId="50" fillId="0" borderId="0" xfId="0" applyNumberFormat="1" applyFont="1" applyAlignment="1">
      <alignment vertical="center"/>
    </xf>
    <xf numFmtId="49" fontId="25" fillId="0" borderId="0" xfId="0" applyNumberFormat="1" applyFont="1" applyAlignment="1">
      <alignment horizontal="right" vertical="center"/>
    </xf>
    <xf numFmtId="49" fontId="25" fillId="0" borderId="0" xfId="0" applyNumberFormat="1" applyFont="1" applyAlignment="1">
      <alignment horizontal="center" vertical="center"/>
    </xf>
    <xf numFmtId="49" fontId="25" fillId="0" borderId="37" xfId="0" applyNumberFormat="1" applyFont="1" applyBorder="1" applyAlignment="1">
      <alignment vertical="center"/>
    </xf>
    <xf numFmtId="49" fontId="25" fillId="0" borderId="38" xfId="0" applyNumberFormat="1" applyFont="1" applyBorder="1" applyAlignment="1">
      <alignment vertical="center"/>
    </xf>
    <xf numFmtId="49" fontId="25" fillId="0" borderId="39" xfId="0" applyNumberFormat="1" applyFont="1" applyBorder="1" applyAlignment="1">
      <alignment vertical="center"/>
    </xf>
    <xf numFmtId="49" fontId="25" fillId="0" borderId="0" xfId="0" applyNumberFormat="1" applyFont="1" applyBorder="1" applyAlignment="1">
      <alignment vertical="center"/>
    </xf>
    <xf numFmtId="49" fontId="25" fillId="0" borderId="40" xfId="0" applyNumberFormat="1" applyFont="1" applyBorder="1" applyAlignment="1">
      <alignment vertical="center"/>
    </xf>
    <xf numFmtId="49" fontId="25" fillId="0" borderId="13" xfId="0" applyNumberFormat="1" applyFont="1" applyBorder="1" applyAlignment="1">
      <alignment vertical="center"/>
    </xf>
    <xf numFmtId="49" fontId="25" fillId="0" borderId="41" xfId="0" applyNumberFormat="1" applyFont="1" applyBorder="1" applyAlignment="1">
      <alignment vertical="center"/>
    </xf>
    <xf numFmtId="49" fontId="25" fillId="0" borderId="42" xfId="0" applyNumberFormat="1" applyFont="1" applyBorder="1" applyAlignment="1">
      <alignment horizontal="left" vertical="center" shrinkToFit="1"/>
    </xf>
    <xf numFmtId="49" fontId="25" fillId="0" borderId="0" xfId="0" applyNumberFormat="1" applyFont="1" applyBorder="1" applyAlignment="1">
      <alignment horizontal="left" vertical="center" shrinkToFit="1"/>
    </xf>
    <xf numFmtId="49" fontId="25" fillId="0" borderId="40" xfId="0" applyNumberFormat="1" applyFont="1" applyBorder="1" applyAlignment="1">
      <alignment horizontal="left" vertical="center" shrinkToFit="1"/>
    </xf>
    <xf numFmtId="49" fontId="25" fillId="0" borderId="10" xfId="0" applyNumberFormat="1" applyFont="1" applyBorder="1" applyAlignment="1">
      <alignment vertical="center"/>
    </xf>
    <xf numFmtId="49" fontId="25" fillId="0" borderId="43" xfId="0" applyNumberFormat="1" applyFont="1" applyBorder="1" applyAlignment="1">
      <alignment vertical="center"/>
    </xf>
    <xf numFmtId="49" fontId="25" fillId="0" borderId="0" xfId="0" applyNumberFormat="1" applyFont="1" applyBorder="1" applyAlignment="1">
      <alignment horizontal="center" vertical="center" shrinkToFit="1"/>
    </xf>
    <xf numFmtId="49" fontId="21" fillId="0" borderId="0" xfId="0" applyNumberFormat="1" applyFont="1" applyAlignment="1">
      <alignment vertical="center"/>
    </xf>
    <xf numFmtId="49" fontId="21" fillId="0" borderId="0" xfId="0" applyNumberFormat="1" applyFont="1" applyAlignment="1">
      <alignment horizontal="right" vertical="center"/>
    </xf>
    <xf numFmtId="49" fontId="21" fillId="0" borderId="0" xfId="0" applyNumberFormat="1" applyFont="1" applyAlignment="1">
      <alignment horizontal="center" vertical="top"/>
    </xf>
    <xf numFmtId="49" fontId="21" fillId="0" borderId="0" xfId="0" applyNumberFormat="1" applyFont="1" applyAlignment="1">
      <alignment vertical="top"/>
    </xf>
    <xf numFmtId="49" fontId="21" fillId="0" borderId="0" xfId="0" applyNumberFormat="1" applyFont="1" applyAlignment="1">
      <alignment vertical="top" wrapText="1"/>
    </xf>
    <xf numFmtId="49" fontId="21" fillId="0" borderId="0" xfId="0" applyNumberFormat="1" applyFont="1" applyAlignment="1">
      <alignment horizontal="center" vertical="center"/>
    </xf>
    <xf numFmtId="0" fontId="81" fillId="24" borderId="0" xfId="43" applyFont="1" applyFill="1" applyBorder="1" applyAlignment="1" applyProtection="1">
      <alignment horizontal="center" vertical="center"/>
      <protection/>
    </xf>
    <xf numFmtId="0" fontId="40" fillId="0" borderId="0" xfId="0" applyFont="1" applyAlignment="1">
      <alignment/>
    </xf>
    <xf numFmtId="0" fontId="0" fillId="0" borderId="0" xfId="0" applyAlignment="1">
      <alignment/>
    </xf>
    <xf numFmtId="0" fontId="81" fillId="25" borderId="44" xfId="43" applyFont="1" applyFill="1" applyBorder="1" applyAlignment="1" applyProtection="1">
      <alignment horizontal="center" vertical="center"/>
      <protection/>
    </xf>
    <xf numFmtId="0" fontId="41" fillId="0" borderId="0" xfId="0" applyFont="1" applyAlignment="1">
      <alignment/>
    </xf>
    <xf numFmtId="0" fontId="41" fillId="0" borderId="0" xfId="0" applyFont="1" applyAlignment="1">
      <alignment horizontal="center"/>
    </xf>
    <xf numFmtId="0" fontId="42" fillId="0" borderId="0" xfId="0" applyFont="1" applyAlignment="1">
      <alignment/>
    </xf>
    <xf numFmtId="0" fontId="0" fillId="0" borderId="0" xfId="0" applyBorder="1" applyAlignment="1">
      <alignment/>
    </xf>
    <xf numFmtId="0" fontId="43" fillId="0" borderId="45" xfId="0" applyFont="1" applyBorder="1" applyAlignment="1">
      <alignment vertical="top" wrapText="1"/>
    </xf>
    <xf numFmtId="0" fontId="43" fillId="0" borderId="46" xfId="0" applyFont="1" applyBorder="1" applyAlignment="1">
      <alignment vertical="top" wrapText="1"/>
    </xf>
    <xf numFmtId="0" fontId="43" fillId="0" borderId="47" xfId="0" applyFont="1" applyBorder="1" applyAlignment="1">
      <alignment horizontal="center" vertical="center" wrapText="1"/>
    </xf>
    <xf numFmtId="0" fontId="43" fillId="0" borderId="48" xfId="0" applyFont="1" applyBorder="1" applyAlignment="1">
      <alignment horizontal="center" vertical="center" wrapText="1"/>
    </xf>
    <xf numFmtId="0" fontId="43" fillId="0" borderId="49" xfId="0" applyFont="1" applyBorder="1" applyAlignment="1">
      <alignment horizontal="center" vertical="center" wrapText="1"/>
    </xf>
    <xf numFmtId="0" fontId="43" fillId="0" borderId="50" xfId="0" applyFont="1" applyBorder="1" applyAlignment="1">
      <alignment horizontal="center" vertical="center" wrapText="1"/>
    </xf>
    <xf numFmtId="0" fontId="43" fillId="0" borderId="51" xfId="0" applyFont="1" applyBorder="1" applyAlignment="1">
      <alignment horizontal="center" vertical="center" wrapText="1"/>
    </xf>
    <xf numFmtId="0" fontId="0" fillId="0" borderId="52" xfId="0" applyBorder="1" applyAlignment="1">
      <alignment vertical="top" wrapText="1"/>
    </xf>
    <xf numFmtId="0" fontId="0" fillId="0" borderId="48" xfId="0" applyBorder="1" applyAlignment="1">
      <alignment vertical="top" wrapText="1"/>
    </xf>
    <xf numFmtId="0" fontId="43" fillId="0" borderId="53" xfId="0" applyFont="1" applyBorder="1" applyAlignment="1">
      <alignment horizontal="center" vertical="center" wrapText="1"/>
    </xf>
    <xf numFmtId="0" fontId="43" fillId="0" borderId="53" xfId="0" applyFont="1" applyBorder="1" applyAlignment="1">
      <alignment vertical="top" wrapText="1"/>
    </xf>
    <xf numFmtId="0" fontId="43" fillId="0" borderId="54" xfId="0" applyFont="1" applyBorder="1" applyAlignment="1">
      <alignment vertical="top" wrapText="1"/>
    </xf>
    <xf numFmtId="0" fontId="43" fillId="0" borderId="55" xfId="0" applyFont="1" applyBorder="1" applyAlignment="1">
      <alignment vertical="top" wrapText="1"/>
    </xf>
    <xf numFmtId="0" fontId="43" fillId="0" borderId="56" xfId="0" applyFont="1" applyBorder="1" applyAlignment="1">
      <alignment horizontal="center" vertical="center" wrapText="1"/>
    </xf>
    <xf numFmtId="0" fontId="43" fillId="0" borderId="49" xfId="0" applyFont="1" applyBorder="1" applyAlignment="1">
      <alignment vertical="top" wrapText="1"/>
    </xf>
    <xf numFmtId="0" fontId="43" fillId="0" borderId="50" xfId="0" applyFont="1" applyBorder="1" applyAlignment="1">
      <alignment vertical="top" wrapText="1"/>
    </xf>
    <xf numFmtId="0" fontId="43" fillId="0" borderId="51" xfId="0" applyFont="1" applyBorder="1" applyAlignment="1">
      <alignment vertical="top" wrapText="1"/>
    </xf>
    <xf numFmtId="0" fontId="43" fillId="0" borderId="57" xfId="0" applyFont="1" applyBorder="1" applyAlignment="1">
      <alignment vertical="top" wrapText="1"/>
    </xf>
    <xf numFmtId="0" fontId="43" fillId="0" borderId="0" xfId="0" applyFont="1" applyFill="1" applyBorder="1" applyAlignment="1">
      <alignment horizontal="distributed" vertical="center" wrapText="1"/>
    </xf>
    <xf numFmtId="0" fontId="43" fillId="0" borderId="58" xfId="0" applyFont="1" applyBorder="1" applyAlignment="1">
      <alignment horizontal="center" vertical="center" wrapText="1"/>
    </xf>
    <xf numFmtId="0" fontId="43" fillId="0" borderId="58" xfId="0" applyFont="1" applyBorder="1" applyAlignment="1">
      <alignment vertical="top" wrapText="1"/>
    </xf>
    <xf numFmtId="0" fontId="43" fillId="0" borderId="59" xfId="0" applyFont="1" applyBorder="1" applyAlignment="1">
      <alignment vertical="top" wrapText="1"/>
    </xf>
    <xf numFmtId="0" fontId="43" fillId="0" borderId="60" xfId="0" applyFont="1" applyBorder="1" applyAlignment="1">
      <alignment vertical="top" wrapText="1"/>
    </xf>
    <xf numFmtId="0" fontId="43" fillId="0" borderId="48" xfId="0" applyFont="1" applyBorder="1" applyAlignment="1">
      <alignment vertical="top" wrapText="1"/>
    </xf>
    <xf numFmtId="0" fontId="43" fillId="0" borderId="61" xfId="0" applyFont="1" applyBorder="1" applyAlignment="1">
      <alignment vertical="top" wrapText="1"/>
    </xf>
    <xf numFmtId="0" fontId="43" fillId="0" borderId="62" xfId="0" applyFont="1" applyBorder="1" applyAlignment="1">
      <alignment vertical="top" wrapText="1"/>
    </xf>
    <xf numFmtId="0" fontId="44" fillId="0" borderId="0" xfId="0" applyFont="1" applyAlignment="1">
      <alignment/>
    </xf>
    <xf numFmtId="0" fontId="16" fillId="0" borderId="11" xfId="65" applyBorder="1" applyAlignment="1">
      <alignment horizontal="center" vertical="center" wrapText="1"/>
      <protection/>
    </xf>
    <xf numFmtId="0" fontId="16" fillId="0" borderId="11" xfId="65" applyBorder="1" applyAlignment="1">
      <alignment horizontal="center" vertical="center"/>
      <protection/>
    </xf>
    <xf numFmtId="0" fontId="20" fillId="24" borderId="0" xfId="69" applyFont="1" applyFill="1" applyBorder="1">
      <alignment vertical="center"/>
      <protection/>
    </xf>
    <xf numFmtId="0" fontId="28" fillId="0" borderId="0" xfId="65" applyFont="1" applyBorder="1" applyAlignment="1">
      <alignment vertical="center"/>
      <protection/>
    </xf>
    <xf numFmtId="0" fontId="16" fillId="0" borderId="11" xfId="65" applyBorder="1" applyAlignment="1">
      <alignment horizontal="left" vertical="center"/>
      <protection/>
    </xf>
    <xf numFmtId="0" fontId="16" fillId="0" borderId="16" xfId="65" applyBorder="1" applyAlignment="1">
      <alignment vertical="center"/>
      <protection/>
    </xf>
    <xf numFmtId="0" fontId="16" fillId="0" borderId="0" xfId="65" applyBorder="1" applyAlignment="1">
      <alignment vertical="center"/>
      <protection/>
    </xf>
    <xf numFmtId="0" fontId="16" fillId="0" borderId="0" xfId="65" applyBorder="1">
      <alignment vertical="center"/>
      <protection/>
    </xf>
    <xf numFmtId="0" fontId="16" fillId="0" borderId="11" xfId="65" applyBorder="1" applyAlignment="1">
      <alignment vertical="center"/>
      <protection/>
    </xf>
    <xf numFmtId="0" fontId="16" fillId="0" borderId="63" xfId="65" applyBorder="1" applyAlignment="1">
      <alignment horizontal="center" vertical="center"/>
      <protection/>
    </xf>
    <xf numFmtId="0" fontId="16" fillId="0" borderId="63" xfId="65" applyBorder="1" applyAlignment="1">
      <alignment vertical="center"/>
      <protection/>
    </xf>
    <xf numFmtId="0" fontId="16" fillId="0" borderId="20" xfId="65" applyBorder="1" applyAlignment="1">
      <alignment horizontal="center" vertical="center"/>
      <protection/>
    </xf>
    <xf numFmtId="0" fontId="16" fillId="0" borderId="20" xfId="65" applyBorder="1" applyAlignment="1">
      <alignment vertical="center"/>
      <protection/>
    </xf>
    <xf numFmtId="0" fontId="16" fillId="0" borderId="0" xfId="65" applyBorder="1" applyAlignment="1">
      <alignment horizontal="center" vertical="center"/>
      <protection/>
    </xf>
    <xf numFmtId="0" fontId="16" fillId="0" borderId="0" xfId="65" applyBorder="1" applyAlignment="1">
      <alignment vertical="center"/>
      <protection/>
    </xf>
    <xf numFmtId="0" fontId="82" fillId="0" borderId="0" xfId="71" applyFont="1">
      <alignment vertical="center"/>
      <protection/>
    </xf>
    <xf numFmtId="0" fontId="82" fillId="0" borderId="0" xfId="71" applyFont="1" applyAlignment="1">
      <alignment horizontal="center" vertical="center"/>
      <protection/>
    </xf>
    <xf numFmtId="0" fontId="21" fillId="0" borderId="64" xfId="67" applyFont="1" applyBorder="1" applyAlignment="1">
      <alignment vertical="top" textRotation="255"/>
      <protection/>
    </xf>
    <xf numFmtId="0" fontId="25" fillId="0" borderId="0" xfId="75" applyFont="1">
      <alignment vertical="center"/>
      <protection/>
    </xf>
    <xf numFmtId="0" fontId="20" fillId="0" borderId="0" xfId="75" applyFont="1">
      <alignment vertical="center"/>
      <protection/>
    </xf>
    <xf numFmtId="0" fontId="20" fillId="0" borderId="0" xfId="75" applyFont="1" applyAlignment="1">
      <alignment horizontal="right" vertical="center"/>
      <protection/>
    </xf>
    <xf numFmtId="0" fontId="19" fillId="0" borderId="0" xfId="75" applyFont="1" applyBorder="1" applyAlignment="1">
      <alignment horizontal="center" vertical="center"/>
      <protection/>
    </xf>
    <xf numFmtId="0" fontId="20" fillId="0" borderId="0" xfId="75" applyFont="1" applyBorder="1" applyAlignment="1">
      <alignment horizontal="center" vertical="center"/>
      <protection/>
    </xf>
    <xf numFmtId="0" fontId="20" fillId="0" borderId="15" xfId="75" applyFont="1" applyBorder="1" applyAlignment="1">
      <alignment horizontal="left" vertical="center" wrapText="1"/>
      <protection/>
    </xf>
    <xf numFmtId="0" fontId="20" fillId="26" borderId="21" xfId="75" applyFont="1" applyFill="1" applyBorder="1" applyAlignment="1">
      <alignment horizontal="left" vertical="center"/>
      <protection/>
    </xf>
    <xf numFmtId="0" fontId="20" fillId="26" borderId="25" xfId="75" applyFont="1" applyFill="1" applyBorder="1" applyAlignment="1">
      <alignment horizontal="left" vertical="center" indent="1"/>
      <protection/>
    </xf>
    <xf numFmtId="0" fontId="20" fillId="26" borderId="11" xfId="75" applyFont="1" applyFill="1" applyBorder="1" applyAlignment="1">
      <alignment horizontal="left" vertical="center" indent="1"/>
      <protection/>
    </xf>
    <xf numFmtId="0" fontId="20" fillId="0" borderId="0" xfId="75" applyFont="1" applyBorder="1" applyAlignment="1">
      <alignment horizontal="left" vertical="center" indent="1"/>
      <protection/>
    </xf>
    <xf numFmtId="0" fontId="20" fillId="0" borderId="0" xfId="75" applyFont="1" applyBorder="1">
      <alignment vertical="center"/>
      <protection/>
    </xf>
    <xf numFmtId="0" fontId="20" fillId="0" borderId="15" xfId="75" applyFont="1" applyBorder="1" applyAlignment="1">
      <alignment horizontal="left" vertical="center" indent="1"/>
      <protection/>
    </xf>
    <xf numFmtId="0" fontId="20" fillId="0" borderId="15" xfId="75" applyFont="1" applyBorder="1">
      <alignment vertical="center"/>
      <protection/>
    </xf>
    <xf numFmtId="0" fontId="20" fillId="0" borderId="12" xfId="75" applyFont="1" applyBorder="1">
      <alignment vertical="center"/>
      <protection/>
    </xf>
    <xf numFmtId="0" fontId="20" fillId="0" borderId="13" xfId="75" applyFont="1" applyBorder="1">
      <alignment vertical="center"/>
      <protection/>
    </xf>
    <xf numFmtId="0" fontId="20" fillId="0" borderId="16" xfId="75" applyFont="1" applyBorder="1">
      <alignment vertical="center"/>
      <protection/>
    </xf>
    <xf numFmtId="0" fontId="20" fillId="0" borderId="11" xfId="75" applyFont="1" applyBorder="1" applyAlignment="1">
      <alignment horizontal="center" vertical="center"/>
      <protection/>
    </xf>
    <xf numFmtId="0" fontId="20" fillId="0" borderId="11" xfId="75" applyFont="1" applyBorder="1" applyAlignment="1">
      <alignment vertical="center" wrapText="1"/>
      <protection/>
    </xf>
    <xf numFmtId="0" fontId="20" fillId="0" borderId="11" xfId="75" applyFont="1" applyBorder="1" applyAlignment="1">
      <alignment horizontal="right" vertical="center"/>
      <protection/>
    </xf>
    <xf numFmtId="0" fontId="20" fillId="0" borderId="0" xfId="75" applyFont="1" applyBorder="1" applyAlignment="1">
      <alignment horizontal="right" vertical="center"/>
      <protection/>
    </xf>
    <xf numFmtId="0" fontId="20" fillId="0" borderId="0" xfId="75" applyFont="1" applyBorder="1" applyAlignment="1">
      <alignment vertical="center" wrapText="1"/>
      <protection/>
    </xf>
    <xf numFmtId="0" fontId="20" fillId="0" borderId="18" xfId="75" applyFont="1" applyBorder="1">
      <alignment vertical="center"/>
      <protection/>
    </xf>
    <xf numFmtId="0" fontId="20" fillId="0" borderId="22" xfId="75" applyFont="1" applyBorder="1" applyAlignment="1">
      <alignment horizontal="left" vertical="center" indent="1"/>
      <protection/>
    </xf>
    <xf numFmtId="0" fontId="20" fillId="0" borderId="21" xfId="75" applyFont="1" applyBorder="1">
      <alignment vertical="center"/>
      <protection/>
    </xf>
    <xf numFmtId="0" fontId="20" fillId="0" borderId="22" xfId="75" applyFont="1" applyBorder="1">
      <alignment vertical="center"/>
      <protection/>
    </xf>
    <xf numFmtId="0" fontId="20" fillId="0" borderId="22" xfId="75" applyFont="1" applyBorder="1" applyAlignment="1">
      <alignment horizontal="center" vertical="center"/>
      <protection/>
    </xf>
    <xf numFmtId="0" fontId="20" fillId="0" borderId="14" xfId="75" applyFont="1" applyBorder="1">
      <alignment vertical="center"/>
      <protection/>
    </xf>
    <xf numFmtId="0" fontId="20" fillId="0" borderId="17" xfId="75" applyFont="1" applyBorder="1">
      <alignment vertical="center"/>
      <protection/>
    </xf>
    <xf numFmtId="0" fontId="21" fillId="0" borderId="17" xfId="75" applyFont="1" applyBorder="1" applyAlignment="1">
      <alignment vertical="center" wrapText="1"/>
      <protection/>
    </xf>
    <xf numFmtId="0" fontId="20" fillId="0" borderId="17" xfId="75" applyFont="1" applyBorder="1" applyAlignment="1">
      <alignment vertical="center" wrapText="1"/>
      <protection/>
    </xf>
    <xf numFmtId="0" fontId="20" fillId="0" borderId="19" xfId="75" applyFont="1" applyBorder="1">
      <alignment vertical="center"/>
      <protection/>
    </xf>
    <xf numFmtId="0" fontId="20" fillId="0" borderId="22" xfId="75" applyFont="1" applyBorder="1" applyAlignment="1">
      <alignment vertical="center"/>
      <protection/>
    </xf>
    <xf numFmtId="0" fontId="16" fillId="0" borderId="12" xfId="63" applyFont="1" applyBorder="1" applyAlignment="1">
      <alignment vertical="center"/>
      <protection/>
    </xf>
    <xf numFmtId="0" fontId="16" fillId="0" borderId="13" xfId="63" applyFont="1" applyBorder="1" applyAlignment="1">
      <alignment vertical="center"/>
      <protection/>
    </xf>
    <xf numFmtId="0" fontId="16" fillId="0" borderId="14" xfId="63" applyFont="1" applyBorder="1" applyAlignment="1">
      <alignment vertical="center"/>
      <protection/>
    </xf>
    <xf numFmtId="0" fontId="16" fillId="0" borderId="0" xfId="63" applyFont="1" applyAlignment="1">
      <alignment vertical="center"/>
      <protection/>
    </xf>
    <xf numFmtId="0" fontId="16" fillId="0" borderId="18" xfId="63" applyFont="1" applyBorder="1" applyAlignment="1">
      <alignment vertical="center"/>
      <protection/>
    </xf>
    <xf numFmtId="0" fontId="16" fillId="0" borderId="15" xfId="63" applyFont="1" applyBorder="1" applyAlignment="1">
      <alignment vertical="center"/>
      <protection/>
    </xf>
    <xf numFmtId="0" fontId="16" fillId="0" borderId="19" xfId="63" applyFont="1" applyBorder="1" applyAlignment="1">
      <alignment vertical="center"/>
      <protection/>
    </xf>
    <xf numFmtId="0" fontId="25" fillId="0" borderId="0" xfId="69" applyFont="1" applyFill="1" applyAlignment="1">
      <alignment vertical="center" textRotation="255" shrinkToFit="1"/>
      <protection/>
    </xf>
    <xf numFmtId="0" fontId="25" fillId="0" borderId="0" xfId="69" applyFont="1" applyFill="1">
      <alignment vertical="center"/>
      <protection/>
    </xf>
    <xf numFmtId="0" fontId="25" fillId="0" borderId="0" xfId="69" applyFont="1" applyFill="1" applyAlignment="1">
      <alignment horizontal="right" vertical="center"/>
      <protection/>
    </xf>
    <xf numFmtId="0" fontId="25" fillId="0" borderId="0" xfId="69" applyFont="1" applyFill="1" applyAlignment="1">
      <alignment vertical="center"/>
      <protection/>
    </xf>
    <xf numFmtId="0" fontId="20" fillId="27" borderId="65" xfId="69" applyFont="1" applyFill="1" applyBorder="1" applyAlignment="1">
      <alignment horizontal="center" vertical="center" shrinkToFit="1"/>
      <protection/>
    </xf>
    <xf numFmtId="0" fontId="20" fillId="27" borderId="66" xfId="69" applyFont="1" applyFill="1" applyBorder="1" applyAlignment="1">
      <alignment horizontal="center" vertical="center" shrinkToFit="1"/>
      <protection/>
    </xf>
    <xf numFmtId="0" fontId="20" fillId="27" borderId="67" xfId="69" applyFont="1" applyFill="1" applyBorder="1" applyAlignment="1">
      <alignment horizontal="center" vertical="center" shrinkToFit="1"/>
      <protection/>
    </xf>
    <xf numFmtId="0" fontId="25" fillId="0" borderId="65" xfId="69" applyFont="1" applyFill="1" applyBorder="1">
      <alignment vertical="center"/>
      <protection/>
    </xf>
    <xf numFmtId="0" fontId="25" fillId="0" borderId="66" xfId="69" applyFont="1" applyFill="1" applyBorder="1">
      <alignment vertical="center"/>
      <protection/>
    </xf>
    <xf numFmtId="0" fontId="25" fillId="0" borderId="67" xfId="69" applyFont="1" applyFill="1" applyBorder="1">
      <alignment vertical="center"/>
      <protection/>
    </xf>
    <xf numFmtId="0" fontId="25" fillId="0" borderId="68" xfId="69" applyFont="1" applyFill="1" applyBorder="1">
      <alignment vertical="center"/>
      <protection/>
    </xf>
    <xf numFmtId="0" fontId="25" fillId="0" borderId="11" xfId="69" applyFont="1" applyFill="1" applyBorder="1">
      <alignment vertical="center"/>
      <protection/>
    </xf>
    <xf numFmtId="0" fontId="25" fillId="0" borderId="69" xfId="69" applyFont="1" applyFill="1" applyBorder="1">
      <alignment vertical="center"/>
      <protection/>
    </xf>
    <xf numFmtId="0" fontId="25" fillId="0" borderId="70" xfId="69" applyFont="1" applyFill="1" applyBorder="1">
      <alignment vertical="center"/>
      <protection/>
    </xf>
    <xf numFmtId="0" fontId="25" fillId="0" borderId="71" xfId="69" applyFont="1" applyFill="1" applyBorder="1">
      <alignment vertical="center"/>
      <protection/>
    </xf>
    <xf numFmtId="0" fontId="25" fillId="0" borderId="72" xfId="69" applyFont="1" applyFill="1" applyBorder="1">
      <alignment vertical="center"/>
      <protection/>
    </xf>
    <xf numFmtId="0" fontId="25" fillId="0" borderId="0" xfId="69" applyFont="1" applyFill="1" applyBorder="1" applyAlignment="1">
      <alignment horizontal="center" vertical="center"/>
      <protection/>
    </xf>
    <xf numFmtId="0" fontId="25" fillId="0" borderId="0" xfId="69" applyFont="1" applyFill="1" applyBorder="1">
      <alignment vertical="center"/>
      <protection/>
    </xf>
    <xf numFmtId="0" fontId="16" fillId="0" borderId="0" xfId="65" applyFont="1" applyBorder="1" applyAlignment="1">
      <alignment vertical="center"/>
      <protection/>
    </xf>
    <xf numFmtId="0" fontId="36" fillId="0" borderId="0" xfId="65" applyFont="1" applyAlignment="1">
      <alignment horizontal="right" vertical="center"/>
      <protection/>
    </xf>
    <xf numFmtId="0" fontId="83" fillId="0" borderId="11" xfId="63" applyFont="1" applyBorder="1" applyAlignment="1">
      <alignment horizontal="right" vertical="center"/>
      <protection/>
    </xf>
    <xf numFmtId="0" fontId="83" fillId="0" borderId="11" xfId="63" applyFont="1" applyBorder="1" applyAlignment="1">
      <alignment horizontal="center" vertical="center" shrinkToFit="1"/>
      <protection/>
    </xf>
    <xf numFmtId="0" fontId="83" fillId="0" borderId="25" xfId="63" applyFont="1" applyBorder="1" applyAlignment="1">
      <alignment horizontal="center" vertical="center" shrinkToFit="1"/>
      <protection/>
    </xf>
    <xf numFmtId="0" fontId="83" fillId="0" borderId="73" xfId="63" applyFont="1" applyBorder="1" applyAlignment="1">
      <alignment horizontal="center" vertical="center" shrinkToFit="1"/>
      <protection/>
    </xf>
    <xf numFmtId="0" fontId="83" fillId="0" borderId="74" xfId="63" applyFont="1" applyBorder="1" applyAlignment="1">
      <alignment horizontal="center" vertical="center" shrinkToFit="1"/>
      <protection/>
    </xf>
    <xf numFmtId="0" fontId="83" fillId="0" borderId="75" xfId="63" applyFont="1" applyBorder="1" applyAlignment="1">
      <alignment horizontal="center" vertical="center" shrinkToFit="1"/>
      <protection/>
    </xf>
    <xf numFmtId="0" fontId="83" fillId="0" borderId="76" xfId="63" applyFont="1" applyBorder="1" applyAlignment="1">
      <alignment horizontal="center" vertical="center" shrinkToFit="1"/>
      <protection/>
    </xf>
    <xf numFmtId="0" fontId="83" fillId="0" borderId="77" xfId="63" applyFont="1" applyBorder="1" applyAlignment="1">
      <alignment horizontal="center" vertical="center" shrinkToFit="1"/>
      <protection/>
    </xf>
    <xf numFmtId="0" fontId="83" fillId="0" borderId="78" xfId="63" applyFont="1" applyBorder="1" applyAlignment="1">
      <alignment horizontal="center" vertical="center" shrinkToFit="1"/>
      <protection/>
    </xf>
    <xf numFmtId="0" fontId="83" fillId="0" borderId="79" xfId="63" applyFont="1" applyBorder="1" applyAlignment="1">
      <alignment horizontal="center" vertical="center" shrinkToFit="1"/>
      <protection/>
    </xf>
    <xf numFmtId="181" fontId="83" fillId="0" borderId="79" xfId="63" applyNumberFormat="1" applyFont="1" applyBorder="1" applyAlignment="1">
      <alignment horizontal="center" vertical="center" shrinkToFit="1"/>
      <protection/>
    </xf>
    <xf numFmtId="0" fontId="83" fillId="0" borderId="78" xfId="63" applyFont="1" applyFill="1" applyBorder="1" applyAlignment="1">
      <alignment horizontal="center" vertical="center" shrinkToFit="1"/>
      <protection/>
    </xf>
    <xf numFmtId="0" fontId="83" fillId="0" borderId="80" xfId="63" applyFont="1" applyBorder="1" applyAlignment="1">
      <alignment horizontal="center" vertical="center" shrinkToFit="1"/>
      <protection/>
    </xf>
    <xf numFmtId="183" fontId="83" fillId="0" borderId="77" xfId="63" applyNumberFormat="1" applyFont="1" applyBorder="1" applyAlignment="1">
      <alignment horizontal="center" vertical="center" shrinkToFit="1"/>
      <protection/>
    </xf>
    <xf numFmtId="0" fontId="83" fillId="0" borderId="21" xfId="63" applyFont="1" applyBorder="1" applyAlignment="1">
      <alignment horizontal="center" vertical="center" shrinkToFit="1"/>
      <protection/>
    </xf>
    <xf numFmtId="0" fontId="83" fillId="0" borderId="11" xfId="63" applyFont="1" applyFill="1" applyBorder="1" applyAlignment="1">
      <alignment horizontal="center" vertical="center" shrinkToFit="1"/>
      <protection/>
    </xf>
    <xf numFmtId="0" fontId="16" fillId="0" borderId="0" xfId="65" applyFont="1">
      <alignment vertical="center"/>
      <protection/>
    </xf>
    <xf numFmtId="0" fontId="16" fillId="0" borderId="0" xfId="65" applyFont="1" applyAlignment="1">
      <alignment horizontal="right" vertical="center"/>
      <protection/>
    </xf>
    <xf numFmtId="0" fontId="16" fillId="0" borderId="12" xfId="65" applyFont="1" applyBorder="1">
      <alignment vertical="center"/>
      <protection/>
    </xf>
    <xf numFmtId="0" fontId="16" fillId="0" borderId="13" xfId="65" applyFont="1" applyBorder="1">
      <alignment vertical="center"/>
      <protection/>
    </xf>
    <xf numFmtId="0" fontId="16" fillId="0" borderId="14" xfId="65" applyFont="1" applyBorder="1">
      <alignment vertical="center"/>
      <protection/>
    </xf>
    <xf numFmtId="0" fontId="16" fillId="0" borderId="16" xfId="65" applyFont="1" applyBorder="1">
      <alignment vertical="center"/>
      <protection/>
    </xf>
    <xf numFmtId="0" fontId="16" fillId="0" borderId="22" xfId="65" applyFont="1" applyBorder="1" applyAlignment="1">
      <alignment horizontal="center" vertical="center"/>
      <protection/>
    </xf>
    <xf numFmtId="0" fontId="16" fillId="0" borderId="17" xfId="65" applyFont="1" applyBorder="1">
      <alignment vertical="center"/>
      <protection/>
    </xf>
    <xf numFmtId="0" fontId="16" fillId="0" borderId="24" xfId="65" applyFont="1" applyBorder="1" applyAlignment="1">
      <alignment horizontal="center" vertical="center" wrapText="1"/>
      <protection/>
    </xf>
    <xf numFmtId="0" fontId="16" fillId="0" borderId="24" xfId="65" applyFont="1" applyBorder="1">
      <alignment vertical="center"/>
      <protection/>
    </xf>
    <xf numFmtId="0" fontId="16" fillId="0" borderId="20" xfId="65" applyFont="1" applyBorder="1">
      <alignment vertical="center"/>
      <protection/>
    </xf>
    <xf numFmtId="0" fontId="16" fillId="0" borderId="18" xfId="65" applyFont="1" applyBorder="1">
      <alignment vertical="center"/>
      <protection/>
    </xf>
    <xf numFmtId="0" fontId="16" fillId="0" borderId="15" xfId="65" applyFont="1" applyBorder="1">
      <alignment vertical="center"/>
      <protection/>
    </xf>
    <xf numFmtId="0" fontId="16" fillId="0" borderId="19" xfId="65" applyFont="1" applyBorder="1">
      <alignment vertical="center"/>
      <protection/>
    </xf>
    <xf numFmtId="0" fontId="16" fillId="0" borderId="0" xfId="65" applyFont="1" applyAlignment="1" quotePrefix="1">
      <alignment horizontal="right" vertical="top"/>
      <protection/>
    </xf>
    <xf numFmtId="0" fontId="16" fillId="0" borderId="22" xfId="65" applyFont="1" applyBorder="1" applyAlignment="1">
      <alignment horizontal="left" vertical="center"/>
      <protection/>
    </xf>
    <xf numFmtId="0" fontId="16" fillId="0" borderId="25" xfId="65" applyFont="1" applyBorder="1" applyAlignment="1">
      <alignment horizontal="left" vertical="center" wrapText="1"/>
      <protection/>
    </xf>
    <xf numFmtId="0" fontId="16" fillId="0" borderId="0" xfId="65" applyFont="1" applyBorder="1">
      <alignment vertical="center"/>
      <protection/>
    </xf>
    <xf numFmtId="0" fontId="16" fillId="0" borderId="15" xfId="65" applyFont="1" applyBorder="1" applyAlignment="1">
      <alignment vertical="center"/>
      <protection/>
    </xf>
    <xf numFmtId="0" fontId="20" fillId="24" borderId="0" xfId="69" applyFont="1" applyFill="1">
      <alignment vertical="center"/>
      <protection/>
    </xf>
    <xf numFmtId="0" fontId="20" fillId="24" borderId="81" xfId="69" applyFont="1" applyFill="1" applyBorder="1" applyAlignment="1">
      <alignment vertical="center" shrinkToFit="1"/>
      <protection/>
    </xf>
    <xf numFmtId="0" fontId="20" fillId="24" borderId="82" xfId="69" applyFont="1" applyFill="1" applyBorder="1" applyAlignment="1">
      <alignment vertical="center" shrinkToFit="1"/>
      <protection/>
    </xf>
    <xf numFmtId="0" fontId="16" fillId="24" borderId="0" xfId="63" applyFont="1" applyFill="1">
      <alignment/>
      <protection/>
    </xf>
    <xf numFmtId="0" fontId="16" fillId="0" borderId="79" xfId="65" applyFont="1" applyBorder="1" applyAlignment="1">
      <alignment horizontal="left" vertical="center" wrapText="1"/>
      <protection/>
    </xf>
    <xf numFmtId="0" fontId="16" fillId="0" borderId="20" xfId="65" applyFont="1" applyBorder="1" applyAlignment="1">
      <alignment vertical="center"/>
      <protection/>
    </xf>
    <xf numFmtId="0" fontId="82" fillId="0" borderId="0" xfId="71" applyFont="1" applyAlignment="1">
      <alignment horizontal="right" vertical="center"/>
      <protection/>
    </xf>
    <xf numFmtId="0" fontId="82" fillId="0" borderId="22" xfId="71" applyFont="1" applyBorder="1" applyAlignment="1">
      <alignment horizontal="center" vertical="center"/>
      <protection/>
    </xf>
    <xf numFmtId="0" fontId="82" fillId="0" borderId="0" xfId="71" applyFont="1" applyAlignment="1">
      <alignment horizontal="right" vertical="center"/>
      <protection/>
    </xf>
    <xf numFmtId="0" fontId="84" fillId="0" borderId="0" xfId="0" applyFont="1" applyAlignment="1">
      <alignment vertical="center"/>
    </xf>
    <xf numFmtId="0" fontId="82" fillId="0" borderId="0" xfId="71" applyFont="1" applyAlignment="1">
      <alignment horizontal="right" vertical="top" wrapText="1"/>
      <protection/>
    </xf>
    <xf numFmtId="0" fontId="82" fillId="0" borderId="0" xfId="71" applyFont="1" applyAlignment="1" quotePrefix="1">
      <alignment horizontal="right" vertical="top" wrapText="1"/>
      <protection/>
    </xf>
    <xf numFmtId="0" fontId="85" fillId="0" borderId="0" xfId="65" applyFont="1">
      <alignment vertical="center"/>
      <protection/>
    </xf>
    <xf numFmtId="0" fontId="82" fillId="0" borderId="0" xfId="65" applyFont="1">
      <alignment vertical="center"/>
      <protection/>
    </xf>
    <xf numFmtId="0" fontId="82" fillId="0" borderId="0" xfId="65" applyFont="1" applyAlignment="1">
      <alignment horizontal="right" vertical="center"/>
      <protection/>
    </xf>
    <xf numFmtId="0" fontId="85" fillId="0" borderId="0" xfId="65" applyFont="1" applyAlignment="1">
      <alignment horizontal="center" vertical="center"/>
      <protection/>
    </xf>
    <xf numFmtId="0" fontId="82" fillId="0" borderId="21" xfId="65" applyFont="1" applyBorder="1" applyAlignment="1">
      <alignment horizontal="left" vertical="center"/>
      <protection/>
    </xf>
    <xf numFmtId="0" fontId="82" fillId="0" borderId="11" xfId="65" applyFont="1" applyBorder="1">
      <alignment vertical="center"/>
      <protection/>
    </xf>
    <xf numFmtId="0" fontId="82" fillId="0" borderId="11" xfId="65" applyFont="1" applyBorder="1" applyAlignment="1">
      <alignment horizontal="center" vertical="center"/>
      <protection/>
    </xf>
    <xf numFmtId="0" fontId="82" fillId="0" borderId="11" xfId="65" applyFont="1" applyBorder="1" applyAlignment="1">
      <alignment horizontal="center" vertical="center" wrapText="1"/>
      <protection/>
    </xf>
    <xf numFmtId="0" fontId="82" fillId="0" borderId="11" xfId="65" applyFont="1" applyBorder="1" applyAlignment="1">
      <alignment vertical="center" wrapText="1"/>
      <protection/>
    </xf>
    <xf numFmtId="0" fontId="82" fillId="0" borderId="0" xfId="65" applyFont="1" applyAlignment="1">
      <alignment horizontal="center" vertical="center"/>
      <protection/>
    </xf>
    <xf numFmtId="0" fontId="82" fillId="0" borderId="0" xfId="65" applyFont="1" applyAlignment="1">
      <alignment horizontal="right" vertical="center" wrapText="1"/>
      <protection/>
    </xf>
    <xf numFmtId="0" fontId="36" fillId="0" borderId="0" xfId="75" applyFont="1">
      <alignment vertical="center"/>
      <protection/>
    </xf>
    <xf numFmtId="0" fontId="0" fillId="0" borderId="0" xfId="0" applyFont="1" applyAlignment="1">
      <alignment vertical="center"/>
    </xf>
    <xf numFmtId="0" fontId="28" fillId="0" borderId="0" xfId="65" applyFont="1" applyAlignment="1">
      <alignment horizontal="center" vertical="center"/>
      <protection/>
    </xf>
    <xf numFmtId="0" fontId="16" fillId="0" borderId="24" xfId="65" applyFont="1" applyBorder="1" applyAlignment="1">
      <alignment vertical="center"/>
      <protection/>
    </xf>
    <xf numFmtId="0" fontId="16" fillId="0" borderId="13" xfId="65" applyFont="1" applyBorder="1" applyAlignment="1">
      <alignment horizontal="left" vertical="center" wrapText="1"/>
      <protection/>
    </xf>
    <xf numFmtId="0" fontId="16" fillId="0" borderId="22" xfId="65" applyFont="1" applyBorder="1" applyAlignment="1">
      <alignment horizontal="right" vertical="center"/>
      <protection/>
    </xf>
    <xf numFmtId="0" fontId="16" fillId="0" borderId="15" xfId="65" applyFont="1" applyBorder="1" applyAlignment="1">
      <alignment horizontal="left" vertical="center" wrapText="1"/>
      <protection/>
    </xf>
    <xf numFmtId="0" fontId="16" fillId="0" borderId="0" xfId="65" applyFont="1" applyBorder="1" applyAlignment="1">
      <alignment horizontal="left" vertical="center" wrapText="1"/>
      <protection/>
    </xf>
    <xf numFmtId="0" fontId="16" fillId="0" borderId="13" xfId="65" applyFont="1" applyBorder="1" applyAlignment="1">
      <alignment horizontal="right" vertical="center"/>
      <protection/>
    </xf>
    <xf numFmtId="0" fontId="16" fillId="0" borderId="0" xfId="65" applyFont="1" applyAlignment="1">
      <alignment horizontal="right" vertical="top"/>
      <protection/>
    </xf>
    <xf numFmtId="0" fontId="82" fillId="0" borderId="21" xfId="65" applyFont="1" applyBorder="1" applyAlignment="1">
      <alignment horizontal="center" vertical="center"/>
      <protection/>
    </xf>
    <xf numFmtId="0" fontId="82" fillId="0" borderId="22" xfId="65" applyFont="1" applyBorder="1" applyAlignment="1">
      <alignment horizontal="center" vertical="center"/>
      <protection/>
    </xf>
    <xf numFmtId="0" fontId="82" fillId="0" borderId="22" xfId="65" applyFont="1" applyBorder="1" applyAlignment="1">
      <alignment horizontal="left" vertical="center"/>
      <protection/>
    </xf>
    <xf numFmtId="0" fontId="82" fillId="0" borderId="23" xfId="65" applyFont="1" applyBorder="1" applyAlignment="1">
      <alignment horizontal="center" vertical="center"/>
      <protection/>
    </xf>
    <xf numFmtId="0" fontId="82" fillId="0" borderId="11" xfId="65" applyFont="1" applyBorder="1" applyAlignment="1">
      <alignment horizontal="left" vertical="center"/>
      <protection/>
    </xf>
    <xf numFmtId="0" fontId="82" fillId="0" borderId="12" xfId="65" applyFont="1" applyBorder="1">
      <alignment vertical="center"/>
      <protection/>
    </xf>
    <xf numFmtId="0" fontId="82" fillId="0" borderId="13" xfId="65" applyFont="1" applyBorder="1">
      <alignment vertical="center"/>
      <protection/>
    </xf>
    <xf numFmtId="0" fontId="82" fillId="0" borderId="14" xfId="65" applyFont="1" applyBorder="1">
      <alignment vertical="center"/>
      <protection/>
    </xf>
    <xf numFmtId="0" fontId="82" fillId="0" borderId="16" xfId="65" applyFont="1" applyBorder="1">
      <alignment vertical="center"/>
      <protection/>
    </xf>
    <xf numFmtId="0" fontId="82" fillId="0" borderId="17" xfId="65" applyFont="1" applyBorder="1">
      <alignment vertical="center"/>
      <protection/>
    </xf>
    <xf numFmtId="0" fontId="82" fillId="0" borderId="16" xfId="65" applyFont="1" applyBorder="1" applyAlignment="1">
      <alignment horizontal="center" vertical="center" wrapText="1"/>
      <protection/>
    </xf>
    <xf numFmtId="0" fontId="82" fillId="0" borderId="73" xfId="65" applyFont="1" applyBorder="1" applyAlignment="1">
      <alignment horizontal="left" vertical="center" wrapText="1"/>
      <protection/>
    </xf>
    <xf numFmtId="0" fontId="82" fillId="0" borderId="83" xfId="65" applyFont="1" applyBorder="1" applyAlignment="1">
      <alignment horizontal="left" vertical="center" wrapText="1"/>
      <protection/>
    </xf>
    <xf numFmtId="0" fontId="82" fillId="0" borderId="75" xfId="65" applyFont="1" applyBorder="1" applyAlignment="1">
      <alignment horizontal="left" vertical="center" wrapText="1"/>
      <protection/>
    </xf>
    <xf numFmtId="0" fontId="82" fillId="0" borderId="18" xfId="65" applyFont="1" applyBorder="1">
      <alignment vertical="center"/>
      <protection/>
    </xf>
    <xf numFmtId="0" fontId="82" fillId="0" borderId="79" xfId="65" applyFont="1" applyBorder="1" applyAlignment="1">
      <alignment horizontal="left" vertical="center" wrapText="1"/>
      <protection/>
    </xf>
    <xf numFmtId="0" fontId="82" fillId="0" borderId="15" xfId="65" applyFont="1" applyBorder="1">
      <alignment vertical="center"/>
      <protection/>
    </xf>
    <xf numFmtId="0" fontId="82" fillId="0" borderId="19" xfId="65" applyFont="1" applyBorder="1">
      <alignment vertical="center"/>
      <protection/>
    </xf>
    <xf numFmtId="0" fontId="82" fillId="0" borderId="11" xfId="65" applyFont="1" applyBorder="1" applyAlignment="1">
      <alignment horizontal="center" vertical="center" wrapText="1"/>
      <protection/>
    </xf>
    <xf numFmtId="0" fontId="82" fillId="0" borderId="63" xfId="65" applyFont="1" applyBorder="1" applyAlignment="1">
      <alignment horizontal="center" vertical="center"/>
      <protection/>
    </xf>
    <xf numFmtId="0" fontId="82" fillId="0" borderId="63" xfId="65" applyFont="1" applyBorder="1">
      <alignment vertical="center"/>
      <protection/>
    </xf>
    <xf numFmtId="0" fontId="82" fillId="0" borderId="20" xfId="65" applyFont="1" applyBorder="1" applyAlignment="1">
      <alignment horizontal="center" vertical="center"/>
      <protection/>
    </xf>
    <xf numFmtId="0" fontId="82" fillId="0" borderId="20" xfId="65" applyFont="1" applyBorder="1" applyAlignment="1">
      <alignment vertical="center"/>
      <protection/>
    </xf>
    <xf numFmtId="0" fontId="82" fillId="0" borderId="0" xfId="65" applyFont="1" applyAlignment="1">
      <alignment horizontal="center" vertical="center"/>
      <protection/>
    </xf>
    <xf numFmtId="0" fontId="82" fillId="0" borderId="0" xfId="65" applyFont="1" applyAlignment="1">
      <alignment vertical="center"/>
      <protection/>
    </xf>
    <xf numFmtId="0" fontId="82" fillId="0" borderId="0" xfId="65" applyFont="1" applyAlignment="1">
      <alignment vertical="top"/>
      <protection/>
    </xf>
    <xf numFmtId="0" fontId="82" fillId="0" borderId="0" xfId="65" applyFont="1" applyAlignment="1">
      <alignment horizontal="left" vertical="top"/>
      <protection/>
    </xf>
    <xf numFmtId="0" fontId="82" fillId="0" borderId="0" xfId="65" applyFont="1" applyAlignment="1">
      <alignment horizontal="center" vertical="top"/>
      <protection/>
    </xf>
    <xf numFmtId="0" fontId="82" fillId="0" borderId="0" xfId="65" applyFont="1" applyAlignment="1">
      <alignment vertical="top"/>
      <protection/>
    </xf>
    <xf numFmtId="0" fontId="82" fillId="0" borderId="17" xfId="65" applyFont="1" applyBorder="1" applyAlignment="1">
      <alignment vertical="top"/>
      <protection/>
    </xf>
    <xf numFmtId="0" fontId="82" fillId="0" borderId="0" xfId="65" applyFont="1" applyAlignment="1">
      <alignment horizontal="right" vertical="top"/>
      <protection/>
    </xf>
    <xf numFmtId="0" fontId="82" fillId="0" borderId="15" xfId="65" applyFont="1" applyBorder="1" applyAlignment="1">
      <alignment horizontal="right" vertical="center"/>
      <protection/>
    </xf>
    <xf numFmtId="0" fontId="82" fillId="0" borderId="15" xfId="65" applyFont="1" applyBorder="1" applyAlignment="1">
      <alignment horizontal="center" vertical="center"/>
      <protection/>
    </xf>
    <xf numFmtId="0" fontId="82" fillId="0" borderId="15" xfId="65" applyFont="1" applyBorder="1" applyAlignment="1">
      <alignment vertical="center"/>
      <protection/>
    </xf>
    <xf numFmtId="0" fontId="82" fillId="0" borderId="22" xfId="65" applyFont="1" applyBorder="1" applyAlignment="1">
      <alignment horizontal="center" vertical="center"/>
      <protection/>
    </xf>
    <xf numFmtId="0" fontId="82" fillId="0" borderId="11" xfId="65" applyFont="1" applyBorder="1" applyAlignment="1">
      <alignment horizontal="left" vertical="center"/>
      <protection/>
    </xf>
    <xf numFmtId="0" fontId="82" fillId="0" borderId="21" xfId="65" applyFont="1" applyBorder="1" applyAlignment="1">
      <alignment horizontal="center" vertical="center"/>
      <protection/>
    </xf>
    <xf numFmtId="0" fontId="82" fillId="0" borderId="24" xfId="65" applyFont="1" applyBorder="1" applyAlignment="1">
      <alignment horizontal="center" vertical="center" wrapText="1"/>
      <protection/>
    </xf>
    <xf numFmtId="0" fontId="82" fillId="0" borderId="24" xfId="65" applyFont="1" applyBorder="1">
      <alignment vertical="center"/>
      <protection/>
    </xf>
    <xf numFmtId="0" fontId="82" fillId="0" borderId="0" xfId="65" applyFont="1" applyAlignment="1" quotePrefix="1">
      <alignment horizontal="right" vertical="top"/>
      <protection/>
    </xf>
    <xf numFmtId="0" fontId="82" fillId="0" borderId="0" xfId="76" applyFont="1">
      <alignment vertical="center"/>
      <protection/>
    </xf>
    <xf numFmtId="0" fontId="82" fillId="0" borderId="0" xfId="76" applyFont="1" applyAlignment="1">
      <alignment horizontal="left" vertical="center"/>
      <protection/>
    </xf>
    <xf numFmtId="0" fontId="82" fillId="0" borderId="21" xfId="76" applyFont="1" applyBorder="1">
      <alignment vertical="center"/>
      <protection/>
    </xf>
    <xf numFmtId="0" fontId="82" fillId="0" borderId="23" xfId="76" applyFont="1" applyBorder="1" applyAlignment="1">
      <alignment horizontal="left" vertical="center"/>
      <protection/>
    </xf>
    <xf numFmtId="0" fontId="82" fillId="0" borderId="0" xfId="71" applyFont="1" applyAlignment="1">
      <alignment vertical="center" wrapText="1"/>
      <protection/>
    </xf>
    <xf numFmtId="0" fontId="86" fillId="0" borderId="0" xfId="65" applyFont="1">
      <alignment vertical="center"/>
      <protection/>
    </xf>
    <xf numFmtId="0" fontId="82" fillId="0" borderId="0" xfId="65" applyFont="1" applyAlignment="1">
      <alignment horizontal="right" vertical="center" indent="1"/>
      <protection/>
    </xf>
    <xf numFmtId="0" fontId="82" fillId="0" borderId="0" xfId="65" applyFont="1" applyAlignment="1">
      <alignment/>
      <protection/>
    </xf>
    <xf numFmtId="0" fontId="86" fillId="0" borderId="0" xfId="65" applyFont="1" applyAlignment="1">
      <alignment horizontal="center" vertical="center"/>
      <protection/>
    </xf>
    <xf numFmtId="0" fontId="86" fillId="0" borderId="0" xfId="65" applyFont="1" applyAlignment="1" quotePrefix="1">
      <alignment horizontal="right" vertical="center"/>
      <protection/>
    </xf>
    <xf numFmtId="0" fontId="86" fillId="0" borderId="0" xfId="65" applyFont="1" applyAlignment="1">
      <alignment horizontal="right" vertical="center"/>
      <protection/>
    </xf>
    <xf numFmtId="0" fontId="82" fillId="0" borderId="0" xfId="65" applyFont="1" applyBorder="1" applyAlignment="1">
      <alignment horizontal="left" vertical="center"/>
      <protection/>
    </xf>
    <xf numFmtId="0" fontId="82" fillId="0" borderId="0" xfId="65" applyFont="1" applyBorder="1">
      <alignment vertical="center"/>
      <protection/>
    </xf>
    <xf numFmtId="0" fontId="82" fillId="0" borderId="0" xfId="65" applyFont="1" applyBorder="1" applyAlignment="1">
      <alignment vertical="center" wrapText="1"/>
      <protection/>
    </xf>
    <xf numFmtId="0" fontId="82" fillId="0" borderId="0" xfId="65" applyFont="1" applyAlignment="1">
      <alignment vertical="top" wrapText="1"/>
      <protection/>
    </xf>
    <xf numFmtId="0" fontId="87" fillId="0" borderId="0" xfId="65" applyFont="1" applyBorder="1" applyAlignment="1">
      <alignment vertical="center" wrapText="1"/>
      <protection/>
    </xf>
    <xf numFmtId="0" fontId="82" fillId="0" borderId="0" xfId="65" applyFont="1" applyAlignment="1">
      <alignment vertical="center"/>
      <protection/>
    </xf>
    <xf numFmtId="0" fontId="85" fillId="0" borderId="0" xfId="68" applyFont="1">
      <alignment vertical="center"/>
      <protection/>
    </xf>
    <xf numFmtId="0" fontId="82" fillId="0" borderId="0" xfId="68" applyFont="1">
      <alignment vertical="center"/>
      <protection/>
    </xf>
    <xf numFmtId="0" fontId="80" fillId="0" borderId="0" xfId="68" applyFont="1" applyAlignment="1">
      <alignment horizontal="right" vertical="center"/>
      <protection/>
    </xf>
    <xf numFmtId="0" fontId="85" fillId="0" borderId="0" xfId="68" applyFont="1" applyAlignment="1">
      <alignment horizontal="center" vertical="center"/>
      <protection/>
    </xf>
    <xf numFmtId="0" fontId="82" fillId="0" borderId="21" xfId="68" applyFont="1" applyBorder="1" applyAlignment="1">
      <alignment horizontal="center" vertical="center"/>
      <protection/>
    </xf>
    <xf numFmtId="0" fontId="82" fillId="0" borderId="11" xfId="68" applyFont="1" applyBorder="1" applyAlignment="1">
      <alignment horizontal="center" vertical="center"/>
      <protection/>
    </xf>
    <xf numFmtId="0" fontId="82" fillId="0" borderId="11" xfId="68" applyFont="1" applyBorder="1" applyAlignment="1">
      <alignment horizontal="left" vertical="center"/>
      <protection/>
    </xf>
    <xf numFmtId="0" fontId="82" fillId="0" borderId="12" xfId="68" applyFont="1" applyBorder="1">
      <alignment vertical="center"/>
      <protection/>
    </xf>
    <xf numFmtId="0" fontId="82" fillId="0" borderId="13" xfId="68" applyFont="1" applyBorder="1">
      <alignment vertical="center"/>
      <protection/>
    </xf>
    <xf numFmtId="0" fontId="82" fillId="0" borderId="14" xfId="68" applyFont="1" applyBorder="1">
      <alignment vertical="center"/>
      <protection/>
    </xf>
    <xf numFmtId="0" fontId="82" fillId="0" borderId="16" xfId="68" applyFont="1" applyBorder="1">
      <alignment vertical="center"/>
      <protection/>
    </xf>
    <xf numFmtId="0" fontId="82" fillId="0" borderId="15" xfId="68" applyFont="1" applyBorder="1">
      <alignment vertical="center"/>
      <protection/>
    </xf>
    <xf numFmtId="0" fontId="82" fillId="0" borderId="15" xfId="68" applyFont="1" applyBorder="1" applyAlignment="1">
      <alignment horizontal="center" vertical="center"/>
      <protection/>
    </xf>
    <xf numFmtId="0" fontId="82" fillId="0" borderId="0" xfId="68" applyFont="1" applyAlignment="1">
      <alignment horizontal="center" vertical="center"/>
      <protection/>
    </xf>
    <xf numFmtId="0" fontId="82" fillId="0" borderId="17" xfId="68" applyFont="1" applyBorder="1">
      <alignment vertical="center"/>
      <protection/>
    </xf>
    <xf numFmtId="0" fontId="82" fillId="0" borderId="11" xfId="68" applyFont="1" applyBorder="1" applyAlignment="1">
      <alignment horizontal="center" vertical="center" shrinkToFit="1"/>
      <protection/>
    </xf>
    <xf numFmtId="0" fontId="82" fillId="0" borderId="11" xfId="68" applyFont="1" applyBorder="1" applyAlignment="1">
      <alignment horizontal="right" vertical="center" indent="1"/>
      <protection/>
    </xf>
    <xf numFmtId="0" fontId="82" fillId="0" borderId="0" xfId="68" applyFont="1" applyAlignment="1">
      <alignment horizontal="right" vertical="center" indent="1"/>
      <protection/>
    </xf>
    <xf numFmtId="0" fontId="82" fillId="0" borderId="18" xfId="68" applyFont="1" applyBorder="1">
      <alignment vertical="center"/>
      <protection/>
    </xf>
    <xf numFmtId="0" fontId="82" fillId="0" borderId="19" xfId="68" applyFont="1" applyBorder="1">
      <alignment vertical="center"/>
      <protection/>
    </xf>
    <xf numFmtId="0" fontId="82" fillId="0" borderId="0" xfId="68" applyFont="1" applyBorder="1">
      <alignment vertical="center"/>
      <protection/>
    </xf>
    <xf numFmtId="0" fontId="82" fillId="0" borderId="0" xfId="68" applyFont="1" applyAlignment="1">
      <alignment horizontal="left" vertical="center" indent="3"/>
      <protection/>
    </xf>
    <xf numFmtId="0" fontId="88" fillId="0" borderId="0" xfId="65" applyFont="1">
      <alignment vertical="center"/>
      <protection/>
    </xf>
    <xf numFmtId="0" fontId="85" fillId="0" borderId="0" xfId="65" applyFont="1" applyAlignment="1">
      <alignment horizontal="right" vertical="center"/>
      <protection/>
    </xf>
    <xf numFmtId="0" fontId="82" fillId="0" borderId="84" xfId="65" applyFont="1" applyBorder="1" applyAlignment="1">
      <alignment horizontal="center" vertical="center"/>
      <protection/>
    </xf>
    <xf numFmtId="0" fontId="86" fillId="0" borderId="11" xfId="65" applyFont="1" applyBorder="1" applyAlignment="1">
      <alignment horizontal="center" vertical="center"/>
      <protection/>
    </xf>
    <xf numFmtId="0" fontId="86" fillId="0" borderId="11" xfId="65" applyFont="1" applyBorder="1" applyAlignment="1">
      <alignment horizontal="center" vertical="center" wrapText="1"/>
      <protection/>
    </xf>
    <xf numFmtId="0" fontId="82" fillId="0" borderId="0" xfId="65" applyFont="1" applyAlignment="1">
      <alignment horizontal="center" vertical="center" wrapText="1"/>
      <protection/>
    </xf>
    <xf numFmtId="0" fontId="86" fillId="0" borderId="0" xfId="65" applyFont="1" applyAlignment="1">
      <alignment horizontal="center" vertical="center" wrapText="1"/>
      <protection/>
    </xf>
    <xf numFmtId="0" fontId="82" fillId="0" borderId="0" xfId="65" applyFont="1" applyAlignment="1">
      <alignment horizontal="right" vertical="top"/>
      <protection/>
    </xf>
    <xf numFmtId="0" fontId="82" fillId="0" borderId="21" xfId="76" applyFont="1" applyBorder="1" applyAlignment="1">
      <alignment horizontal="left" vertical="center"/>
      <protection/>
    </xf>
    <xf numFmtId="0" fontId="82" fillId="0" borderId="25" xfId="65" applyFont="1" applyBorder="1" applyAlignment="1">
      <alignment vertical="center" wrapText="1"/>
      <protection/>
    </xf>
    <xf numFmtId="0" fontId="82" fillId="0" borderId="0" xfId="76" applyFont="1" applyAlignment="1">
      <alignment vertical="center"/>
      <protection/>
    </xf>
    <xf numFmtId="0" fontId="82" fillId="0" borderId="0" xfId="65" applyFont="1" applyAlignment="1">
      <alignment horizontal="left" vertical="center" wrapText="1"/>
      <protection/>
    </xf>
    <xf numFmtId="0" fontId="82" fillId="0" borderId="0" xfId="76" applyFont="1" applyAlignment="1">
      <alignment horizontal="right" vertical="center"/>
      <protection/>
    </xf>
    <xf numFmtId="0" fontId="85" fillId="0" borderId="0" xfId="76" applyFont="1" applyAlignment="1">
      <alignment horizontal="center" vertical="center"/>
      <protection/>
    </xf>
    <xf numFmtId="0" fontId="82" fillId="0" borderId="21" xfId="76" applyFont="1" applyBorder="1" applyAlignment="1">
      <alignment horizontal="left" vertical="center" wrapText="1"/>
      <protection/>
    </xf>
    <xf numFmtId="0" fontId="82" fillId="0" borderId="11" xfId="76" applyFont="1" applyBorder="1" applyAlignment="1">
      <alignment horizontal="left" vertical="center"/>
      <protection/>
    </xf>
    <xf numFmtId="0" fontId="82" fillId="0" borderId="13" xfId="76" applyFont="1" applyBorder="1" applyAlignment="1">
      <alignment horizontal="left" vertical="center"/>
      <protection/>
    </xf>
    <xf numFmtId="0" fontId="82" fillId="0" borderId="0" xfId="76" applyFont="1" applyBorder="1" applyAlignment="1">
      <alignment horizontal="center" vertical="center"/>
      <protection/>
    </xf>
    <xf numFmtId="0" fontId="86" fillId="0" borderId="0" xfId="69" applyFont="1">
      <alignment vertical="center"/>
      <protection/>
    </xf>
    <xf numFmtId="0" fontId="82" fillId="0" borderId="0" xfId="69" applyFont="1" applyAlignment="1">
      <alignment horizontal="right" vertical="center"/>
      <protection/>
    </xf>
    <xf numFmtId="0" fontId="89" fillId="0" borderId="0" xfId="69" applyFont="1">
      <alignment vertical="center"/>
      <protection/>
    </xf>
    <xf numFmtId="0" fontId="89" fillId="0" borderId="0" xfId="69" applyFont="1" applyBorder="1" applyAlignment="1">
      <alignment horizontal="center" vertical="center"/>
      <protection/>
    </xf>
    <xf numFmtId="0" fontId="90" fillId="0" borderId="0" xfId="69" applyFont="1" applyBorder="1" applyAlignment="1">
      <alignment vertical="center" wrapText="1"/>
      <protection/>
    </xf>
    <xf numFmtId="0" fontId="89" fillId="0" borderId="0" xfId="69" applyFont="1" applyAlignment="1">
      <alignment horizontal="left" vertical="center" wrapText="1"/>
      <protection/>
    </xf>
    <xf numFmtId="0" fontId="82" fillId="0" borderId="13" xfId="65" applyFont="1" applyBorder="1" applyAlignment="1">
      <alignment horizontal="right" vertical="center" indent="1"/>
      <protection/>
    </xf>
    <xf numFmtId="0" fontId="82" fillId="0" borderId="13" xfId="65" applyFont="1" applyBorder="1" applyAlignment="1">
      <alignment horizontal="right" vertical="center"/>
      <protection/>
    </xf>
    <xf numFmtId="0" fontId="82" fillId="0" borderId="0" xfId="65" applyFont="1" applyBorder="1" applyAlignment="1">
      <alignment/>
      <protection/>
    </xf>
    <xf numFmtId="0" fontId="82" fillId="0" borderId="0" xfId="65" applyFont="1" applyBorder="1" applyAlignment="1">
      <alignment horizontal="right" vertical="center"/>
      <protection/>
    </xf>
    <xf numFmtId="0" fontId="82" fillId="0" borderId="0" xfId="65" applyFont="1" applyBorder="1" applyAlignment="1">
      <alignment horizontal="right" vertical="center" indent="1"/>
      <protection/>
    </xf>
    <xf numFmtId="0" fontId="87" fillId="0" borderId="0" xfId="65" applyFont="1" applyAlignment="1">
      <alignment vertical="center" wrapText="1"/>
      <protection/>
    </xf>
    <xf numFmtId="0" fontId="82" fillId="0" borderId="0" xfId="65" applyFont="1" applyBorder="1" applyAlignment="1">
      <alignment vertical="center"/>
      <protection/>
    </xf>
    <xf numFmtId="0" fontId="91" fillId="0" borderId="0" xfId="0" applyFont="1" applyAlignment="1">
      <alignment horizontal="justify" vertical="center"/>
    </xf>
    <xf numFmtId="0" fontId="82" fillId="0" borderId="11" xfId="71" applyFont="1" applyBorder="1" applyAlignment="1">
      <alignment horizontal="center" vertical="center"/>
      <protection/>
    </xf>
    <xf numFmtId="0" fontId="82" fillId="0" borderId="11" xfId="71" applyFont="1" applyBorder="1" applyAlignment="1">
      <alignment horizontal="center" vertical="center" wrapText="1"/>
      <protection/>
    </xf>
    <xf numFmtId="0" fontId="82" fillId="0" borderId="0" xfId="71" applyFont="1" applyBorder="1" applyAlignment="1">
      <alignment horizontal="center" vertical="center"/>
      <protection/>
    </xf>
    <xf numFmtId="0" fontId="82" fillId="0" borderId="13" xfId="71" applyFont="1" applyBorder="1" applyAlignment="1">
      <alignment horizontal="center" vertical="center"/>
      <protection/>
    </xf>
    <xf numFmtId="0" fontId="82" fillId="0" borderId="14" xfId="71" applyFont="1" applyBorder="1" applyAlignment="1">
      <alignment horizontal="center" vertical="center"/>
      <protection/>
    </xf>
    <xf numFmtId="0" fontId="82" fillId="0" borderId="0" xfId="71" applyFont="1" applyAlignment="1">
      <alignment horizontal="left" vertical="top"/>
      <protection/>
    </xf>
    <xf numFmtId="0" fontId="82" fillId="0" borderId="0" xfId="71" applyFont="1" applyAlignment="1">
      <alignment vertical="top" wrapText="1"/>
      <protection/>
    </xf>
    <xf numFmtId="0" fontId="82" fillId="0" borderId="0" xfId="76" applyFont="1" applyAlignment="1">
      <alignment vertical="top" wrapText="1"/>
      <protection/>
    </xf>
    <xf numFmtId="0" fontId="58" fillId="24" borderId="0" xfId="69" applyFont="1" applyFill="1" applyAlignment="1">
      <alignment vertical="center"/>
      <protection/>
    </xf>
    <xf numFmtId="0" fontId="92" fillId="24" borderId="0" xfId="65" applyFont="1" applyFill="1">
      <alignment vertical="center"/>
      <protection/>
    </xf>
    <xf numFmtId="0" fontId="20" fillId="24" borderId="0" xfId="69" applyFont="1" applyFill="1" applyAlignment="1">
      <alignment horizontal="left" vertical="center"/>
      <protection/>
    </xf>
    <xf numFmtId="0" fontId="20" fillId="24" borderId="0" xfId="69" applyFont="1" applyFill="1" applyAlignment="1">
      <alignment horizontal="left" vertical="top"/>
      <protection/>
    </xf>
    <xf numFmtId="0" fontId="92" fillId="24" borderId="0" xfId="69" applyFont="1" applyFill="1" applyAlignment="1">
      <alignment vertical="top"/>
      <protection/>
    </xf>
    <xf numFmtId="0" fontId="92" fillId="24" borderId="0" xfId="69" applyFont="1" applyFill="1" applyAlignment="1">
      <alignment horizontal="left" vertical="top"/>
      <protection/>
    </xf>
    <xf numFmtId="0" fontId="92" fillId="24" borderId="0" xfId="74" applyFont="1" applyFill="1" applyAlignment="1">
      <alignment horizontal="left" vertical="top"/>
      <protection/>
    </xf>
    <xf numFmtId="0" fontId="20" fillId="24" borderId="0" xfId="74" applyFont="1" applyFill="1" applyAlignment="1">
      <alignment horizontal="left" vertical="center" wrapText="1"/>
      <protection/>
    </xf>
    <xf numFmtId="0" fontId="93" fillId="24" borderId="0" xfId="69" applyFont="1" applyFill="1" applyBorder="1">
      <alignment vertical="center"/>
      <protection/>
    </xf>
    <xf numFmtId="0" fontId="92" fillId="24" borderId="0" xfId="65" applyFont="1" applyFill="1" applyAlignment="1">
      <alignment vertical="top"/>
      <protection/>
    </xf>
    <xf numFmtId="0" fontId="93" fillId="24" borderId="0" xfId="69" applyFont="1" applyFill="1" applyAlignment="1">
      <alignment horizontal="left" vertical="top"/>
      <protection/>
    </xf>
    <xf numFmtId="0" fontId="37" fillId="28" borderId="0" xfId="43" applyFill="1" applyBorder="1" applyAlignment="1" applyProtection="1">
      <alignment vertical="center"/>
      <protection/>
    </xf>
    <xf numFmtId="0" fontId="37" fillId="28" borderId="31" xfId="43" applyFill="1" applyBorder="1" applyAlignment="1" applyProtection="1">
      <alignment vertical="center" wrapText="1"/>
      <protection/>
    </xf>
    <xf numFmtId="0" fontId="22" fillId="0" borderId="0" xfId="0" applyFont="1" applyFill="1" applyBorder="1" applyAlignment="1">
      <alignment vertical="center"/>
    </xf>
    <xf numFmtId="0" fontId="21" fillId="0" borderId="0" xfId="67" applyFont="1" applyFill="1" applyBorder="1">
      <alignment vertical="center"/>
      <protection/>
    </xf>
    <xf numFmtId="0" fontId="37" fillId="0" borderId="85" xfId="43" applyFill="1" applyBorder="1" applyAlignment="1" applyProtection="1">
      <alignment vertical="center" wrapText="1"/>
      <protection/>
    </xf>
    <xf numFmtId="0" fontId="37" fillId="0" borderId="86" xfId="43" applyFill="1" applyBorder="1" applyAlignment="1" applyProtection="1">
      <alignment vertical="center" wrapText="1"/>
      <protection/>
    </xf>
    <xf numFmtId="0" fontId="47" fillId="0" borderId="86" xfId="43" applyFont="1" applyFill="1" applyBorder="1" applyAlignment="1" applyProtection="1">
      <alignment vertical="center" wrapText="1"/>
      <protection/>
    </xf>
    <xf numFmtId="0" fontId="37" fillId="0" borderId="87" xfId="43" applyFill="1" applyBorder="1" applyAlignment="1" applyProtection="1">
      <alignment vertical="center" wrapText="1"/>
      <protection/>
    </xf>
    <xf numFmtId="0" fontId="47" fillId="0" borderId="87" xfId="43" applyFont="1" applyFill="1" applyBorder="1" applyAlignment="1" applyProtection="1">
      <alignment vertical="center" wrapText="1"/>
      <protection/>
    </xf>
    <xf numFmtId="0" fontId="37" fillId="0" borderId="88" xfId="43" applyFill="1" applyBorder="1" applyAlignment="1" applyProtection="1">
      <alignment vertical="center" wrapText="1"/>
      <protection/>
    </xf>
    <xf numFmtId="0" fontId="16" fillId="0" borderId="0" xfId="67" applyFont="1" applyBorder="1" applyAlignment="1">
      <alignment vertical="center"/>
      <protection/>
    </xf>
    <xf numFmtId="0" fontId="21" fillId="0" borderId="89" xfId="67" applyFont="1" applyBorder="1" applyAlignment="1">
      <alignment vertical="top" textRotation="255"/>
      <protection/>
    </xf>
    <xf numFmtId="0" fontId="25" fillId="0" borderId="90" xfId="67" applyFont="1" applyBorder="1" applyAlignment="1">
      <alignment horizontal="center" vertical="center"/>
      <protection/>
    </xf>
    <xf numFmtId="0" fontId="16" fillId="0" borderId="0" xfId="67" applyFont="1" applyBorder="1">
      <alignment vertical="center"/>
      <protection/>
    </xf>
    <xf numFmtId="0" fontId="36" fillId="28" borderId="91" xfId="67" applyFont="1" applyFill="1" applyBorder="1" applyAlignment="1">
      <alignment horizontal="center" vertical="center"/>
      <protection/>
    </xf>
    <xf numFmtId="0" fontId="36" fillId="28" borderId="34" xfId="67" applyFont="1" applyFill="1" applyBorder="1" applyAlignment="1">
      <alignment horizontal="center" vertical="center"/>
      <protection/>
    </xf>
    <xf numFmtId="0" fontId="63" fillId="28" borderId="31" xfId="43" applyFont="1" applyFill="1" applyBorder="1" applyAlignment="1" applyProtection="1">
      <alignment vertical="center" wrapText="1"/>
      <protection/>
    </xf>
    <xf numFmtId="0" fontId="64" fillId="0" borderId="92" xfId="43" applyFont="1" applyFill="1" applyBorder="1" applyAlignment="1" applyProtection="1">
      <alignment vertical="center" wrapText="1"/>
      <protection/>
    </xf>
    <xf numFmtId="0" fontId="64" fillId="0" borderId="93" xfId="43" applyFont="1" applyFill="1" applyBorder="1" applyAlignment="1" applyProtection="1">
      <alignment vertical="center" wrapText="1"/>
      <protection/>
    </xf>
    <xf numFmtId="0" fontId="64" fillId="0" borderId="94" xfId="43" applyFont="1" applyFill="1" applyBorder="1" applyAlignment="1" applyProtection="1">
      <alignment vertical="center" wrapText="1"/>
      <protection/>
    </xf>
    <xf numFmtId="0" fontId="36" fillId="29" borderId="34" xfId="67" applyFont="1" applyFill="1" applyBorder="1" applyAlignment="1">
      <alignment horizontal="center" vertical="center"/>
      <protection/>
    </xf>
    <xf numFmtId="0" fontId="63" fillId="29" borderId="31" xfId="43" applyFont="1" applyFill="1" applyBorder="1" applyAlignment="1" applyProtection="1">
      <alignment vertical="center" wrapText="1"/>
      <protection/>
    </xf>
    <xf numFmtId="0" fontId="36" fillId="29" borderId="35" xfId="67" applyFont="1" applyFill="1" applyBorder="1" applyAlignment="1">
      <alignment horizontal="center" vertical="center"/>
      <protection/>
    </xf>
    <xf numFmtId="0" fontId="63" fillId="29" borderId="33" xfId="43" applyFont="1" applyFill="1" applyBorder="1" applyAlignment="1" applyProtection="1">
      <alignment vertical="center" wrapText="1"/>
      <protection/>
    </xf>
    <xf numFmtId="0" fontId="36" fillId="29" borderId="36" xfId="67" applyFont="1" applyFill="1" applyBorder="1" applyAlignment="1">
      <alignment horizontal="center" vertical="center"/>
      <protection/>
    </xf>
    <xf numFmtId="0" fontId="63" fillId="29" borderId="32" xfId="43" applyFont="1" applyFill="1" applyBorder="1" applyAlignment="1" applyProtection="1">
      <alignment vertical="center" wrapText="1"/>
      <protection/>
    </xf>
    <xf numFmtId="0" fontId="37" fillId="0" borderId="95" xfId="43" applyFill="1" applyBorder="1" applyAlignment="1" applyProtection="1">
      <alignment vertical="center"/>
      <protection/>
    </xf>
    <xf numFmtId="0" fontId="25" fillId="0" borderId="96" xfId="67" applyFont="1" applyBorder="1" applyAlignment="1">
      <alignment horizontal="center" vertical="center"/>
      <protection/>
    </xf>
    <xf numFmtId="0" fontId="25" fillId="0" borderId="97" xfId="67" applyFont="1" applyBorder="1" applyAlignment="1">
      <alignment horizontal="center" vertical="center"/>
      <protection/>
    </xf>
    <xf numFmtId="0" fontId="36" fillId="0" borderId="98" xfId="67" applyFont="1" applyBorder="1" applyAlignment="1">
      <alignment horizontal="center" vertical="center"/>
      <protection/>
    </xf>
    <xf numFmtId="0" fontId="36" fillId="0" borderId="99" xfId="67" applyFont="1" applyBorder="1" applyAlignment="1">
      <alignment horizontal="center" vertical="center"/>
      <protection/>
    </xf>
    <xf numFmtId="0" fontId="36" fillId="0" borderId="100" xfId="67" applyFont="1" applyBorder="1" applyAlignment="1">
      <alignment horizontal="center" vertical="center"/>
      <protection/>
    </xf>
    <xf numFmtId="0" fontId="37" fillId="29" borderId="31" xfId="43" applyFill="1" applyBorder="1" applyAlignment="1" applyProtection="1">
      <alignment vertical="center" wrapText="1"/>
      <protection/>
    </xf>
    <xf numFmtId="0" fontId="37" fillId="29" borderId="33" xfId="43" applyFill="1" applyBorder="1" applyAlignment="1" applyProtection="1">
      <alignment vertical="center" wrapText="1"/>
      <protection/>
    </xf>
    <xf numFmtId="0" fontId="21" fillId="0" borderId="12" xfId="67" applyFont="1" applyBorder="1" applyAlignment="1">
      <alignment horizontal="center" vertical="center"/>
      <protection/>
    </xf>
    <xf numFmtId="0" fontId="21" fillId="0" borderId="13" xfId="67" applyFont="1" applyBorder="1" applyAlignment="1">
      <alignment horizontal="center" vertical="center"/>
      <protection/>
    </xf>
    <xf numFmtId="0" fontId="21" fillId="0" borderId="18" xfId="67" applyFont="1" applyBorder="1" applyAlignment="1">
      <alignment horizontal="center" vertical="center"/>
      <protection/>
    </xf>
    <xf numFmtId="0" fontId="21" fillId="0" borderId="15" xfId="67" applyFont="1" applyBorder="1" applyAlignment="1">
      <alignment horizontal="center" vertical="center"/>
      <protection/>
    </xf>
    <xf numFmtId="0" fontId="21" fillId="0" borderId="101" xfId="67" applyFont="1" applyFill="1" applyBorder="1" applyAlignment="1">
      <alignment horizontal="center" vertical="center" wrapText="1"/>
      <protection/>
    </xf>
    <xf numFmtId="0" fontId="21" fillId="0" borderId="30" xfId="67" applyFont="1" applyFill="1" applyBorder="1" applyAlignment="1">
      <alignment horizontal="center" vertical="center"/>
      <protection/>
    </xf>
    <xf numFmtId="0" fontId="21" fillId="0" borderId="13" xfId="67" applyFont="1" applyFill="1" applyBorder="1" applyAlignment="1">
      <alignment horizontal="center" vertical="center"/>
      <protection/>
    </xf>
    <xf numFmtId="0" fontId="21" fillId="0" borderId="15" xfId="67" applyFont="1" applyFill="1" applyBorder="1" applyAlignment="1">
      <alignment horizontal="center" vertical="center"/>
      <protection/>
    </xf>
    <xf numFmtId="0" fontId="64" fillId="0" borderId="101" xfId="43" applyFont="1" applyFill="1" applyBorder="1" applyAlignment="1" applyProtection="1">
      <alignment horizontal="center" vertical="center" wrapText="1"/>
      <protection/>
    </xf>
    <xf numFmtId="0" fontId="63" fillId="0" borderId="102" xfId="43" applyFont="1" applyFill="1" applyBorder="1" applyAlignment="1" applyProtection="1">
      <alignment horizontal="center" vertical="center"/>
      <protection/>
    </xf>
    <xf numFmtId="0" fontId="63" fillId="0" borderId="103" xfId="43" applyFont="1" applyFill="1" applyBorder="1" applyAlignment="1" applyProtection="1">
      <alignment horizontal="center" vertical="center"/>
      <protection/>
    </xf>
    <xf numFmtId="0" fontId="21" fillId="0" borderId="11" xfId="67" applyFont="1" applyFill="1" applyBorder="1" applyAlignment="1">
      <alignment horizontal="center" vertical="center"/>
      <protection/>
    </xf>
    <xf numFmtId="0" fontId="27" fillId="0" borderId="0" xfId="73" applyFont="1" applyAlignment="1">
      <alignment horizontal="distributed"/>
      <protection/>
    </xf>
    <xf numFmtId="0" fontId="16" fillId="0" borderId="0" xfId="73" applyAlignment="1">
      <alignment horizontal="distributed"/>
      <protection/>
    </xf>
    <xf numFmtId="0" fontId="16" fillId="0" borderId="0" xfId="73" applyAlignment="1">
      <alignment horizontal="center"/>
      <protection/>
    </xf>
    <xf numFmtId="0" fontId="16" fillId="0" borderId="21" xfId="73" applyBorder="1" applyAlignment="1">
      <alignment horizontal="distributed" vertical="center"/>
      <protection/>
    </xf>
    <xf numFmtId="0" fontId="16" fillId="0" borderId="23" xfId="73" applyBorder="1" applyAlignment="1">
      <alignment horizontal="distributed" vertical="center"/>
      <protection/>
    </xf>
    <xf numFmtId="0" fontId="16" fillId="0" borderId="104" xfId="73" applyBorder="1" applyAlignment="1">
      <alignment horizontal="center" vertical="center"/>
      <protection/>
    </xf>
    <xf numFmtId="0" fontId="16" fillId="0" borderId="105" xfId="73" applyBorder="1" applyAlignment="1">
      <alignment horizontal="center" vertical="center"/>
      <protection/>
    </xf>
    <xf numFmtId="0" fontId="16" fillId="0" borderId="106" xfId="73" applyBorder="1" applyAlignment="1">
      <alignment horizontal="center" vertical="center"/>
      <protection/>
    </xf>
    <xf numFmtId="0" fontId="16" fillId="0" borderId="107" xfId="73" applyBorder="1" applyAlignment="1">
      <alignment horizontal="center" vertical="center"/>
      <protection/>
    </xf>
    <xf numFmtId="0" fontId="16" fillId="0" borderId="108" xfId="73" applyBorder="1" applyAlignment="1">
      <alignment horizontal="center" vertical="center"/>
      <protection/>
    </xf>
    <xf numFmtId="0" fontId="16" fillId="0" borderId="109" xfId="73" applyBorder="1" applyAlignment="1">
      <alignment horizontal="center" vertical="center"/>
      <protection/>
    </xf>
    <xf numFmtId="0" fontId="16" fillId="0" borderId="110" xfId="73" applyBorder="1" applyAlignment="1">
      <alignment horizontal="distributed" vertical="center"/>
      <protection/>
    </xf>
    <xf numFmtId="0" fontId="16" fillId="0" borderId="104" xfId="73" applyBorder="1" applyAlignment="1">
      <alignment horizontal="distributed" vertical="center"/>
      <protection/>
    </xf>
    <xf numFmtId="0" fontId="16" fillId="0" borderId="21" xfId="73" applyBorder="1" applyAlignment="1">
      <alignment horizontal="center" vertical="center"/>
      <protection/>
    </xf>
    <xf numFmtId="0" fontId="16" fillId="0" borderId="22" xfId="73" applyBorder="1" applyAlignment="1">
      <alignment horizontal="center" vertical="center"/>
      <protection/>
    </xf>
    <xf numFmtId="0" fontId="16" fillId="0" borderId="23" xfId="73" applyBorder="1" applyAlignment="1">
      <alignment horizontal="center" vertical="center"/>
      <protection/>
    </xf>
    <xf numFmtId="0" fontId="16" fillId="0" borderId="111" xfId="73" applyBorder="1" applyAlignment="1">
      <alignment horizontal="left" vertical="center"/>
      <protection/>
    </xf>
    <xf numFmtId="0" fontId="16" fillId="0" borderId="112" xfId="73" applyBorder="1" applyAlignment="1">
      <alignment horizontal="left" vertical="center"/>
      <protection/>
    </xf>
    <xf numFmtId="0" fontId="16" fillId="0" borderId="113" xfId="73" applyBorder="1" applyAlignment="1">
      <alignment horizontal="left" vertical="center" wrapText="1"/>
      <protection/>
    </xf>
    <xf numFmtId="0" fontId="16" fillId="0" borderId="106" xfId="73" applyBorder="1" applyAlignment="1">
      <alignment horizontal="left" vertical="center" wrapText="1"/>
      <protection/>
    </xf>
    <xf numFmtId="0" fontId="16" fillId="0" borderId="107" xfId="73" applyBorder="1" applyAlignment="1">
      <alignment horizontal="left" vertical="center" wrapText="1"/>
      <protection/>
    </xf>
    <xf numFmtId="0" fontId="16" fillId="0" borderId="114" xfId="73" applyBorder="1" applyAlignment="1">
      <alignment horizontal="distributed" vertical="center"/>
      <protection/>
    </xf>
    <xf numFmtId="0" fontId="16" fillId="0" borderId="106" xfId="73" applyBorder="1" applyAlignment="1">
      <alignment horizontal="distributed" vertical="center"/>
      <protection/>
    </xf>
    <xf numFmtId="0" fontId="16" fillId="0" borderId="12" xfId="73" applyBorder="1" applyAlignment="1">
      <alignment horizontal="center" vertical="center"/>
      <protection/>
    </xf>
    <xf numFmtId="0" fontId="16" fillId="0" borderId="13" xfId="73" applyBorder="1" applyAlignment="1">
      <alignment horizontal="center" vertical="center"/>
      <protection/>
    </xf>
    <xf numFmtId="0" fontId="16" fillId="0" borderId="14" xfId="73" applyBorder="1" applyAlignment="1">
      <alignment horizontal="center" vertical="center"/>
      <protection/>
    </xf>
    <xf numFmtId="0" fontId="16" fillId="0" borderId="16" xfId="73" applyBorder="1" applyAlignment="1">
      <alignment horizontal="center" vertical="center"/>
      <protection/>
    </xf>
    <xf numFmtId="0" fontId="16" fillId="0" borderId="0" xfId="73" applyBorder="1" applyAlignment="1">
      <alignment horizontal="center" vertical="center"/>
      <protection/>
    </xf>
    <xf numFmtId="0" fontId="16" fillId="0" borderId="17" xfId="73" applyBorder="1" applyAlignment="1">
      <alignment horizontal="center" vertical="center"/>
      <protection/>
    </xf>
    <xf numFmtId="0" fontId="16" fillId="0" borderId="18" xfId="73" applyBorder="1" applyAlignment="1">
      <alignment horizontal="center" vertical="center"/>
      <protection/>
    </xf>
    <xf numFmtId="0" fontId="16" fillId="0" borderId="15" xfId="73" applyBorder="1" applyAlignment="1">
      <alignment horizontal="center" vertical="center"/>
      <protection/>
    </xf>
    <xf numFmtId="0" fontId="16" fillId="0" borderId="19" xfId="73" applyBorder="1" applyAlignment="1">
      <alignment horizontal="center" vertical="center"/>
      <protection/>
    </xf>
    <xf numFmtId="0" fontId="16" fillId="0" borderId="115" xfId="73" applyBorder="1" applyAlignment="1">
      <alignment horizontal="distributed" vertical="center"/>
      <protection/>
    </xf>
    <xf numFmtId="0" fontId="16" fillId="0" borderId="108" xfId="73" applyBorder="1" applyAlignment="1">
      <alignment horizontal="distributed" vertical="center"/>
      <protection/>
    </xf>
    <xf numFmtId="0" fontId="0" fillId="0" borderId="16" xfId="73" applyFont="1" applyBorder="1" applyAlignment="1">
      <alignment horizontal="left" vertical="top"/>
      <protection/>
    </xf>
    <xf numFmtId="0" fontId="0" fillId="0" borderId="0" xfId="73" applyFont="1" applyBorder="1" applyAlignment="1">
      <alignment horizontal="left" vertical="top"/>
      <protection/>
    </xf>
    <xf numFmtId="0" fontId="0" fillId="0" borderId="17" xfId="73" applyFont="1" applyBorder="1" applyAlignment="1">
      <alignment horizontal="left" vertical="top"/>
      <protection/>
    </xf>
    <xf numFmtId="0" fontId="0" fillId="0" borderId="18" xfId="73" applyFont="1" applyBorder="1" applyAlignment="1">
      <alignment horizontal="left" vertical="top"/>
      <protection/>
    </xf>
    <xf numFmtId="0" fontId="0" fillId="0" borderId="15" xfId="73" applyFont="1" applyBorder="1" applyAlignment="1">
      <alignment horizontal="left" vertical="top"/>
      <protection/>
    </xf>
    <xf numFmtId="0" fontId="0" fillId="0" borderId="19" xfId="73" applyFont="1" applyBorder="1" applyAlignment="1">
      <alignment horizontal="left" vertical="top"/>
      <protection/>
    </xf>
    <xf numFmtId="0" fontId="16" fillId="0" borderId="11" xfId="73" applyBorder="1" applyAlignment="1">
      <alignment horizontal="center" vertical="center"/>
      <protection/>
    </xf>
    <xf numFmtId="0" fontId="16" fillId="0" borderId="14" xfId="73" applyBorder="1" applyAlignment="1">
      <alignment horizontal="left" vertical="center"/>
      <protection/>
    </xf>
    <xf numFmtId="0" fontId="16" fillId="0" borderId="25" xfId="73" applyBorder="1" applyAlignment="1">
      <alignment horizontal="left" vertical="center"/>
      <protection/>
    </xf>
    <xf numFmtId="0" fontId="16" fillId="0" borderId="12" xfId="73" applyBorder="1" applyAlignment="1">
      <alignment horizontal="left" vertical="top"/>
      <protection/>
    </xf>
    <xf numFmtId="0" fontId="16" fillId="0" borderId="13" xfId="73" applyBorder="1" applyAlignment="1">
      <alignment horizontal="left" vertical="top"/>
      <protection/>
    </xf>
    <xf numFmtId="0" fontId="16" fillId="0" borderId="14" xfId="73" applyBorder="1" applyAlignment="1">
      <alignment horizontal="left" vertical="top"/>
      <protection/>
    </xf>
    <xf numFmtId="0" fontId="16" fillId="0" borderId="16" xfId="73" applyBorder="1" applyAlignment="1">
      <alignment horizontal="left" vertical="top"/>
      <protection/>
    </xf>
    <xf numFmtId="0" fontId="16" fillId="0" borderId="0" xfId="73" applyBorder="1" applyAlignment="1">
      <alignment horizontal="left" vertical="top"/>
      <protection/>
    </xf>
    <xf numFmtId="0" fontId="16" fillId="0" borderId="17" xfId="73" applyBorder="1" applyAlignment="1">
      <alignment horizontal="left" vertical="top"/>
      <protection/>
    </xf>
    <xf numFmtId="0" fontId="21" fillId="0" borderId="0" xfId="69" applyFont="1" applyAlignment="1">
      <alignment horizontal="left" vertical="center"/>
      <protection/>
    </xf>
    <xf numFmtId="0" fontId="21" fillId="0" borderId="0" xfId="69" applyFont="1" applyAlignment="1">
      <alignment horizontal="left" vertical="center" wrapText="1"/>
      <protection/>
    </xf>
    <xf numFmtId="0" fontId="26" fillId="0" borderId="37" xfId="69" applyFont="1" applyBorder="1" applyAlignment="1">
      <alignment horizontal="center" vertical="center" shrinkToFit="1"/>
      <protection/>
    </xf>
    <xf numFmtId="0" fontId="20" fillId="0" borderId="37" xfId="63" applyFont="1" applyBorder="1" applyAlignment="1">
      <alignment vertical="center"/>
      <protection/>
    </xf>
    <xf numFmtId="0" fontId="20" fillId="0" borderId="18" xfId="69" applyFont="1" applyBorder="1" applyAlignment="1">
      <alignment horizontal="center" vertical="center"/>
      <protection/>
    </xf>
    <xf numFmtId="0" fontId="20" fillId="0" borderId="15" xfId="69" applyFont="1" applyBorder="1" applyAlignment="1">
      <alignment horizontal="center" vertical="center"/>
      <protection/>
    </xf>
    <xf numFmtId="0" fontId="20" fillId="0" borderId="19" xfId="69" applyFont="1" applyBorder="1" applyAlignment="1">
      <alignment horizontal="center" vertical="center"/>
      <protection/>
    </xf>
    <xf numFmtId="0" fontId="20" fillId="0" borderId="81" xfId="69" applyFont="1" applyBorder="1" applyAlignment="1">
      <alignment horizontal="center" vertical="center"/>
      <protection/>
    </xf>
    <xf numFmtId="0" fontId="20" fillId="0" borderId="82" xfId="69" applyFont="1" applyBorder="1" applyAlignment="1">
      <alignment horizontal="center" vertical="center"/>
      <protection/>
    </xf>
    <xf numFmtId="0" fontId="20" fillId="0" borderId="116" xfId="69" applyFont="1" applyFill="1" applyBorder="1" applyAlignment="1">
      <alignment horizontal="center" vertical="center"/>
      <protection/>
    </xf>
    <xf numFmtId="0" fontId="20" fillId="0" borderId="117" xfId="69" applyFont="1" applyFill="1" applyBorder="1" applyAlignment="1">
      <alignment horizontal="center" vertical="center"/>
      <protection/>
    </xf>
    <xf numFmtId="0" fontId="20" fillId="0" borderId="118" xfId="69" applyFont="1" applyFill="1" applyBorder="1" applyAlignment="1">
      <alignment horizontal="center" vertical="center"/>
      <protection/>
    </xf>
    <xf numFmtId="0" fontId="20" fillId="0" borderId="119" xfId="69" applyFont="1" applyFill="1" applyBorder="1" applyAlignment="1">
      <alignment horizontal="center" vertical="center"/>
      <protection/>
    </xf>
    <xf numFmtId="0" fontId="20" fillId="0" borderId="120" xfId="69" applyFont="1" applyFill="1" applyBorder="1" applyAlignment="1">
      <alignment horizontal="center" vertical="center"/>
      <protection/>
    </xf>
    <xf numFmtId="0" fontId="20" fillId="0" borderId="121" xfId="69" applyFont="1" applyFill="1" applyBorder="1" applyAlignment="1">
      <alignment horizontal="center" vertical="center"/>
      <protection/>
    </xf>
    <xf numFmtId="0" fontId="20" fillId="0" borderId="37" xfId="69" applyFont="1" applyFill="1" applyBorder="1" applyAlignment="1">
      <alignment horizontal="center" vertical="center"/>
      <protection/>
    </xf>
    <xf numFmtId="0" fontId="20" fillId="0" borderId="122" xfId="69" applyFont="1" applyFill="1" applyBorder="1" applyAlignment="1">
      <alignment horizontal="center" vertical="center"/>
      <protection/>
    </xf>
    <xf numFmtId="0" fontId="20" fillId="0" borderId="18" xfId="69" applyFont="1" applyFill="1" applyBorder="1" applyAlignment="1">
      <alignment horizontal="center" vertical="center"/>
      <protection/>
    </xf>
    <xf numFmtId="0" fontId="20" fillId="0" borderId="15" xfId="69" applyFont="1" applyFill="1" applyBorder="1" applyAlignment="1">
      <alignment horizontal="center" vertical="center"/>
      <protection/>
    </xf>
    <xf numFmtId="0" fontId="20" fillId="0" borderId="19" xfId="69" applyFont="1" applyFill="1" applyBorder="1" applyAlignment="1">
      <alignment horizontal="center" vertical="center"/>
      <protection/>
    </xf>
    <xf numFmtId="0" fontId="20" fillId="0" borderId="13" xfId="69" applyFont="1" applyFill="1" applyBorder="1" applyAlignment="1">
      <alignment horizontal="center" vertical="center" shrinkToFit="1"/>
      <protection/>
    </xf>
    <xf numFmtId="0" fontId="20" fillId="0" borderId="14" xfId="69" applyFont="1" applyFill="1" applyBorder="1" applyAlignment="1">
      <alignment horizontal="center" vertical="center" shrinkToFit="1"/>
      <protection/>
    </xf>
    <xf numFmtId="0" fontId="20" fillId="0" borderId="10" xfId="69" applyFont="1" applyFill="1" applyBorder="1" applyAlignment="1">
      <alignment horizontal="center" vertical="center" shrinkToFit="1"/>
      <protection/>
    </xf>
    <xf numFmtId="0" fontId="20" fillId="0" borderId="123" xfId="69" applyFont="1" applyFill="1" applyBorder="1" applyAlignment="1">
      <alignment horizontal="center" vertical="center" shrinkToFit="1"/>
      <protection/>
    </xf>
    <xf numFmtId="0" fontId="20" fillId="0" borderId="124" xfId="69" applyFont="1" applyFill="1" applyBorder="1" applyAlignment="1">
      <alignment horizontal="center" vertical="center" shrinkToFit="1"/>
      <protection/>
    </xf>
    <xf numFmtId="0" fontId="20" fillId="0" borderId="37" xfId="69" applyFont="1" applyFill="1" applyBorder="1" applyAlignment="1">
      <alignment horizontal="center" vertical="center" shrinkToFit="1"/>
      <protection/>
    </xf>
    <xf numFmtId="0" fontId="20" fillId="0" borderId="122" xfId="69" applyFont="1" applyFill="1" applyBorder="1" applyAlignment="1">
      <alignment horizontal="center" vertical="center" shrinkToFit="1"/>
      <protection/>
    </xf>
    <xf numFmtId="0" fontId="20" fillId="0" borderId="125" xfId="69" applyFont="1" applyFill="1" applyBorder="1" applyAlignment="1">
      <alignment horizontal="center" vertical="center" shrinkToFit="1"/>
      <protection/>
    </xf>
    <xf numFmtId="0" fontId="20" fillId="0" borderId="124" xfId="69" applyFont="1" applyFill="1" applyBorder="1" applyAlignment="1">
      <alignment horizontal="center" vertical="center" textRotation="255" shrinkToFit="1"/>
      <protection/>
    </xf>
    <xf numFmtId="0" fontId="20" fillId="0" borderId="37" xfId="69" applyFont="1" applyFill="1" applyBorder="1" applyAlignment="1">
      <alignment horizontal="center" vertical="center" textRotation="255" shrinkToFit="1"/>
      <protection/>
    </xf>
    <xf numFmtId="0" fontId="20" fillId="0" borderId="122" xfId="69" applyFont="1" applyFill="1" applyBorder="1" applyAlignment="1">
      <alignment horizontal="center" vertical="center" textRotation="255" shrinkToFit="1"/>
      <protection/>
    </xf>
    <xf numFmtId="0" fontId="20" fillId="0" borderId="125" xfId="69" applyFont="1" applyFill="1" applyBorder="1" applyAlignment="1">
      <alignment horizontal="center" vertical="center" textRotation="255" shrinkToFit="1"/>
      <protection/>
    </xf>
    <xf numFmtId="0" fontId="20" fillId="0" borderId="10" xfId="69" applyFont="1" applyFill="1" applyBorder="1" applyAlignment="1">
      <alignment horizontal="center" vertical="center" textRotation="255" shrinkToFit="1"/>
      <protection/>
    </xf>
    <xf numFmtId="0" fontId="20" fillId="0" borderId="123" xfId="69" applyFont="1" applyFill="1" applyBorder="1" applyAlignment="1">
      <alignment horizontal="center" vertical="center" textRotation="255" shrinkToFit="1"/>
      <protection/>
    </xf>
    <xf numFmtId="0" fontId="20" fillId="0" borderId="12" xfId="69" applyFont="1" applyFill="1" applyBorder="1" applyAlignment="1">
      <alignment horizontal="center" vertical="center" shrinkToFit="1"/>
      <protection/>
    </xf>
    <xf numFmtId="0" fontId="20" fillId="0" borderId="126" xfId="69" applyFont="1" applyFill="1" applyBorder="1" applyAlignment="1">
      <alignment horizontal="center" vertical="center" shrinkToFit="1"/>
      <protection/>
    </xf>
    <xf numFmtId="0" fontId="24" fillId="0" borderId="0" xfId="69" applyFont="1" applyAlignment="1">
      <alignment horizontal="left" vertical="center" shrinkToFit="1"/>
      <protection/>
    </xf>
    <xf numFmtId="0" fontId="25" fillId="0" borderId="0" xfId="69" applyFont="1" applyAlignment="1">
      <alignment horizontal="left" vertical="center" shrinkToFit="1"/>
      <protection/>
    </xf>
    <xf numFmtId="0" fontId="21" fillId="0" borderId="37" xfId="69" applyFont="1" applyBorder="1" applyAlignment="1">
      <alignment horizontal="left" vertical="center" wrapText="1"/>
      <protection/>
    </xf>
    <xf numFmtId="0" fontId="21" fillId="0" borderId="0" xfId="69" applyFont="1" applyBorder="1" applyAlignment="1">
      <alignment horizontal="left" vertical="center" wrapText="1"/>
      <protection/>
    </xf>
    <xf numFmtId="0" fontId="20" fillId="0" borderId="12" xfId="69" applyFont="1" applyFill="1" applyBorder="1" applyAlignment="1">
      <alignment horizontal="center" vertical="center"/>
      <protection/>
    </xf>
    <xf numFmtId="0" fontId="20" fillId="0" borderId="13" xfId="69" applyFont="1" applyFill="1" applyBorder="1" applyAlignment="1">
      <alignment horizontal="center" vertical="center"/>
      <protection/>
    </xf>
    <xf numFmtId="0" fontId="20" fillId="0" borderId="14" xfId="69" applyFont="1" applyFill="1" applyBorder="1" applyAlignment="1">
      <alignment horizontal="center" vertical="center"/>
      <protection/>
    </xf>
    <xf numFmtId="0" fontId="20" fillId="0" borderId="126" xfId="69" applyFont="1" applyFill="1" applyBorder="1" applyAlignment="1">
      <alignment horizontal="center" vertical="center"/>
      <protection/>
    </xf>
    <xf numFmtId="0" fontId="20" fillId="0" borderId="10" xfId="69" applyFont="1" applyFill="1" applyBorder="1" applyAlignment="1">
      <alignment horizontal="center" vertical="center"/>
      <protection/>
    </xf>
    <xf numFmtId="0" fontId="20" fillId="0" borderId="123" xfId="69" applyFont="1" applyFill="1" applyBorder="1" applyAlignment="1">
      <alignment horizontal="center" vertical="center"/>
      <protection/>
    </xf>
    <xf numFmtId="0" fontId="20" fillId="0" borderId="41" xfId="69" applyFont="1" applyFill="1" applyBorder="1" applyAlignment="1">
      <alignment horizontal="center" vertical="center"/>
      <protection/>
    </xf>
    <xf numFmtId="0" fontId="20" fillId="0" borderId="43" xfId="69" applyFont="1" applyFill="1" applyBorder="1" applyAlignment="1">
      <alignment horizontal="center" vertical="center"/>
      <protection/>
    </xf>
    <xf numFmtId="0" fontId="20" fillId="0" borderId="121" xfId="69" applyFont="1" applyFill="1" applyBorder="1" applyAlignment="1">
      <alignment horizontal="center" vertical="center" wrapText="1"/>
      <protection/>
    </xf>
    <xf numFmtId="0" fontId="20" fillId="0" borderId="127" xfId="69" applyFont="1" applyFill="1" applyBorder="1" applyAlignment="1">
      <alignment horizontal="center" vertical="center"/>
      <protection/>
    </xf>
    <xf numFmtId="0" fontId="20" fillId="0" borderId="128" xfId="69" applyFont="1" applyFill="1" applyBorder="1" applyAlignment="1">
      <alignment horizontal="center" vertical="center"/>
      <protection/>
    </xf>
    <xf numFmtId="0" fontId="20" fillId="0" borderId="37" xfId="69" applyFont="1" applyFill="1" applyBorder="1" applyAlignment="1">
      <alignment horizontal="center" vertical="center" wrapText="1"/>
      <protection/>
    </xf>
    <xf numFmtId="0" fontId="20" fillId="0" borderId="122" xfId="69" applyFont="1" applyFill="1" applyBorder="1" applyAlignment="1">
      <alignment horizontal="center" vertical="center" wrapText="1"/>
      <protection/>
    </xf>
    <xf numFmtId="0" fontId="20" fillId="0" borderId="18" xfId="69" applyFont="1" applyFill="1" applyBorder="1" applyAlignment="1">
      <alignment horizontal="center" vertical="center" wrapText="1"/>
      <protection/>
    </xf>
    <xf numFmtId="0" fontId="20" fillId="0" borderId="15" xfId="69" applyFont="1" applyFill="1" applyBorder="1" applyAlignment="1">
      <alignment horizontal="center" vertical="center" wrapText="1"/>
      <protection/>
    </xf>
    <xf numFmtId="0" fontId="20" fillId="0" borderId="19" xfId="69" applyFont="1" applyFill="1" applyBorder="1" applyAlignment="1">
      <alignment horizontal="center" vertical="center" wrapText="1"/>
      <protection/>
    </xf>
    <xf numFmtId="0" fontId="20" fillId="0" borderId="12" xfId="69" applyFont="1" applyBorder="1" applyAlignment="1">
      <alignment horizontal="center" vertical="center" textRotation="255"/>
      <protection/>
    </xf>
    <xf numFmtId="0" fontId="20" fillId="0" borderId="13" xfId="69" applyFont="1" applyBorder="1" applyAlignment="1">
      <alignment horizontal="center" vertical="center" textRotation="255"/>
      <protection/>
    </xf>
    <xf numFmtId="0" fontId="20" fillId="0" borderId="41" xfId="69" applyFont="1" applyBorder="1" applyAlignment="1">
      <alignment horizontal="center" vertical="center" textRotation="255"/>
      <protection/>
    </xf>
    <xf numFmtId="0" fontId="20" fillId="0" borderId="126" xfId="69" applyFont="1" applyBorder="1" applyAlignment="1">
      <alignment horizontal="center" vertical="center" textRotation="255"/>
      <protection/>
    </xf>
    <xf numFmtId="0" fontId="20" fillId="0" borderId="10" xfId="69" applyFont="1" applyBorder="1" applyAlignment="1">
      <alignment horizontal="center" vertical="center" textRotation="255"/>
      <protection/>
    </xf>
    <xf numFmtId="0" fontId="20" fillId="0" borderId="43" xfId="69" applyFont="1" applyBorder="1" applyAlignment="1">
      <alignment horizontal="center" vertical="center" textRotation="255"/>
      <protection/>
    </xf>
    <xf numFmtId="0" fontId="20" fillId="0" borderId="14" xfId="69" applyFont="1" applyBorder="1" applyAlignment="1">
      <alignment horizontal="center" vertical="center" textRotation="255"/>
      <protection/>
    </xf>
    <xf numFmtId="0" fontId="20" fillId="0" borderId="123" xfId="69" applyFont="1" applyBorder="1" applyAlignment="1">
      <alignment horizontal="center" vertical="center" textRotation="255"/>
      <protection/>
    </xf>
    <xf numFmtId="0" fontId="20" fillId="0" borderId="129" xfId="69" applyFont="1" applyBorder="1" applyAlignment="1">
      <alignment horizontal="center" vertical="center" textRotation="255" shrinkToFit="1"/>
      <protection/>
    </xf>
    <xf numFmtId="0" fontId="20" fillId="0" borderId="130" xfId="69" applyFont="1" applyBorder="1" applyAlignment="1">
      <alignment horizontal="center" vertical="center" textRotation="255" shrinkToFit="1"/>
      <protection/>
    </xf>
    <xf numFmtId="0" fontId="20" fillId="0" borderId="131" xfId="69" applyFont="1" applyBorder="1" applyAlignment="1">
      <alignment horizontal="center" vertical="center" textRotation="255" shrinkToFit="1"/>
      <protection/>
    </xf>
    <xf numFmtId="0" fontId="20" fillId="0" borderId="11" xfId="69" applyFont="1" applyBorder="1" applyAlignment="1">
      <alignment horizontal="center" vertical="center"/>
      <protection/>
    </xf>
    <xf numFmtId="0" fontId="20" fillId="0" borderId="12" xfId="69" applyFont="1" applyBorder="1" applyAlignment="1">
      <alignment horizontal="center" vertical="center" wrapText="1"/>
      <protection/>
    </xf>
    <xf numFmtId="0" fontId="20" fillId="0" borderId="13" xfId="69" applyFont="1" applyBorder="1" applyAlignment="1">
      <alignment horizontal="center" vertical="center" wrapText="1"/>
      <protection/>
    </xf>
    <xf numFmtId="0" fontId="20" fillId="0" borderId="14" xfId="69" applyFont="1" applyBorder="1" applyAlignment="1">
      <alignment horizontal="center" vertical="center" wrapText="1"/>
      <protection/>
    </xf>
    <xf numFmtId="0" fontId="20" fillId="0" borderId="16" xfId="69" applyFont="1" applyBorder="1" applyAlignment="1">
      <alignment horizontal="center" vertical="center" wrapText="1"/>
      <protection/>
    </xf>
    <xf numFmtId="0" fontId="20" fillId="0" borderId="0" xfId="69" applyFont="1" applyBorder="1" applyAlignment="1">
      <alignment horizontal="center" vertical="center" wrapText="1"/>
      <protection/>
    </xf>
    <xf numFmtId="0" fontId="20" fillId="0" borderId="17" xfId="69" applyFont="1" applyBorder="1" applyAlignment="1">
      <alignment horizontal="center" vertical="center" wrapText="1"/>
      <protection/>
    </xf>
    <xf numFmtId="0" fontId="20" fillId="0" borderId="126" xfId="69" applyFont="1" applyBorder="1" applyAlignment="1">
      <alignment horizontal="center" vertical="center" wrapText="1"/>
      <protection/>
    </xf>
    <xf numFmtId="0" fontId="20" fillId="0" borderId="10" xfId="69" applyFont="1" applyBorder="1" applyAlignment="1">
      <alignment horizontal="center" vertical="center" wrapText="1"/>
      <protection/>
    </xf>
    <xf numFmtId="0" fontId="20" fillId="0" borderId="123" xfId="69" applyFont="1" applyBorder="1" applyAlignment="1">
      <alignment horizontal="center" vertical="center" wrapText="1"/>
      <protection/>
    </xf>
    <xf numFmtId="0" fontId="20" fillId="0" borderId="25" xfId="69" applyFont="1" applyBorder="1" applyAlignment="1">
      <alignment horizontal="left" vertical="center"/>
      <protection/>
    </xf>
    <xf numFmtId="0" fontId="20" fillId="0" borderId="132" xfId="69" applyFont="1" applyBorder="1" applyAlignment="1">
      <alignment horizontal="left" vertical="center"/>
      <protection/>
    </xf>
    <xf numFmtId="0" fontId="20" fillId="0" borderId="24" xfId="69" applyFont="1" applyBorder="1" applyAlignment="1">
      <alignment horizontal="left" vertical="center"/>
      <protection/>
    </xf>
    <xf numFmtId="0" fontId="20" fillId="0" borderId="133" xfId="69" applyFont="1" applyBorder="1" applyAlignment="1">
      <alignment horizontal="left" vertical="center"/>
      <protection/>
    </xf>
    <xf numFmtId="0" fontId="20" fillId="0" borderId="134" xfId="69" applyFont="1" applyBorder="1" applyAlignment="1">
      <alignment horizontal="left" vertical="center"/>
      <protection/>
    </xf>
    <xf numFmtId="0" fontId="20" fillId="0" borderId="135" xfId="69" applyFont="1" applyBorder="1" applyAlignment="1">
      <alignment horizontal="left" vertical="center"/>
      <protection/>
    </xf>
    <xf numFmtId="0" fontId="20" fillId="0" borderId="20" xfId="69" applyFont="1" applyBorder="1" applyAlignment="1">
      <alignment horizontal="left" vertical="center"/>
      <protection/>
    </xf>
    <xf numFmtId="0" fontId="20" fillId="0" borderId="136" xfId="69" applyFont="1" applyBorder="1" applyAlignment="1">
      <alignment horizontal="left" vertical="center"/>
      <protection/>
    </xf>
    <xf numFmtId="0" fontId="20" fillId="0" borderId="69" xfId="69" applyFont="1" applyBorder="1" applyAlignment="1">
      <alignment horizontal="center" vertical="center"/>
      <protection/>
    </xf>
    <xf numFmtId="0" fontId="20" fillId="0" borderId="134" xfId="69" applyFont="1" applyFill="1" applyBorder="1" applyAlignment="1">
      <alignment horizontal="left" vertical="center"/>
      <protection/>
    </xf>
    <xf numFmtId="0" fontId="20" fillId="0" borderId="135" xfId="69" applyFont="1" applyFill="1" applyBorder="1" applyAlignment="1">
      <alignment horizontal="left" vertical="center"/>
      <protection/>
    </xf>
    <xf numFmtId="0" fontId="20" fillId="0" borderId="119" xfId="69" applyFont="1" applyFill="1" applyBorder="1" applyAlignment="1">
      <alignment horizontal="left" vertical="center"/>
      <protection/>
    </xf>
    <xf numFmtId="0" fontId="20" fillId="0" borderId="120" xfId="69" applyFont="1" applyFill="1" applyBorder="1" applyAlignment="1">
      <alignment horizontal="left" vertical="center"/>
      <protection/>
    </xf>
    <xf numFmtId="0" fontId="20" fillId="0" borderId="137" xfId="69" applyFont="1" applyBorder="1" applyAlignment="1">
      <alignment horizontal="center" vertical="center" textRotation="255" shrinkToFit="1"/>
      <protection/>
    </xf>
    <xf numFmtId="0" fontId="20" fillId="0" borderId="68" xfId="69" applyFont="1" applyBorder="1" applyAlignment="1">
      <alignment horizontal="center" vertical="center" textRotation="255" shrinkToFit="1"/>
      <protection/>
    </xf>
    <xf numFmtId="0" fontId="20" fillId="0" borderId="70" xfId="69" applyFont="1" applyBorder="1" applyAlignment="1">
      <alignment horizontal="center" vertical="center" textRotation="255" shrinkToFit="1"/>
      <protection/>
    </xf>
    <xf numFmtId="0" fontId="20" fillId="0" borderId="11" xfId="69" applyFont="1" applyFill="1" applyBorder="1" applyAlignment="1">
      <alignment horizontal="center" vertical="center"/>
      <protection/>
    </xf>
    <xf numFmtId="0" fontId="20" fillId="0" borderId="69" xfId="69" applyFont="1" applyFill="1" applyBorder="1" applyAlignment="1">
      <alignment horizontal="center" vertical="center"/>
      <protection/>
    </xf>
    <xf numFmtId="0" fontId="20" fillId="0" borderId="119" xfId="69" applyFont="1" applyBorder="1" applyAlignment="1">
      <alignment horizontal="left" vertical="center"/>
      <protection/>
    </xf>
    <xf numFmtId="0" fontId="20" fillId="0" borderId="120" xfId="69" applyFont="1" applyBorder="1" applyAlignment="1">
      <alignment horizontal="left" vertical="center"/>
      <protection/>
    </xf>
    <xf numFmtId="0" fontId="20" fillId="0" borderId="21" xfId="69" applyFont="1" applyBorder="1" applyAlignment="1">
      <alignment horizontal="center" vertical="center" wrapText="1"/>
      <protection/>
    </xf>
    <xf numFmtId="0" fontId="20" fillId="0" borderId="22" xfId="69" applyFont="1" applyBorder="1" applyAlignment="1">
      <alignment horizontal="center" vertical="center" wrapText="1"/>
      <protection/>
    </xf>
    <xf numFmtId="0" fontId="20" fillId="0" borderId="23" xfId="69" applyFont="1" applyBorder="1" applyAlignment="1">
      <alignment horizontal="center" vertical="center" wrapText="1"/>
      <protection/>
    </xf>
    <xf numFmtId="0" fontId="20" fillId="0" borderId="20" xfId="69" applyFont="1" applyFill="1" applyBorder="1" applyAlignment="1">
      <alignment horizontal="left" vertical="center"/>
      <protection/>
    </xf>
    <xf numFmtId="0" fontId="20" fillId="0" borderId="136" xfId="69" applyFont="1" applyFill="1" applyBorder="1" applyAlignment="1">
      <alignment horizontal="left" vertical="center"/>
      <protection/>
    </xf>
    <xf numFmtId="0" fontId="20" fillId="0" borderId="21" xfId="69" applyFont="1" applyFill="1" applyBorder="1" applyAlignment="1">
      <alignment horizontal="center" vertical="center" wrapText="1"/>
      <protection/>
    </xf>
    <xf numFmtId="0" fontId="20" fillId="0" borderId="22" xfId="69" applyFont="1" applyFill="1" applyBorder="1" applyAlignment="1">
      <alignment horizontal="center" vertical="center" wrapText="1"/>
      <protection/>
    </xf>
    <xf numFmtId="0" fontId="20" fillId="0" borderId="23" xfId="69" applyFont="1" applyFill="1" applyBorder="1" applyAlignment="1">
      <alignment horizontal="center" vertical="center" wrapText="1"/>
      <protection/>
    </xf>
    <xf numFmtId="0" fontId="20" fillId="0" borderId="12" xfId="69" applyFont="1" applyFill="1" applyBorder="1" applyAlignment="1">
      <alignment horizontal="center" vertical="center" wrapText="1"/>
      <protection/>
    </xf>
    <xf numFmtId="0" fontId="20" fillId="0" borderId="13" xfId="69" applyFont="1" applyFill="1" applyBorder="1" applyAlignment="1">
      <alignment horizontal="center" vertical="center" wrapText="1"/>
      <protection/>
    </xf>
    <xf numFmtId="0" fontId="20" fillId="0" borderId="14" xfId="69" applyFont="1" applyFill="1" applyBorder="1" applyAlignment="1">
      <alignment horizontal="center" vertical="center" wrapText="1"/>
      <protection/>
    </xf>
    <xf numFmtId="0" fontId="20" fillId="0" borderId="16" xfId="69" applyFont="1" applyFill="1" applyBorder="1" applyAlignment="1">
      <alignment horizontal="center" vertical="center" wrapText="1"/>
      <protection/>
    </xf>
    <xf numFmtId="0" fontId="20" fillId="0" borderId="0" xfId="69" applyFont="1" applyFill="1" applyBorder="1" applyAlignment="1">
      <alignment horizontal="center" vertical="center" wrapText="1"/>
      <protection/>
    </xf>
    <xf numFmtId="0" fontId="20" fillId="0" borderId="17" xfId="69" applyFont="1" applyFill="1" applyBorder="1" applyAlignment="1">
      <alignment horizontal="center" vertical="center" wrapText="1"/>
      <protection/>
    </xf>
    <xf numFmtId="0" fontId="20" fillId="0" borderId="138" xfId="69" applyFont="1" applyBorder="1" applyAlignment="1">
      <alignment horizontal="center" vertical="center"/>
      <protection/>
    </xf>
    <xf numFmtId="0" fontId="20" fillId="0" borderId="25" xfId="69" applyFont="1" applyFill="1" applyBorder="1" applyAlignment="1">
      <alignment horizontal="left" vertical="center"/>
      <protection/>
    </xf>
    <xf numFmtId="0" fontId="20" fillId="0" borderId="132" xfId="69" applyFont="1" applyFill="1" applyBorder="1" applyAlignment="1">
      <alignment horizontal="left" vertical="center"/>
      <protection/>
    </xf>
    <xf numFmtId="0" fontId="20" fillId="0" borderId="24" xfId="69" applyFont="1" applyFill="1" applyBorder="1" applyAlignment="1">
      <alignment horizontal="left" vertical="center"/>
      <protection/>
    </xf>
    <xf numFmtId="0" fontId="20" fillId="0" borderId="133" xfId="69" applyFont="1" applyFill="1" applyBorder="1" applyAlignment="1">
      <alignment horizontal="left" vertical="center"/>
      <protection/>
    </xf>
    <xf numFmtId="0" fontId="25" fillId="0" borderId="0" xfId="69" applyFont="1" applyAlignment="1">
      <alignment horizontal="distributed" vertical="center"/>
      <protection/>
    </xf>
    <xf numFmtId="0" fontId="25" fillId="0" borderId="0" xfId="69" applyFont="1" applyAlignment="1">
      <alignment horizontal="left" vertical="center"/>
      <protection/>
    </xf>
    <xf numFmtId="0" fontId="20" fillId="0" borderId="65" xfId="69" applyFont="1" applyFill="1" applyBorder="1" applyAlignment="1">
      <alignment horizontal="center" vertical="center" textRotation="255" shrinkToFit="1"/>
      <protection/>
    </xf>
    <xf numFmtId="0" fontId="20" fillId="0" borderId="68" xfId="69" applyFont="1" applyFill="1" applyBorder="1" applyAlignment="1">
      <alignment horizontal="center" vertical="center" textRotation="255" shrinkToFit="1"/>
      <protection/>
    </xf>
    <xf numFmtId="0" fontId="20" fillId="0" borderId="70" xfId="69" applyFont="1" applyFill="1" applyBorder="1" applyAlignment="1">
      <alignment horizontal="center" vertical="center" textRotation="255" shrinkToFit="1"/>
      <protection/>
    </xf>
    <xf numFmtId="0" fontId="20" fillId="0" borderId="126" xfId="69" applyFont="1" applyFill="1" applyBorder="1" applyAlignment="1">
      <alignment horizontal="center" vertical="center" wrapText="1"/>
      <protection/>
    </xf>
    <xf numFmtId="0" fontId="20" fillId="0" borderId="10" xfId="69" applyFont="1" applyFill="1" applyBorder="1" applyAlignment="1">
      <alignment horizontal="center" vertical="center" wrapText="1"/>
      <protection/>
    </xf>
    <xf numFmtId="0" fontId="20" fillId="0" borderId="123" xfId="69" applyFont="1" applyFill="1" applyBorder="1" applyAlignment="1">
      <alignment horizontal="center" vertical="center" wrapText="1"/>
      <protection/>
    </xf>
    <xf numFmtId="0" fontId="20" fillId="0" borderId="139" xfId="69" applyFont="1" applyFill="1" applyBorder="1" applyAlignment="1">
      <alignment horizontal="center" vertical="center"/>
      <protection/>
    </xf>
    <xf numFmtId="0" fontId="20" fillId="0" borderId="140" xfId="69" applyFont="1" applyFill="1" applyBorder="1" applyAlignment="1">
      <alignment horizontal="center" vertical="center"/>
      <protection/>
    </xf>
    <xf numFmtId="0" fontId="20" fillId="0" borderId="20" xfId="69" applyFont="1" applyFill="1" applyBorder="1" applyAlignment="1">
      <alignment horizontal="center" vertical="center"/>
      <protection/>
    </xf>
    <xf numFmtId="0" fontId="20" fillId="0" borderId="136" xfId="69" applyFont="1" applyFill="1" applyBorder="1" applyAlignment="1">
      <alignment horizontal="center" vertical="center"/>
      <protection/>
    </xf>
    <xf numFmtId="0" fontId="20" fillId="0" borderId="18" xfId="69" applyFont="1" applyBorder="1" applyAlignment="1">
      <alignment horizontal="center" vertical="center" wrapText="1"/>
      <protection/>
    </xf>
    <xf numFmtId="0" fontId="20" fillId="0" borderId="15" xfId="69" applyFont="1" applyBorder="1" applyAlignment="1">
      <alignment horizontal="center" vertical="center" wrapText="1"/>
      <protection/>
    </xf>
    <xf numFmtId="0" fontId="20" fillId="0" borderId="19" xfId="69" applyFont="1" applyBorder="1" applyAlignment="1">
      <alignment horizontal="center" vertical="center" wrapText="1"/>
      <protection/>
    </xf>
    <xf numFmtId="0" fontId="20" fillId="0" borderId="138" xfId="69" applyFont="1" applyBorder="1" applyAlignment="1">
      <alignment horizontal="center" vertical="center" wrapText="1"/>
      <protection/>
    </xf>
    <xf numFmtId="0" fontId="20" fillId="0" borderId="81" xfId="69" applyFont="1" applyBorder="1" applyAlignment="1">
      <alignment horizontal="center" vertical="center" wrapText="1"/>
      <protection/>
    </xf>
    <xf numFmtId="0" fontId="20" fillId="0" borderId="141" xfId="69" applyFont="1" applyBorder="1" applyAlignment="1">
      <alignment horizontal="center" vertical="center" wrapText="1"/>
      <protection/>
    </xf>
    <xf numFmtId="0" fontId="20" fillId="0" borderId="12" xfId="69" applyFont="1" applyBorder="1" applyAlignment="1">
      <alignment horizontal="center" vertical="center"/>
      <protection/>
    </xf>
    <xf numFmtId="0" fontId="20" fillId="0" borderId="13" xfId="69" applyFont="1" applyBorder="1" applyAlignment="1">
      <alignment horizontal="center" vertical="center"/>
      <protection/>
    </xf>
    <xf numFmtId="0" fontId="20" fillId="0" borderId="41" xfId="69" applyFont="1" applyBorder="1" applyAlignment="1">
      <alignment horizontal="center" vertical="center"/>
      <protection/>
    </xf>
    <xf numFmtId="0" fontId="19" fillId="0" borderId="0" xfId="69" applyFont="1" applyAlignment="1">
      <alignment horizontal="center" vertical="center"/>
      <protection/>
    </xf>
    <xf numFmtId="0" fontId="20" fillId="0" borderId="20" xfId="69" applyFont="1" applyFill="1" applyBorder="1" applyAlignment="1">
      <alignment horizontal="left" vertical="center" wrapText="1"/>
      <protection/>
    </xf>
    <xf numFmtId="0" fontId="20" fillId="0" borderId="142" xfId="69" applyFont="1" applyFill="1" applyBorder="1" applyAlignment="1">
      <alignment horizontal="left" vertical="center" wrapText="1"/>
      <protection/>
    </xf>
    <xf numFmtId="0" fontId="25" fillId="0" borderId="0" xfId="69" applyFont="1" applyAlignment="1">
      <alignment horizontal="left" vertical="top" wrapText="1"/>
      <protection/>
    </xf>
    <xf numFmtId="0" fontId="25" fillId="0" borderId="0" xfId="69" applyFont="1" applyAlignment="1">
      <alignment horizontal="right" vertical="center"/>
      <protection/>
    </xf>
    <xf numFmtId="0" fontId="92" fillId="24" borderId="0" xfId="69" applyFont="1" applyFill="1" applyAlignment="1">
      <alignment horizontal="left" vertical="top" wrapText="1"/>
      <protection/>
    </xf>
    <xf numFmtId="0" fontId="92" fillId="24" borderId="0" xfId="65" applyFont="1" applyFill="1" applyAlignment="1">
      <alignment horizontal="left" vertical="top" wrapText="1"/>
      <protection/>
    </xf>
    <xf numFmtId="0" fontId="20" fillId="24" borderId="0" xfId="69" applyFont="1" applyFill="1" applyBorder="1" applyAlignment="1">
      <alignment horizontal="left" vertical="top" shrinkToFit="1"/>
      <protection/>
    </xf>
    <xf numFmtId="0" fontId="92" fillId="24" borderId="0" xfId="69" applyFont="1" applyFill="1" applyAlignment="1">
      <alignment horizontal="left" vertical="top"/>
      <protection/>
    </xf>
    <xf numFmtId="0" fontId="92" fillId="24" borderId="0" xfId="69" applyFont="1" applyFill="1" applyBorder="1" applyAlignment="1">
      <alignment horizontal="left" vertical="top" wrapText="1" shrinkToFit="1"/>
      <protection/>
    </xf>
    <xf numFmtId="0" fontId="92" fillId="24" borderId="0" xfId="74" applyFont="1" applyFill="1" applyAlignment="1">
      <alignment horizontal="left" vertical="top" wrapText="1"/>
      <protection/>
    </xf>
    <xf numFmtId="0" fontId="94" fillId="24" borderId="21" xfId="69" applyFont="1" applyFill="1" applyBorder="1" applyAlignment="1">
      <alignment horizontal="left" vertical="center" wrapText="1" shrinkToFit="1"/>
      <protection/>
    </xf>
    <xf numFmtId="0" fontId="94" fillId="24" borderId="22" xfId="69" applyFont="1" applyFill="1" applyBorder="1" applyAlignment="1">
      <alignment horizontal="left" vertical="center" wrapText="1" shrinkToFit="1"/>
      <protection/>
    </xf>
    <xf numFmtId="0" fontId="94" fillId="24" borderId="23" xfId="69" applyFont="1" applyFill="1" applyBorder="1" applyAlignment="1">
      <alignment horizontal="left" vertical="center" wrapText="1" shrinkToFit="1"/>
      <protection/>
    </xf>
    <xf numFmtId="0" fontId="20" fillId="0" borderId="21" xfId="69" applyFont="1" applyFill="1" applyBorder="1" applyAlignment="1">
      <alignment horizontal="center" vertical="center" shrinkToFit="1"/>
      <protection/>
    </xf>
    <xf numFmtId="0" fontId="20" fillId="0" borderId="22" xfId="69" applyFont="1" applyFill="1" applyBorder="1" applyAlignment="1">
      <alignment horizontal="center" vertical="center" shrinkToFit="1"/>
      <protection/>
    </xf>
    <xf numFmtId="0" fontId="20" fillId="0" borderId="143" xfId="69" applyFont="1" applyFill="1" applyBorder="1" applyAlignment="1">
      <alignment horizontal="center" vertical="center" shrinkToFit="1"/>
      <protection/>
    </xf>
    <xf numFmtId="0" fontId="94" fillId="0" borderId="21" xfId="69" applyFont="1" applyFill="1" applyBorder="1" applyAlignment="1">
      <alignment horizontal="left" vertical="center" shrinkToFit="1"/>
      <protection/>
    </xf>
    <xf numFmtId="0" fontId="94" fillId="0" borderId="22" xfId="69" applyFont="1" applyFill="1" applyBorder="1" applyAlignment="1">
      <alignment horizontal="left" vertical="center" shrinkToFit="1"/>
      <protection/>
    </xf>
    <xf numFmtId="0" fontId="94" fillId="0" borderId="23" xfId="69" applyFont="1" applyFill="1" applyBorder="1" applyAlignment="1">
      <alignment horizontal="left" vertical="center" shrinkToFit="1"/>
      <protection/>
    </xf>
    <xf numFmtId="0" fontId="94" fillId="0" borderId="21" xfId="69" applyFont="1" applyFill="1" applyBorder="1" applyAlignment="1">
      <alignment horizontal="center" vertical="center" shrinkToFit="1"/>
      <protection/>
    </xf>
    <xf numFmtId="0" fontId="94" fillId="0" borderId="22" xfId="69" applyFont="1" applyFill="1" applyBorder="1" applyAlignment="1">
      <alignment horizontal="center" vertical="center" shrinkToFit="1"/>
      <protection/>
    </xf>
    <xf numFmtId="0" fontId="94" fillId="0" borderId="23" xfId="69" applyFont="1" applyFill="1" applyBorder="1" applyAlignment="1">
      <alignment horizontal="center" vertical="center" shrinkToFit="1"/>
      <protection/>
    </xf>
    <xf numFmtId="0" fontId="94" fillId="24" borderId="21" xfId="69" applyFont="1" applyFill="1" applyBorder="1" applyAlignment="1">
      <alignment horizontal="center" vertical="center" shrinkToFit="1"/>
      <protection/>
    </xf>
    <xf numFmtId="0" fontId="94" fillId="24" borderId="22" xfId="69" applyFont="1" applyFill="1" applyBorder="1" applyAlignment="1">
      <alignment horizontal="center" vertical="center" shrinkToFit="1"/>
      <protection/>
    </xf>
    <xf numFmtId="0" fontId="94" fillId="24" borderId="23" xfId="69" applyFont="1" applyFill="1" applyBorder="1" applyAlignment="1">
      <alignment horizontal="center" vertical="center" shrinkToFit="1"/>
      <protection/>
    </xf>
    <xf numFmtId="0" fontId="94" fillId="24" borderId="21" xfId="69" applyFont="1" applyFill="1" applyBorder="1" applyAlignment="1">
      <alignment horizontal="left" vertical="center" shrinkToFit="1"/>
      <protection/>
    </xf>
    <xf numFmtId="0" fontId="94" fillId="24" borderId="22" xfId="69" applyFont="1" applyFill="1" applyBorder="1" applyAlignment="1">
      <alignment horizontal="left" vertical="center" shrinkToFit="1"/>
      <protection/>
    </xf>
    <xf numFmtId="0" fontId="94" fillId="24" borderId="23" xfId="69" applyFont="1" applyFill="1" applyBorder="1" applyAlignment="1">
      <alignment horizontal="left" vertical="center" shrinkToFit="1"/>
      <protection/>
    </xf>
    <xf numFmtId="0" fontId="94" fillId="24" borderId="18" xfId="69" applyFont="1" applyFill="1" applyBorder="1" applyAlignment="1">
      <alignment horizontal="left" vertical="center" shrinkToFit="1"/>
      <protection/>
    </xf>
    <xf numFmtId="0" fontId="94" fillId="24" borderId="15" xfId="69" applyFont="1" applyFill="1" applyBorder="1" applyAlignment="1">
      <alignment horizontal="left" vertical="center" shrinkToFit="1"/>
      <protection/>
    </xf>
    <xf numFmtId="0" fontId="94" fillId="24" borderId="19" xfId="69" applyFont="1" applyFill="1" applyBorder="1" applyAlignment="1">
      <alignment horizontal="left" vertical="center" shrinkToFit="1"/>
      <protection/>
    </xf>
    <xf numFmtId="0" fontId="95" fillId="0" borderId="21" xfId="69" applyFont="1" applyFill="1" applyBorder="1" applyAlignment="1">
      <alignment horizontal="center" vertical="center" shrinkToFit="1"/>
      <protection/>
    </xf>
    <xf numFmtId="0" fontId="95" fillId="0" borderId="22" xfId="69" applyFont="1" applyFill="1" applyBorder="1" applyAlignment="1">
      <alignment horizontal="center" vertical="center" shrinkToFit="1"/>
      <protection/>
    </xf>
    <xf numFmtId="0" fontId="95" fillId="0" borderId="143" xfId="69" applyFont="1" applyFill="1" applyBorder="1" applyAlignment="1">
      <alignment horizontal="center" vertical="center" shrinkToFit="1"/>
      <protection/>
    </xf>
    <xf numFmtId="0" fontId="20" fillId="0" borderId="11" xfId="69" applyFont="1" applyFill="1" applyBorder="1" applyAlignment="1">
      <alignment horizontal="center" vertical="center" shrinkToFit="1"/>
      <protection/>
    </xf>
    <xf numFmtId="0" fontId="20" fillId="0" borderId="69" xfId="69" applyFont="1" applyFill="1" applyBorder="1" applyAlignment="1">
      <alignment horizontal="center" vertical="center" shrinkToFit="1"/>
      <protection/>
    </xf>
    <xf numFmtId="0" fontId="94" fillId="0" borderId="18" xfId="69" applyFont="1" applyFill="1" applyBorder="1" applyAlignment="1">
      <alignment horizontal="left" vertical="center" shrinkToFit="1"/>
      <protection/>
    </xf>
    <xf numFmtId="0" fontId="94" fillId="0" borderId="15" xfId="69" applyFont="1" applyFill="1" applyBorder="1" applyAlignment="1">
      <alignment horizontal="left" vertical="center" shrinkToFit="1"/>
      <protection/>
    </xf>
    <xf numFmtId="0" fontId="94" fillId="0" borderId="19" xfId="69" applyFont="1" applyFill="1" applyBorder="1" applyAlignment="1">
      <alignment horizontal="left" vertical="center" shrinkToFit="1"/>
      <protection/>
    </xf>
    <xf numFmtId="0" fontId="94" fillId="0" borderId="18" xfId="69" applyFont="1" applyFill="1" applyBorder="1" applyAlignment="1">
      <alignment horizontal="center" vertical="center" shrinkToFit="1"/>
      <protection/>
    </xf>
    <xf numFmtId="0" fontId="94" fillId="0" borderId="15" xfId="69" applyFont="1" applyFill="1" applyBorder="1" applyAlignment="1">
      <alignment horizontal="center" vertical="center" shrinkToFit="1"/>
      <protection/>
    </xf>
    <xf numFmtId="0" fontId="94" fillId="0" borderId="19" xfId="69" applyFont="1" applyFill="1" applyBorder="1" applyAlignment="1">
      <alignment horizontal="center" vertical="center" shrinkToFit="1"/>
      <protection/>
    </xf>
    <xf numFmtId="0" fontId="20" fillId="0" borderId="18" xfId="69" applyFont="1" applyFill="1" applyBorder="1" applyAlignment="1">
      <alignment horizontal="center" vertical="center" shrinkToFit="1"/>
      <protection/>
    </xf>
    <xf numFmtId="0" fontId="20" fillId="0" borderId="15" xfId="69" applyFont="1" applyFill="1" applyBorder="1" applyAlignment="1">
      <alignment horizontal="center" vertical="center" shrinkToFit="1"/>
      <protection/>
    </xf>
    <xf numFmtId="0" fontId="20" fillId="0" borderId="128" xfId="69" applyFont="1" applyFill="1" applyBorder="1" applyAlignment="1">
      <alignment horizontal="center" vertical="center" shrinkToFit="1"/>
      <protection/>
    </xf>
    <xf numFmtId="0" fontId="25" fillId="24" borderId="12" xfId="69" applyFont="1" applyFill="1" applyBorder="1" applyAlignment="1">
      <alignment horizontal="left" vertical="center" wrapText="1" shrinkToFit="1"/>
      <protection/>
    </xf>
    <xf numFmtId="0" fontId="25" fillId="24" borderId="13" xfId="69" applyFont="1" applyFill="1" applyBorder="1" applyAlignment="1">
      <alignment horizontal="left" vertical="center" wrapText="1" shrinkToFit="1"/>
      <protection/>
    </xf>
    <xf numFmtId="0" fontId="25" fillId="24" borderId="14" xfId="69" applyFont="1" applyFill="1" applyBorder="1" applyAlignment="1">
      <alignment horizontal="left" vertical="center" wrapText="1" shrinkToFit="1"/>
      <protection/>
    </xf>
    <xf numFmtId="0" fontId="25" fillId="24" borderId="16" xfId="69" applyFont="1" applyFill="1" applyBorder="1" applyAlignment="1">
      <alignment horizontal="left" vertical="center" wrapText="1" shrinkToFit="1"/>
      <protection/>
    </xf>
    <xf numFmtId="0" fontId="25" fillId="24" borderId="0" xfId="69" applyFont="1" applyFill="1" applyBorder="1" applyAlignment="1">
      <alignment horizontal="left" vertical="center" wrapText="1" shrinkToFit="1"/>
      <protection/>
    </xf>
    <xf numFmtId="0" fontId="25" fillId="24" borderId="17" xfId="69" applyFont="1" applyFill="1" applyBorder="1" applyAlignment="1">
      <alignment horizontal="left" vertical="center" wrapText="1" shrinkToFit="1"/>
      <protection/>
    </xf>
    <xf numFmtId="0" fontId="25" fillId="24" borderId="18" xfId="69" applyFont="1" applyFill="1" applyBorder="1" applyAlignment="1">
      <alignment horizontal="left" vertical="center" wrapText="1" shrinkToFit="1"/>
      <protection/>
    </xf>
    <xf numFmtId="0" fontId="25" fillId="24" borderId="15" xfId="69" applyFont="1" applyFill="1" applyBorder="1" applyAlignment="1">
      <alignment horizontal="left" vertical="center" wrapText="1" shrinkToFit="1"/>
      <protection/>
    </xf>
    <xf numFmtId="0" fontId="25" fillId="24" borderId="19" xfId="69" applyFont="1" applyFill="1" applyBorder="1" applyAlignment="1">
      <alignment horizontal="left" vertical="center" wrapText="1" shrinkToFit="1"/>
      <protection/>
    </xf>
    <xf numFmtId="0" fontId="20" fillId="24" borderId="144" xfId="0" applyFont="1" applyFill="1" applyBorder="1" applyAlignment="1">
      <alignment horizontal="center" vertical="center" shrinkToFit="1"/>
    </xf>
    <xf numFmtId="0" fontId="20" fillId="24" borderId="145" xfId="0" applyFont="1" applyFill="1" applyBorder="1" applyAlignment="1">
      <alignment horizontal="center" vertical="center" shrinkToFit="1"/>
    </xf>
    <xf numFmtId="0" fontId="20" fillId="24" borderId="146" xfId="0" applyFont="1" applyFill="1" applyBorder="1" applyAlignment="1">
      <alignment horizontal="center" vertical="center" shrinkToFit="1"/>
    </xf>
    <xf numFmtId="0" fontId="20" fillId="24" borderId="147" xfId="0" applyFont="1" applyFill="1" applyBorder="1" applyAlignment="1">
      <alignment horizontal="center" vertical="center" shrinkToFit="1"/>
    </xf>
    <xf numFmtId="0" fontId="20" fillId="24" borderId="148" xfId="0" applyFont="1" applyFill="1" applyBorder="1" applyAlignment="1">
      <alignment horizontal="center" vertical="center" shrinkToFit="1"/>
    </xf>
    <xf numFmtId="0" fontId="20" fillId="24" borderId="149" xfId="0" applyFont="1" applyFill="1" applyBorder="1" applyAlignment="1">
      <alignment horizontal="center" vertical="center" shrinkToFit="1"/>
    </xf>
    <xf numFmtId="0" fontId="20" fillId="24" borderId="150" xfId="0" applyFont="1" applyFill="1" applyBorder="1" applyAlignment="1">
      <alignment horizontal="center" vertical="center" shrinkToFit="1"/>
    </xf>
    <xf numFmtId="0" fontId="20" fillId="24" borderId="151" xfId="0" applyFont="1" applyFill="1" applyBorder="1" applyAlignment="1">
      <alignment horizontal="center" vertical="center" shrinkToFit="1"/>
    </xf>
    <xf numFmtId="0" fontId="20" fillId="24" borderId="152" xfId="0" applyFont="1" applyFill="1" applyBorder="1" applyAlignment="1">
      <alignment horizontal="center" vertical="center" shrinkToFit="1"/>
    </xf>
    <xf numFmtId="0" fontId="20" fillId="24" borderId="144" xfId="65" applyFont="1" applyFill="1" applyBorder="1" applyAlignment="1">
      <alignment horizontal="center" vertical="center"/>
      <protection/>
    </xf>
    <xf numFmtId="0" fontId="20" fillId="24" borderId="145" xfId="65" applyFont="1" applyFill="1" applyBorder="1" applyAlignment="1">
      <alignment horizontal="center" vertical="center"/>
      <protection/>
    </xf>
    <xf numFmtId="0" fontId="20" fillId="24" borderId="146" xfId="65" applyFont="1" applyFill="1" applyBorder="1" applyAlignment="1">
      <alignment horizontal="center" vertical="center"/>
      <protection/>
    </xf>
    <xf numFmtId="0" fontId="20" fillId="24" borderId="147" xfId="65" applyFont="1" applyFill="1" applyBorder="1" applyAlignment="1">
      <alignment horizontal="center" vertical="center"/>
      <protection/>
    </xf>
    <xf numFmtId="0" fontId="20" fillId="24" borderId="148" xfId="65" applyFont="1" applyFill="1" applyBorder="1" applyAlignment="1">
      <alignment horizontal="center" vertical="center"/>
      <protection/>
    </xf>
    <xf numFmtId="0" fontId="20" fillId="24" borderId="149" xfId="65" applyFont="1" applyFill="1" applyBorder="1" applyAlignment="1">
      <alignment horizontal="center" vertical="center"/>
      <protection/>
    </xf>
    <xf numFmtId="0" fontId="20" fillId="24" borderId="150" xfId="65" applyFont="1" applyFill="1" applyBorder="1" applyAlignment="1">
      <alignment horizontal="center" vertical="center"/>
      <protection/>
    </xf>
    <xf numFmtId="0" fontId="20" fillId="24" borderId="151" xfId="65" applyFont="1" applyFill="1" applyBorder="1" applyAlignment="1">
      <alignment horizontal="center" vertical="center"/>
      <protection/>
    </xf>
    <xf numFmtId="0" fontId="20" fillId="24" borderId="152" xfId="65" applyFont="1" applyFill="1" applyBorder="1" applyAlignment="1">
      <alignment horizontal="center" vertical="center"/>
      <protection/>
    </xf>
    <xf numFmtId="0" fontId="59" fillId="24" borderId="144" xfId="65" applyFont="1" applyFill="1" applyBorder="1" applyAlignment="1">
      <alignment horizontal="center" vertical="center"/>
      <protection/>
    </xf>
    <xf numFmtId="0" fontId="59" fillId="24" borderId="145" xfId="65" applyFont="1" applyFill="1" applyBorder="1" applyAlignment="1">
      <alignment horizontal="center" vertical="center"/>
      <protection/>
    </xf>
    <xf numFmtId="0" fontId="59" fillId="24" borderId="146" xfId="65" applyFont="1" applyFill="1" applyBorder="1" applyAlignment="1">
      <alignment horizontal="center" vertical="center"/>
      <protection/>
    </xf>
    <xf numFmtId="0" fontId="59" fillId="24" borderId="147" xfId="65" applyFont="1" applyFill="1" applyBorder="1" applyAlignment="1">
      <alignment horizontal="center" vertical="center"/>
      <protection/>
    </xf>
    <xf numFmtId="0" fontId="59" fillId="24" borderId="148" xfId="65" applyFont="1" applyFill="1" applyBorder="1" applyAlignment="1">
      <alignment horizontal="center" vertical="center"/>
      <protection/>
    </xf>
    <xf numFmtId="0" fontId="59" fillId="24" borderId="149" xfId="65" applyFont="1" applyFill="1" applyBorder="1" applyAlignment="1">
      <alignment horizontal="center" vertical="center"/>
      <protection/>
    </xf>
    <xf numFmtId="0" fontId="59" fillId="24" borderId="150" xfId="65" applyFont="1" applyFill="1" applyBorder="1" applyAlignment="1">
      <alignment horizontal="center" vertical="center"/>
      <protection/>
    </xf>
    <xf numFmtId="0" fontId="59" fillId="24" borderId="151" xfId="65" applyFont="1" applyFill="1" applyBorder="1" applyAlignment="1">
      <alignment horizontal="center" vertical="center"/>
      <protection/>
    </xf>
    <xf numFmtId="0" fontId="59" fillId="24" borderId="152" xfId="65" applyFont="1" applyFill="1" applyBorder="1" applyAlignment="1">
      <alignment horizontal="center" vertical="center"/>
      <protection/>
    </xf>
    <xf numFmtId="0" fontId="94" fillId="0" borderId="21" xfId="69" applyFont="1" applyFill="1" applyBorder="1" applyAlignment="1">
      <alignment horizontal="left" vertical="center" wrapText="1" shrinkToFit="1"/>
      <protection/>
    </xf>
    <xf numFmtId="0" fontId="94" fillId="24" borderId="11" xfId="69" applyFont="1" applyFill="1" applyBorder="1" applyAlignment="1">
      <alignment horizontal="left" vertical="center" shrinkToFit="1"/>
      <protection/>
    </xf>
    <xf numFmtId="0" fontId="94" fillId="24" borderId="11" xfId="69" applyFont="1" applyFill="1" applyBorder="1" applyAlignment="1">
      <alignment horizontal="center" vertical="center" shrinkToFit="1"/>
      <protection/>
    </xf>
    <xf numFmtId="0" fontId="25" fillId="24" borderId="13" xfId="69" applyFont="1" applyFill="1" applyBorder="1" applyAlignment="1">
      <alignment horizontal="left" vertical="center" shrinkToFit="1"/>
      <protection/>
    </xf>
    <xf numFmtId="0" fontId="25" fillId="24" borderId="14" xfId="69" applyFont="1" applyFill="1" applyBorder="1" applyAlignment="1">
      <alignment horizontal="left" vertical="center" shrinkToFit="1"/>
      <protection/>
    </xf>
    <xf numFmtId="0" fontId="25" fillId="24" borderId="16" xfId="69" applyFont="1" applyFill="1" applyBorder="1" applyAlignment="1">
      <alignment horizontal="left" vertical="center" shrinkToFit="1"/>
      <protection/>
    </xf>
    <xf numFmtId="0" fontId="25" fillId="24" borderId="0" xfId="69" applyFont="1" applyFill="1" applyBorder="1" applyAlignment="1">
      <alignment horizontal="left" vertical="center" shrinkToFit="1"/>
      <protection/>
    </xf>
    <xf numFmtId="0" fontId="25" fillId="24" borderId="17" xfId="69" applyFont="1" applyFill="1" applyBorder="1" applyAlignment="1">
      <alignment horizontal="left" vertical="center" shrinkToFit="1"/>
      <protection/>
    </xf>
    <xf numFmtId="0" fontId="25" fillId="24" borderId="18" xfId="69" applyFont="1" applyFill="1" applyBorder="1" applyAlignment="1">
      <alignment horizontal="left" vertical="center" shrinkToFit="1"/>
      <protection/>
    </xf>
    <xf numFmtId="0" fontId="25" fillId="24" borderId="15" xfId="69" applyFont="1" applyFill="1" applyBorder="1" applyAlignment="1">
      <alignment horizontal="left" vertical="center" shrinkToFit="1"/>
      <protection/>
    </xf>
    <xf numFmtId="0" fontId="25" fillId="24" borderId="19" xfId="69" applyFont="1" applyFill="1" applyBorder="1" applyAlignment="1">
      <alignment horizontal="left" vertical="center" shrinkToFit="1"/>
      <protection/>
    </xf>
    <xf numFmtId="0" fontId="20" fillId="24" borderId="144" xfId="69" applyFont="1" applyFill="1" applyBorder="1" applyAlignment="1">
      <alignment horizontal="left" vertical="center" shrinkToFit="1"/>
      <protection/>
    </xf>
    <xf numFmtId="0" fontId="20" fillId="24" borderId="145" xfId="69" applyFont="1" applyFill="1" applyBorder="1" applyAlignment="1">
      <alignment horizontal="left" vertical="center" shrinkToFit="1"/>
      <protection/>
    </xf>
    <xf numFmtId="0" fontId="20" fillId="24" borderId="146" xfId="69" applyFont="1" applyFill="1" applyBorder="1" applyAlignment="1">
      <alignment horizontal="left" vertical="center" shrinkToFit="1"/>
      <protection/>
    </xf>
    <xf numFmtId="0" fontId="20" fillId="24" borderId="147" xfId="69" applyFont="1" applyFill="1" applyBorder="1" applyAlignment="1">
      <alignment horizontal="left" vertical="center" shrinkToFit="1"/>
      <protection/>
    </xf>
    <xf numFmtId="0" fontId="20" fillId="24" borderId="148" xfId="69" applyFont="1" applyFill="1" applyBorder="1" applyAlignment="1">
      <alignment horizontal="left" vertical="center" shrinkToFit="1"/>
      <protection/>
    </xf>
    <xf numFmtId="0" fontId="20" fillId="24" borderId="149" xfId="69" applyFont="1" applyFill="1" applyBorder="1" applyAlignment="1">
      <alignment horizontal="left" vertical="center" shrinkToFit="1"/>
      <protection/>
    </xf>
    <xf numFmtId="0" fontId="20" fillId="24" borderId="150" xfId="0" applyFont="1" applyFill="1" applyBorder="1" applyAlignment="1">
      <alignment horizontal="left" vertical="center" shrinkToFit="1"/>
    </xf>
    <xf numFmtId="0" fontId="20" fillId="24" borderId="151" xfId="0" applyFont="1" applyFill="1" applyBorder="1" applyAlignment="1">
      <alignment horizontal="left" vertical="center" shrinkToFit="1"/>
    </xf>
    <xf numFmtId="0" fontId="20" fillId="24" borderId="152" xfId="0" applyFont="1" applyFill="1" applyBorder="1" applyAlignment="1">
      <alignment horizontal="left" vertical="center" shrinkToFit="1"/>
    </xf>
    <xf numFmtId="0" fontId="20" fillId="24" borderId="12" xfId="65" applyFont="1" applyFill="1" applyBorder="1" applyAlignment="1">
      <alignment horizontal="left" vertical="center"/>
      <protection/>
    </xf>
    <xf numFmtId="0" fontId="20" fillId="24" borderId="13" xfId="65" applyFont="1" applyFill="1" applyBorder="1" applyAlignment="1">
      <alignment horizontal="left" vertical="center"/>
      <protection/>
    </xf>
    <xf numFmtId="0" fontId="20" fillId="24" borderId="14" xfId="65" applyFont="1" applyFill="1" applyBorder="1" applyAlignment="1">
      <alignment horizontal="left" vertical="center"/>
      <protection/>
    </xf>
    <xf numFmtId="0" fontId="20" fillId="24" borderId="16" xfId="65" applyFont="1" applyFill="1" applyBorder="1" applyAlignment="1">
      <alignment horizontal="left" vertical="center"/>
      <protection/>
    </xf>
    <xf numFmtId="0" fontId="20" fillId="24" borderId="0" xfId="65" applyFont="1" applyFill="1" applyBorder="1" applyAlignment="1">
      <alignment horizontal="left" vertical="center"/>
      <protection/>
    </xf>
    <xf numFmtId="0" fontId="20" fillId="24" borderId="17" xfId="65" applyFont="1" applyFill="1" applyBorder="1" applyAlignment="1">
      <alignment horizontal="left" vertical="center"/>
      <protection/>
    </xf>
    <xf numFmtId="0" fontId="20" fillId="24" borderId="18" xfId="65" applyFont="1" applyFill="1" applyBorder="1" applyAlignment="1">
      <alignment horizontal="left" vertical="center"/>
      <protection/>
    </xf>
    <xf numFmtId="0" fontId="20" fillId="24" borderId="15" xfId="65" applyFont="1" applyFill="1" applyBorder="1" applyAlignment="1">
      <alignment horizontal="left" vertical="center"/>
      <protection/>
    </xf>
    <xf numFmtId="0" fontId="20" fillId="24" borderId="19" xfId="65" applyFont="1" applyFill="1" applyBorder="1" applyAlignment="1">
      <alignment horizontal="left" vertical="center"/>
      <protection/>
    </xf>
    <xf numFmtId="0" fontId="96" fillId="24" borderId="22" xfId="69" applyFont="1" applyFill="1" applyBorder="1" applyAlignment="1">
      <alignment horizontal="left" vertical="center" shrinkToFit="1"/>
      <protection/>
    </xf>
    <xf numFmtId="0" fontId="96" fillId="24" borderId="23" xfId="69" applyFont="1" applyFill="1" applyBorder="1" applyAlignment="1">
      <alignment horizontal="left" vertical="center" shrinkToFit="1"/>
      <protection/>
    </xf>
    <xf numFmtId="0" fontId="20" fillId="0" borderId="21" xfId="69" applyFont="1" applyBorder="1" applyAlignment="1">
      <alignment horizontal="center" vertical="center" shrinkToFit="1"/>
      <protection/>
    </xf>
    <xf numFmtId="0" fontId="20" fillId="0" borderId="22" xfId="69" applyFont="1" applyBorder="1" applyAlignment="1">
      <alignment horizontal="center" vertical="center" shrinkToFit="1"/>
      <protection/>
    </xf>
    <xf numFmtId="0" fontId="20" fillId="0" borderId="143" xfId="69" applyFont="1" applyBorder="1" applyAlignment="1">
      <alignment horizontal="center" vertical="center" shrinkToFit="1"/>
      <protection/>
    </xf>
    <xf numFmtId="0" fontId="20" fillId="24" borderId="147" xfId="69" applyFont="1" applyFill="1" applyBorder="1" applyAlignment="1">
      <alignment horizontal="left" vertical="center" wrapText="1" shrinkToFit="1"/>
      <protection/>
    </xf>
    <xf numFmtId="0" fontId="20" fillId="24" borderId="148" xfId="69" applyFont="1" applyFill="1" applyBorder="1" applyAlignment="1">
      <alignment horizontal="left" vertical="center" wrapText="1" shrinkToFit="1"/>
      <protection/>
    </xf>
    <xf numFmtId="0" fontId="20" fillId="24" borderId="149" xfId="69" applyFont="1" applyFill="1" applyBorder="1" applyAlignment="1">
      <alignment horizontal="left" vertical="center" wrapText="1" shrinkToFit="1"/>
      <protection/>
    </xf>
    <xf numFmtId="0" fontId="20" fillId="24" borderId="150" xfId="69" applyFont="1" applyFill="1" applyBorder="1" applyAlignment="1">
      <alignment horizontal="left" vertical="center" wrapText="1" shrinkToFit="1"/>
      <protection/>
    </xf>
    <xf numFmtId="0" fontId="20" fillId="24" borderId="151" xfId="69" applyFont="1" applyFill="1" applyBorder="1" applyAlignment="1">
      <alignment horizontal="left" vertical="center" wrapText="1" shrinkToFit="1"/>
      <protection/>
    </xf>
    <xf numFmtId="0" fontId="20" fillId="24" borderId="152" xfId="69" applyFont="1" applyFill="1" applyBorder="1" applyAlignment="1">
      <alignment horizontal="left" vertical="center" wrapText="1" shrinkToFit="1"/>
      <protection/>
    </xf>
    <xf numFmtId="0" fontId="20" fillId="24" borderId="16" xfId="69" applyFont="1" applyFill="1" applyBorder="1" applyAlignment="1">
      <alignment horizontal="left" vertical="center" wrapText="1" shrinkToFit="1"/>
      <protection/>
    </xf>
    <xf numFmtId="0" fontId="20" fillId="24" borderId="0" xfId="69" applyFont="1" applyFill="1" applyBorder="1" applyAlignment="1">
      <alignment horizontal="left" vertical="center" wrapText="1" shrinkToFit="1"/>
      <protection/>
    </xf>
    <xf numFmtId="0" fontId="20" fillId="24" borderId="17" xfId="69" applyFont="1" applyFill="1" applyBorder="1" applyAlignment="1">
      <alignment horizontal="left" vertical="center" wrapText="1" shrinkToFit="1"/>
      <protection/>
    </xf>
    <xf numFmtId="0" fontId="20" fillId="24" borderId="18" xfId="69" applyFont="1" applyFill="1" applyBorder="1" applyAlignment="1">
      <alignment horizontal="left" vertical="center" wrapText="1" shrinkToFit="1"/>
      <protection/>
    </xf>
    <xf numFmtId="0" fontId="20" fillId="24" borderId="15" xfId="69" applyFont="1" applyFill="1" applyBorder="1" applyAlignment="1">
      <alignment horizontal="left" vertical="center" wrapText="1" shrinkToFit="1"/>
      <protection/>
    </xf>
    <xf numFmtId="0" fontId="20" fillId="24" borderId="19" xfId="69" applyFont="1" applyFill="1" applyBorder="1" applyAlignment="1">
      <alignment horizontal="left" vertical="center" wrapText="1" shrinkToFit="1"/>
      <protection/>
    </xf>
    <xf numFmtId="0" fontId="59" fillId="24" borderId="147" xfId="69" applyFont="1" applyFill="1" applyBorder="1" applyAlignment="1">
      <alignment horizontal="left" vertical="center" wrapText="1" shrinkToFit="1"/>
      <protection/>
    </xf>
    <xf numFmtId="0" fontId="59" fillId="24" borderId="148" xfId="69" applyFont="1" applyFill="1" applyBorder="1" applyAlignment="1">
      <alignment horizontal="left" vertical="center" wrapText="1" shrinkToFit="1"/>
      <protection/>
    </xf>
    <xf numFmtId="0" fontId="59" fillId="24" borderId="149" xfId="69" applyFont="1" applyFill="1" applyBorder="1" applyAlignment="1">
      <alignment horizontal="left" vertical="center" wrapText="1" shrinkToFit="1"/>
      <protection/>
    </xf>
    <xf numFmtId="0" fontId="59" fillId="24" borderId="150" xfId="69" applyFont="1" applyFill="1" applyBorder="1" applyAlignment="1">
      <alignment horizontal="left" vertical="center" wrapText="1" shrinkToFit="1"/>
      <protection/>
    </xf>
    <xf numFmtId="0" fontId="59" fillId="24" borderId="151" xfId="69" applyFont="1" applyFill="1" applyBorder="1" applyAlignment="1">
      <alignment horizontal="left" vertical="center" wrapText="1" shrinkToFit="1"/>
      <protection/>
    </xf>
    <xf numFmtId="0" fontId="59" fillId="24" borderId="152" xfId="69" applyFont="1" applyFill="1" applyBorder="1" applyAlignment="1">
      <alignment horizontal="left" vertical="center" wrapText="1" shrinkToFit="1"/>
      <protection/>
    </xf>
    <xf numFmtId="0" fontId="94" fillId="0" borderId="12" xfId="69" applyFont="1" applyFill="1" applyBorder="1" applyAlignment="1">
      <alignment horizontal="left" vertical="center" wrapText="1" shrinkToFit="1"/>
      <protection/>
    </xf>
    <xf numFmtId="0" fontId="94" fillId="0" borderId="13" xfId="69" applyFont="1" applyFill="1" applyBorder="1" applyAlignment="1">
      <alignment horizontal="left" vertical="center" wrapText="1" shrinkToFit="1"/>
      <protection/>
    </xf>
    <xf numFmtId="0" fontId="94" fillId="0" borderId="14" xfId="69" applyFont="1" applyFill="1" applyBorder="1" applyAlignment="1">
      <alignment horizontal="left" vertical="center" wrapText="1" shrinkToFit="1"/>
      <protection/>
    </xf>
    <xf numFmtId="0" fontId="94" fillId="0" borderId="16" xfId="69" applyFont="1" applyFill="1" applyBorder="1" applyAlignment="1">
      <alignment horizontal="left" vertical="center" wrapText="1" shrinkToFit="1"/>
      <protection/>
    </xf>
    <xf numFmtId="0" fontId="94" fillId="0" borderId="0" xfId="69" applyFont="1" applyFill="1" applyBorder="1" applyAlignment="1">
      <alignment horizontal="left" vertical="center" wrapText="1" shrinkToFit="1"/>
      <protection/>
    </xf>
    <xf numFmtId="0" fontId="94" fillId="0" borderId="17" xfId="69" applyFont="1" applyFill="1" applyBorder="1" applyAlignment="1">
      <alignment horizontal="left" vertical="center" wrapText="1" shrinkToFit="1"/>
      <protection/>
    </xf>
    <xf numFmtId="0" fontId="94" fillId="0" borderId="18" xfId="69" applyFont="1" applyFill="1" applyBorder="1" applyAlignment="1">
      <alignment horizontal="left" vertical="center" wrapText="1" shrinkToFit="1"/>
      <protection/>
    </xf>
    <xf numFmtId="0" fontId="94" fillId="0" borderId="15" xfId="69" applyFont="1" applyFill="1" applyBorder="1" applyAlignment="1">
      <alignment horizontal="left" vertical="center" wrapText="1" shrinkToFit="1"/>
      <protection/>
    </xf>
    <xf numFmtId="0" fontId="94" fillId="0" borderId="19" xfId="69" applyFont="1" applyFill="1" applyBorder="1" applyAlignment="1">
      <alignment horizontal="left" vertical="center" wrapText="1" shrinkToFit="1"/>
      <protection/>
    </xf>
    <xf numFmtId="0" fontId="95" fillId="0" borderId="144" xfId="69" applyFont="1" applyFill="1" applyBorder="1" applyAlignment="1">
      <alignment horizontal="center" vertical="center" wrapText="1" shrinkToFit="1"/>
      <protection/>
    </xf>
    <xf numFmtId="0" fontId="95" fillId="0" borderId="145" xfId="69" applyFont="1" applyFill="1" applyBorder="1" applyAlignment="1">
      <alignment horizontal="center" vertical="center" wrapText="1" shrinkToFit="1"/>
      <protection/>
    </xf>
    <xf numFmtId="0" fontId="95" fillId="0" borderId="146" xfId="69" applyFont="1" applyFill="1" applyBorder="1" applyAlignment="1">
      <alignment horizontal="center" vertical="center" wrapText="1" shrinkToFit="1"/>
      <protection/>
    </xf>
    <xf numFmtId="0" fontId="95" fillId="0" borderId="147" xfId="69" applyFont="1" applyFill="1" applyBorder="1" applyAlignment="1">
      <alignment horizontal="center" vertical="center" wrapText="1" shrinkToFit="1"/>
      <protection/>
    </xf>
    <xf numFmtId="0" fontId="95" fillId="0" borderId="148" xfId="69" applyFont="1" applyFill="1" applyBorder="1" applyAlignment="1">
      <alignment horizontal="center" vertical="center" wrapText="1" shrinkToFit="1"/>
      <protection/>
    </xf>
    <xf numFmtId="0" fontId="95" fillId="0" borderId="149" xfId="69" applyFont="1" applyFill="1" applyBorder="1" applyAlignment="1">
      <alignment horizontal="center" vertical="center" wrapText="1" shrinkToFit="1"/>
      <protection/>
    </xf>
    <xf numFmtId="0" fontId="95" fillId="0" borderId="150" xfId="69" applyFont="1" applyFill="1" applyBorder="1" applyAlignment="1">
      <alignment horizontal="center" vertical="center" wrapText="1" shrinkToFit="1"/>
      <protection/>
    </xf>
    <xf numFmtId="0" fontId="95" fillId="0" borderId="151" xfId="69" applyFont="1" applyFill="1" applyBorder="1" applyAlignment="1">
      <alignment horizontal="center" vertical="center" wrapText="1" shrinkToFit="1"/>
      <protection/>
    </xf>
    <xf numFmtId="0" fontId="95" fillId="0" borderId="152" xfId="69" applyFont="1" applyFill="1" applyBorder="1" applyAlignment="1">
      <alignment horizontal="center" vertical="center" wrapText="1" shrinkToFit="1"/>
      <protection/>
    </xf>
    <xf numFmtId="0" fontId="95" fillId="0" borderId="12" xfId="69" applyFont="1" applyFill="1" applyBorder="1" applyAlignment="1">
      <alignment horizontal="center" vertical="center" wrapText="1" shrinkToFit="1"/>
      <protection/>
    </xf>
    <xf numFmtId="0" fontId="95" fillId="0" borderId="13" xfId="69" applyFont="1" applyFill="1" applyBorder="1" applyAlignment="1">
      <alignment horizontal="center" vertical="center" wrapText="1" shrinkToFit="1"/>
      <protection/>
    </xf>
    <xf numFmtId="0" fontId="95" fillId="0" borderId="14" xfId="69" applyFont="1" applyFill="1" applyBorder="1" applyAlignment="1">
      <alignment horizontal="center" vertical="center" wrapText="1" shrinkToFit="1"/>
      <protection/>
    </xf>
    <xf numFmtId="0" fontId="95" fillId="0" borderId="16" xfId="69" applyFont="1" applyFill="1" applyBorder="1" applyAlignment="1">
      <alignment horizontal="center" vertical="center" wrapText="1" shrinkToFit="1"/>
      <protection/>
    </xf>
    <xf numFmtId="0" fontId="95" fillId="0" borderId="0" xfId="69" applyFont="1" applyFill="1" applyBorder="1" applyAlignment="1">
      <alignment horizontal="center" vertical="center" wrapText="1" shrinkToFit="1"/>
      <protection/>
    </xf>
    <xf numFmtId="0" fontId="95" fillId="0" borderId="17" xfId="69" applyFont="1" applyFill="1" applyBorder="1" applyAlignment="1">
      <alignment horizontal="center" vertical="center" wrapText="1" shrinkToFit="1"/>
      <protection/>
    </xf>
    <xf numFmtId="0" fontId="95" fillId="0" borderId="18" xfId="69" applyFont="1" applyFill="1" applyBorder="1" applyAlignment="1">
      <alignment horizontal="center" vertical="center" wrapText="1" shrinkToFit="1"/>
      <protection/>
    </xf>
    <xf numFmtId="0" fontId="95" fillId="0" borderId="15" xfId="69" applyFont="1" applyFill="1" applyBorder="1" applyAlignment="1">
      <alignment horizontal="center" vertical="center" wrapText="1" shrinkToFit="1"/>
      <protection/>
    </xf>
    <xf numFmtId="0" fontId="95" fillId="0" borderId="19" xfId="69" applyFont="1" applyFill="1" applyBorder="1" applyAlignment="1">
      <alignment horizontal="center" vertical="center" wrapText="1" shrinkToFit="1"/>
      <protection/>
    </xf>
    <xf numFmtId="0" fontId="97" fillId="0" borderId="12" xfId="69" applyFont="1" applyFill="1" applyBorder="1" applyAlignment="1">
      <alignment horizontal="left" vertical="center" wrapText="1" shrinkToFit="1"/>
      <protection/>
    </xf>
    <xf numFmtId="0" fontId="97" fillId="0" borderId="13" xfId="69" applyFont="1" applyFill="1" applyBorder="1" applyAlignment="1">
      <alignment horizontal="left" vertical="center" wrapText="1" shrinkToFit="1"/>
      <protection/>
    </xf>
    <xf numFmtId="0" fontId="97" fillId="0" borderId="14" xfId="69" applyFont="1" applyFill="1" applyBorder="1" applyAlignment="1">
      <alignment horizontal="left" vertical="center" wrapText="1" shrinkToFit="1"/>
      <protection/>
    </xf>
    <xf numFmtId="0" fontId="97" fillId="0" borderId="16" xfId="69" applyFont="1" applyFill="1" applyBorder="1" applyAlignment="1">
      <alignment horizontal="left" vertical="center" wrapText="1" shrinkToFit="1"/>
      <protection/>
    </xf>
    <xf numFmtId="0" fontId="97" fillId="0" borderId="0" xfId="69" applyFont="1" applyFill="1" applyBorder="1" applyAlignment="1">
      <alignment horizontal="left" vertical="center" wrapText="1" shrinkToFit="1"/>
      <protection/>
    </xf>
    <xf numFmtId="0" fontId="97" fillId="0" borderId="17" xfId="69" applyFont="1" applyFill="1" applyBorder="1" applyAlignment="1">
      <alignment horizontal="left" vertical="center" wrapText="1" shrinkToFit="1"/>
      <protection/>
    </xf>
    <xf numFmtId="0" fontId="97" fillId="0" borderId="18" xfId="69" applyFont="1" applyFill="1" applyBorder="1" applyAlignment="1">
      <alignment horizontal="left" vertical="center" wrapText="1" shrinkToFit="1"/>
      <protection/>
    </xf>
    <xf numFmtId="0" fontId="97" fillId="0" borderId="15" xfId="69" applyFont="1" applyFill="1" applyBorder="1" applyAlignment="1">
      <alignment horizontal="left" vertical="center" wrapText="1" shrinkToFit="1"/>
      <protection/>
    </xf>
    <xf numFmtId="0" fontId="97" fillId="0" borderId="19" xfId="69" applyFont="1" applyFill="1" applyBorder="1" applyAlignment="1">
      <alignment horizontal="left" vertical="center" wrapText="1" shrinkToFit="1"/>
      <protection/>
    </xf>
    <xf numFmtId="0" fontId="93" fillId="0" borderId="12" xfId="69" applyFont="1" applyFill="1" applyBorder="1" applyAlignment="1">
      <alignment horizontal="center" vertical="center" wrapText="1" shrinkToFit="1"/>
      <protection/>
    </xf>
    <xf numFmtId="0" fontId="93" fillId="0" borderId="13" xfId="69" applyFont="1" applyFill="1" applyBorder="1" applyAlignment="1">
      <alignment horizontal="center" vertical="center" wrapText="1" shrinkToFit="1"/>
      <protection/>
    </xf>
    <xf numFmtId="0" fontId="93" fillId="0" borderId="14" xfId="69" applyFont="1" applyFill="1" applyBorder="1" applyAlignment="1">
      <alignment horizontal="center" vertical="center" wrapText="1" shrinkToFit="1"/>
      <protection/>
    </xf>
    <xf numFmtId="0" fontId="93" fillId="0" borderId="16" xfId="69" applyFont="1" applyFill="1" applyBorder="1" applyAlignment="1">
      <alignment horizontal="center" vertical="center" wrapText="1" shrinkToFit="1"/>
      <protection/>
    </xf>
    <xf numFmtId="0" fontId="93" fillId="0" borderId="0" xfId="69" applyFont="1" applyFill="1" applyBorder="1" applyAlignment="1">
      <alignment horizontal="center" vertical="center" wrapText="1" shrinkToFit="1"/>
      <protection/>
    </xf>
    <xf numFmtId="0" fontId="93" fillId="0" borderId="17" xfId="69" applyFont="1" applyFill="1" applyBorder="1" applyAlignment="1">
      <alignment horizontal="center" vertical="center" wrapText="1" shrinkToFit="1"/>
      <protection/>
    </xf>
    <xf numFmtId="0" fontId="93" fillId="0" borderId="18" xfId="69" applyFont="1" applyFill="1" applyBorder="1" applyAlignment="1">
      <alignment horizontal="center" vertical="center" wrapText="1" shrinkToFit="1"/>
      <protection/>
    </xf>
    <xf numFmtId="0" fontId="93" fillId="0" borderId="15" xfId="69" applyFont="1" applyFill="1" applyBorder="1" applyAlignment="1">
      <alignment horizontal="center" vertical="center" wrapText="1" shrinkToFit="1"/>
      <protection/>
    </xf>
    <xf numFmtId="0" fontId="93" fillId="0" borderId="19" xfId="69" applyFont="1" applyFill="1" applyBorder="1" applyAlignment="1">
      <alignment horizontal="center" vertical="center" wrapText="1" shrinkToFit="1"/>
      <protection/>
    </xf>
    <xf numFmtId="0" fontId="96" fillId="24" borderId="22" xfId="69" applyFont="1" applyFill="1" applyBorder="1" applyAlignment="1">
      <alignment horizontal="center" vertical="center" shrinkToFit="1"/>
      <protection/>
    </xf>
    <xf numFmtId="0" fontId="96" fillId="24" borderId="23" xfId="69" applyFont="1" applyFill="1" applyBorder="1" applyAlignment="1">
      <alignment horizontal="center" vertical="center" shrinkToFit="1"/>
      <protection/>
    </xf>
    <xf numFmtId="0" fontId="94" fillId="24" borderId="21" xfId="69" applyFont="1" applyFill="1" applyBorder="1" applyAlignment="1">
      <alignment horizontal="center" vertical="center" wrapText="1" shrinkToFit="1"/>
      <protection/>
    </xf>
    <xf numFmtId="0" fontId="94" fillId="24" borderId="22" xfId="69" applyFont="1" applyFill="1" applyBorder="1" applyAlignment="1">
      <alignment horizontal="center" vertical="center" wrapText="1" shrinkToFit="1"/>
      <protection/>
    </xf>
    <xf numFmtId="0" fontId="94" fillId="24" borderId="23" xfId="69" applyFont="1" applyFill="1" applyBorder="1" applyAlignment="1">
      <alignment horizontal="center" vertical="center" wrapText="1" shrinkToFit="1"/>
      <protection/>
    </xf>
    <xf numFmtId="0" fontId="20" fillId="0" borderId="138" xfId="69" applyFont="1" applyFill="1" applyBorder="1" applyAlignment="1">
      <alignment horizontal="center" vertical="center" shrinkToFit="1"/>
      <protection/>
    </xf>
    <xf numFmtId="0" fontId="20" fillId="0" borderId="81" xfId="69" applyFont="1" applyFill="1" applyBorder="1" applyAlignment="1">
      <alignment horizontal="center" vertical="center" shrinkToFit="1"/>
      <protection/>
    </xf>
    <xf numFmtId="0" fontId="20" fillId="0" borderId="82" xfId="69" applyFont="1" applyFill="1" applyBorder="1" applyAlignment="1">
      <alignment horizontal="center" vertical="center" shrinkToFit="1"/>
      <protection/>
    </xf>
    <xf numFmtId="0" fontId="25" fillId="24" borderId="153" xfId="69" applyFont="1" applyFill="1" applyBorder="1" applyAlignment="1">
      <alignment horizontal="left" vertical="center" wrapText="1" shrinkToFit="1"/>
      <protection/>
    </xf>
    <xf numFmtId="0" fontId="25" fillId="24" borderId="154" xfId="69" applyFont="1" applyFill="1" applyBorder="1" applyAlignment="1">
      <alignment horizontal="left" vertical="center" wrapText="1" shrinkToFit="1"/>
      <protection/>
    </xf>
    <xf numFmtId="0" fontId="25" fillId="24" borderId="155" xfId="69" applyFont="1" applyFill="1" applyBorder="1" applyAlignment="1">
      <alignment horizontal="left" vertical="center" wrapText="1" shrinkToFit="1"/>
      <protection/>
    </xf>
    <xf numFmtId="0" fontId="20" fillId="24" borderId="153" xfId="69" applyFont="1" applyFill="1" applyBorder="1" applyAlignment="1">
      <alignment horizontal="center" vertical="center" shrinkToFit="1"/>
      <protection/>
    </xf>
    <xf numFmtId="0" fontId="20" fillId="24" borderId="154" xfId="69" applyFont="1" applyFill="1" applyBorder="1" applyAlignment="1">
      <alignment horizontal="center" vertical="center" shrinkToFit="1"/>
      <protection/>
    </xf>
    <xf numFmtId="0" fontId="20" fillId="24" borderId="156" xfId="69" applyFont="1" applyFill="1" applyBorder="1" applyAlignment="1">
      <alignment horizontal="center" vertical="center" shrinkToFit="1"/>
      <protection/>
    </xf>
    <xf numFmtId="0" fontId="25" fillId="24" borderId="129" xfId="69" applyFont="1" applyFill="1" applyBorder="1" applyAlignment="1">
      <alignment horizontal="center" vertical="top" textRotation="255" shrinkToFit="1"/>
      <protection/>
    </xf>
    <xf numFmtId="0" fontId="25" fillId="24" borderId="130" xfId="69" applyFont="1" applyFill="1" applyBorder="1" applyAlignment="1">
      <alignment horizontal="center" vertical="top" textRotation="255" shrinkToFit="1"/>
      <protection/>
    </xf>
    <xf numFmtId="0" fontId="25" fillId="24" borderId="137" xfId="69" applyFont="1" applyFill="1" applyBorder="1" applyAlignment="1">
      <alignment horizontal="center" vertical="top" textRotation="255" shrinkToFit="1"/>
      <protection/>
    </xf>
    <xf numFmtId="0" fontId="25" fillId="24" borderId="121" xfId="69" applyFont="1" applyFill="1" applyBorder="1" applyAlignment="1">
      <alignment horizontal="left" vertical="center" shrinkToFit="1"/>
      <protection/>
    </xf>
    <xf numFmtId="0" fontId="25" fillId="24" borderId="37" xfId="69" applyFont="1" applyFill="1" applyBorder="1" applyAlignment="1">
      <alignment horizontal="left" vertical="center" shrinkToFit="1"/>
      <protection/>
    </xf>
    <xf numFmtId="0" fontId="25" fillId="24" borderId="122" xfId="69" applyFont="1" applyFill="1" applyBorder="1" applyAlignment="1">
      <alignment horizontal="left" vertical="center" shrinkToFit="1"/>
      <protection/>
    </xf>
    <xf numFmtId="0" fontId="20" fillId="24" borderId="157" xfId="69" applyFont="1" applyFill="1" applyBorder="1" applyAlignment="1">
      <alignment horizontal="left" vertical="center" shrinkToFit="1"/>
      <protection/>
    </xf>
    <xf numFmtId="0" fontId="20" fillId="24" borderId="158" xfId="69" applyFont="1" applyFill="1" applyBorder="1" applyAlignment="1">
      <alignment horizontal="left" vertical="center" shrinkToFit="1"/>
      <protection/>
    </xf>
    <xf numFmtId="0" fontId="20" fillId="24" borderId="159" xfId="69" applyFont="1" applyFill="1" applyBorder="1" applyAlignment="1">
      <alignment horizontal="left" vertical="center" shrinkToFit="1"/>
      <protection/>
    </xf>
    <xf numFmtId="0" fontId="20" fillId="24" borderId="150" xfId="69" applyFont="1" applyFill="1" applyBorder="1" applyAlignment="1">
      <alignment horizontal="left" vertical="center" shrinkToFit="1"/>
      <protection/>
    </xf>
    <xf numFmtId="0" fontId="20" fillId="24" borderId="151" xfId="69" applyFont="1" applyFill="1" applyBorder="1" applyAlignment="1">
      <alignment horizontal="left" vertical="center" shrinkToFit="1"/>
      <protection/>
    </xf>
    <xf numFmtId="0" fontId="20" fillId="24" borderId="152" xfId="69" applyFont="1" applyFill="1" applyBorder="1" applyAlignment="1">
      <alignment horizontal="left" vertical="center" shrinkToFit="1"/>
      <protection/>
    </xf>
    <xf numFmtId="0" fontId="20" fillId="24" borderId="121" xfId="69" applyFont="1" applyFill="1" applyBorder="1" applyAlignment="1">
      <alignment horizontal="left" vertical="center" wrapText="1" shrinkToFit="1"/>
      <protection/>
    </xf>
    <xf numFmtId="0" fontId="20" fillId="24" borderId="37" xfId="69" applyFont="1" applyFill="1" applyBorder="1" applyAlignment="1">
      <alignment horizontal="left" vertical="center" wrapText="1" shrinkToFit="1"/>
      <protection/>
    </xf>
    <xf numFmtId="0" fontId="20" fillId="24" borderId="122" xfId="69" applyFont="1" applyFill="1" applyBorder="1" applyAlignment="1">
      <alignment horizontal="left" vertical="center" wrapText="1" shrinkToFit="1"/>
      <protection/>
    </xf>
    <xf numFmtId="0" fontId="59" fillId="24" borderId="121" xfId="69" applyFont="1" applyFill="1" applyBorder="1" applyAlignment="1">
      <alignment horizontal="left" vertical="center" wrapText="1" shrinkToFit="1"/>
      <protection/>
    </xf>
    <xf numFmtId="0" fontId="59" fillId="24" borderId="37" xfId="69" applyFont="1" applyFill="1" applyBorder="1" applyAlignment="1">
      <alignment horizontal="left" vertical="center" wrapText="1" shrinkToFit="1"/>
      <protection/>
    </xf>
    <xf numFmtId="0" fontId="59" fillId="24" borderId="122" xfId="69" applyFont="1" applyFill="1" applyBorder="1" applyAlignment="1">
      <alignment horizontal="left" vertical="center" wrapText="1" shrinkToFit="1"/>
      <protection/>
    </xf>
    <xf numFmtId="0" fontId="59" fillId="24" borderId="16" xfId="69" applyFont="1" applyFill="1" applyBorder="1" applyAlignment="1">
      <alignment horizontal="left" vertical="center" wrapText="1" shrinkToFit="1"/>
      <protection/>
    </xf>
    <xf numFmtId="0" fontId="59" fillId="24" borderId="0" xfId="69" applyFont="1" applyFill="1" applyBorder="1" applyAlignment="1">
      <alignment horizontal="left" vertical="center" wrapText="1" shrinkToFit="1"/>
      <protection/>
    </xf>
    <xf numFmtId="0" fontId="59" fillId="24" borderId="17" xfId="69" applyFont="1" applyFill="1" applyBorder="1" applyAlignment="1">
      <alignment horizontal="left" vertical="center" wrapText="1" shrinkToFit="1"/>
      <protection/>
    </xf>
    <xf numFmtId="0" fontId="59" fillId="24" borderId="18" xfId="69" applyFont="1" applyFill="1" applyBorder="1" applyAlignment="1">
      <alignment horizontal="left" vertical="center" wrapText="1" shrinkToFit="1"/>
      <protection/>
    </xf>
    <xf numFmtId="0" fontId="59" fillId="24" borderId="15" xfId="69" applyFont="1" applyFill="1" applyBorder="1" applyAlignment="1">
      <alignment horizontal="left" vertical="center" wrapText="1" shrinkToFit="1"/>
      <protection/>
    </xf>
    <xf numFmtId="0" fontId="59" fillId="24" borderId="19" xfId="69" applyFont="1" applyFill="1" applyBorder="1" applyAlignment="1">
      <alignment horizontal="left" vertical="center" wrapText="1" shrinkToFit="1"/>
      <protection/>
    </xf>
    <xf numFmtId="0" fontId="20" fillId="24" borderId="37" xfId="69" applyFont="1" applyFill="1" applyBorder="1" applyAlignment="1">
      <alignment horizontal="left" vertical="center" shrinkToFit="1"/>
      <protection/>
    </xf>
    <xf numFmtId="0" fontId="20" fillId="24" borderId="122" xfId="69" applyFont="1" applyFill="1" applyBorder="1" applyAlignment="1">
      <alignment horizontal="left" vertical="center" shrinkToFit="1"/>
      <protection/>
    </xf>
    <xf numFmtId="0" fontId="20" fillId="24" borderId="16" xfId="69" applyFont="1" applyFill="1" applyBorder="1" applyAlignment="1">
      <alignment horizontal="left" vertical="center" shrinkToFit="1"/>
      <protection/>
    </xf>
    <xf numFmtId="0" fontId="20" fillId="24" borderId="0" xfId="69" applyFont="1" applyFill="1" applyBorder="1" applyAlignment="1">
      <alignment horizontal="left" vertical="center" shrinkToFit="1"/>
      <protection/>
    </xf>
    <xf numFmtId="0" fontId="20" fillId="24" borderId="17" xfId="69" applyFont="1" applyFill="1" applyBorder="1" applyAlignment="1">
      <alignment horizontal="left" vertical="center" shrinkToFit="1"/>
      <protection/>
    </xf>
    <xf numFmtId="0" fontId="20" fillId="24" borderId="18" xfId="69" applyFont="1" applyFill="1" applyBorder="1" applyAlignment="1">
      <alignment horizontal="left" vertical="center" shrinkToFit="1"/>
      <protection/>
    </xf>
    <xf numFmtId="0" fontId="20" fillId="24" borderId="15" xfId="69" applyFont="1" applyFill="1" applyBorder="1" applyAlignment="1">
      <alignment horizontal="left" vertical="center" shrinkToFit="1"/>
      <protection/>
    </xf>
    <xf numFmtId="0" fontId="20" fillId="24" borderId="19" xfId="69" applyFont="1" applyFill="1" applyBorder="1" applyAlignment="1">
      <alignment horizontal="left" vertical="center" shrinkToFit="1"/>
      <protection/>
    </xf>
    <xf numFmtId="0" fontId="94" fillId="0" borderId="138" xfId="69" applyFont="1" applyFill="1" applyBorder="1" applyAlignment="1">
      <alignment horizontal="left" vertical="center" wrapText="1" shrinkToFit="1"/>
      <protection/>
    </xf>
    <xf numFmtId="0" fontId="94" fillId="0" borderId="81" xfId="69" applyFont="1" applyFill="1" applyBorder="1" applyAlignment="1">
      <alignment horizontal="left" vertical="center" shrinkToFit="1"/>
      <protection/>
    </xf>
    <xf numFmtId="0" fontId="94" fillId="0" borderId="141" xfId="69" applyFont="1" applyFill="1" applyBorder="1" applyAlignment="1">
      <alignment horizontal="left" vertical="center" shrinkToFit="1"/>
      <protection/>
    </xf>
    <xf numFmtId="0" fontId="94" fillId="0" borderId="138" xfId="69" applyFont="1" applyFill="1" applyBorder="1" applyAlignment="1">
      <alignment horizontal="center" vertical="center" shrinkToFit="1"/>
      <protection/>
    </xf>
    <xf numFmtId="0" fontId="94" fillId="0" borderId="81" xfId="69" applyFont="1" applyFill="1" applyBorder="1" applyAlignment="1">
      <alignment horizontal="center" vertical="center" shrinkToFit="1"/>
      <protection/>
    </xf>
    <xf numFmtId="0" fontId="94" fillId="0" borderId="141" xfId="69" applyFont="1" applyFill="1" applyBorder="1" applyAlignment="1">
      <alignment horizontal="center" vertical="center" shrinkToFit="1"/>
      <protection/>
    </xf>
    <xf numFmtId="0" fontId="20" fillId="24" borderId="160" xfId="69" applyFont="1" applyFill="1" applyBorder="1" applyAlignment="1">
      <alignment horizontal="center" vertical="center" shrinkToFit="1"/>
      <protection/>
    </xf>
    <xf numFmtId="0" fontId="20" fillId="24" borderId="155" xfId="69" applyFont="1" applyFill="1" applyBorder="1" applyAlignment="1">
      <alignment horizontal="center" vertical="center" shrinkToFit="1"/>
      <protection/>
    </xf>
    <xf numFmtId="0" fontId="20" fillId="24" borderId="161" xfId="69" applyFont="1" applyFill="1" applyBorder="1" applyAlignment="1">
      <alignment horizontal="center" vertical="center" shrinkToFit="1"/>
      <protection/>
    </xf>
    <xf numFmtId="0" fontId="20" fillId="24" borderId="162" xfId="69" applyFont="1" applyFill="1" applyBorder="1" applyAlignment="1">
      <alignment horizontal="center" vertical="center" shrinkToFit="1"/>
      <protection/>
    </xf>
    <xf numFmtId="0" fontId="20" fillId="24" borderId="163" xfId="69" applyFont="1" applyFill="1" applyBorder="1" applyAlignment="1">
      <alignment horizontal="center" vertical="center" shrinkToFit="1"/>
      <protection/>
    </xf>
    <xf numFmtId="0" fontId="20" fillId="24" borderId="164" xfId="69" applyFont="1" applyFill="1" applyBorder="1" applyAlignment="1">
      <alignment horizontal="left" vertical="center" shrinkToFit="1"/>
      <protection/>
    </xf>
    <xf numFmtId="0" fontId="20" fillId="24" borderId="165" xfId="69" applyFont="1" applyFill="1" applyBorder="1" applyAlignment="1">
      <alignment horizontal="left" vertical="center" shrinkToFit="1"/>
      <protection/>
    </xf>
    <xf numFmtId="0" fontId="20" fillId="24" borderId="166" xfId="69" applyFont="1" applyFill="1" applyBorder="1" applyAlignment="1">
      <alignment horizontal="left" vertical="center" shrinkToFit="1"/>
      <protection/>
    </xf>
    <xf numFmtId="0" fontId="58" fillId="24" borderId="0" xfId="69" applyFont="1" applyFill="1" applyAlignment="1">
      <alignment horizontal="center" vertical="center"/>
      <protection/>
    </xf>
    <xf numFmtId="0" fontId="20" fillId="24" borderId="124" xfId="69" applyFont="1" applyFill="1" applyBorder="1" applyAlignment="1">
      <alignment horizontal="center" vertical="center" shrinkToFit="1"/>
      <protection/>
    </xf>
    <xf numFmtId="0" fontId="20" fillId="24" borderId="37" xfId="69" applyFont="1" applyFill="1" applyBorder="1" applyAlignment="1">
      <alignment horizontal="center" vertical="center" shrinkToFit="1"/>
      <protection/>
    </xf>
    <xf numFmtId="0" fontId="20" fillId="24" borderId="122" xfId="69" applyFont="1" applyFill="1" applyBorder="1" applyAlignment="1">
      <alignment horizontal="center" vertical="center" shrinkToFit="1"/>
      <protection/>
    </xf>
    <xf numFmtId="0" fontId="20" fillId="24" borderId="167" xfId="69" applyFont="1" applyFill="1" applyBorder="1" applyAlignment="1">
      <alignment horizontal="center" vertical="center" shrinkToFit="1"/>
      <protection/>
    </xf>
    <xf numFmtId="0" fontId="20" fillId="24" borderId="168" xfId="69" applyFont="1" applyFill="1" applyBorder="1" applyAlignment="1">
      <alignment horizontal="center" vertical="center" shrinkToFit="1"/>
      <protection/>
    </xf>
    <xf numFmtId="0" fontId="20" fillId="24" borderId="169" xfId="69" applyFont="1" applyFill="1" applyBorder="1" applyAlignment="1">
      <alignment horizontal="center" vertical="center" shrinkToFit="1"/>
      <protection/>
    </xf>
    <xf numFmtId="0" fontId="93" fillId="24" borderId="121" xfId="69" applyFont="1" applyFill="1" applyBorder="1" applyAlignment="1">
      <alignment horizontal="center" vertical="center" wrapText="1"/>
      <protection/>
    </xf>
    <xf numFmtId="0" fontId="93" fillId="24" borderId="37" xfId="69" applyFont="1" applyFill="1" applyBorder="1" applyAlignment="1">
      <alignment horizontal="center" vertical="center" wrapText="1"/>
      <protection/>
    </xf>
    <xf numFmtId="0" fontId="93" fillId="24" borderId="122" xfId="69" applyFont="1" applyFill="1" applyBorder="1" applyAlignment="1">
      <alignment horizontal="center" vertical="center" wrapText="1"/>
      <protection/>
    </xf>
    <xf numFmtId="0" fontId="93" fillId="24" borderId="170" xfId="69" applyFont="1" applyFill="1" applyBorder="1" applyAlignment="1">
      <alignment horizontal="center" vertical="center" wrapText="1"/>
      <protection/>
    </xf>
    <xf numFmtId="0" fontId="93" fillId="24" borderId="168" xfId="69" applyFont="1" applyFill="1" applyBorder="1" applyAlignment="1">
      <alignment horizontal="center" vertical="center" wrapText="1"/>
      <protection/>
    </xf>
    <xf numFmtId="0" fontId="93" fillId="24" borderId="169" xfId="69" applyFont="1" applyFill="1" applyBorder="1" applyAlignment="1">
      <alignment horizontal="center" vertical="center" wrapText="1"/>
      <protection/>
    </xf>
    <xf numFmtId="0" fontId="93" fillId="24" borderId="121" xfId="69" applyFont="1" applyFill="1" applyBorder="1" applyAlignment="1">
      <alignment horizontal="center" vertical="center" wrapText="1" shrinkToFit="1"/>
      <protection/>
    </xf>
    <xf numFmtId="0" fontId="93" fillId="24" borderId="37" xfId="69" applyFont="1" applyFill="1" applyBorder="1" applyAlignment="1">
      <alignment horizontal="center" vertical="center" wrapText="1" shrinkToFit="1"/>
      <protection/>
    </xf>
    <xf numFmtId="0" fontId="93" fillId="24" borderId="122" xfId="69" applyFont="1" applyFill="1" applyBorder="1" applyAlignment="1">
      <alignment horizontal="center" vertical="center" wrapText="1" shrinkToFit="1"/>
      <protection/>
    </xf>
    <xf numFmtId="0" fontId="93" fillId="24" borderId="170" xfId="69" applyFont="1" applyFill="1" applyBorder="1" applyAlignment="1">
      <alignment horizontal="center" vertical="center" wrapText="1" shrinkToFit="1"/>
      <protection/>
    </xf>
    <xf numFmtId="0" fontId="93" fillId="24" borderId="168" xfId="69" applyFont="1" applyFill="1" applyBorder="1" applyAlignment="1">
      <alignment horizontal="center" vertical="center" wrapText="1" shrinkToFit="1"/>
      <protection/>
    </xf>
    <xf numFmtId="0" fontId="93" fillId="24" borderId="169" xfId="69" applyFont="1" applyFill="1" applyBorder="1" applyAlignment="1">
      <alignment horizontal="center" vertical="center" wrapText="1" shrinkToFit="1"/>
      <protection/>
    </xf>
    <xf numFmtId="0" fontId="20" fillId="24" borderId="121" xfId="69" applyFont="1" applyFill="1" applyBorder="1" applyAlignment="1">
      <alignment horizontal="center" vertical="center" shrinkToFit="1"/>
      <protection/>
    </xf>
    <xf numFmtId="0" fontId="20" fillId="24" borderId="170" xfId="69" applyFont="1" applyFill="1" applyBorder="1" applyAlignment="1">
      <alignment horizontal="center" vertical="center" shrinkToFit="1"/>
      <protection/>
    </xf>
    <xf numFmtId="0" fontId="20" fillId="24" borderId="171" xfId="69" applyFont="1" applyFill="1" applyBorder="1" applyAlignment="1">
      <alignment horizontal="center" vertical="center" shrinkToFit="1"/>
      <protection/>
    </xf>
    <xf numFmtId="0" fontId="20" fillId="24" borderId="38" xfId="69" applyFont="1" applyFill="1" applyBorder="1" applyAlignment="1">
      <alignment horizontal="center" vertical="center" shrinkToFit="1"/>
      <protection/>
    </xf>
    <xf numFmtId="0" fontId="20" fillId="24" borderId="39" xfId="69" applyFont="1" applyFill="1" applyBorder="1" applyAlignment="1">
      <alignment horizontal="center" vertical="center" shrinkToFit="1"/>
      <protection/>
    </xf>
    <xf numFmtId="0" fontId="93" fillId="24" borderId="0" xfId="69" applyFont="1" applyFill="1" applyBorder="1" applyAlignment="1">
      <alignment horizontal="left" vertical="top" shrinkToFit="1"/>
      <protection/>
    </xf>
    <xf numFmtId="0" fontId="93" fillId="24" borderId="21" xfId="69" applyFont="1" applyFill="1" applyBorder="1" applyAlignment="1">
      <alignment horizontal="center" vertical="center" shrinkToFit="1"/>
      <protection/>
    </xf>
    <xf numFmtId="0" fontId="93" fillId="24" borderId="22" xfId="69" applyFont="1" applyFill="1" applyBorder="1" applyAlignment="1">
      <alignment horizontal="center" vertical="center" shrinkToFit="1"/>
      <protection/>
    </xf>
    <xf numFmtId="0" fontId="93" fillId="24" borderId="143" xfId="69" applyFont="1" applyFill="1" applyBorder="1" applyAlignment="1">
      <alignment horizontal="center" vertical="center" shrinkToFit="1"/>
      <protection/>
    </xf>
    <xf numFmtId="0" fontId="98" fillId="24" borderId="21" xfId="69" applyFont="1" applyFill="1" applyBorder="1" applyAlignment="1">
      <alignment horizontal="center" vertical="center" shrinkToFit="1"/>
      <protection/>
    </xf>
    <xf numFmtId="0" fontId="98" fillId="24" borderId="22" xfId="69" applyFont="1" applyFill="1" applyBorder="1" applyAlignment="1">
      <alignment horizontal="center" vertical="center" shrinkToFit="1"/>
      <protection/>
    </xf>
    <xf numFmtId="0" fontId="98" fillId="24" borderId="143" xfId="69" applyFont="1" applyFill="1" applyBorder="1" applyAlignment="1">
      <alignment horizontal="center" vertical="center" shrinkToFit="1"/>
      <protection/>
    </xf>
    <xf numFmtId="0" fontId="93" fillId="24" borderId="11" xfId="69" applyFont="1" applyFill="1" applyBorder="1" applyAlignment="1">
      <alignment horizontal="center" vertical="center" shrinkToFit="1"/>
      <protection/>
    </xf>
    <xf numFmtId="0" fontId="93" fillId="24" borderId="69" xfId="69" applyFont="1" applyFill="1" applyBorder="1" applyAlignment="1">
      <alignment horizontal="center" vertical="center" shrinkToFit="1"/>
      <protection/>
    </xf>
    <xf numFmtId="0" fontId="94" fillId="24" borderId="18" xfId="69" applyFont="1" applyFill="1" applyBorder="1" applyAlignment="1">
      <alignment horizontal="center" vertical="center" shrinkToFit="1"/>
      <protection/>
    </xf>
    <xf numFmtId="0" fontId="94" fillId="24" borderId="15" xfId="69" applyFont="1" applyFill="1" applyBorder="1" applyAlignment="1">
      <alignment horizontal="center" vertical="center" shrinkToFit="1"/>
      <protection/>
    </xf>
    <xf numFmtId="0" fontId="94" fillId="24" borderId="19" xfId="69" applyFont="1" applyFill="1" applyBorder="1" applyAlignment="1">
      <alignment horizontal="center" vertical="center" shrinkToFit="1"/>
      <protection/>
    </xf>
    <xf numFmtId="0" fontId="93" fillId="24" borderId="18" xfId="69" applyFont="1" applyFill="1" applyBorder="1" applyAlignment="1">
      <alignment horizontal="center" vertical="center" shrinkToFit="1"/>
      <protection/>
    </xf>
    <xf numFmtId="0" fontId="93" fillId="24" borderId="15" xfId="69" applyFont="1" applyFill="1" applyBorder="1" applyAlignment="1">
      <alignment horizontal="center" vertical="center" shrinkToFit="1"/>
      <protection/>
    </xf>
    <xf numFmtId="0" fontId="93" fillId="24" borderId="128" xfId="69" applyFont="1" applyFill="1" applyBorder="1" applyAlignment="1">
      <alignment horizontal="center" vertical="center" shrinkToFit="1"/>
      <protection/>
    </xf>
    <xf numFmtId="0" fontId="94" fillId="24" borderId="12" xfId="69" applyFont="1" applyFill="1" applyBorder="1" applyAlignment="1">
      <alignment horizontal="left" vertical="center" wrapText="1" shrinkToFit="1"/>
      <protection/>
    </xf>
    <xf numFmtId="0" fontId="94" fillId="24" borderId="13" xfId="69" applyFont="1" applyFill="1" applyBorder="1" applyAlignment="1">
      <alignment horizontal="left" vertical="center" wrapText="1" shrinkToFit="1"/>
      <protection/>
    </xf>
    <xf numFmtId="0" fontId="94" fillId="24" borderId="14" xfId="69" applyFont="1" applyFill="1" applyBorder="1" applyAlignment="1">
      <alignment horizontal="left" vertical="center" wrapText="1" shrinkToFit="1"/>
      <protection/>
    </xf>
    <xf numFmtId="0" fontId="94" fillId="24" borderId="16" xfId="69" applyFont="1" applyFill="1" applyBorder="1" applyAlignment="1">
      <alignment horizontal="left" vertical="center" wrapText="1" shrinkToFit="1"/>
      <protection/>
    </xf>
    <xf numFmtId="0" fontId="94" fillId="24" borderId="0" xfId="69" applyFont="1" applyFill="1" applyBorder="1" applyAlignment="1">
      <alignment horizontal="left" vertical="center" wrapText="1" shrinkToFit="1"/>
      <protection/>
    </xf>
    <xf numFmtId="0" fontId="94" fillId="24" borderId="17" xfId="69" applyFont="1" applyFill="1" applyBorder="1" applyAlignment="1">
      <alignment horizontal="left" vertical="center" wrapText="1" shrinkToFit="1"/>
      <protection/>
    </xf>
    <xf numFmtId="0" fontId="94" fillId="24" borderId="18" xfId="69" applyFont="1" applyFill="1" applyBorder="1" applyAlignment="1">
      <alignment horizontal="left" vertical="center" wrapText="1" shrinkToFit="1"/>
      <protection/>
    </xf>
    <xf numFmtId="0" fontId="94" fillId="24" borderId="15" xfId="69" applyFont="1" applyFill="1" applyBorder="1" applyAlignment="1">
      <alignment horizontal="left" vertical="center" wrapText="1" shrinkToFit="1"/>
      <protection/>
    </xf>
    <xf numFmtId="0" fontId="94" fillId="24" borderId="19" xfId="69" applyFont="1" applyFill="1" applyBorder="1" applyAlignment="1">
      <alignment horizontal="left" vertical="center" wrapText="1" shrinkToFit="1"/>
      <protection/>
    </xf>
    <xf numFmtId="0" fontId="93" fillId="24" borderId="144" xfId="0" applyFont="1" applyFill="1" applyBorder="1" applyAlignment="1">
      <alignment horizontal="center" vertical="center" shrinkToFit="1"/>
    </xf>
    <xf numFmtId="0" fontId="93" fillId="24" borderId="145" xfId="0" applyFont="1" applyFill="1" applyBorder="1" applyAlignment="1">
      <alignment horizontal="center" vertical="center" shrinkToFit="1"/>
    </xf>
    <xf numFmtId="0" fontId="93" fillId="24" borderId="146" xfId="0" applyFont="1" applyFill="1" applyBorder="1" applyAlignment="1">
      <alignment horizontal="center" vertical="center" shrinkToFit="1"/>
    </xf>
    <xf numFmtId="0" fontId="93" fillId="24" borderId="147" xfId="0" applyFont="1" applyFill="1" applyBorder="1" applyAlignment="1">
      <alignment horizontal="center" vertical="center" shrinkToFit="1"/>
    </xf>
    <xf numFmtId="0" fontId="93" fillId="24" borderId="148" xfId="0" applyFont="1" applyFill="1" applyBorder="1" applyAlignment="1">
      <alignment horizontal="center" vertical="center" shrinkToFit="1"/>
    </xf>
    <xf numFmtId="0" fontId="93" fillId="24" borderId="149" xfId="0" applyFont="1" applyFill="1" applyBorder="1" applyAlignment="1">
      <alignment horizontal="center" vertical="center" shrinkToFit="1"/>
    </xf>
    <xf numFmtId="0" fontId="93" fillId="24" borderId="150" xfId="0" applyFont="1" applyFill="1" applyBorder="1" applyAlignment="1">
      <alignment horizontal="center" vertical="center" shrinkToFit="1"/>
    </xf>
    <xf numFmtId="0" fontId="93" fillId="24" borderId="151" xfId="0" applyFont="1" applyFill="1" applyBorder="1" applyAlignment="1">
      <alignment horizontal="center" vertical="center" shrinkToFit="1"/>
    </xf>
    <xf numFmtId="0" fontId="93" fillId="24" borderId="152" xfId="0" applyFont="1" applyFill="1" applyBorder="1" applyAlignment="1">
      <alignment horizontal="center" vertical="center" shrinkToFit="1"/>
    </xf>
    <xf numFmtId="0" fontId="93" fillId="24" borderId="144" xfId="65" applyFont="1" applyFill="1" applyBorder="1" applyAlignment="1">
      <alignment horizontal="center" vertical="center"/>
      <protection/>
    </xf>
    <xf numFmtId="0" fontId="93" fillId="24" borderId="145" xfId="65" applyFont="1" applyFill="1" applyBorder="1" applyAlignment="1">
      <alignment horizontal="center" vertical="center"/>
      <protection/>
    </xf>
    <xf numFmtId="0" fontId="93" fillId="24" borderId="146" xfId="65" applyFont="1" applyFill="1" applyBorder="1" applyAlignment="1">
      <alignment horizontal="center" vertical="center"/>
      <protection/>
    </xf>
    <xf numFmtId="0" fontId="93" fillId="24" borderId="147" xfId="65" applyFont="1" applyFill="1" applyBorder="1" applyAlignment="1">
      <alignment horizontal="center" vertical="center"/>
      <protection/>
    </xf>
    <xf numFmtId="0" fontId="93" fillId="24" borderId="148" xfId="65" applyFont="1" applyFill="1" applyBorder="1" applyAlignment="1">
      <alignment horizontal="center" vertical="center"/>
      <protection/>
    </xf>
    <xf numFmtId="0" fontId="93" fillId="24" borderId="149" xfId="65" applyFont="1" applyFill="1" applyBorder="1" applyAlignment="1">
      <alignment horizontal="center" vertical="center"/>
      <protection/>
    </xf>
    <xf numFmtId="0" fontId="93" fillId="24" borderId="150" xfId="65" applyFont="1" applyFill="1" applyBorder="1" applyAlignment="1">
      <alignment horizontal="center" vertical="center"/>
      <protection/>
    </xf>
    <xf numFmtId="0" fontId="93" fillId="24" borderId="151" xfId="65" applyFont="1" applyFill="1" applyBorder="1" applyAlignment="1">
      <alignment horizontal="center" vertical="center"/>
      <protection/>
    </xf>
    <xf numFmtId="0" fontId="93" fillId="24" borderId="152" xfId="65" applyFont="1" applyFill="1" applyBorder="1" applyAlignment="1">
      <alignment horizontal="center" vertical="center"/>
      <protection/>
    </xf>
    <xf numFmtId="0" fontId="97" fillId="24" borderId="144" xfId="65" applyFont="1" applyFill="1" applyBorder="1" applyAlignment="1">
      <alignment horizontal="center" vertical="center"/>
      <protection/>
    </xf>
    <xf numFmtId="0" fontId="97" fillId="24" borderId="145" xfId="65" applyFont="1" applyFill="1" applyBorder="1" applyAlignment="1">
      <alignment horizontal="center" vertical="center"/>
      <protection/>
    </xf>
    <xf numFmtId="0" fontId="97" fillId="24" borderId="146" xfId="65" applyFont="1" applyFill="1" applyBorder="1" applyAlignment="1">
      <alignment horizontal="center" vertical="center"/>
      <protection/>
    </xf>
    <xf numFmtId="0" fontId="97" fillId="24" borderId="147" xfId="65" applyFont="1" applyFill="1" applyBorder="1" applyAlignment="1">
      <alignment horizontal="center" vertical="center"/>
      <protection/>
    </xf>
    <xf numFmtId="0" fontId="97" fillId="24" borderId="148" xfId="65" applyFont="1" applyFill="1" applyBorder="1" applyAlignment="1">
      <alignment horizontal="center" vertical="center"/>
      <protection/>
    </xf>
    <xf numFmtId="0" fontId="97" fillId="24" borderId="149" xfId="65" applyFont="1" applyFill="1" applyBorder="1" applyAlignment="1">
      <alignment horizontal="center" vertical="center"/>
      <protection/>
    </xf>
    <xf numFmtId="0" fontId="97" fillId="24" borderId="150" xfId="65" applyFont="1" applyFill="1" applyBorder="1" applyAlignment="1">
      <alignment horizontal="center" vertical="center"/>
      <protection/>
    </xf>
    <xf numFmtId="0" fontId="97" fillId="24" borderId="151" xfId="65" applyFont="1" applyFill="1" applyBorder="1" applyAlignment="1">
      <alignment horizontal="center" vertical="center"/>
      <protection/>
    </xf>
    <xf numFmtId="0" fontId="97" fillId="24" borderId="152" xfId="65" applyFont="1" applyFill="1" applyBorder="1" applyAlignment="1">
      <alignment horizontal="center" vertical="center"/>
      <protection/>
    </xf>
    <xf numFmtId="0" fontId="94" fillId="24" borderId="13" xfId="69" applyFont="1" applyFill="1" applyBorder="1" applyAlignment="1">
      <alignment horizontal="left" vertical="center" shrinkToFit="1"/>
      <protection/>
    </xf>
    <xf numFmtId="0" fontId="94" fillId="24" borderId="14" xfId="69" applyFont="1" applyFill="1" applyBorder="1" applyAlignment="1">
      <alignment horizontal="left" vertical="center" shrinkToFit="1"/>
      <protection/>
    </xf>
    <xf numFmtId="0" fontId="94" fillId="24" borderId="16" xfId="69" applyFont="1" applyFill="1" applyBorder="1" applyAlignment="1">
      <alignment horizontal="left" vertical="center" shrinkToFit="1"/>
      <protection/>
    </xf>
    <xf numFmtId="0" fontId="94" fillId="24" borderId="0" xfId="69" applyFont="1" applyFill="1" applyBorder="1" applyAlignment="1">
      <alignment horizontal="left" vertical="center" shrinkToFit="1"/>
      <protection/>
    </xf>
    <xf numFmtId="0" fontId="94" fillId="24" borderId="17" xfId="69" applyFont="1" applyFill="1" applyBorder="1" applyAlignment="1">
      <alignment horizontal="left" vertical="center" shrinkToFit="1"/>
      <protection/>
    </xf>
    <xf numFmtId="0" fontId="93" fillId="24" borderId="144" xfId="69" applyFont="1" applyFill="1" applyBorder="1" applyAlignment="1">
      <alignment horizontal="left" vertical="center" shrinkToFit="1"/>
      <protection/>
    </xf>
    <xf numFmtId="0" fontId="93" fillId="24" borderId="145" xfId="69" applyFont="1" applyFill="1" applyBorder="1" applyAlignment="1">
      <alignment horizontal="left" vertical="center" shrinkToFit="1"/>
      <protection/>
    </xf>
    <xf numFmtId="0" fontId="93" fillId="24" borderId="146" xfId="69" applyFont="1" applyFill="1" applyBorder="1" applyAlignment="1">
      <alignment horizontal="left" vertical="center" shrinkToFit="1"/>
      <protection/>
    </xf>
    <xf numFmtId="0" fontId="93" fillId="24" borderId="147" xfId="69" applyFont="1" applyFill="1" applyBorder="1" applyAlignment="1">
      <alignment horizontal="left" vertical="center" shrinkToFit="1"/>
      <protection/>
    </xf>
    <xf numFmtId="0" fontId="93" fillId="24" borderId="148" xfId="69" applyFont="1" applyFill="1" applyBorder="1" applyAlignment="1">
      <alignment horizontal="left" vertical="center" shrinkToFit="1"/>
      <protection/>
    </xf>
    <xf numFmtId="0" fontId="93" fillId="24" borderId="149" xfId="69" applyFont="1" applyFill="1" applyBorder="1" applyAlignment="1">
      <alignment horizontal="left" vertical="center" shrinkToFit="1"/>
      <protection/>
    </xf>
    <xf numFmtId="0" fontId="93" fillId="24" borderId="150" xfId="0" applyFont="1" applyFill="1" applyBorder="1" applyAlignment="1">
      <alignment horizontal="left" vertical="center" shrinkToFit="1"/>
    </xf>
    <xf numFmtId="0" fontId="93" fillId="24" borderId="151" xfId="0" applyFont="1" applyFill="1" applyBorder="1" applyAlignment="1">
      <alignment horizontal="left" vertical="center" shrinkToFit="1"/>
    </xf>
    <xf numFmtId="0" fontId="93" fillId="24" borderId="152" xfId="0" applyFont="1" applyFill="1" applyBorder="1" applyAlignment="1">
      <alignment horizontal="left" vertical="center" shrinkToFit="1"/>
    </xf>
    <xf numFmtId="0" fontId="93" fillId="24" borderId="12" xfId="65" applyFont="1" applyFill="1" applyBorder="1" applyAlignment="1">
      <alignment horizontal="left" vertical="center"/>
      <protection/>
    </xf>
    <xf numFmtId="0" fontId="93" fillId="24" borderId="13" xfId="65" applyFont="1" applyFill="1" applyBorder="1" applyAlignment="1">
      <alignment horizontal="left" vertical="center"/>
      <protection/>
    </xf>
    <xf numFmtId="0" fontId="93" fillId="24" borderId="14" xfId="65" applyFont="1" applyFill="1" applyBorder="1" applyAlignment="1">
      <alignment horizontal="left" vertical="center"/>
      <protection/>
    </xf>
    <xf numFmtId="0" fontId="93" fillId="24" borderId="16" xfId="65" applyFont="1" applyFill="1" applyBorder="1" applyAlignment="1">
      <alignment horizontal="left" vertical="center"/>
      <protection/>
    </xf>
    <xf numFmtId="0" fontId="93" fillId="24" borderId="0" xfId="65" applyFont="1" applyFill="1" applyBorder="1" applyAlignment="1">
      <alignment horizontal="left" vertical="center"/>
      <protection/>
    </xf>
    <xf numFmtId="0" fontId="93" fillId="24" borderId="17" xfId="65" applyFont="1" applyFill="1" applyBorder="1" applyAlignment="1">
      <alignment horizontal="left" vertical="center"/>
      <protection/>
    </xf>
    <xf numFmtId="0" fontId="93" fillId="24" borderId="18" xfId="65" applyFont="1" applyFill="1" applyBorder="1" applyAlignment="1">
      <alignment horizontal="left" vertical="center"/>
      <protection/>
    </xf>
    <xf numFmtId="0" fontId="93" fillId="24" borderId="15" xfId="65" applyFont="1" applyFill="1" applyBorder="1" applyAlignment="1">
      <alignment horizontal="left" vertical="center"/>
      <protection/>
    </xf>
    <xf numFmtId="0" fontId="93" fillId="24" borderId="19" xfId="65" applyFont="1" applyFill="1" applyBorder="1" applyAlignment="1">
      <alignment horizontal="left" vertical="center"/>
      <protection/>
    </xf>
    <xf numFmtId="0" fontId="93" fillId="24" borderId="147" xfId="69" applyFont="1" applyFill="1" applyBorder="1" applyAlignment="1">
      <alignment horizontal="left" vertical="center" wrapText="1" shrinkToFit="1"/>
      <protection/>
    </xf>
    <xf numFmtId="0" fontId="93" fillId="24" borderId="148" xfId="69" applyFont="1" applyFill="1" applyBorder="1" applyAlignment="1">
      <alignment horizontal="left" vertical="center" wrapText="1" shrinkToFit="1"/>
      <protection/>
    </xf>
    <xf numFmtId="0" fontId="93" fillId="24" borderId="149" xfId="69" applyFont="1" applyFill="1" applyBorder="1" applyAlignment="1">
      <alignment horizontal="left" vertical="center" wrapText="1" shrinkToFit="1"/>
      <protection/>
    </xf>
    <xf numFmtId="0" fontId="93" fillId="24" borderId="150" xfId="69" applyFont="1" applyFill="1" applyBorder="1" applyAlignment="1">
      <alignment horizontal="left" vertical="center" wrapText="1" shrinkToFit="1"/>
      <protection/>
    </xf>
    <xf numFmtId="0" fontId="93" fillId="24" borderId="151" xfId="69" applyFont="1" applyFill="1" applyBorder="1" applyAlignment="1">
      <alignment horizontal="left" vertical="center" wrapText="1" shrinkToFit="1"/>
      <protection/>
    </xf>
    <xf numFmtId="0" fontId="93" fillId="24" borderId="152" xfId="69" applyFont="1" applyFill="1" applyBorder="1" applyAlignment="1">
      <alignment horizontal="left" vertical="center" wrapText="1" shrinkToFit="1"/>
      <protection/>
    </xf>
    <xf numFmtId="0" fontId="93" fillId="24" borderId="16" xfId="69" applyFont="1" applyFill="1" applyBorder="1" applyAlignment="1">
      <alignment horizontal="left" vertical="center" wrapText="1" shrinkToFit="1"/>
      <protection/>
    </xf>
    <xf numFmtId="0" fontId="93" fillId="24" borderId="0" xfId="69" applyFont="1" applyFill="1" applyBorder="1" applyAlignment="1">
      <alignment horizontal="left" vertical="center" wrapText="1" shrinkToFit="1"/>
      <protection/>
    </xf>
    <xf numFmtId="0" fontId="93" fillId="24" borderId="17" xfId="69" applyFont="1" applyFill="1" applyBorder="1" applyAlignment="1">
      <alignment horizontal="left" vertical="center" wrapText="1" shrinkToFit="1"/>
      <protection/>
    </xf>
    <xf numFmtId="0" fontId="93" fillId="24" borderId="18" xfId="69" applyFont="1" applyFill="1" applyBorder="1" applyAlignment="1">
      <alignment horizontal="left" vertical="center" wrapText="1" shrinkToFit="1"/>
      <protection/>
    </xf>
    <xf numFmtId="0" fontId="93" fillId="24" borderId="15" xfId="69" applyFont="1" applyFill="1" applyBorder="1" applyAlignment="1">
      <alignment horizontal="left" vertical="center" wrapText="1" shrinkToFit="1"/>
      <protection/>
    </xf>
    <xf numFmtId="0" fontId="93" fillId="24" borderId="19" xfId="69" applyFont="1" applyFill="1" applyBorder="1" applyAlignment="1">
      <alignment horizontal="left" vertical="center" wrapText="1" shrinkToFit="1"/>
      <protection/>
    </xf>
    <xf numFmtId="0" fontId="97" fillId="24" borderId="147" xfId="69" applyFont="1" applyFill="1" applyBorder="1" applyAlignment="1">
      <alignment horizontal="left" vertical="center" wrapText="1" shrinkToFit="1"/>
      <protection/>
    </xf>
    <xf numFmtId="0" fontId="97" fillId="24" borderId="148" xfId="69" applyFont="1" applyFill="1" applyBorder="1" applyAlignment="1">
      <alignment horizontal="left" vertical="center" wrapText="1" shrinkToFit="1"/>
      <protection/>
    </xf>
    <xf numFmtId="0" fontId="97" fillId="24" borderId="149" xfId="69" applyFont="1" applyFill="1" applyBorder="1" applyAlignment="1">
      <alignment horizontal="left" vertical="center" wrapText="1" shrinkToFit="1"/>
      <protection/>
    </xf>
    <xf numFmtId="0" fontId="97" fillId="24" borderId="150" xfId="69" applyFont="1" applyFill="1" applyBorder="1" applyAlignment="1">
      <alignment horizontal="left" vertical="center" wrapText="1" shrinkToFit="1"/>
      <protection/>
    </xf>
    <xf numFmtId="0" fontId="97" fillId="24" borderId="151" xfId="69" applyFont="1" applyFill="1" applyBorder="1" applyAlignment="1">
      <alignment horizontal="left" vertical="center" wrapText="1" shrinkToFit="1"/>
      <protection/>
    </xf>
    <xf numFmtId="0" fontId="97" fillId="24" borderId="152" xfId="69" applyFont="1" applyFill="1" applyBorder="1" applyAlignment="1">
      <alignment horizontal="left" vertical="center" wrapText="1" shrinkToFit="1"/>
      <protection/>
    </xf>
    <xf numFmtId="0" fontId="93" fillId="24" borderId="144" xfId="69" applyFont="1" applyFill="1" applyBorder="1" applyAlignment="1">
      <alignment horizontal="center" vertical="center" wrapText="1" shrinkToFit="1"/>
      <protection/>
    </xf>
    <xf numFmtId="0" fontId="93" fillId="24" borderId="145" xfId="69" applyFont="1" applyFill="1" applyBorder="1" applyAlignment="1">
      <alignment horizontal="center" vertical="center" wrapText="1" shrinkToFit="1"/>
      <protection/>
    </xf>
    <xf numFmtId="0" fontId="93" fillId="24" borderId="146" xfId="69" applyFont="1" applyFill="1" applyBorder="1" applyAlignment="1">
      <alignment horizontal="center" vertical="center" wrapText="1" shrinkToFit="1"/>
      <protection/>
    </xf>
    <xf numFmtId="0" fontId="93" fillId="24" borderId="147" xfId="69" applyFont="1" applyFill="1" applyBorder="1" applyAlignment="1">
      <alignment horizontal="center" vertical="center" wrapText="1" shrinkToFit="1"/>
      <protection/>
    </xf>
    <xf numFmtId="0" fontId="93" fillId="24" borderId="148" xfId="69" applyFont="1" applyFill="1" applyBorder="1" applyAlignment="1">
      <alignment horizontal="center" vertical="center" wrapText="1" shrinkToFit="1"/>
      <protection/>
    </xf>
    <xf numFmtId="0" fontId="93" fillId="24" borderId="149" xfId="69" applyFont="1" applyFill="1" applyBorder="1" applyAlignment="1">
      <alignment horizontal="center" vertical="center" wrapText="1" shrinkToFit="1"/>
      <protection/>
    </xf>
    <xf numFmtId="0" fontId="93" fillId="24" borderId="150" xfId="69" applyFont="1" applyFill="1" applyBorder="1" applyAlignment="1">
      <alignment horizontal="center" vertical="center" wrapText="1" shrinkToFit="1"/>
      <protection/>
    </xf>
    <xf numFmtId="0" fontId="93" fillId="24" borderId="151" xfId="69" applyFont="1" applyFill="1" applyBorder="1" applyAlignment="1">
      <alignment horizontal="center" vertical="center" wrapText="1" shrinkToFit="1"/>
      <protection/>
    </xf>
    <xf numFmtId="0" fontId="93" fillId="24" borderId="152" xfId="69" applyFont="1" applyFill="1" applyBorder="1" applyAlignment="1">
      <alignment horizontal="center" vertical="center" wrapText="1" shrinkToFit="1"/>
      <protection/>
    </xf>
    <xf numFmtId="0" fontId="93" fillId="24" borderId="12" xfId="69" applyFont="1" applyFill="1" applyBorder="1" applyAlignment="1">
      <alignment horizontal="center" vertical="center" wrapText="1" shrinkToFit="1"/>
      <protection/>
    </xf>
    <xf numFmtId="0" fontId="93" fillId="24" borderId="13" xfId="69" applyFont="1" applyFill="1" applyBorder="1" applyAlignment="1">
      <alignment horizontal="center" vertical="center" wrapText="1" shrinkToFit="1"/>
      <protection/>
    </xf>
    <xf numFmtId="0" fontId="93" fillId="24" borderId="14" xfId="69" applyFont="1" applyFill="1" applyBorder="1" applyAlignment="1">
      <alignment horizontal="center" vertical="center" wrapText="1" shrinkToFit="1"/>
      <protection/>
    </xf>
    <xf numFmtId="0" fontId="93" fillId="24" borderId="16" xfId="69" applyFont="1" applyFill="1" applyBorder="1" applyAlignment="1">
      <alignment horizontal="center" vertical="center" wrapText="1" shrinkToFit="1"/>
      <protection/>
    </xf>
    <xf numFmtId="0" fontId="93" fillId="24" borderId="0" xfId="69" applyFont="1" applyFill="1" applyBorder="1" applyAlignment="1">
      <alignment horizontal="center" vertical="center" wrapText="1" shrinkToFit="1"/>
      <protection/>
    </xf>
    <xf numFmtId="0" fontId="93" fillId="24" borderId="17" xfId="69" applyFont="1" applyFill="1" applyBorder="1" applyAlignment="1">
      <alignment horizontal="center" vertical="center" wrapText="1" shrinkToFit="1"/>
      <protection/>
    </xf>
    <xf numFmtId="0" fontId="93" fillId="24" borderId="18" xfId="69" applyFont="1" applyFill="1" applyBorder="1" applyAlignment="1">
      <alignment horizontal="center" vertical="center" wrapText="1" shrinkToFit="1"/>
      <protection/>
    </xf>
    <xf numFmtId="0" fontId="93" fillId="24" borderId="15" xfId="69" applyFont="1" applyFill="1" applyBorder="1" applyAlignment="1">
      <alignment horizontal="center" vertical="center" wrapText="1" shrinkToFit="1"/>
      <protection/>
    </xf>
    <xf numFmtId="0" fontId="93" fillId="24" borderId="19" xfId="69" applyFont="1" applyFill="1" applyBorder="1" applyAlignment="1">
      <alignment horizontal="center" vertical="center" wrapText="1" shrinkToFit="1"/>
      <protection/>
    </xf>
    <xf numFmtId="0" fontId="97" fillId="24" borderId="12" xfId="69" applyFont="1" applyFill="1" applyBorder="1" applyAlignment="1">
      <alignment horizontal="left" vertical="center" wrapText="1" shrinkToFit="1"/>
      <protection/>
    </xf>
    <xf numFmtId="0" fontId="97" fillId="24" borderId="13" xfId="69" applyFont="1" applyFill="1" applyBorder="1" applyAlignment="1">
      <alignment horizontal="left" vertical="center" wrapText="1" shrinkToFit="1"/>
      <protection/>
    </xf>
    <xf numFmtId="0" fontId="97" fillId="24" borderId="14" xfId="69" applyFont="1" applyFill="1" applyBorder="1" applyAlignment="1">
      <alignment horizontal="left" vertical="center" wrapText="1" shrinkToFit="1"/>
      <protection/>
    </xf>
    <xf numFmtId="0" fontId="97" fillId="24" borderId="16" xfId="69" applyFont="1" applyFill="1" applyBorder="1" applyAlignment="1">
      <alignment horizontal="left" vertical="center" wrapText="1" shrinkToFit="1"/>
      <protection/>
    </xf>
    <xf numFmtId="0" fontId="97" fillId="24" borderId="0" xfId="69" applyFont="1" applyFill="1" applyBorder="1" applyAlignment="1">
      <alignment horizontal="left" vertical="center" wrapText="1" shrinkToFit="1"/>
      <protection/>
    </xf>
    <xf numFmtId="0" fontId="97" fillId="24" borderId="17" xfId="69" applyFont="1" applyFill="1" applyBorder="1" applyAlignment="1">
      <alignment horizontal="left" vertical="center" wrapText="1" shrinkToFit="1"/>
      <protection/>
    </xf>
    <xf numFmtId="0" fontId="97" fillId="24" borderId="18" xfId="69" applyFont="1" applyFill="1" applyBorder="1" applyAlignment="1">
      <alignment horizontal="left" vertical="center" wrapText="1" shrinkToFit="1"/>
      <protection/>
    </xf>
    <xf numFmtId="0" fontId="97" fillId="24" borderId="15" xfId="69" applyFont="1" applyFill="1" applyBorder="1" applyAlignment="1">
      <alignment horizontal="left" vertical="center" wrapText="1" shrinkToFit="1"/>
      <protection/>
    </xf>
    <xf numFmtId="0" fontId="97" fillId="24" borderId="19" xfId="69" applyFont="1" applyFill="1" applyBorder="1" applyAlignment="1">
      <alignment horizontal="left" vertical="center" wrapText="1" shrinkToFit="1"/>
      <protection/>
    </xf>
    <xf numFmtId="0" fontId="93" fillId="24" borderId="138" xfId="69" applyFont="1" applyFill="1" applyBorder="1" applyAlignment="1">
      <alignment horizontal="center" vertical="center" shrinkToFit="1"/>
      <protection/>
    </xf>
    <xf numFmtId="0" fontId="93" fillId="24" borderId="81" xfId="69" applyFont="1" applyFill="1" applyBorder="1" applyAlignment="1">
      <alignment horizontal="center" vertical="center" shrinkToFit="1"/>
      <protection/>
    </xf>
    <xf numFmtId="0" fontId="93" fillId="24" borderId="82" xfId="69" applyFont="1" applyFill="1" applyBorder="1" applyAlignment="1">
      <alignment horizontal="center" vertical="center" shrinkToFit="1"/>
      <protection/>
    </xf>
    <xf numFmtId="0" fontId="94" fillId="24" borderId="129" xfId="69" applyFont="1" applyFill="1" applyBorder="1" applyAlignment="1">
      <alignment horizontal="center" vertical="top" textRotation="255" shrinkToFit="1"/>
      <protection/>
    </xf>
    <xf numFmtId="0" fontId="94" fillId="24" borderId="130" xfId="69" applyFont="1" applyFill="1" applyBorder="1" applyAlignment="1">
      <alignment horizontal="center" vertical="top" textRotation="255" shrinkToFit="1"/>
      <protection/>
    </xf>
    <xf numFmtId="0" fontId="94" fillId="24" borderId="137" xfId="69" applyFont="1" applyFill="1" applyBorder="1" applyAlignment="1">
      <alignment horizontal="center" vertical="top" textRotation="255" shrinkToFit="1"/>
      <protection/>
    </xf>
    <xf numFmtId="0" fontId="94" fillId="24" borderId="121" xfId="69" applyFont="1" applyFill="1" applyBorder="1" applyAlignment="1">
      <alignment horizontal="left" vertical="center" shrinkToFit="1"/>
      <protection/>
    </xf>
    <xf numFmtId="0" fontId="94" fillId="24" borderId="37" xfId="69" applyFont="1" applyFill="1" applyBorder="1" applyAlignment="1">
      <alignment horizontal="left" vertical="center" shrinkToFit="1"/>
      <protection/>
    </xf>
    <xf numFmtId="0" fontId="94" fillId="24" borderId="122" xfId="69" applyFont="1" applyFill="1" applyBorder="1" applyAlignment="1">
      <alignment horizontal="left" vertical="center" shrinkToFit="1"/>
      <protection/>
    </xf>
    <xf numFmtId="0" fontId="93" fillId="24" borderId="157" xfId="69" applyFont="1" applyFill="1" applyBorder="1" applyAlignment="1">
      <alignment horizontal="left" vertical="center" shrinkToFit="1"/>
      <protection/>
    </xf>
    <xf numFmtId="0" fontId="93" fillId="24" borderId="158" xfId="69" applyFont="1" applyFill="1" applyBorder="1" applyAlignment="1">
      <alignment horizontal="left" vertical="center" shrinkToFit="1"/>
      <protection/>
    </xf>
    <xf numFmtId="0" fontId="93" fillId="24" borderId="159" xfId="69" applyFont="1" applyFill="1" applyBorder="1" applyAlignment="1">
      <alignment horizontal="left" vertical="center" shrinkToFit="1"/>
      <protection/>
    </xf>
    <xf numFmtId="0" fontId="93" fillId="24" borderId="150" xfId="69" applyFont="1" applyFill="1" applyBorder="1" applyAlignment="1">
      <alignment horizontal="left" vertical="center" shrinkToFit="1"/>
      <protection/>
    </xf>
    <xf numFmtId="0" fontId="93" fillId="24" borderId="151" xfId="69" applyFont="1" applyFill="1" applyBorder="1" applyAlignment="1">
      <alignment horizontal="left" vertical="center" shrinkToFit="1"/>
      <protection/>
    </xf>
    <xf numFmtId="0" fontId="93" fillId="24" borderId="152" xfId="69" applyFont="1" applyFill="1" applyBorder="1" applyAlignment="1">
      <alignment horizontal="left" vertical="center" shrinkToFit="1"/>
      <protection/>
    </xf>
    <xf numFmtId="0" fontId="93" fillId="24" borderId="121" xfId="69" applyFont="1" applyFill="1" applyBorder="1" applyAlignment="1">
      <alignment horizontal="left" vertical="center" wrapText="1" shrinkToFit="1"/>
      <protection/>
    </xf>
    <xf numFmtId="0" fontId="93" fillId="24" borderId="37" xfId="69" applyFont="1" applyFill="1" applyBorder="1" applyAlignment="1">
      <alignment horizontal="left" vertical="center" wrapText="1" shrinkToFit="1"/>
      <protection/>
    </xf>
    <xf numFmtId="0" fontId="93" fillId="24" borderId="122" xfId="69" applyFont="1" applyFill="1" applyBorder="1" applyAlignment="1">
      <alignment horizontal="left" vertical="center" wrapText="1" shrinkToFit="1"/>
      <protection/>
    </xf>
    <xf numFmtId="0" fontId="97" fillId="24" borderId="121" xfId="69" applyFont="1" applyFill="1" applyBorder="1" applyAlignment="1">
      <alignment horizontal="left" vertical="center" wrapText="1" shrinkToFit="1"/>
      <protection/>
    </xf>
    <xf numFmtId="0" fontId="97" fillId="24" borderId="37" xfId="69" applyFont="1" applyFill="1" applyBorder="1" applyAlignment="1">
      <alignment horizontal="left" vertical="center" wrapText="1" shrinkToFit="1"/>
      <protection/>
    </xf>
    <xf numFmtId="0" fontId="97" fillId="24" borderId="122" xfId="69" applyFont="1" applyFill="1" applyBorder="1" applyAlignment="1">
      <alignment horizontal="left" vertical="center" wrapText="1" shrinkToFit="1"/>
      <protection/>
    </xf>
    <xf numFmtId="0" fontId="93" fillId="24" borderId="37" xfId="69" applyFont="1" applyFill="1" applyBorder="1" applyAlignment="1">
      <alignment horizontal="left" vertical="center" shrinkToFit="1"/>
      <protection/>
    </xf>
    <xf numFmtId="0" fontId="93" fillId="24" borderId="122" xfId="69" applyFont="1" applyFill="1" applyBorder="1" applyAlignment="1">
      <alignment horizontal="left" vertical="center" shrinkToFit="1"/>
      <protection/>
    </xf>
    <xf numFmtId="0" fontId="93" fillId="24" borderId="16" xfId="69" applyFont="1" applyFill="1" applyBorder="1" applyAlignment="1">
      <alignment horizontal="left" vertical="center" shrinkToFit="1"/>
      <protection/>
    </xf>
    <xf numFmtId="0" fontId="93" fillId="24" borderId="0" xfId="69" applyFont="1" applyFill="1" applyBorder="1" applyAlignment="1">
      <alignment horizontal="left" vertical="center" shrinkToFit="1"/>
      <protection/>
    </xf>
    <xf numFmtId="0" fontId="93" fillId="24" borderId="17" xfId="69" applyFont="1" applyFill="1" applyBorder="1" applyAlignment="1">
      <alignment horizontal="left" vertical="center" shrinkToFit="1"/>
      <protection/>
    </xf>
    <xf numFmtId="0" fontId="93" fillId="24" borderId="18" xfId="69" applyFont="1" applyFill="1" applyBorder="1" applyAlignment="1">
      <alignment horizontal="left" vertical="center" shrinkToFit="1"/>
      <protection/>
    </xf>
    <xf numFmtId="0" fontId="93" fillId="24" borderId="15" xfId="69" applyFont="1" applyFill="1" applyBorder="1" applyAlignment="1">
      <alignment horizontal="left" vertical="center" shrinkToFit="1"/>
      <protection/>
    </xf>
    <xf numFmtId="0" fontId="93" fillId="24" borderId="19" xfId="69" applyFont="1" applyFill="1" applyBorder="1" applyAlignment="1">
      <alignment horizontal="left" vertical="center" shrinkToFit="1"/>
      <protection/>
    </xf>
    <xf numFmtId="0" fontId="94" fillId="24" borderId="138" xfId="69" applyFont="1" applyFill="1" applyBorder="1" applyAlignment="1">
      <alignment horizontal="left" vertical="center" wrapText="1" shrinkToFit="1"/>
      <protection/>
    </xf>
    <xf numFmtId="0" fontId="94" fillId="24" borderId="81" xfId="69" applyFont="1" applyFill="1" applyBorder="1" applyAlignment="1">
      <alignment horizontal="left" vertical="center" shrinkToFit="1"/>
      <protection/>
    </xf>
    <xf numFmtId="0" fontId="94" fillId="24" borderId="141" xfId="69" applyFont="1" applyFill="1" applyBorder="1" applyAlignment="1">
      <alignment horizontal="left" vertical="center" shrinkToFit="1"/>
      <protection/>
    </xf>
    <xf numFmtId="0" fontId="94" fillId="24" borderId="138" xfId="69" applyFont="1" applyFill="1" applyBorder="1" applyAlignment="1">
      <alignment horizontal="center" vertical="center" shrinkToFit="1"/>
      <protection/>
    </xf>
    <xf numFmtId="0" fontId="94" fillId="24" borderId="81" xfId="69" applyFont="1" applyFill="1" applyBorder="1" applyAlignment="1">
      <alignment horizontal="center" vertical="center" shrinkToFit="1"/>
      <protection/>
    </xf>
    <xf numFmtId="0" fontId="94" fillId="24" borderId="141" xfId="69" applyFont="1" applyFill="1" applyBorder="1" applyAlignment="1">
      <alignment horizontal="center" vertical="center" shrinkToFit="1"/>
      <protection/>
    </xf>
    <xf numFmtId="0" fontId="25" fillId="24" borderId="164" xfId="69" applyFont="1" applyFill="1" applyBorder="1" applyAlignment="1">
      <alignment horizontal="left" vertical="center" shrinkToFit="1"/>
      <protection/>
    </xf>
    <xf numFmtId="0" fontId="25" fillId="24" borderId="165" xfId="69" applyFont="1" applyFill="1" applyBorder="1" applyAlignment="1">
      <alignment horizontal="left" vertical="center" shrinkToFit="1"/>
      <protection/>
    </xf>
    <xf numFmtId="0" fontId="25" fillId="24" borderId="166" xfId="69" applyFont="1" applyFill="1" applyBorder="1" applyAlignment="1">
      <alignment horizontal="left" vertical="center" shrinkToFit="1"/>
      <protection/>
    </xf>
    <xf numFmtId="0" fontId="43" fillId="0" borderId="172" xfId="0" applyFont="1" applyBorder="1" applyAlignment="1">
      <alignment horizontal="center" vertical="center" wrapText="1"/>
    </xf>
    <xf numFmtId="0" fontId="43" fillId="0" borderId="173" xfId="0" applyFont="1" applyBorder="1" applyAlignment="1">
      <alignment horizontal="center" vertical="center" wrapText="1"/>
    </xf>
    <xf numFmtId="0" fontId="43" fillId="0" borderId="174" xfId="0" applyFont="1" applyBorder="1" applyAlignment="1">
      <alignment horizontal="center" vertical="center" wrapText="1"/>
    </xf>
    <xf numFmtId="0" fontId="43" fillId="0" borderId="175" xfId="0" applyFont="1" applyBorder="1" applyAlignment="1">
      <alignment horizontal="center" vertical="center" wrapText="1"/>
    </xf>
    <xf numFmtId="0" fontId="51" fillId="25" borderId="176" xfId="0" applyFont="1" applyFill="1" applyBorder="1" applyAlignment="1">
      <alignment horizontal="center" vertical="center" wrapText="1"/>
    </xf>
    <xf numFmtId="0" fontId="51" fillId="25" borderId="177" xfId="0" applyFont="1" applyFill="1" applyBorder="1" applyAlignment="1">
      <alignment horizontal="center" vertical="center" wrapText="1"/>
    </xf>
    <xf numFmtId="0" fontId="51" fillId="25" borderId="178" xfId="0" applyFont="1" applyFill="1" applyBorder="1" applyAlignment="1">
      <alignment horizontal="center" vertical="center" wrapText="1"/>
    </xf>
    <xf numFmtId="0" fontId="43" fillId="25" borderId="176" xfId="0" applyFont="1" applyFill="1" applyBorder="1" applyAlignment="1">
      <alignment horizontal="center" vertical="top" wrapText="1"/>
    </xf>
    <xf numFmtId="0" fontId="43" fillId="25" borderId="178" xfId="0" applyFont="1" applyFill="1" applyBorder="1" applyAlignment="1">
      <alignment horizontal="center" vertical="top" wrapText="1"/>
    </xf>
    <xf numFmtId="0" fontId="43" fillId="0" borderId="179" xfId="0" applyFont="1" applyBorder="1" applyAlignment="1">
      <alignment horizontal="center" vertical="center" wrapText="1"/>
    </xf>
    <xf numFmtId="0" fontId="43" fillId="0" borderId="180" xfId="0" applyFont="1" applyBorder="1" applyAlignment="1">
      <alignment horizontal="center" vertical="center" wrapText="1"/>
    </xf>
    <xf numFmtId="0" fontId="43" fillId="0" borderId="181" xfId="0" applyFont="1" applyBorder="1" applyAlignment="1">
      <alignment horizontal="distributed" vertical="center" wrapText="1"/>
    </xf>
    <xf numFmtId="0" fontId="43" fillId="0" borderId="60" xfId="0" applyFont="1" applyBorder="1" applyAlignment="1">
      <alignment horizontal="distributed" vertical="center" wrapText="1"/>
    </xf>
    <xf numFmtId="0" fontId="43" fillId="0" borderId="53" xfId="0" applyFont="1" applyBorder="1" applyAlignment="1">
      <alignment horizontal="distributed" vertical="center" wrapText="1"/>
    </xf>
    <xf numFmtId="0" fontId="43" fillId="0" borderId="182" xfId="0" applyFont="1" applyBorder="1" applyAlignment="1">
      <alignment horizontal="distributed" vertical="center" wrapText="1"/>
    </xf>
    <xf numFmtId="0" fontId="33" fillId="0" borderId="0" xfId="0" applyFont="1" applyAlignment="1">
      <alignment/>
    </xf>
    <xf numFmtId="0" fontId="33" fillId="0" borderId="183" xfId="0" applyFont="1" applyBorder="1" applyAlignment="1">
      <alignment horizontal="left"/>
    </xf>
    <xf numFmtId="0" fontId="43" fillId="0" borderId="179" xfId="0" applyFont="1" applyBorder="1" applyAlignment="1">
      <alignment horizontal="distributed" vertical="center" wrapText="1"/>
    </xf>
    <xf numFmtId="0" fontId="43" fillId="0" borderId="180" xfId="0" applyFont="1" applyBorder="1" applyAlignment="1">
      <alignment horizontal="distributed" vertical="center" wrapText="1"/>
    </xf>
    <xf numFmtId="0" fontId="43" fillId="0" borderId="184" xfId="0" applyFont="1" applyBorder="1" applyAlignment="1">
      <alignment horizontal="distributed" vertical="center" wrapText="1"/>
    </xf>
    <xf numFmtId="0" fontId="43" fillId="0" borderId="185" xfId="0" applyFont="1" applyBorder="1" applyAlignment="1">
      <alignment horizontal="center" vertical="center" wrapText="1"/>
    </xf>
    <xf numFmtId="0" fontId="43" fillId="0" borderId="186" xfId="0" applyFont="1" applyBorder="1" applyAlignment="1">
      <alignment horizontal="center" vertical="center" wrapText="1"/>
    </xf>
    <xf numFmtId="0" fontId="43" fillId="0" borderId="187" xfId="0" applyFont="1" applyBorder="1" applyAlignment="1">
      <alignment horizontal="center" vertical="center" wrapText="1"/>
    </xf>
    <xf numFmtId="0" fontId="43" fillId="0" borderId="188" xfId="0" applyFont="1" applyBorder="1" applyAlignment="1">
      <alignment horizontal="center" vertical="center" wrapText="1"/>
    </xf>
    <xf numFmtId="0" fontId="43" fillId="0" borderId="189" xfId="0" applyFont="1" applyBorder="1" applyAlignment="1">
      <alignment horizontal="center" vertical="center" wrapText="1"/>
    </xf>
    <xf numFmtId="0" fontId="43" fillId="0" borderId="190" xfId="0" applyFont="1" applyBorder="1" applyAlignment="1">
      <alignment horizontal="center" vertical="center" wrapText="1"/>
    </xf>
    <xf numFmtId="0" fontId="16" fillId="0" borderId="0" xfId="65" applyFont="1" applyAlignment="1">
      <alignment horizontal="right" vertical="center"/>
      <protection/>
    </xf>
    <xf numFmtId="0" fontId="28" fillId="0" borderId="0" xfId="65" applyFont="1" applyAlignment="1">
      <alignment horizontal="center" vertical="center"/>
      <protection/>
    </xf>
    <xf numFmtId="0" fontId="16" fillId="0" borderId="21" xfId="65" applyFont="1" applyBorder="1" applyAlignment="1">
      <alignment vertical="center"/>
      <protection/>
    </xf>
    <xf numFmtId="0" fontId="16" fillId="0" borderId="23" xfId="65" applyFont="1" applyBorder="1" applyAlignment="1">
      <alignment vertical="center"/>
      <protection/>
    </xf>
    <xf numFmtId="0" fontId="28" fillId="0" borderId="11" xfId="65" applyFont="1" applyBorder="1" applyAlignment="1">
      <alignment horizontal="center" vertical="center"/>
      <protection/>
    </xf>
    <xf numFmtId="0" fontId="36" fillId="0" borderId="21" xfId="65" applyFont="1" applyBorder="1" applyAlignment="1">
      <alignment horizontal="center" vertical="center" wrapText="1"/>
      <protection/>
    </xf>
    <xf numFmtId="0" fontId="36" fillId="0" borderId="22" xfId="65" applyFont="1" applyBorder="1" applyAlignment="1">
      <alignment horizontal="center" vertical="center"/>
      <protection/>
    </xf>
    <xf numFmtId="0" fontId="36" fillId="0" borderId="23" xfId="65" applyFont="1" applyBorder="1" applyAlignment="1">
      <alignment horizontal="center" vertical="center"/>
      <protection/>
    </xf>
    <xf numFmtId="0" fontId="16" fillId="0" borderId="11" xfId="65" applyFont="1" applyBorder="1" applyAlignment="1">
      <alignment vertical="center"/>
      <protection/>
    </xf>
    <xf numFmtId="0" fontId="16" fillId="0" borderId="13" xfId="65" applyFont="1" applyBorder="1" applyAlignment="1">
      <alignment horizontal="center" vertical="center"/>
      <protection/>
    </xf>
    <xf numFmtId="0" fontId="16" fillId="0" borderId="14" xfId="65" applyFont="1" applyBorder="1" applyAlignment="1">
      <alignment horizontal="center" vertical="center"/>
      <protection/>
    </xf>
    <xf numFmtId="0" fontId="16" fillId="0" borderId="12" xfId="65" applyFont="1" applyBorder="1" applyAlignment="1">
      <alignment horizontal="left" vertical="center"/>
      <protection/>
    </xf>
    <xf numFmtId="0" fontId="16" fillId="0" borderId="14" xfId="65" applyFont="1" applyBorder="1" applyAlignment="1">
      <alignment horizontal="left" vertical="center"/>
      <protection/>
    </xf>
    <xf numFmtId="0" fontId="16" fillId="0" borderId="16" xfId="65" applyFont="1" applyBorder="1" applyAlignment="1">
      <alignment horizontal="left" vertical="center"/>
      <protection/>
    </xf>
    <xf numFmtId="0" fontId="16" fillId="0" borderId="17" xfId="65" applyFont="1" applyBorder="1" applyAlignment="1">
      <alignment horizontal="left" vertical="center"/>
      <protection/>
    </xf>
    <xf numFmtId="0" fontId="16" fillId="0" borderId="18" xfId="65" applyFont="1" applyBorder="1" applyAlignment="1">
      <alignment horizontal="left" vertical="center"/>
      <protection/>
    </xf>
    <xf numFmtId="0" fontId="16" fillId="0" borderId="19" xfId="65" applyFont="1" applyBorder="1" applyAlignment="1">
      <alignment horizontal="left" vertical="center"/>
      <protection/>
    </xf>
    <xf numFmtId="0" fontId="36" fillId="25" borderId="21" xfId="65" applyFont="1" applyFill="1" applyBorder="1" applyAlignment="1">
      <alignment horizontal="left" vertical="center" wrapText="1"/>
      <protection/>
    </xf>
    <xf numFmtId="0" fontId="36" fillId="25" borderId="22" xfId="65" applyFont="1" applyFill="1" applyBorder="1" applyAlignment="1">
      <alignment horizontal="left" vertical="center" wrapText="1"/>
      <protection/>
    </xf>
    <xf numFmtId="0" fontId="16" fillId="0" borderId="21" xfId="65" applyFont="1" applyBorder="1" applyAlignment="1">
      <alignment horizontal="center" vertical="center"/>
      <protection/>
    </xf>
    <xf numFmtId="0" fontId="16" fillId="0" borderId="23" xfId="65" applyFont="1" applyBorder="1" applyAlignment="1">
      <alignment horizontal="center" vertical="center"/>
      <protection/>
    </xf>
    <xf numFmtId="0" fontId="16" fillId="0" borderId="22" xfId="65" applyFont="1" applyBorder="1" applyAlignment="1">
      <alignment horizontal="center" vertical="center"/>
      <protection/>
    </xf>
    <xf numFmtId="0" fontId="16" fillId="0" borderId="21" xfId="65" applyFont="1" applyBorder="1" applyAlignment="1">
      <alignment horizontal="left" vertical="center"/>
      <protection/>
    </xf>
    <xf numFmtId="0" fontId="16" fillId="0" borderId="22" xfId="65" applyFont="1" applyBorder="1" applyAlignment="1">
      <alignment horizontal="left" vertical="center"/>
      <protection/>
    </xf>
    <xf numFmtId="0" fontId="16" fillId="0" borderId="23" xfId="65" applyFont="1" applyBorder="1" applyAlignment="1">
      <alignment horizontal="left" vertical="center"/>
      <protection/>
    </xf>
    <xf numFmtId="0" fontId="16" fillId="0" borderId="21" xfId="65" applyFont="1" applyBorder="1" applyAlignment="1">
      <alignment horizontal="right" vertical="center"/>
      <protection/>
    </xf>
    <xf numFmtId="0" fontId="16" fillId="0" borderId="23" xfId="65" applyFont="1" applyBorder="1" applyAlignment="1">
      <alignment horizontal="right" vertical="center"/>
      <protection/>
    </xf>
    <xf numFmtId="0" fontId="16" fillId="30" borderId="18" xfId="65" applyFont="1" applyFill="1" applyBorder="1" applyAlignment="1">
      <alignment horizontal="left" vertical="center" wrapText="1"/>
      <protection/>
    </xf>
    <xf numFmtId="0" fontId="16" fillId="30" borderId="15" xfId="65" applyFont="1" applyFill="1" applyBorder="1" applyAlignment="1">
      <alignment horizontal="left" vertical="center" wrapText="1"/>
      <protection/>
    </xf>
    <xf numFmtId="0" fontId="16" fillId="30" borderId="19" xfId="65" applyFont="1" applyFill="1" applyBorder="1" applyAlignment="1">
      <alignment horizontal="left" vertical="center" wrapText="1"/>
      <protection/>
    </xf>
    <xf numFmtId="0" fontId="16" fillId="30" borderId="21" xfId="65" applyFont="1" applyFill="1" applyBorder="1" applyAlignment="1">
      <alignment horizontal="left" vertical="center" wrapText="1"/>
      <protection/>
    </xf>
    <xf numFmtId="0" fontId="16" fillId="30" borderId="22" xfId="65" applyFont="1" applyFill="1" applyBorder="1" applyAlignment="1">
      <alignment horizontal="left" vertical="center" wrapText="1"/>
      <protection/>
    </xf>
    <xf numFmtId="0" fontId="36" fillId="25" borderId="12" xfId="65" applyFont="1" applyFill="1" applyBorder="1" applyAlignment="1">
      <alignment horizontal="left" vertical="center"/>
      <protection/>
    </xf>
    <xf numFmtId="0" fontId="36" fillId="25" borderId="13" xfId="65" applyFont="1" applyFill="1" applyBorder="1" applyAlignment="1">
      <alignment horizontal="left" vertical="center"/>
      <protection/>
    </xf>
    <xf numFmtId="0" fontId="36" fillId="25" borderId="14" xfId="65" applyFont="1" applyFill="1" applyBorder="1" applyAlignment="1">
      <alignment horizontal="left" vertical="center"/>
      <protection/>
    </xf>
    <xf numFmtId="0" fontId="16" fillId="0" borderId="11" xfId="65" applyFont="1" applyBorder="1" applyAlignment="1">
      <alignment horizontal="center" vertical="center"/>
      <protection/>
    </xf>
    <xf numFmtId="0" fontId="16" fillId="0" borderId="21" xfId="65" applyFont="1" applyBorder="1" applyAlignment="1">
      <alignment vertical="center"/>
      <protection/>
    </xf>
    <xf numFmtId="0" fontId="16" fillId="0" borderId="22" xfId="65" applyFont="1" applyBorder="1" applyAlignment="1">
      <alignment vertical="center"/>
      <protection/>
    </xf>
    <xf numFmtId="0" fontId="16" fillId="0" borderId="23" xfId="65" applyFont="1" applyBorder="1" applyAlignment="1">
      <alignment vertical="center"/>
      <protection/>
    </xf>
    <xf numFmtId="0" fontId="16" fillId="0" borderId="11" xfId="65" applyFont="1" applyBorder="1" applyAlignment="1">
      <alignment horizontal="right" vertical="center"/>
      <protection/>
    </xf>
    <xf numFmtId="0" fontId="16" fillId="0" borderId="21" xfId="65" applyFont="1" applyBorder="1" applyAlignment="1">
      <alignment vertical="center" wrapText="1"/>
      <protection/>
    </xf>
    <xf numFmtId="0" fontId="16" fillId="0" borderId="22" xfId="65" applyFont="1" applyBorder="1" applyAlignment="1">
      <alignment vertical="center" wrapText="1"/>
      <protection/>
    </xf>
    <xf numFmtId="0" fontId="16" fillId="0" borderId="23" xfId="65" applyFont="1" applyBorder="1" applyAlignment="1">
      <alignment vertical="center" wrapText="1"/>
      <protection/>
    </xf>
    <xf numFmtId="0" fontId="16" fillId="28" borderId="25" xfId="65" applyFont="1" applyFill="1" applyBorder="1" applyAlignment="1">
      <alignment horizontal="left" vertical="center" wrapText="1"/>
      <protection/>
    </xf>
    <xf numFmtId="0" fontId="16" fillId="28" borderId="11" xfId="65" applyFont="1" applyFill="1" applyBorder="1" applyAlignment="1">
      <alignment horizontal="left" vertical="center" wrapText="1"/>
      <protection/>
    </xf>
    <xf numFmtId="0" fontId="16" fillId="31" borderId="11" xfId="65" applyFont="1" applyFill="1" applyBorder="1" applyAlignment="1">
      <alignment horizontal="left" vertical="center" wrapText="1"/>
      <protection/>
    </xf>
    <xf numFmtId="0" fontId="16" fillId="0" borderId="22" xfId="65" applyFont="1" applyBorder="1" applyAlignment="1">
      <alignment horizontal="left" vertical="center" wrapText="1"/>
      <protection/>
    </xf>
    <xf numFmtId="0" fontId="16" fillId="0" borderId="23" xfId="65" applyFont="1" applyBorder="1" applyAlignment="1">
      <alignment horizontal="left" vertical="center" wrapText="1"/>
      <protection/>
    </xf>
    <xf numFmtId="0" fontId="16" fillId="0" borderId="12" xfId="65" applyFont="1" applyBorder="1" applyAlignment="1">
      <alignment horizontal="center" vertical="center" wrapText="1"/>
      <protection/>
    </xf>
    <xf numFmtId="0" fontId="16" fillId="0" borderId="13" xfId="65" applyFont="1" applyBorder="1" applyAlignment="1">
      <alignment horizontal="center" vertical="center" wrapText="1"/>
      <protection/>
    </xf>
    <xf numFmtId="0" fontId="16" fillId="0" borderId="14" xfId="65" applyFont="1" applyBorder="1" applyAlignment="1">
      <alignment horizontal="center" vertical="center" wrapText="1"/>
      <protection/>
    </xf>
    <xf numFmtId="0" fontId="16" fillId="0" borderId="16" xfId="65" applyFont="1" applyBorder="1" applyAlignment="1">
      <alignment horizontal="center" vertical="center" wrapText="1"/>
      <protection/>
    </xf>
    <xf numFmtId="0" fontId="16" fillId="0" borderId="0" xfId="65" applyFont="1" applyBorder="1" applyAlignment="1">
      <alignment horizontal="center" vertical="center" wrapText="1"/>
      <protection/>
    </xf>
    <xf numFmtId="0" fontId="16" fillId="0" borderId="17" xfId="65" applyFont="1" applyBorder="1" applyAlignment="1">
      <alignment horizontal="center" vertical="center" wrapText="1"/>
      <protection/>
    </xf>
    <xf numFmtId="0" fontId="16" fillId="0" borderId="18" xfId="65" applyFont="1" applyBorder="1" applyAlignment="1">
      <alignment horizontal="center" vertical="center" wrapText="1"/>
      <protection/>
    </xf>
    <xf numFmtId="0" fontId="16" fillId="0" borderId="15" xfId="65" applyFont="1" applyBorder="1" applyAlignment="1">
      <alignment horizontal="center" vertical="center" wrapText="1"/>
      <protection/>
    </xf>
    <xf numFmtId="0" fontId="16" fillId="0" borderId="19" xfId="65" applyFont="1" applyBorder="1" applyAlignment="1">
      <alignment horizontal="center" vertical="center" wrapText="1"/>
      <protection/>
    </xf>
    <xf numFmtId="0" fontId="46" fillId="0" borderId="191" xfId="65" applyFont="1" applyBorder="1" applyAlignment="1">
      <alignment horizontal="left" vertical="center" wrapText="1"/>
      <protection/>
    </xf>
    <xf numFmtId="0" fontId="46" fillId="0" borderId="105" xfId="65" applyFont="1" applyBorder="1" applyAlignment="1">
      <alignment horizontal="left" vertical="center"/>
      <protection/>
    </xf>
    <xf numFmtId="0" fontId="46" fillId="0" borderId="192" xfId="65" applyFont="1" applyBorder="1" applyAlignment="1">
      <alignment horizontal="left" vertical="center"/>
      <protection/>
    </xf>
    <xf numFmtId="0" fontId="46" fillId="0" borderId="114" xfId="65" applyFont="1" applyBorder="1" applyAlignment="1">
      <alignment horizontal="left" vertical="center" wrapText="1"/>
      <protection/>
    </xf>
    <xf numFmtId="0" fontId="46" fillId="0" borderId="107" xfId="65" applyFont="1" applyBorder="1" applyAlignment="1">
      <alignment horizontal="left" vertical="center"/>
      <protection/>
    </xf>
    <xf numFmtId="0" fontId="46" fillId="0" borderId="18" xfId="65" applyFont="1" applyBorder="1" applyAlignment="1">
      <alignment horizontal="left" vertical="center" wrapText="1"/>
      <protection/>
    </xf>
    <xf numFmtId="0" fontId="46" fillId="0" borderId="19" xfId="65" applyFont="1" applyBorder="1" applyAlignment="1">
      <alignment horizontal="left" vertical="center"/>
      <protection/>
    </xf>
    <xf numFmtId="0" fontId="16" fillId="0" borderId="0" xfId="65" applyFont="1" applyAlignment="1">
      <alignment horizontal="left" vertical="top" wrapText="1"/>
      <protection/>
    </xf>
    <xf numFmtId="0" fontId="16" fillId="0" borderId="0" xfId="65" applyFont="1" applyAlignment="1">
      <alignment vertical="top" wrapText="1"/>
      <protection/>
    </xf>
    <xf numFmtId="0" fontId="20" fillId="0" borderId="25" xfId="75" applyFont="1" applyBorder="1" applyAlignment="1">
      <alignment horizontal="center" vertical="center"/>
      <protection/>
    </xf>
    <xf numFmtId="0" fontId="20" fillId="0" borderId="24" xfId="75" applyFont="1" applyBorder="1" applyAlignment="1">
      <alignment horizontal="center" vertical="center"/>
      <protection/>
    </xf>
    <xf numFmtId="0" fontId="20" fillId="0" borderId="20" xfId="75" applyFont="1" applyBorder="1" applyAlignment="1">
      <alignment horizontal="center" vertical="center"/>
      <protection/>
    </xf>
    <xf numFmtId="0" fontId="20" fillId="26" borderId="21" xfId="75" applyFont="1" applyFill="1" applyBorder="1" applyAlignment="1">
      <alignment horizontal="left" vertical="center" wrapText="1"/>
      <protection/>
    </xf>
    <xf numFmtId="0" fontId="20" fillId="26" borderId="22" xfId="75" applyFont="1" applyFill="1" applyBorder="1" applyAlignment="1">
      <alignment horizontal="left" vertical="center" wrapText="1"/>
      <protection/>
    </xf>
    <xf numFmtId="0" fontId="20" fillId="26" borderId="23" xfId="75" applyFont="1" applyFill="1" applyBorder="1" applyAlignment="1">
      <alignment horizontal="left" vertical="center" wrapText="1"/>
      <protection/>
    </xf>
    <xf numFmtId="0" fontId="19" fillId="0" borderId="21" xfId="75" applyFont="1" applyBorder="1" applyAlignment="1">
      <alignment horizontal="left" vertical="center"/>
      <protection/>
    </xf>
    <xf numFmtId="0" fontId="19" fillId="0" borderId="22" xfId="75" applyFont="1" applyBorder="1" applyAlignment="1">
      <alignment horizontal="left" vertical="center"/>
      <protection/>
    </xf>
    <xf numFmtId="0" fontId="19" fillId="0" borderId="23" xfId="75" applyFont="1" applyBorder="1" applyAlignment="1">
      <alignment horizontal="left" vertical="center"/>
      <protection/>
    </xf>
    <xf numFmtId="0" fontId="20" fillId="0" borderId="0" xfId="75" applyFont="1" applyAlignment="1">
      <alignment horizontal="left" vertical="center"/>
      <protection/>
    </xf>
    <xf numFmtId="0" fontId="49" fillId="0" borderId="17" xfId="75" applyFont="1" applyBorder="1" applyAlignment="1">
      <alignment horizontal="left" vertical="center" wrapText="1"/>
      <protection/>
    </xf>
    <xf numFmtId="0" fontId="20" fillId="26" borderId="25" xfId="75" applyFont="1" applyFill="1" applyBorder="1" applyAlignment="1">
      <alignment vertical="center"/>
      <protection/>
    </xf>
    <xf numFmtId="0" fontId="20" fillId="26" borderId="24" xfId="75" applyFont="1" applyFill="1" applyBorder="1" applyAlignment="1">
      <alignment vertical="center"/>
      <protection/>
    </xf>
    <xf numFmtId="0" fontId="20" fillId="26" borderId="20" xfId="75" applyFont="1" applyFill="1" applyBorder="1" applyAlignment="1">
      <alignment vertical="center"/>
      <protection/>
    </xf>
    <xf numFmtId="0" fontId="19" fillId="0" borderId="0" xfId="75" applyFont="1" applyBorder="1" applyAlignment="1">
      <alignment horizontal="center" vertical="center"/>
      <protection/>
    </xf>
    <xf numFmtId="0" fontId="20" fillId="26" borderId="21" xfId="75" applyFont="1" applyFill="1" applyBorder="1" applyAlignment="1">
      <alignment horizontal="center" vertical="center"/>
      <protection/>
    </xf>
    <xf numFmtId="0" fontId="20" fillId="26" borderId="23" xfId="75" applyFont="1" applyFill="1" applyBorder="1" applyAlignment="1">
      <alignment horizontal="center" vertical="center"/>
      <protection/>
    </xf>
    <xf numFmtId="0" fontId="20" fillId="0" borderId="21" xfId="75" applyFont="1" applyBorder="1" applyAlignment="1">
      <alignment horizontal="center" vertical="center"/>
      <protection/>
    </xf>
    <xf numFmtId="0" fontId="20" fillId="0" borderId="23" xfId="75" applyFont="1" applyBorder="1" applyAlignment="1">
      <alignment horizontal="center" vertical="center"/>
      <protection/>
    </xf>
    <xf numFmtId="0" fontId="93" fillId="0" borderId="21" xfId="75" applyFont="1" applyBorder="1" applyAlignment="1">
      <alignment horizontal="left" vertical="center"/>
      <protection/>
    </xf>
    <xf numFmtId="0" fontId="93" fillId="0" borderId="22" xfId="75" applyFont="1" applyBorder="1" applyAlignment="1">
      <alignment horizontal="left" vertical="center"/>
      <protection/>
    </xf>
    <xf numFmtId="0" fontId="93" fillId="0" borderId="23" xfId="75" applyFont="1" applyBorder="1" applyAlignment="1">
      <alignment horizontal="left" vertical="center"/>
      <protection/>
    </xf>
    <xf numFmtId="0" fontId="20" fillId="0" borderId="11" xfId="75" applyFont="1" applyBorder="1" applyAlignment="1">
      <alignment horizontal="left" vertical="center" wrapText="1"/>
      <protection/>
    </xf>
    <xf numFmtId="0" fontId="20" fillId="0" borderId="11" xfId="75" applyFont="1" applyBorder="1" applyAlignment="1">
      <alignment horizontal="left" vertical="center"/>
      <protection/>
    </xf>
    <xf numFmtId="0" fontId="20" fillId="26" borderId="25" xfId="75" applyFont="1" applyFill="1" applyBorder="1" applyAlignment="1">
      <alignment horizontal="left" vertical="center" wrapText="1"/>
      <protection/>
    </xf>
    <xf numFmtId="0" fontId="20" fillId="26" borderId="24" xfId="75" applyFont="1" applyFill="1" applyBorder="1" applyAlignment="1">
      <alignment horizontal="left" vertical="center"/>
      <protection/>
    </xf>
    <xf numFmtId="0" fontId="20" fillId="26" borderId="20" xfId="75" applyFont="1" applyFill="1" applyBorder="1" applyAlignment="1">
      <alignment horizontal="left" vertical="center"/>
      <protection/>
    </xf>
    <xf numFmtId="0" fontId="20" fillId="0" borderId="0" xfId="75" applyFont="1" applyAlignment="1">
      <alignment horizontal="left" vertical="center" wrapText="1"/>
      <protection/>
    </xf>
    <xf numFmtId="0" fontId="99" fillId="0" borderId="0" xfId="75" applyFont="1" applyAlignment="1">
      <alignment horizontal="left" vertical="center" wrapText="1"/>
      <protection/>
    </xf>
    <xf numFmtId="0" fontId="25" fillId="0" borderId="11" xfId="69" applyFont="1" applyFill="1" applyBorder="1" applyAlignment="1">
      <alignment horizontal="center" vertical="center" textRotation="255" shrinkToFit="1"/>
      <protection/>
    </xf>
    <xf numFmtId="0" fontId="25" fillId="0" borderId="11" xfId="69" applyFont="1" applyFill="1" applyBorder="1" applyAlignment="1">
      <alignment horizontal="center" vertical="center"/>
      <protection/>
    </xf>
    <xf numFmtId="0" fontId="25" fillId="0" borderId="0" xfId="69" applyFont="1" applyFill="1" applyAlignment="1">
      <alignment horizontal="left" vertical="center" wrapText="1"/>
      <protection/>
    </xf>
    <xf numFmtId="0" fontId="25" fillId="0" borderId="0" xfId="69" applyFont="1" applyFill="1" applyAlignment="1">
      <alignment horizontal="left" vertical="center"/>
      <protection/>
    </xf>
    <xf numFmtId="0" fontId="53" fillId="0" borderId="0" xfId="69" applyFont="1" applyFill="1" applyAlignment="1">
      <alignment horizontal="center" vertical="center"/>
      <protection/>
    </xf>
    <xf numFmtId="0" fontId="25" fillId="27" borderId="116" xfId="69" applyFont="1" applyFill="1" applyBorder="1" applyAlignment="1">
      <alignment horizontal="center" vertical="center"/>
      <protection/>
    </xf>
    <xf numFmtId="0" fontId="25" fillId="27" borderId="117" xfId="69" applyFont="1" applyFill="1" applyBorder="1" applyAlignment="1">
      <alignment horizontal="center" vertical="center"/>
      <protection/>
    </xf>
    <xf numFmtId="0" fontId="25" fillId="27" borderId="118" xfId="69" applyFont="1" applyFill="1" applyBorder="1" applyAlignment="1">
      <alignment horizontal="center" vertical="center"/>
      <protection/>
    </xf>
    <xf numFmtId="0" fontId="25" fillId="0" borderId="193" xfId="69" applyFont="1" applyFill="1" applyBorder="1" applyAlignment="1">
      <alignment horizontal="center" vertical="center"/>
      <protection/>
    </xf>
    <xf numFmtId="0" fontId="25" fillId="0" borderId="117" xfId="69" applyFont="1" applyFill="1" applyBorder="1" applyAlignment="1">
      <alignment horizontal="center" vertical="center"/>
      <protection/>
    </xf>
    <xf numFmtId="0" fontId="25" fillId="0" borderId="194" xfId="69" applyFont="1" applyFill="1" applyBorder="1" applyAlignment="1">
      <alignment horizontal="center" vertical="center"/>
      <protection/>
    </xf>
    <xf numFmtId="0" fontId="25" fillId="27" borderId="116" xfId="69" applyFont="1" applyFill="1" applyBorder="1" applyAlignment="1">
      <alignment horizontal="center" vertical="center" shrinkToFit="1"/>
      <protection/>
    </xf>
    <xf numFmtId="0" fontId="25" fillId="27" borderId="117" xfId="69" applyFont="1" applyFill="1" applyBorder="1" applyAlignment="1">
      <alignment horizontal="center" vertical="center" shrinkToFit="1"/>
      <protection/>
    </xf>
    <xf numFmtId="0" fontId="25" fillId="27" borderId="118" xfId="69" applyFont="1" applyFill="1" applyBorder="1" applyAlignment="1">
      <alignment horizontal="center" vertical="center" shrinkToFit="1"/>
      <protection/>
    </xf>
    <xf numFmtId="0" fontId="25" fillId="27" borderId="194" xfId="69" applyFont="1" applyFill="1" applyBorder="1" applyAlignment="1">
      <alignment horizontal="center" vertical="center"/>
      <protection/>
    </xf>
    <xf numFmtId="0" fontId="25" fillId="27" borderId="124" xfId="69" applyFont="1" applyFill="1" applyBorder="1" applyAlignment="1">
      <alignment horizontal="center" vertical="center" wrapText="1"/>
      <protection/>
    </xf>
    <xf numFmtId="0" fontId="25" fillId="27" borderId="37" xfId="69" applyFont="1" applyFill="1" applyBorder="1" applyAlignment="1">
      <alignment horizontal="center" vertical="center" wrapText="1"/>
      <protection/>
    </xf>
    <xf numFmtId="0" fontId="25" fillId="27" borderId="127" xfId="69" applyFont="1" applyFill="1" applyBorder="1" applyAlignment="1">
      <alignment horizontal="center" vertical="center" wrapText="1"/>
      <protection/>
    </xf>
    <xf numFmtId="0" fontId="25" fillId="27" borderId="125" xfId="69" applyFont="1" applyFill="1" applyBorder="1" applyAlignment="1">
      <alignment horizontal="center" vertical="center" wrapText="1"/>
      <protection/>
    </xf>
    <xf numFmtId="0" fontId="25" fillId="27" borderId="10" xfId="69" applyFont="1" applyFill="1" applyBorder="1" applyAlignment="1">
      <alignment horizontal="center" vertical="center" wrapText="1"/>
      <protection/>
    </xf>
    <xf numFmtId="0" fontId="25" fillId="27" borderId="43" xfId="69" applyFont="1" applyFill="1" applyBorder="1" applyAlignment="1">
      <alignment horizontal="center" vertical="center" wrapText="1"/>
      <protection/>
    </xf>
    <xf numFmtId="0" fontId="25" fillId="27" borderId="194" xfId="69" applyFont="1" applyFill="1" applyBorder="1" applyAlignment="1">
      <alignment horizontal="center" vertical="center" shrinkToFit="1"/>
      <protection/>
    </xf>
    <xf numFmtId="0" fontId="21" fillId="27" borderId="124" xfId="69" applyFont="1" applyFill="1" applyBorder="1" applyAlignment="1">
      <alignment horizontal="center" vertical="center" wrapText="1"/>
      <protection/>
    </xf>
    <xf numFmtId="0" fontId="21" fillId="27" borderId="37" xfId="69" applyFont="1" applyFill="1" applyBorder="1" applyAlignment="1">
      <alignment horizontal="center" vertical="center" wrapText="1"/>
      <protection/>
    </xf>
    <xf numFmtId="0" fontId="21" fillId="27" borderId="127" xfId="69" applyFont="1" applyFill="1" applyBorder="1" applyAlignment="1">
      <alignment horizontal="center" vertical="center" wrapText="1"/>
      <protection/>
    </xf>
    <xf numFmtId="0" fontId="21" fillId="27" borderId="125" xfId="69" applyFont="1" applyFill="1" applyBorder="1" applyAlignment="1">
      <alignment horizontal="center" vertical="center" wrapText="1"/>
      <protection/>
    </xf>
    <xf numFmtId="0" fontId="21" fillId="27" borderId="10" xfId="69" applyFont="1" applyFill="1" applyBorder="1" applyAlignment="1">
      <alignment horizontal="center" vertical="center" wrapText="1"/>
      <protection/>
    </xf>
    <xf numFmtId="0" fontId="21" fillId="27" borderId="43" xfId="69" applyFont="1" applyFill="1" applyBorder="1" applyAlignment="1">
      <alignment horizontal="center" vertical="center" wrapText="1"/>
      <protection/>
    </xf>
    <xf numFmtId="0" fontId="25" fillId="0" borderId="195" xfId="69" applyFont="1" applyFill="1" applyBorder="1" applyAlignment="1">
      <alignment horizontal="center" vertical="center"/>
      <protection/>
    </xf>
    <xf numFmtId="0" fontId="25" fillId="0" borderId="81" xfId="69" applyFont="1" applyFill="1" applyBorder="1" applyAlignment="1">
      <alignment horizontal="center" vertical="center"/>
      <protection/>
    </xf>
    <xf numFmtId="0" fontId="25" fillId="0" borderId="82" xfId="69" applyFont="1" applyFill="1" applyBorder="1" applyAlignment="1">
      <alignment horizontal="center" vertical="center"/>
      <protection/>
    </xf>
    <xf numFmtId="0" fontId="25" fillId="0" borderId="137" xfId="69" applyFont="1" applyFill="1" applyBorder="1" applyAlignment="1">
      <alignment horizontal="center" vertical="center"/>
      <protection/>
    </xf>
    <xf numFmtId="0" fontId="25" fillId="0" borderId="20" xfId="69" applyFont="1" applyFill="1" applyBorder="1" applyAlignment="1">
      <alignment horizontal="center" vertical="center"/>
      <protection/>
    </xf>
    <xf numFmtId="0" fontId="25" fillId="0" borderId="68" xfId="69" applyFont="1" applyFill="1" applyBorder="1" applyAlignment="1">
      <alignment horizontal="center" vertical="center"/>
      <protection/>
    </xf>
    <xf numFmtId="0" fontId="25" fillId="0" borderId="196" xfId="69" applyFont="1" applyFill="1" applyBorder="1" applyAlignment="1">
      <alignment horizontal="center" vertical="center"/>
      <protection/>
    </xf>
    <xf numFmtId="0" fontId="25" fillId="0" borderId="22" xfId="69" applyFont="1" applyFill="1" applyBorder="1" applyAlignment="1">
      <alignment horizontal="center" vertical="center"/>
      <protection/>
    </xf>
    <xf numFmtId="0" fontId="25" fillId="0" borderId="143" xfId="69" applyFont="1" applyFill="1" applyBorder="1" applyAlignment="1">
      <alignment horizontal="center" vertical="center"/>
      <protection/>
    </xf>
    <xf numFmtId="0" fontId="25" fillId="0" borderId="70" xfId="69" applyFont="1" applyFill="1" applyBorder="1" applyAlignment="1">
      <alignment horizontal="center" vertical="center"/>
      <protection/>
    </xf>
    <xf numFmtId="0" fontId="25" fillId="0" borderId="71" xfId="69" applyFont="1" applyFill="1" applyBorder="1" applyAlignment="1">
      <alignment horizontal="center" vertical="center"/>
      <protection/>
    </xf>
    <xf numFmtId="0" fontId="25" fillId="0" borderId="197" xfId="69" applyFont="1" applyFill="1" applyBorder="1" applyAlignment="1">
      <alignment horizontal="center" vertical="center"/>
      <protection/>
    </xf>
    <xf numFmtId="0" fontId="25" fillId="0" borderId="198" xfId="69" applyFont="1" applyFill="1" applyBorder="1" applyAlignment="1">
      <alignment horizontal="center" vertical="center"/>
      <protection/>
    </xf>
    <xf numFmtId="0" fontId="25" fillId="0" borderId="199" xfId="69" applyFont="1" applyFill="1" applyBorder="1" applyAlignment="1">
      <alignment horizontal="center" vertical="center"/>
      <protection/>
    </xf>
    <xf numFmtId="0" fontId="54" fillId="0" borderId="0" xfId="69" applyFont="1" applyFill="1" applyAlignment="1">
      <alignment horizontal="left" vertical="center"/>
      <protection/>
    </xf>
    <xf numFmtId="0" fontId="55" fillId="0" borderId="0" xfId="69" applyFont="1" applyFill="1" applyAlignment="1">
      <alignment horizontal="left" vertical="center"/>
      <protection/>
    </xf>
    <xf numFmtId="0" fontId="25" fillId="0" borderId="15" xfId="69" applyFont="1" applyFill="1" applyBorder="1" applyAlignment="1">
      <alignment horizontal="left" vertical="center" shrinkToFit="1"/>
      <protection/>
    </xf>
    <xf numFmtId="0" fontId="25" fillId="0" borderId="11" xfId="69" applyFont="1" applyFill="1" applyBorder="1" applyAlignment="1">
      <alignment horizontal="center" vertical="center" shrinkToFit="1"/>
      <protection/>
    </xf>
    <xf numFmtId="0" fontId="54" fillId="0" borderId="0" xfId="69" applyFont="1" applyFill="1" applyAlignment="1">
      <alignment horizontal="left" vertical="center" wrapText="1"/>
      <protection/>
    </xf>
    <xf numFmtId="0" fontId="28" fillId="0" borderId="0" xfId="77" applyFont="1" applyFill="1" applyAlignment="1">
      <alignment horizontal="center" vertical="center" wrapText="1"/>
      <protection/>
    </xf>
    <xf numFmtId="0" fontId="28" fillId="0" borderId="0" xfId="77" applyFont="1" applyFill="1" applyAlignment="1">
      <alignment horizontal="center" vertical="center"/>
      <protection/>
    </xf>
    <xf numFmtId="0" fontId="28" fillId="0" borderId="11" xfId="77" applyFont="1" applyFill="1" applyBorder="1" applyAlignment="1">
      <alignment horizontal="center" vertical="center"/>
      <protection/>
    </xf>
    <xf numFmtId="0" fontId="16" fillId="0" borderId="11" xfId="77" applyFill="1" applyBorder="1" applyAlignment="1">
      <alignment horizontal="center" vertical="center"/>
      <protection/>
    </xf>
    <xf numFmtId="0" fontId="20" fillId="0" borderId="21" xfId="75" applyFont="1" applyFill="1" applyBorder="1" applyAlignment="1">
      <alignment horizontal="left" vertical="center" shrinkToFit="1"/>
      <protection/>
    </xf>
    <xf numFmtId="0" fontId="20" fillId="0" borderId="22" xfId="75" applyFont="1" applyFill="1" applyBorder="1" applyAlignment="1">
      <alignment horizontal="left" vertical="center" shrinkToFit="1"/>
      <protection/>
    </xf>
    <xf numFmtId="0" fontId="20" fillId="0" borderId="23" xfId="75" applyFont="1" applyFill="1" applyBorder="1" applyAlignment="1">
      <alignment horizontal="left" vertical="center" shrinkToFit="1"/>
      <protection/>
    </xf>
    <xf numFmtId="0" fontId="16" fillId="0" borderId="15" xfId="77" applyFont="1" applyFill="1" applyBorder="1" applyAlignment="1">
      <alignment horizontal="right" vertical="center"/>
      <protection/>
    </xf>
    <xf numFmtId="0" fontId="16" fillId="0" borderId="25" xfId="77" applyFont="1" applyFill="1" applyBorder="1" applyAlignment="1">
      <alignment horizontal="center" vertical="center"/>
      <protection/>
    </xf>
    <xf numFmtId="0" fontId="16" fillId="0" borderId="20" xfId="77" applyFont="1" applyFill="1" applyBorder="1" applyAlignment="1">
      <alignment horizontal="center" vertical="center"/>
      <protection/>
    </xf>
    <xf numFmtId="0" fontId="16" fillId="0" borderId="11" xfId="77" applyFont="1" applyFill="1" applyBorder="1" applyAlignment="1">
      <alignment horizontal="center" vertical="center"/>
      <protection/>
    </xf>
    <xf numFmtId="0" fontId="16" fillId="0" borderId="25" xfId="63" applyFont="1" applyBorder="1" applyAlignment="1">
      <alignment horizontal="center" vertical="center"/>
      <protection/>
    </xf>
    <xf numFmtId="0" fontId="16" fillId="0" borderId="20" xfId="63" applyFont="1" applyBorder="1" applyAlignment="1">
      <alignment horizontal="center" vertical="center"/>
      <protection/>
    </xf>
    <xf numFmtId="0" fontId="16" fillId="0" borderId="21" xfId="78" applyFont="1" applyFill="1" applyBorder="1" applyAlignment="1">
      <alignment vertical="center"/>
      <protection/>
    </xf>
    <xf numFmtId="0" fontId="16" fillId="0" borderId="22" xfId="78" applyFont="1" applyFill="1" applyBorder="1" applyAlignment="1">
      <alignment vertical="center"/>
      <protection/>
    </xf>
    <xf numFmtId="0" fontId="16" fillId="0" borderId="23" xfId="78" applyFont="1" applyFill="1" applyBorder="1" applyAlignment="1">
      <alignment vertical="center"/>
      <protection/>
    </xf>
    <xf numFmtId="0" fontId="28" fillId="0" borderId="0" xfId="78" applyFont="1" applyFill="1" applyAlignment="1">
      <alignment horizontal="center" vertical="center" wrapText="1"/>
      <protection/>
    </xf>
    <xf numFmtId="0" fontId="28" fillId="0" borderId="0" xfId="78" applyFont="1" applyFill="1" applyAlignment="1">
      <alignment horizontal="center" vertical="center"/>
      <protection/>
    </xf>
    <xf numFmtId="0" fontId="16" fillId="0" borderId="22" xfId="78" applyFill="1" applyBorder="1" applyAlignment="1">
      <alignment horizontal="right" vertical="center"/>
      <protection/>
    </xf>
    <xf numFmtId="0" fontId="16" fillId="0" borderId="22" xfId="78" applyFont="1" applyFill="1" applyBorder="1" applyAlignment="1">
      <alignment horizontal="right" vertical="center"/>
      <protection/>
    </xf>
    <xf numFmtId="0" fontId="28" fillId="0" borderId="11" xfId="78" applyFont="1" applyFill="1" applyBorder="1" applyAlignment="1">
      <alignment horizontal="center" vertical="center"/>
      <protection/>
    </xf>
    <xf numFmtId="0" fontId="16" fillId="0" borderId="11" xfId="78" applyFill="1" applyBorder="1" applyAlignment="1">
      <alignment horizontal="center" vertical="center"/>
      <protection/>
    </xf>
    <xf numFmtId="0" fontId="16" fillId="0" borderId="11" xfId="78" applyFont="1" applyFill="1" applyBorder="1" applyAlignment="1">
      <alignment horizontal="center" vertical="center" wrapText="1"/>
      <protection/>
    </xf>
    <xf numFmtId="0" fontId="16" fillId="0" borderId="11" xfId="78" applyFont="1" applyFill="1" applyBorder="1" applyAlignment="1">
      <alignment horizontal="center" vertical="center"/>
      <protection/>
    </xf>
    <xf numFmtId="0" fontId="16" fillId="0" borderId="25" xfId="78" applyFont="1" applyFill="1" applyBorder="1" applyAlignment="1">
      <alignment horizontal="center" vertical="center"/>
      <protection/>
    </xf>
    <xf numFmtId="0" fontId="16" fillId="0" borderId="20" xfId="78" applyFont="1" applyFill="1" applyBorder="1" applyAlignment="1">
      <alignment horizontal="center" vertical="center"/>
      <protection/>
    </xf>
    <xf numFmtId="0" fontId="31" fillId="0" borderId="0" xfId="70" applyFont="1" applyFill="1" applyAlignment="1">
      <alignment horizontal="center"/>
      <protection/>
    </xf>
    <xf numFmtId="0" fontId="34" fillId="0" borderId="115" xfId="70" applyFont="1" applyFill="1" applyBorder="1" applyAlignment="1">
      <alignment horizontal="center"/>
      <protection/>
    </xf>
    <xf numFmtId="0" fontId="34" fillId="0" borderId="108" xfId="70" applyFont="1" applyFill="1" applyBorder="1" applyAlignment="1">
      <alignment horizontal="center"/>
      <protection/>
    </xf>
    <xf numFmtId="0" fontId="34" fillId="0" borderId="109" xfId="70" applyFont="1" applyFill="1" applyBorder="1" applyAlignment="1">
      <alignment horizontal="center"/>
      <protection/>
    </xf>
    <xf numFmtId="0" fontId="34" fillId="0" borderId="114" xfId="70" applyFont="1" applyFill="1" applyBorder="1" applyAlignment="1">
      <alignment horizontal="center"/>
      <protection/>
    </xf>
    <xf numFmtId="0" fontId="34" fillId="0" borderId="106" xfId="70" applyFont="1" applyFill="1" applyBorder="1" applyAlignment="1">
      <alignment horizontal="center"/>
      <protection/>
    </xf>
    <xf numFmtId="0" fontId="34" fillId="0" borderId="107" xfId="70" applyFont="1" applyFill="1" applyBorder="1" applyAlignment="1">
      <alignment horizontal="center"/>
      <protection/>
    </xf>
    <xf numFmtId="0" fontId="31" fillId="0" borderId="21" xfId="70" applyFont="1" applyFill="1" applyBorder="1" applyAlignment="1">
      <alignment horizontal="center"/>
      <protection/>
    </xf>
    <xf numFmtId="0" fontId="31" fillId="0" borderId="22" xfId="70" applyFont="1" applyFill="1" applyBorder="1" applyAlignment="1">
      <alignment horizontal="center"/>
      <protection/>
    </xf>
    <xf numFmtId="0" fontId="31" fillId="0" borderId="23" xfId="70" applyFont="1" applyFill="1" applyBorder="1" applyAlignment="1">
      <alignment horizontal="center"/>
      <protection/>
    </xf>
    <xf numFmtId="0" fontId="34" fillId="0" borderId="191" xfId="70" applyFont="1" applyFill="1" applyBorder="1" applyAlignment="1">
      <alignment horizontal="center"/>
      <protection/>
    </xf>
    <xf numFmtId="0" fontId="34" fillId="0" borderId="200" xfId="70" applyFont="1" applyFill="1" applyBorder="1" applyAlignment="1">
      <alignment horizontal="center"/>
      <protection/>
    </xf>
    <xf numFmtId="0" fontId="34" fillId="0" borderId="192" xfId="70" applyFont="1" applyFill="1" applyBorder="1" applyAlignment="1">
      <alignment horizontal="center"/>
      <protection/>
    </xf>
    <xf numFmtId="0" fontId="16" fillId="0" borderId="11" xfId="70" applyFont="1" applyFill="1" applyBorder="1" applyAlignment="1">
      <alignment horizontal="center" vertical="center" shrinkToFit="1"/>
      <protection/>
    </xf>
    <xf numFmtId="0" fontId="0" fillId="0" borderId="11" xfId="79" applyFont="1" applyFill="1" applyBorder="1" applyAlignment="1">
      <alignment horizontal="center" vertical="center" shrinkToFit="1"/>
      <protection/>
    </xf>
    <xf numFmtId="0" fontId="32" fillId="0" borderId="0" xfId="70" applyFont="1" applyFill="1" applyAlignment="1">
      <alignment horizontal="center"/>
      <protection/>
    </xf>
    <xf numFmtId="0" fontId="31" fillId="0" borderId="191" xfId="70" applyFont="1" applyFill="1" applyBorder="1" applyAlignment="1">
      <alignment horizontal="center"/>
      <protection/>
    </xf>
    <xf numFmtId="0" fontId="31" fillId="0" borderId="200" xfId="70" applyFont="1" applyFill="1" applyBorder="1" applyAlignment="1">
      <alignment horizontal="center"/>
      <protection/>
    </xf>
    <xf numFmtId="0" fontId="31" fillId="0" borderId="192" xfId="70" applyFont="1" applyFill="1" applyBorder="1" applyAlignment="1">
      <alignment horizontal="center"/>
      <protection/>
    </xf>
    <xf numFmtId="0" fontId="31" fillId="0" borderId="25" xfId="70" applyFont="1" applyFill="1" applyBorder="1" applyAlignment="1">
      <alignment horizontal="distributed" vertical="center"/>
      <protection/>
    </xf>
    <xf numFmtId="0" fontId="31" fillId="0" borderId="24" xfId="70" applyFont="1" applyFill="1" applyBorder="1" applyAlignment="1">
      <alignment horizontal="distributed" vertical="center"/>
      <protection/>
    </xf>
    <xf numFmtId="0" fontId="31" fillId="0" borderId="20" xfId="70" applyFont="1" applyFill="1" applyBorder="1" applyAlignment="1">
      <alignment horizontal="distributed" vertical="center"/>
      <protection/>
    </xf>
    <xf numFmtId="0" fontId="31" fillId="0" borderId="12" xfId="70" applyFont="1" applyFill="1" applyBorder="1" applyAlignment="1">
      <alignment horizontal="center" vertical="center"/>
      <protection/>
    </xf>
    <xf numFmtId="0" fontId="31" fillId="0" borderId="13" xfId="70" applyFont="1" applyFill="1" applyBorder="1" applyAlignment="1">
      <alignment horizontal="center" vertical="center"/>
      <protection/>
    </xf>
    <xf numFmtId="0" fontId="31" fillId="0" borderId="14" xfId="70" applyFont="1" applyFill="1" applyBorder="1" applyAlignment="1">
      <alignment horizontal="center" vertical="center"/>
      <protection/>
    </xf>
    <xf numFmtId="0" fontId="31" fillId="0" borderId="16" xfId="70" applyFont="1" applyFill="1" applyBorder="1" applyAlignment="1">
      <alignment horizontal="center" vertical="center"/>
      <protection/>
    </xf>
    <xf numFmtId="0" fontId="31" fillId="0" borderId="0" xfId="70" applyFont="1" applyFill="1" applyBorder="1" applyAlignment="1">
      <alignment horizontal="center" vertical="center"/>
      <protection/>
    </xf>
    <xf numFmtId="0" fontId="31" fillId="0" borderId="17" xfId="70" applyFont="1" applyFill="1" applyBorder="1" applyAlignment="1">
      <alignment horizontal="center" vertical="center"/>
      <protection/>
    </xf>
    <xf numFmtId="0" fontId="31" fillId="0" borderId="18" xfId="70" applyFont="1" applyFill="1" applyBorder="1" applyAlignment="1">
      <alignment horizontal="center" vertical="center"/>
      <protection/>
    </xf>
    <xf numFmtId="0" fontId="31" fillId="0" borderId="15" xfId="70" applyFont="1" applyFill="1" applyBorder="1" applyAlignment="1">
      <alignment horizontal="center" vertical="center"/>
      <protection/>
    </xf>
    <xf numFmtId="0" fontId="31" fillId="0" borderId="19" xfId="70" applyFont="1" applyFill="1" applyBorder="1" applyAlignment="1">
      <alignment horizontal="center" vertical="center"/>
      <protection/>
    </xf>
    <xf numFmtId="0" fontId="31" fillId="0" borderId="201" xfId="70" applyFont="1" applyFill="1" applyBorder="1" applyAlignment="1">
      <alignment horizontal="center"/>
      <protection/>
    </xf>
    <xf numFmtId="0" fontId="31" fillId="0" borderId="202" xfId="70" applyFont="1" applyFill="1" applyBorder="1" applyAlignment="1">
      <alignment horizontal="center"/>
      <protection/>
    </xf>
    <xf numFmtId="0" fontId="31" fillId="0" borderId="203" xfId="70" applyFont="1" applyFill="1" applyBorder="1" applyAlignment="1">
      <alignment horizontal="center"/>
      <protection/>
    </xf>
    <xf numFmtId="0" fontId="31" fillId="0" borderId="18" xfId="70" applyFont="1" applyFill="1" applyBorder="1" applyAlignment="1">
      <alignment horizontal="center"/>
      <protection/>
    </xf>
    <xf numFmtId="0" fontId="31" fillId="0" borderId="15" xfId="70" applyFont="1" applyFill="1" applyBorder="1" applyAlignment="1">
      <alignment horizontal="center"/>
      <protection/>
    </xf>
    <xf numFmtId="0" fontId="31" fillId="0" borderId="19" xfId="70" applyFont="1" applyFill="1" applyBorder="1" applyAlignment="1">
      <alignment horizontal="center"/>
      <protection/>
    </xf>
    <xf numFmtId="0" fontId="16" fillId="0" borderId="15" xfId="70" applyFont="1" applyFill="1" applyBorder="1" applyAlignment="1">
      <alignment horizontal="right"/>
      <protection/>
    </xf>
    <xf numFmtId="0" fontId="0" fillId="0" borderId="15" xfId="79" applyFont="1" applyFill="1" applyBorder="1" applyAlignment="1">
      <alignment horizontal="right"/>
      <protection/>
    </xf>
    <xf numFmtId="0" fontId="16" fillId="0" borderId="11" xfId="70" applyFont="1" applyFill="1" applyBorder="1" applyAlignment="1">
      <alignment horizontal="center" vertical="center"/>
      <protection/>
    </xf>
    <xf numFmtId="0" fontId="0" fillId="0" borderId="11" xfId="79" applyFont="1" applyFill="1" applyBorder="1" applyAlignment="1">
      <alignment horizontal="center" vertical="center"/>
      <protection/>
    </xf>
    <xf numFmtId="0" fontId="16" fillId="0" borderId="0" xfId="72" applyAlignment="1">
      <alignment horizontal="right" vertical="center"/>
      <protection/>
    </xf>
    <xf numFmtId="0" fontId="28" fillId="0" borderId="0" xfId="72" applyFont="1" applyBorder="1" applyAlignment="1">
      <alignment horizontal="center" vertical="center"/>
      <protection/>
    </xf>
    <xf numFmtId="0" fontId="16" fillId="0" borderId="13" xfId="72" applyBorder="1" applyAlignment="1">
      <alignment horizontal="center" vertical="center"/>
      <protection/>
    </xf>
    <xf numFmtId="0" fontId="16" fillId="0" borderId="14" xfId="72" applyBorder="1" applyAlignment="1">
      <alignment horizontal="center" vertical="center"/>
      <protection/>
    </xf>
    <xf numFmtId="0" fontId="16" fillId="0" borderId="25" xfId="72" applyBorder="1" applyAlignment="1">
      <alignment horizontal="left" vertical="center"/>
      <protection/>
    </xf>
    <xf numFmtId="0" fontId="16" fillId="0" borderId="24" xfId="72" applyBorder="1" applyAlignment="1">
      <alignment horizontal="left" vertical="center"/>
      <protection/>
    </xf>
    <xf numFmtId="0" fontId="16" fillId="0" borderId="20" xfId="72" applyBorder="1" applyAlignment="1">
      <alignment horizontal="left" vertical="center"/>
      <protection/>
    </xf>
    <xf numFmtId="0" fontId="82" fillId="0" borderId="0" xfId="65" applyFont="1" applyAlignment="1">
      <alignment horizontal="right" vertical="center"/>
      <protection/>
    </xf>
    <xf numFmtId="0" fontId="85" fillId="0" borderId="0" xfId="65" applyFont="1" applyAlignment="1">
      <alignment horizontal="center" vertical="center"/>
      <protection/>
    </xf>
    <xf numFmtId="0" fontId="82" fillId="0" borderId="21" xfId="65" applyFont="1" applyBorder="1" applyAlignment="1">
      <alignment vertical="center"/>
      <protection/>
    </xf>
    <xf numFmtId="0" fontId="82" fillId="0" borderId="23" xfId="65" applyFont="1" applyBorder="1" applyAlignment="1">
      <alignment vertical="center"/>
      <protection/>
    </xf>
    <xf numFmtId="0" fontId="85" fillId="0" borderId="11" xfId="65" applyFont="1" applyBorder="1" applyAlignment="1">
      <alignment horizontal="center" vertical="center"/>
      <protection/>
    </xf>
    <xf numFmtId="0" fontId="82" fillId="0" borderId="21" xfId="65" applyFont="1" applyBorder="1" applyAlignment="1">
      <alignment horizontal="center" vertical="center" wrapText="1"/>
      <protection/>
    </xf>
    <xf numFmtId="0" fontId="82" fillId="0" borderId="22" xfId="65" applyFont="1" applyBorder="1" applyAlignment="1">
      <alignment horizontal="center" vertical="center"/>
      <protection/>
    </xf>
    <xf numFmtId="0" fontId="82" fillId="0" borderId="23" xfId="65" applyFont="1" applyBorder="1" applyAlignment="1">
      <alignment horizontal="center" vertical="center"/>
      <protection/>
    </xf>
    <xf numFmtId="0" fontId="82" fillId="0" borderId="11" xfId="65" applyFont="1" applyBorder="1" applyAlignment="1">
      <alignment horizontal="left" vertical="center"/>
      <protection/>
    </xf>
    <xf numFmtId="0" fontId="82" fillId="0" borderId="13" xfId="65" applyFont="1" applyBorder="1" applyAlignment="1">
      <alignment horizontal="center" vertical="center"/>
      <protection/>
    </xf>
    <xf numFmtId="0" fontId="82" fillId="0" borderId="14" xfId="65" applyFont="1" applyBorder="1" applyAlignment="1">
      <alignment horizontal="center" vertical="center"/>
      <protection/>
    </xf>
    <xf numFmtId="0" fontId="82" fillId="0" borderId="12" xfId="65" applyFont="1" applyBorder="1" applyAlignment="1">
      <alignment horizontal="left" vertical="center"/>
      <protection/>
    </xf>
    <xf numFmtId="0" fontId="82" fillId="0" borderId="14" xfId="65" applyFont="1" applyBorder="1" applyAlignment="1">
      <alignment horizontal="left" vertical="center"/>
      <protection/>
    </xf>
    <xf numFmtId="0" fontId="82" fillId="0" borderId="16" xfId="65" applyFont="1" applyBorder="1" applyAlignment="1">
      <alignment horizontal="left" vertical="center"/>
      <protection/>
    </xf>
    <xf numFmtId="0" fontId="82" fillId="0" borderId="17" xfId="65" applyFont="1" applyBorder="1" applyAlignment="1">
      <alignment horizontal="left" vertical="center"/>
      <protection/>
    </xf>
    <xf numFmtId="0" fontId="82" fillId="0" borderId="18" xfId="65" applyFont="1" applyBorder="1" applyAlignment="1">
      <alignment horizontal="left" vertical="center"/>
      <protection/>
    </xf>
    <xf numFmtId="0" fontId="82" fillId="0" borderId="19" xfId="65" applyFont="1" applyBorder="1" applyAlignment="1">
      <alignment horizontal="left" vertical="center"/>
      <protection/>
    </xf>
    <xf numFmtId="0" fontId="82" fillId="0" borderId="21" xfId="65" applyFont="1" applyBorder="1" applyAlignment="1">
      <alignment horizontal="center" vertical="center"/>
      <protection/>
    </xf>
    <xf numFmtId="0" fontId="82" fillId="0" borderId="11" xfId="65" applyFont="1" applyBorder="1" applyAlignment="1">
      <alignment horizontal="center" vertical="center"/>
      <protection/>
    </xf>
    <xf numFmtId="0" fontId="82" fillId="0" borderId="21" xfId="65" applyFont="1" applyBorder="1" applyAlignment="1">
      <alignment vertical="center"/>
      <protection/>
    </xf>
    <xf numFmtId="0" fontId="82" fillId="0" borderId="22" xfId="65" applyFont="1" applyBorder="1" applyAlignment="1">
      <alignment vertical="center"/>
      <protection/>
    </xf>
    <xf numFmtId="0" fontId="82" fillId="0" borderId="23" xfId="65" applyFont="1" applyBorder="1" applyAlignment="1">
      <alignment vertical="center"/>
      <protection/>
    </xf>
    <xf numFmtId="0" fontId="82" fillId="0" borderId="11" xfId="65" applyFont="1" applyBorder="1" applyAlignment="1">
      <alignment horizontal="right" vertical="center"/>
      <protection/>
    </xf>
    <xf numFmtId="0" fontId="82" fillId="0" borderId="12" xfId="65" applyFont="1" applyBorder="1" applyAlignment="1">
      <alignment vertical="center" wrapText="1"/>
      <protection/>
    </xf>
    <xf numFmtId="0" fontId="82" fillId="0" borderId="13" xfId="65" applyFont="1" applyBorder="1" applyAlignment="1">
      <alignment vertical="center" wrapText="1"/>
      <protection/>
    </xf>
    <xf numFmtId="0" fontId="82" fillId="0" borderId="14" xfId="65" applyFont="1" applyBorder="1" applyAlignment="1">
      <alignment vertical="center" wrapText="1"/>
      <protection/>
    </xf>
    <xf numFmtId="0" fontId="82" fillId="0" borderId="11" xfId="65" applyFont="1" applyBorder="1" applyAlignment="1">
      <alignment horizontal="left" vertical="center" wrapText="1"/>
      <protection/>
    </xf>
    <xf numFmtId="0" fontId="82" fillId="0" borderId="18" xfId="65" applyFont="1" applyBorder="1" applyAlignment="1">
      <alignment horizontal="left" vertical="center" wrapText="1"/>
      <protection/>
    </xf>
    <xf numFmtId="0" fontId="82" fillId="0" borderId="15" xfId="65" applyFont="1" applyBorder="1" applyAlignment="1">
      <alignment horizontal="left" vertical="center" wrapText="1"/>
      <protection/>
    </xf>
    <xf numFmtId="0" fontId="82" fillId="0" borderId="19" xfId="65" applyFont="1" applyBorder="1" applyAlignment="1">
      <alignment horizontal="left" vertical="center" wrapText="1"/>
      <protection/>
    </xf>
    <xf numFmtId="0" fontId="82" fillId="0" borderId="25" xfId="65" applyFont="1" applyBorder="1" applyAlignment="1">
      <alignment horizontal="left" vertical="center" wrapText="1"/>
      <protection/>
    </xf>
    <xf numFmtId="0" fontId="82" fillId="0" borderId="21" xfId="65" applyFont="1" applyBorder="1" applyAlignment="1">
      <alignment vertical="center" wrapText="1"/>
      <protection/>
    </xf>
    <xf numFmtId="0" fontId="82" fillId="0" borderId="22" xfId="65" applyFont="1" applyBorder="1" applyAlignment="1">
      <alignment vertical="center" wrapText="1"/>
      <protection/>
    </xf>
    <xf numFmtId="0" fontId="82" fillId="0" borderId="23" xfId="65" applyFont="1" applyBorder="1" applyAlignment="1">
      <alignment vertical="center" wrapText="1"/>
      <protection/>
    </xf>
    <xf numFmtId="0" fontId="90" fillId="0" borderId="21" xfId="65" applyFont="1" applyBorder="1" applyAlignment="1">
      <alignment horizontal="left" vertical="center" wrapText="1"/>
      <protection/>
    </xf>
    <xf numFmtId="0" fontId="90" fillId="0" borderId="23" xfId="65" applyFont="1" applyBorder="1" applyAlignment="1">
      <alignment horizontal="left" vertical="center"/>
      <protection/>
    </xf>
    <xf numFmtId="0" fontId="82" fillId="0" borderId="0" xfId="65" applyFont="1" applyAlignment="1">
      <alignment vertical="top" wrapText="1"/>
      <protection/>
    </xf>
    <xf numFmtId="0" fontId="82" fillId="0" borderId="0" xfId="65" applyFont="1" applyAlignment="1">
      <alignment horizontal="left" vertical="top" wrapText="1"/>
      <protection/>
    </xf>
    <xf numFmtId="0" fontId="82" fillId="0" borderId="11" xfId="76" applyFont="1" applyBorder="1" applyAlignment="1">
      <alignment horizontal="left" vertical="center"/>
      <protection/>
    </xf>
    <xf numFmtId="0" fontId="82" fillId="0" borderId="11" xfId="76" applyFont="1" applyBorder="1" applyAlignment="1">
      <alignment horizontal="left" vertical="center" wrapText="1"/>
      <protection/>
    </xf>
    <xf numFmtId="0" fontId="80" fillId="0" borderId="0" xfId="71" applyFont="1" applyAlignment="1">
      <alignment horizontal="right" vertical="center"/>
      <protection/>
    </xf>
    <xf numFmtId="0" fontId="85" fillId="0" borderId="0" xfId="71" applyFont="1" applyAlignment="1">
      <alignment horizontal="center" vertical="center"/>
      <protection/>
    </xf>
    <xf numFmtId="0" fontId="82" fillId="0" borderId="11" xfId="76" applyFont="1" applyBorder="1" applyAlignment="1">
      <alignment vertical="center"/>
      <protection/>
    </xf>
    <xf numFmtId="0" fontId="82" fillId="0" borderId="22" xfId="76" applyFont="1" applyBorder="1" applyAlignment="1">
      <alignment vertical="center"/>
      <protection/>
    </xf>
    <xf numFmtId="0" fontId="82" fillId="0" borderId="23" xfId="76" applyFont="1" applyBorder="1" applyAlignment="1">
      <alignment vertical="center"/>
      <protection/>
    </xf>
    <xf numFmtId="0" fontId="82" fillId="0" borderId="22" xfId="76" applyFont="1" applyBorder="1" applyAlignment="1">
      <alignment horizontal="center" vertical="center"/>
      <protection/>
    </xf>
    <xf numFmtId="0" fontId="82" fillId="0" borderId="23" xfId="76" applyFont="1" applyBorder="1" applyAlignment="1">
      <alignment horizontal="center" vertical="center"/>
      <protection/>
    </xf>
    <xf numFmtId="0" fontId="82" fillId="0" borderId="0" xfId="76" applyFont="1" applyAlignment="1">
      <alignment horizontal="left" vertical="center"/>
      <protection/>
    </xf>
    <xf numFmtId="0" fontId="82" fillId="0" borderId="0" xfId="76" applyFont="1" applyAlignment="1">
      <alignment horizontal="left" vertical="center" wrapText="1"/>
      <protection/>
    </xf>
    <xf numFmtId="0" fontId="82" fillId="0" borderId="0" xfId="71" applyFont="1" applyAlignment="1">
      <alignment horizontal="left" vertical="center" wrapText="1"/>
      <protection/>
    </xf>
    <xf numFmtId="0" fontId="82" fillId="0" borderId="12" xfId="76" applyFont="1" applyBorder="1" applyAlignment="1">
      <alignment horizontal="left" vertical="center"/>
      <protection/>
    </xf>
    <xf numFmtId="0" fontId="82" fillId="0" borderId="14" xfId="76" applyFont="1" applyBorder="1" applyAlignment="1">
      <alignment horizontal="left" vertical="center"/>
      <protection/>
    </xf>
    <xf numFmtId="0" fontId="82" fillId="0" borderId="16" xfId="76" applyFont="1" applyBorder="1" applyAlignment="1">
      <alignment horizontal="left" vertical="center"/>
      <protection/>
    </xf>
    <xf numFmtId="0" fontId="82" fillId="0" borderId="17" xfId="76" applyFont="1" applyBorder="1" applyAlignment="1">
      <alignment horizontal="left" vertical="center"/>
      <protection/>
    </xf>
    <xf numFmtId="0" fontId="82" fillId="0" borderId="18" xfId="76" applyFont="1" applyBorder="1" applyAlignment="1">
      <alignment horizontal="left" vertical="center"/>
      <protection/>
    </xf>
    <xf numFmtId="0" fontId="82" fillId="0" borderId="19" xfId="76" applyFont="1" applyBorder="1" applyAlignment="1">
      <alignment horizontal="left" vertical="center"/>
      <protection/>
    </xf>
    <xf numFmtId="0" fontId="82" fillId="0" borderId="0" xfId="71" applyFont="1" applyAlignment="1">
      <alignment horizontal="right" vertical="center"/>
      <protection/>
    </xf>
    <xf numFmtId="0" fontId="82" fillId="0" borderId="11" xfId="71" applyFont="1" applyBorder="1" applyAlignment="1">
      <alignment horizontal="left" vertical="center"/>
      <protection/>
    </xf>
    <xf numFmtId="0" fontId="82" fillId="0" borderId="21" xfId="71" applyFont="1" applyBorder="1" applyAlignment="1">
      <alignment horizontal="center" vertical="center"/>
      <protection/>
    </xf>
    <xf numFmtId="0" fontId="82" fillId="0" borderId="22" xfId="71" applyFont="1" applyBorder="1" applyAlignment="1">
      <alignment horizontal="center" vertical="center"/>
      <protection/>
    </xf>
    <xf numFmtId="0" fontId="82" fillId="0" borderId="23" xfId="71" applyFont="1" applyBorder="1" applyAlignment="1">
      <alignment horizontal="center" vertical="center"/>
      <protection/>
    </xf>
    <xf numFmtId="0" fontId="89" fillId="0" borderId="21" xfId="71" applyFont="1" applyBorder="1" applyAlignment="1">
      <alignment horizontal="center" vertical="center"/>
      <protection/>
    </xf>
    <xf numFmtId="0" fontId="89" fillId="0" borderId="22" xfId="71" applyFont="1" applyBorder="1" applyAlignment="1">
      <alignment horizontal="center" vertical="center"/>
      <protection/>
    </xf>
    <xf numFmtId="0" fontId="89" fillId="0" borderId="23" xfId="71" applyFont="1" applyBorder="1" applyAlignment="1">
      <alignment horizontal="center" vertical="center"/>
      <protection/>
    </xf>
    <xf numFmtId="0" fontId="82" fillId="0" borderId="0" xfId="71" applyFont="1" applyAlignment="1">
      <alignment horizontal="left" vertical="top" wrapText="1"/>
      <protection/>
    </xf>
    <xf numFmtId="0" fontId="82" fillId="0" borderId="11" xfId="71" applyFont="1" applyBorder="1" applyAlignment="1">
      <alignment horizontal="left" vertical="center" wrapText="1"/>
      <protection/>
    </xf>
    <xf numFmtId="0" fontId="82" fillId="0" borderId="21" xfId="71" applyFont="1" applyBorder="1" applyAlignment="1">
      <alignment horizontal="center" vertical="center" wrapText="1"/>
      <protection/>
    </xf>
    <xf numFmtId="0" fontId="82" fillId="0" borderId="21" xfId="71" applyFont="1" applyBorder="1" applyAlignment="1">
      <alignment horizontal="left" vertical="center" wrapText="1" shrinkToFit="1"/>
      <protection/>
    </xf>
    <xf numFmtId="0" fontId="82" fillId="0" borderId="23" xfId="71" applyFont="1" applyBorder="1" applyAlignment="1">
      <alignment horizontal="left" vertical="center" wrapText="1" shrinkToFit="1"/>
      <protection/>
    </xf>
    <xf numFmtId="0" fontId="82" fillId="0" borderId="22" xfId="71" applyFont="1" applyBorder="1" applyAlignment="1">
      <alignment horizontal="center" vertical="center" wrapText="1"/>
      <protection/>
    </xf>
    <xf numFmtId="0" fontId="82" fillId="0" borderId="23" xfId="71" applyFont="1" applyBorder="1" applyAlignment="1">
      <alignment horizontal="center" vertical="center" wrapText="1"/>
      <protection/>
    </xf>
    <xf numFmtId="0" fontId="85" fillId="0" borderId="21" xfId="65" applyFont="1" applyBorder="1" applyAlignment="1">
      <alignment horizontal="center" vertical="center"/>
      <protection/>
    </xf>
    <xf numFmtId="0" fontId="85" fillId="0" borderId="22" xfId="65" applyFont="1" applyBorder="1" applyAlignment="1">
      <alignment horizontal="center" vertical="center"/>
      <protection/>
    </xf>
    <xf numFmtId="0" fontId="85" fillId="0" borderId="23" xfId="65" applyFont="1" applyBorder="1" applyAlignment="1">
      <alignment horizontal="center" vertical="center"/>
      <protection/>
    </xf>
    <xf numFmtId="0" fontId="82" fillId="0" borderId="25" xfId="65" applyFont="1" applyBorder="1" applyAlignment="1">
      <alignment horizontal="left" vertical="center"/>
      <protection/>
    </xf>
    <xf numFmtId="0" fontId="82" fillId="0" borderId="24" xfId="65" applyFont="1" applyBorder="1" applyAlignment="1">
      <alignment horizontal="left" vertical="center"/>
      <protection/>
    </xf>
    <xf numFmtId="0" fontId="82" fillId="0" borderId="20" xfId="65" applyFont="1" applyBorder="1" applyAlignment="1">
      <alignment horizontal="left" vertical="center"/>
      <protection/>
    </xf>
    <xf numFmtId="0" fontId="82" fillId="0" borderId="12" xfId="65" applyFont="1" applyBorder="1" applyAlignment="1">
      <alignment horizontal="left" vertical="center" wrapText="1"/>
      <protection/>
    </xf>
    <xf numFmtId="0" fontId="82" fillId="0" borderId="13" xfId="65" applyFont="1" applyBorder="1" applyAlignment="1">
      <alignment horizontal="left" vertical="center"/>
      <protection/>
    </xf>
    <xf numFmtId="0" fontId="82" fillId="0" borderId="16" xfId="65" applyFont="1" applyBorder="1" applyAlignment="1">
      <alignment horizontal="left" vertical="center" wrapText="1"/>
      <protection/>
    </xf>
    <xf numFmtId="0" fontId="82" fillId="0" borderId="0" xfId="65" applyFont="1" applyBorder="1" applyAlignment="1">
      <alignment horizontal="left" vertical="center"/>
      <protection/>
    </xf>
    <xf numFmtId="0" fontId="82" fillId="0" borderId="18" xfId="65" applyFont="1" applyBorder="1" applyAlignment="1">
      <alignment horizontal="left" vertical="center" wrapText="1"/>
      <protection/>
    </xf>
    <xf numFmtId="0" fontId="82" fillId="0" borderId="15" xfId="65" applyFont="1" applyBorder="1" applyAlignment="1">
      <alignment horizontal="left" vertical="center"/>
      <protection/>
    </xf>
    <xf numFmtId="0" fontId="82" fillId="0" borderId="0" xfId="65" applyFont="1" applyAlignment="1">
      <alignment horizontal="left" vertical="center" wrapText="1"/>
      <protection/>
    </xf>
    <xf numFmtId="0" fontId="82" fillId="0" borderId="0" xfId="65" applyFont="1" applyAlignment="1">
      <alignment horizontal="left" vertical="center"/>
      <protection/>
    </xf>
    <xf numFmtId="0" fontId="82" fillId="0" borderId="25" xfId="65" applyFont="1" applyBorder="1" applyAlignment="1">
      <alignment horizontal="left" vertical="center" wrapText="1"/>
      <protection/>
    </xf>
    <xf numFmtId="0" fontId="82" fillId="0" borderId="12" xfId="65" applyFont="1" applyBorder="1" applyAlignment="1">
      <alignment horizontal="center" vertical="center" wrapText="1"/>
      <protection/>
    </xf>
    <xf numFmtId="0" fontId="82" fillId="0" borderId="13" xfId="65" applyFont="1" applyBorder="1" applyAlignment="1">
      <alignment horizontal="center" vertical="center" wrapText="1"/>
      <protection/>
    </xf>
    <xf numFmtId="0" fontId="82" fillId="0" borderId="14" xfId="65" applyFont="1" applyBorder="1" applyAlignment="1">
      <alignment horizontal="center" vertical="center" wrapText="1"/>
      <protection/>
    </xf>
    <xf numFmtId="0" fontId="82" fillId="0" borderId="18" xfId="65" applyFont="1" applyBorder="1" applyAlignment="1">
      <alignment horizontal="center" vertical="center" wrapText="1"/>
      <protection/>
    </xf>
    <xf numFmtId="0" fontId="82" fillId="0" borderId="15" xfId="65" applyFont="1" applyBorder="1" applyAlignment="1">
      <alignment horizontal="center" vertical="center" wrapText="1"/>
      <protection/>
    </xf>
    <xf numFmtId="0" fontId="82" fillId="0" borderId="19" xfId="65" applyFont="1" applyBorder="1" applyAlignment="1">
      <alignment horizontal="center" vertical="center" wrapText="1"/>
      <protection/>
    </xf>
    <xf numFmtId="0" fontId="82" fillId="0" borderId="25" xfId="65" applyFont="1" applyBorder="1" applyAlignment="1">
      <alignment vertical="center" wrapText="1"/>
      <protection/>
    </xf>
    <xf numFmtId="0" fontId="82" fillId="0" borderId="24" xfId="65" applyFont="1" applyBorder="1" applyAlignment="1">
      <alignment vertical="center"/>
      <protection/>
    </xf>
    <xf numFmtId="0" fontId="82" fillId="0" borderId="20" xfId="65" applyFont="1" applyBorder="1" applyAlignment="1">
      <alignment vertical="center"/>
      <protection/>
    </xf>
    <xf numFmtId="0" fontId="82" fillId="0" borderId="21" xfId="65" applyFont="1" applyBorder="1" applyAlignment="1">
      <alignment horizontal="right" vertical="center" wrapText="1"/>
      <protection/>
    </xf>
    <xf numFmtId="0" fontId="82" fillId="0" borderId="22" xfId="65" applyFont="1" applyBorder="1" applyAlignment="1">
      <alignment horizontal="right" vertical="center" wrapText="1"/>
      <protection/>
    </xf>
    <xf numFmtId="0" fontId="82" fillId="0" borderId="23" xfId="65" applyFont="1" applyBorder="1" applyAlignment="1">
      <alignment horizontal="right" vertical="center" wrapText="1"/>
      <protection/>
    </xf>
    <xf numFmtId="0" fontId="82" fillId="0" borderId="0" xfId="65" applyFont="1" applyAlignment="1">
      <alignment vertical="center"/>
      <protection/>
    </xf>
    <xf numFmtId="0" fontId="82" fillId="0" borderId="0" xfId="65" applyFont="1" applyAlignment="1">
      <alignment vertical="center" wrapText="1"/>
      <protection/>
    </xf>
    <xf numFmtId="0" fontId="16" fillId="0" borderId="11" xfId="71" applyFont="1" applyBorder="1" applyAlignment="1">
      <alignment horizontal="center" vertical="center"/>
      <protection/>
    </xf>
    <xf numFmtId="0" fontId="16" fillId="0" borderId="0" xfId="71" applyFont="1" applyAlignment="1">
      <alignment horizontal="left" vertical="center" wrapText="1"/>
      <protection/>
    </xf>
    <xf numFmtId="0" fontId="16" fillId="0" borderId="0" xfId="71" applyFont="1" applyAlignment="1">
      <alignment horizontal="left" vertical="center"/>
      <protection/>
    </xf>
    <xf numFmtId="0" fontId="16" fillId="0" borderId="21" xfId="71" applyFont="1" applyBorder="1" applyAlignment="1">
      <alignment horizontal="left" vertical="center"/>
      <protection/>
    </xf>
    <xf numFmtId="0" fontId="16" fillId="0" borderId="22" xfId="71" applyFont="1" applyBorder="1" applyAlignment="1">
      <alignment horizontal="left" vertical="center"/>
      <protection/>
    </xf>
    <xf numFmtId="0" fontId="16" fillId="0" borderId="23" xfId="71" applyFont="1" applyBorder="1" applyAlignment="1">
      <alignment horizontal="left" vertical="center"/>
      <protection/>
    </xf>
    <xf numFmtId="0" fontId="16" fillId="0" borderId="0" xfId="71" applyFont="1" applyAlignment="1">
      <alignment horizontal="right" vertical="center"/>
      <protection/>
    </xf>
    <xf numFmtId="0" fontId="27" fillId="0" borderId="0" xfId="71" applyFont="1" applyAlignment="1">
      <alignment horizontal="center" vertical="center"/>
      <protection/>
    </xf>
    <xf numFmtId="0" fontId="16" fillId="0" borderId="11" xfId="65" applyFont="1" applyBorder="1" applyAlignment="1">
      <alignment horizontal="center" vertical="center"/>
      <protection/>
    </xf>
    <xf numFmtId="0" fontId="16" fillId="0" borderId="11" xfId="65" applyBorder="1" applyAlignment="1">
      <alignment horizontal="center" vertical="center"/>
      <protection/>
    </xf>
    <xf numFmtId="0" fontId="16" fillId="0" borderId="11" xfId="65" applyBorder="1" applyAlignment="1">
      <alignment horizontal="right" vertical="center"/>
      <protection/>
    </xf>
    <xf numFmtId="0" fontId="16" fillId="0" borderId="25" xfId="65" applyBorder="1" applyAlignment="1">
      <alignment horizontal="center" vertical="center" wrapText="1"/>
      <protection/>
    </xf>
    <xf numFmtId="0" fontId="36" fillId="0" borderId="0" xfId="65" applyFont="1" applyAlignment="1">
      <alignment horizontal="left" vertical="center"/>
      <protection/>
    </xf>
    <xf numFmtId="0" fontId="16" fillId="0" borderId="25" xfId="65" applyBorder="1" applyAlignment="1">
      <alignment horizontal="right" vertical="center"/>
      <protection/>
    </xf>
    <xf numFmtId="0" fontId="16" fillId="0" borderId="25" xfId="65" applyFont="1" applyBorder="1" applyAlignment="1">
      <alignment horizontal="right" vertical="center"/>
      <protection/>
    </xf>
    <xf numFmtId="0" fontId="16" fillId="0" borderId="79" xfId="65" applyFont="1" applyBorder="1" applyAlignment="1">
      <alignment horizontal="right" vertical="center"/>
      <protection/>
    </xf>
    <xf numFmtId="0" fontId="16" fillId="0" borderId="11" xfId="65" applyBorder="1" applyAlignment="1">
      <alignment horizontal="center" vertical="center" wrapText="1"/>
      <protection/>
    </xf>
    <xf numFmtId="0" fontId="16" fillId="0" borderId="0" xfId="65" applyAlignment="1">
      <alignment horizontal="right" vertical="center"/>
      <protection/>
    </xf>
    <xf numFmtId="0" fontId="28" fillId="0" borderId="0" xfId="65" applyFont="1" applyBorder="1" applyAlignment="1">
      <alignment horizontal="center" vertical="center"/>
      <protection/>
    </xf>
    <xf numFmtId="0" fontId="28" fillId="0" borderId="21" xfId="65" applyFont="1" applyBorder="1" applyAlignment="1">
      <alignment horizontal="center" vertical="center"/>
      <protection/>
    </xf>
    <xf numFmtId="0" fontId="28" fillId="0" borderId="22" xfId="65" applyFont="1" applyBorder="1" applyAlignment="1">
      <alignment horizontal="center" vertical="center"/>
      <protection/>
    </xf>
    <xf numFmtId="0" fontId="28" fillId="0" borderId="23" xfId="65" applyFont="1" applyBorder="1" applyAlignment="1">
      <alignment horizontal="center" vertical="center"/>
      <protection/>
    </xf>
    <xf numFmtId="0" fontId="16" fillId="0" borderId="21" xfId="65" applyBorder="1" applyAlignment="1">
      <alignment horizontal="center" vertical="center"/>
      <protection/>
    </xf>
    <xf numFmtId="0" fontId="16" fillId="0" borderId="22" xfId="65" applyBorder="1" applyAlignment="1">
      <alignment horizontal="center" vertical="center"/>
      <protection/>
    </xf>
    <xf numFmtId="0" fontId="16" fillId="0" borderId="23" xfId="65" applyBorder="1" applyAlignment="1">
      <alignment horizontal="center" vertical="center"/>
      <protection/>
    </xf>
    <xf numFmtId="0" fontId="16" fillId="0" borderId="25" xfId="65" applyBorder="1" applyAlignment="1">
      <alignment horizontal="left" vertical="center"/>
      <protection/>
    </xf>
    <xf numFmtId="0" fontId="16" fillId="0" borderId="24" xfId="65" applyBorder="1" applyAlignment="1">
      <alignment horizontal="left" vertical="center"/>
      <protection/>
    </xf>
    <xf numFmtId="0" fontId="16" fillId="0" borderId="20" xfId="65" applyBorder="1" applyAlignment="1">
      <alignment horizontal="left" vertical="center"/>
      <protection/>
    </xf>
    <xf numFmtId="0" fontId="16" fillId="0" borderId="84" xfId="65" applyBorder="1" applyAlignment="1">
      <alignment horizontal="center" vertical="center"/>
      <protection/>
    </xf>
    <xf numFmtId="0" fontId="16" fillId="0" borderId="0" xfId="65" applyBorder="1" applyAlignment="1">
      <alignment horizontal="left" vertical="center" wrapText="1"/>
      <protection/>
    </xf>
    <xf numFmtId="0" fontId="16" fillId="0" borderId="15" xfId="65" applyBorder="1" applyAlignment="1">
      <alignment horizontal="left" vertical="center" wrapText="1"/>
      <protection/>
    </xf>
    <xf numFmtId="183" fontId="16" fillId="0" borderId="11" xfId="65" applyNumberFormat="1" applyBorder="1" applyAlignment="1">
      <alignment horizontal="center" vertical="center"/>
      <protection/>
    </xf>
    <xf numFmtId="0" fontId="83" fillId="0" borderId="12" xfId="63" applyFont="1" applyFill="1" applyBorder="1" applyAlignment="1">
      <alignment vertical="center" wrapText="1"/>
      <protection/>
    </xf>
    <xf numFmtId="0" fontId="83" fillId="0" borderId="14" xfId="63" applyFont="1" applyFill="1" applyBorder="1" applyAlignment="1">
      <alignment vertical="center" wrapText="1"/>
      <protection/>
    </xf>
    <xf numFmtId="0" fontId="83" fillId="0" borderId="16" xfId="63" applyFont="1" applyFill="1" applyBorder="1" applyAlignment="1">
      <alignment vertical="center" wrapText="1"/>
      <protection/>
    </xf>
    <xf numFmtId="0" fontId="83" fillId="0" borderId="17" xfId="63" applyFont="1" applyFill="1" applyBorder="1" applyAlignment="1">
      <alignment vertical="center" wrapText="1"/>
      <protection/>
    </xf>
    <xf numFmtId="0" fontId="83" fillId="0" borderId="18" xfId="63" applyFont="1" applyFill="1" applyBorder="1" applyAlignment="1">
      <alignment vertical="center" wrapText="1"/>
      <protection/>
    </xf>
    <xf numFmtId="0" fontId="83" fillId="0" borderId="19" xfId="63" applyFont="1" applyFill="1" applyBorder="1" applyAlignment="1">
      <alignment vertical="center" wrapText="1"/>
      <protection/>
    </xf>
    <xf numFmtId="0" fontId="83" fillId="0" borderId="204" xfId="63" applyFont="1" applyBorder="1" applyAlignment="1">
      <alignment vertical="center" wrapText="1"/>
      <protection/>
    </xf>
    <xf numFmtId="0" fontId="83" fillId="0" borderId="205" xfId="63" applyFont="1" applyBorder="1" applyAlignment="1">
      <alignment vertical="center" wrapText="1"/>
      <protection/>
    </xf>
    <xf numFmtId="0" fontId="83" fillId="0" borderId="206" xfId="63" applyFont="1" applyBorder="1" applyAlignment="1">
      <alignment vertical="center" wrapText="1"/>
      <protection/>
    </xf>
    <xf numFmtId="0" fontId="83" fillId="0" borderId="207" xfId="63" applyFont="1" applyBorder="1" applyAlignment="1">
      <alignment vertical="center" wrapText="1"/>
      <protection/>
    </xf>
    <xf numFmtId="0" fontId="83" fillId="0" borderId="80" xfId="63" applyFont="1" applyBorder="1" applyAlignment="1">
      <alignment vertical="center" wrapText="1"/>
      <protection/>
    </xf>
    <xf numFmtId="0" fontId="83" fillId="0" borderId="208" xfId="63" applyFont="1" applyBorder="1" applyAlignment="1">
      <alignment vertical="center" wrapText="1"/>
      <protection/>
    </xf>
    <xf numFmtId="0" fontId="83" fillId="0" borderId="21" xfId="63" applyFont="1" applyFill="1" applyBorder="1" applyAlignment="1">
      <alignment horizontal="center" vertical="center" wrapText="1"/>
      <protection/>
    </xf>
    <xf numFmtId="0" fontId="83" fillId="0" borderId="22" xfId="63" applyFont="1" applyFill="1" applyBorder="1" applyAlignment="1">
      <alignment horizontal="center" vertical="center" wrapText="1"/>
      <protection/>
    </xf>
    <xf numFmtId="0" fontId="83" fillId="0" borderId="23" xfId="63" applyFont="1" applyFill="1" applyBorder="1" applyAlignment="1">
      <alignment horizontal="center" vertical="center" wrapText="1"/>
      <protection/>
    </xf>
    <xf numFmtId="0" fontId="83" fillId="0" borderId="209" xfId="63" applyFont="1" applyBorder="1" applyAlignment="1">
      <alignment horizontal="center" vertical="center"/>
      <protection/>
    </xf>
    <xf numFmtId="0" fontId="83" fillId="0" borderId="210" xfId="63" applyFont="1" applyBorder="1" applyAlignment="1">
      <alignment horizontal="center" vertical="center"/>
      <protection/>
    </xf>
    <xf numFmtId="0" fontId="83" fillId="0" borderId="211" xfId="63" applyFont="1" applyBorder="1" applyAlignment="1">
      <alignment horizontal="center" vertical="center"/>
      <protection/>
    </xf>
    <xf numFmtId="0" fontId="83" fillId="0" borderId="212" xfId="63" applyFont="1" applyBorder="1" applyAlignment="1">
      <alignment horizontal="center" vertical="center"/>
      <protection/>
    </xf>
    <xf numFmtId="0" fontId="83" fillId="0" borderId="213" xfId="63" applyFont="1" applyBorder="1" applyAlignment="1">
      <alignment horizontal="center" vertical="center"/>
      <protection/>
    </xf>
    <xf numFmtId="0" fontId="83" fillId="0" borderId="214" xfId="63" applyFont="1" applyBorder="1" applyAlignment="1">
      <alignment horizontal="center" vertical="center"/>
      <protection/>
    </xf>
    <xf numFmtId="0" fontId="83" fillId="0" borderId="215" xfId="63" applyFont="1" applyBorder="1" applyAlignment="1">
      <alignment horizontal="center" vertical="center"/>
      <protection/>
    </xf>
    <xf numFmtId="0" fontId="83" fillId="0" borderId="216" xfId="63" applyFont="1" applyBorder="1" applyAlignment="1">
      <alignment horizontal="center" vertical="center"/>
      <protection/>
    </xf>
    <xf numFmtId="0" fontId="83" fillId="0" borderId="217" xfId="63" applyFont="1" applyBorder="1" applyAlignment="1">
      <alignment horizontal="center" vertical="center"/>
      <protection/>
    </xf>
    <xf numFmtId="0" fontId="83" fillId="0" borderId="12" xfId="63" applyFont="1" applyBorder="1" applyAlignment="1">
      <alignment horizontal="center" vertical="center"/>
      <protection/>
    </xf>
    <xf numFmtId="0" fontId="83" fillId="0" borderId="13" xfId="63" applyFont="1" applyBorder="1" applyAlignment="1">
      <alignment horizontal="center" vertical="center"/>
      <protection/>
    </xf>
    <xf numFmtId="0" fontId="83" fillId="0" borderId="14" xfId="63" applyFont="1" applyBorder="1" applyAlignment="1">
      <alignment horizontal="center" vertical="center"/>
      <protection/>
    </xf>
    <xf numFmtId="0" fontId="83" fillId="0" borderId="25" xfId="63" applyFont="1" applyFill="1" applyBorder="1" applyAlignment="1">
      <alignment horizontal="center" vertical="center" shrinkToFit="1"/>
      <protection/>
    </xf>
    <xf numFmtId="0" fontId="83" fillId="0" borderId="24" xfId="63" applyFont="1" applyFill="1" applyBorder="1" applyAlignment="1">
      <alignment horizontal="center" vertical="center" shrinkToFit="1"/>
      <protection/>
    </xf>
    <xf numFmtId="0" fontId="83" fillId="0" borderId="20" xfId="63" applyFont="1" applyFill="1" applyBorder="1" applyAlignment="1">
      <alignment horizontal="center" vertical="center" shrinkToFit="1"/>
      <protection/>
    </xf>
    <xf numFmtId="0" fontId="83" fillId="0" borderId="12" xfId="63" applyFont="1" applyBorder="1" applyAlignment="1">
      <alignment vertical="center" wrapText="1"/>
      <protection/>
    </xf>
    <xf numFmtId="0" fontId="83" fillId="0" borderId="14" xfId="63" applyFont="1" applyBorder="1" applyAlignment="1">
      <alignment vertical="center" wrapText="1"/>
      <protection/>
    </xf>
    <xf numFmtId="0" fontId="83" fillId="0" borderId="16" xfId="63" applyFont="1" applyBorder="1" applyAlignment="1">
      <alignment vertical="center" wrapText="1"/>
      <protection/>
    </xf>
    <xf numFmtId="0" fontId="83" fillId="0" borderId="17" xfId="63" applyFont="1" applyBorder="1" applyAlignment="1">
      <alignment vertical="center" wrapText="1"/>
      <protection/>
    </xf>
    <xf numFmtId="0" fontId="83" fillId="0" borderId="18" xfId="63" applyFont="1" applyBorder="1" applyAlignment="1">
      <alignment vertical="center" wrapText="1"/>
      <protection/>
    </xf>
    <xf numFmtId="0" fontId="83" fillId="0" borderId="19" xfId="63" applyFont="1" applyBorder="1" applyAlignment="1">
      <alignment vertical="center" wrapText="1"/>
      <protection/>
    </xf>
    <xf numFmtId="0" fontId="36" fillId="0" borderId="11" xfId="65" applyFont="1" applyBorder="1" applyAlignment="1">
      <alignment vertical="center"/>
      <protection/>
    </xf>
    <xf numFmtId="0" fontId="36" fillId="0" borderId="11" xfId="65" applyFont="1" applyBorder="1" applyAlignment="1">
      <alignment horizontal="center" vertical="center" wrapText="1"/>
      <protection/>
    </xf>
    <xf numFmtId="0" fontId="82" fillId="0" borderId="12" xfId="65" applyFont="1" applyBorder="1" applyAlignment="1">
      <alignment horizontal="center" vertical="center"/>
      <protection/>
    </xf>
    <xf numFmtId="0" fontId="82" fillId="0" borderId="11" xfId="65" applyFont="1" applyBorder="1" applyAlignment="1">
      <alignment horizontal="center" vertical="center"/>
      <protection/>
    </xf>
    <xf numFmtId="0" fontId="82" fillId="0" borderId="22" xfId="65" applyFont="1" applyBorder="1" applyAlignment="1">
      <alignment horizontal="left" vertical="center"/>
      <protection/>
    </xf>
    <xf numFmtId="0" fontId="82" fillId="0" borderId="18" xfId="65" applyFont="1" applyBorder="1" applyAlignment="1">
      <alignment horizontal="center" vertical="center"/>
      <protection/>
    </xf>
    <xf numFmtId="0" fontId="82" fillId="0" borderId="15" xfId="65" applyFont="1" applyBorder="1" applyAlignment="1">
      <alignment horizontal="center" vertical="center"/>
      <protection/>
    </xf>
    <xf numFmtId="0" fontId="82" fillId="0" borderId="11" xfId="65" applyFont="1" applyBorder="1" applyAlignment="1">
      <alignment vertical="center"/>
      <protection/>
    </xf>
    <xf numFmtId="0" fontId="82" fillId="0" borderId="11" xfId="65" applyFont="1" applyBorder="1" applyAlignment="1">
      <alignment vertical="center" wrapText="1"/>
      <protection/>
    </xf>
    <xf numFmtId="0" fontId="82" fillId="0" borderId="25" xfId="65" applyFont="1" applyBorder="1" applyAlignment="1">
      <alignment vertical="center" wrapText="1"/>
      <protection/>
    </xf>
    <xf numFmtId="0" fontId="82" fillId="0" borderId="25" xfId="65" applyFont="1" applyBorder="1" applyAlignment="1">
      <alignment horizontal="right" vertical="center"/>
      <protection/>
    </xf>
    <xf numFmtId="0" fontId="82" fillId="0" borderId="206" xfId="65" applyFont="1" applyBorder="1" applyAlignment="1">
      <alignment horizontal="right" vertical="center"/>
      <protection/>
    </xf>
    <xf numFmtId="0" fontId="82" fillId="0" borderId="207" xfId="65" applyFont="1" applyBorder="1" applyAlignment="1">
      <alignment horizontal="right" vertical="center"/>
      <protection/>
    </xf>
    <xf numFmtId="0" fontId="82" fillId="0" borderId="77" xfId="65" applyFont="1" applyBorder="1" applyAlignment="1">
      <alignment horizontal="right" vertical="center"/>
      <protection/>
    </xf>
    <xf numFmtId="0" fontId="82" fillId="0" borderId="79" xfId="65" applyFont="1" applyBorder="1" applyAlignment="1">
      <alignment horizontal="right" vertical="center"/>
      <protection/>
    </xf>
    <xf numFmtId="0" fontId="82" fillId="0" borderId="11" xfId="65" applyFont="1" applyBorder="1" applyAlignment="1">
      <alignment horizontal="center" vertical="center" wrapText="1"/>
      <protection/>
    </xf>
    <xf numFmtId="0" fontId="82" fillId="0" borderId="11" xfId="65" applyFont="1" applyBorder="1" applyAlignment="1">
      <alignment horizontal="center" vertical="center" wrapText="1"/>
      <protection/>
    </xf>
    <xf numFmtId="0" fontId="82" fillId="0" borderId="144" xfId="65" applyFont="1" applyBorder="1" applyAlignment="1">
      <alignment horizontal="center" vertical="center"/>
      <protection/>
    </xf>
    <xf numFmtId="0" fontId="82" fillId="0" borderId="146" xfId="65" applyFont="1" applyBorder="1" applyAlignment="1">
      <alignment horizontal="center" vertical="center"/>
      <protection/>
    </xf>
    <xf numFmtId="0" fontId="82" fillId="0" borderId="147" xfId="65" applyFont="1" applyBorder="1" applyAlignment="1">
      <alignment horizontal="center" vertical="center"/>
      <protection/>
    </xf>
    <xf numFmtId="0" fontId="82" fillId="0" borderId="149" xfId="65" applyFont="1" applyBorder="1" applyAlignment="1">
      <alignment horizontal="center" vertical="center"/>
      <protection/>
    </xf>
    <xf numFmtId="0" fontId="82" fillId="0" borderId="218" xfId="65" applyFont="1" applyBorder="1" applyAlignment="1">
      <alignment horizontal="center" vertical="center"/>
      <protection/>
    </xf>
    <xf numFmtId="0" fontId="82" fillId="0" borderId="219" xfId="65" applyFont="1" applyBorder="1" applyAlignment="1">
      <alignment horizontal="center" vertical="center"/>
      <protection/>
    </xf>
    <xf numFmtId="0" fontId="82" fillId="0" borderId="63" xfId="65" applyFont="1" applyBorder="1" applyAlignment="1">
      <alignment horizontal="center" vertical="center"/>
      <protection/>
    </xf>
    <xf numFmtId="0" fontId="82" fillId="0" borderId="20" xfId="65" applyFont="1" applyBorder="1" applyAlignment="1">
      <alignment horizontal="center" vertical="center"/>
      <protection/>
    </xf>
    <xf numFmtId="0" fontId="100" fillId="0" borderId="0" xfId="65" applyFont="1" applyAlignment="1">
      <alignment vertical="center" wrapText="1"/>
      <protection/>
    </xf>
    <xf numFmtId="0" fontId="101" fillId="0" borderId="0" xfId="65" applyFont="1" applyAlignment="1">
      <alignment vertical="center" wrapText="1"/>
      <protection/>
    </xf>
    <xf numFmtId="0" fontId="82" fillId="0" borderId="17" xfId="65" applyFont="1" applyBorder="1" applyAlignment="1">
      <alignment vertical="top" wrapText="1"/>
      <protection/>
    </xf>
    <xf numFmtId="0" fontId="82" fillId="0" borderId="17" xfId="65" applyFont="1" applyBorder="1" applyAlignment="1">
      <alignment horizontal="left" vertical="top" wrapText="1"/>
      <protection/>
    </xf>
    <xf numFmtId="0" fontId="100" fillId="0" borderId="0" xfId="65" applyFont="1" applyAlignment="1">
      <alignment vertical="center"/>
      <protection/>
    </xf>
    <xf numFmtId="0" fontId="80" fillId="0" borderId="0" xfId="65" applyFont="1" applyAlignment="1">
      <alignment horizontal="left" vertical="center" wrapText="1"/>
      <protection/>
    </xf>
    <xf numFmtId="0" fontId="80" fillId="0" borderId="17" xfId="65" applyFont="1" applyBorder="1" applyAlignment="1">
      <alignment horizontal="left" vertical="center" wrapText="1"/>
      <protection/>
    </xf>
    <xf numFmtId="0" fontId="85" fillId="0" borderId="0" xfId="65" applyFont="1" applyAlignment="1">
      <alignment horizontal="center" vertical="center" wrapText="1"/>
      <protection/>
    </xf>
    <xf numFmtId="0" fontId="82" fillId="0" borderId="25" xfId="65" applyFont="1" applyBorder="1" applyAlignment="1">
      <alignment horizontal="center" vertical="center"/>
      <protection/>
    </xf>
    <xf numFmtId="0" fontId="82" fillId="0" borderId="15" xfId="65" applyFont="1" applyBorder="1" applyAlignment="1">
      <alignment vertical="center" wrapText="1"/>
      <protection/>
    </xf>
    <xf numFmtId="0" fontId="85" fillId="0" borderId="21" xfId="65" applyFont="1" applyBorder="1" applyAlignment="1">
      <alignment horizontal="left" vertical="center"/>
      <protection/>
    </xf>
    <xf numFmtId="0" fontId="85" fillId="0" borderId="22" xfId="65" applyFont="1" applyBorder="1" applyAlignment="1">
      <alignment horizontal="left" vertical="center"/>
      <protection/>
    </xf>
    <xf numFmtId="0" fontId="85" fillId="0" borderId="23" xfId="65" applyFont="1" applyBorder="1" applyAlignment="1">
      <alignment horizontal="left" vertical="center"/>
      <protection/>
    </xf>
    <xf numFmtId="0" fontId="82" fillId="0" borderId="17" xfId="65" applyFont="1" applyBorder="1" applyAlignment="1">
      <alignment horizontal="left" vertical="center" wrapText="1"/>
      <protection/>
    </xf>
    <xf numFmtId="0" fontId="80" fillId="0" borderId="15" xfId="65" applyFont="1" applyBorder="1" applyAlignment="1">
      <alignment horizontal="left" vertical="center" wrapText="1"/>
      <protection/>
    </xf>
    <xf numFmtId="0" fontId="80" fillId="0" borderId="19" xfId="65" applyFont="1" applyBorder="1" applyAlignment="1">
      <alignment horizontal="left" vertical="center" wrapText="1"/>
      <protection/>
    </xf>
    <xf numFmtId="0" fontId="102" fillId="0" borderId="0" xfId="65" applyFont="1" applyAlignment="1">
      <alignment horizontal="center" vertical="center"/>
      <protection/>
    </xf>
    <xf numFmtId="0" fontId="82" fillId="0" borderId="22" xfId="65" applyFont="1" applyBorder="1" applyAlignment="1">
      <alignment horizontal="center" vertical="center" wrapText="1"/>
      <protection/>
    </xf>
    <xf numFmtId="0" fontId="82" fillId="0" borderId="24" xfId="65" applyFont="1" applyBorder="1" applyAlignment="1">
      <alignment horizontal="left" vertical="center" wrapText="1"/>
      <protection/>
    </xf>
    <xf numFmtId="0" fontId="82" fillId="0" borderId="20" xfId="65" applyFont="1" applyBorder="1" applyAlignment="1">
      <alignment horizontal="left" vertical="center" wrapText="1"/>
      <protection/>
    </xf>
    <xf numFmtId="0" fontId="82" fillId="0" borderId="23" xfId="65" applyFont="1" applyBorder="1" applyAlignment="1">
      <alignment horizontal="center" vertical="center" wrapText="1"/>
      <protection/>
    </xf>
    <xf numFmtId="0" fontId="82" fillId="0" borderId="25" xfId="65" applyFont="1" applyBorder="1" applyAlignment="1">
      <alignment horizontal="center" vertical="center" wrapText="1"/>
      <protection/>
    </xf>
    <xf numFmtId="0" fontId="82" fillId="0" borderId="24" xfId="65" applyFont="1" applyBorder="1" applyAlignment="1">
      <alignment horizontal="center" vertical="center" wrapText="1"/>
      <protection/>
    </xf>
    <xf numFmtId="0" fontId="82" fillId="0" borderId="20" xfId="65" applyFont="1" applyBorder="1" applyAlignment="1">
      <alignment horizontal="center" vertical="center" wrapText="1"/>
      <protection/>
    </xf>
    <xf numFmtId="0" fontId="82" fillId="0" borderId="25" xfId="68" applyFont="1" applyBorder="1" applyAlignment="1">
      <alignment horizontal="left" vertical="center" wrapText="1"/>
      <protection/>
    </xf>
    <xf numFmtId="0" fontId="82" fillId="0" borderId="24" xfId="68" applyFont="1" applyBorder="1" applyAlignment="1">
      <alignment horizontal="left" vertical="center" wrapText="1"/>
      <protection/>
    </xf>
    <xf numFmtId="0" fontId="82" fillId="0" borderId="20" xfId="68" applyFont="1" applyBorder="1" applyAlignment="1">
      <alignment horizontal="left" vertical="center" wrapText="1"/>
      <protection/>
    </xf>
    <xf numFmtId="0" fontId="82" fillId="0" borderId="0" xfId="68" applyFont="1" applyAlignment="1">
      <alignment horizontal="left" vertical="center" wrapText="1"/>
      <protection/>
    </xf>
    <xf numFmtId="0" fontId="85" fillId="0" borderId="21" xfId="68" applyFont="1" applyBorder="1" applyAlignment="1">
      <alignment horizontal="center" vertical="center"/>
      <protection/>
    </xf>
    <xf numFmtId="0" fontId="85" fillId="0" borderId="22" xfId="68" applyFont="1" applyBorder="1" applyAlignment="1">
      <alignment horizontal="center" vertical="center"/>
      <protection/>
    </xf>
    <xf numFmtId="0" fontId="85" fillId="0" borderId="23" xfId="68" applyFont="1" applyBorder="1" applyAlignment="1">
      <alignment horizontal="center" vertical="center"/>
      <protection/>
    </xf>
    <xf numFmtId="0" fontId="80" fillId="0" borderId="0" xfId="68" applyFont="1" applyAlignment="1">
      <alignment horizontal="right" vertical="center"/>
      <protection/>
    </xf>
    <xf numFmtId="0" fontId="85" fillId="0" borderId="0" xfId="68" applyFont="1" applyAlignment="1">
      <alignment horizontal="center" vertical="center"/>
      <protection/>
    </xf>
    <xf numFmtId="0" fontId="86" fillId="0" borderId="21" xfId="68" applyFont="1" applyBorder="1" applyAlignment="1">
      <alignment horizontal="center" vertical="center"/>
      <protection/>
    </xf>
    <xf numFmtId="0" fontId="86" fillId="0" borderId="22" xfId="68" applyFont="1" applyBorder="1" applyAlignment="1">
      <alignment horizontal="center" vertical="center"/>
      <protection/>
    </xf>
    <xf numFmtId="0" fontId="86" fillId="0" borderId="23" xfId="68" applyFont="1" applyBorder="1" applyAlignment="1">
      <alignment horizontal="center" vertical="center"/>
      <protection/>
    </xf>
    <xf numFmtId="0" fontId="82" fillId="0" borderId="13" xfId="68" applyFont="1" applyBorder="1" applyAlignment="1">
      <alignment horizontal="center" vertical="center"/>
      <protection/>
    </xf>
    <xf numFmtId="0" fontId="82" fillId="0" borderId="14" xfId="68" applyFont="1" applyBorder="1" applyAlignment="1">
      <alignment horizontal="center" vertical="center"/>
      <protection/>
    </xf>
    <xf numFmtId="0" fontId="82" fillId="0" borderId="11" xfId="76" applyFont="1" applyBorder="1" applyAlignment="1">
      <alignment horizontal="center" vertical="center" wrapText="1"/>
      <protection/>
    </xf>
    <xf numFmtId="0" fontId="82" fillId="0" borderId="21" xfId="65" applyFont="1" applyBorder="1" applyAlignment="1">
      <alignment horizontal="left" vertical="center" wrapText="1"/>
      <protection/>
    </xf>
    <xf numFmtId="0" fontId="82" fillId="0" borderId="22" xfId="65" applyFont="1" applyBorder="1" applyAlignment="1">
      <alignment horizontal="left" vertical="center" wrapText="1"/>
      <protection/>
    </xf>
    <xf numFmtId="0" fontId="82" fillId="0" borderId="23" xfId="65" applyFont="1" applyBorder="1" applyAlignment="1">
      <alignment horizontal="left" vertical="center" wrapText="1"/>
      <protection/>
    </xf>
    <xf numFmtId="0" fontId="82" fillId="0" borderId="24" xfId="65" applyFont="1" applyBorder="1" applyAlignment="1">
      <alignment horizontal="center" vertical="center"/>
      <protection/>
    </xf>
    <xf numFmtId="0" fontId="82" fillId="0" borderId="84" xfId="65" applyFont="1" applyBorder="1" applyAlignment="1">
      <alignment horizontal="center" vertical="center"/>
      <protection/>
    </xf>
    <xf numFmtId="0" fontId="85" fillId="0" borderId="21" xfId="76" applyFont="1" applyBorder="1" applyAlignment="1">
      <alignment horizontal="center" vertical="center"/>
      <protection/>
    </xf>
    <xf numFmtId="0" fontId="85" fillId="0" borderId="22" xfId="76" applyFont="1" applyBorder="1" applyAlignment="1">
      <alignment horizontal="center" vertical="center"/>
      <protection/>
    </xf>
    <xf numFmtId="0" fontId="85" fillId="0" borderId="23" xfId="76" applyFont="1" applyBorder="1" applyAlignment="1">
      <alignment horizontal="center" vertical="center"/>
      <protection/>
    </xf>
    <xf numFmtId="0" fontId="82" fillId="0" borderId="0" xfId="76" applyFont="1" applyAlignment="1">
      <alignment horizontal="right" vertical="center"/>
      <protection/>
    </xf>
    <xf numFmtId="0" fontId="85" fillId="0" borderId="0" xfId="76" applyFont="1" applyAlignment="1">
      <alignment horizontal="center" vertical="center"/>
      <protection/>
    </xf>
    <xf numFmtId="0" fontId="82" fillId="0" borderId="21" xfId="76" applyFont="1" applyBorder="1" applyAlignment="1">
      <alignment horizontal="center" vertical="center"/>
      <protection/>
    </xf>
    <xf numFmtId="0" fontId="82" fillId="0" borderId="21" xfId="76" applyFont="1" applyBorder="1" applyAlignment="1">
      <alignment horizontal="center" vertical="center" wrapText="1"/>
      <protection/>
    </xf>
    <xf numFmtId="0" fontId="82" fillId="0" borderId="22" xfId="76" applyFont="1" applyBorder="1" applyAlignment="1">
      <alignment horizontal="center" vertical="center" wrapText="1"/>
      <protection/>
    </xf>
    <xf numFmtId="0" fontId="82" fillId="0" borderId="23" xfId="76" applyFont="1" applyBorder="1" applyAlignment="1">
      <alignment horizontal="center" vertical="center" wrapText="1"/>
      <protection/>
    </xf>
    <xf numFmtId="0" fontId="82" fillId="0" borderId="16" xfId="65" applyFont="1" applyBorder="1" applyAlignment="1">
      <alignment horizontal="center" vertical="center"/>
      <protection/>
    </xf>
    <xf numFmtId="0" fontId="82" fillId="0" borderId="0" xfId="65" applyFont="1" applyBorder="1" applyAlignment="1">
      <alignment horizontal="center" vertical="center"/>
      <protection/>
    </xf>
    <xf numFmtId="0" fontId="82" fillId="0" borderId="17" xfId="65" applyFont="1" applyBorder="1" applyAlignment="1">
      <alignment horizontal="center" vertical="center"/>
      <protection/>
    </xf>
    <xf numFmtId="0" fontId="89" fillId="0" borderId="0" xfId="69" applyFont="1" applyBorder="1" applyAlignment="1">
      <alignment horizontal="left" vertical="center" wrapText="1"/>
      <protection/>
    </xf>
    <xf numFmtId="0" fontId="82" fillId="0" borderId="0" xfId="0" applyFont="1" applyAlignment="1">
      <alignment vertical="center" wrapText="1"/>
    </xf>
    <xf numFmtId="0" fontId="85" fillId="0" borderId="0" xfId="69" applyFont="1" applyAlignment="1">
      <alignment horizontal="center" vertical="center"/>
      <protection/>
    </xf>
    <xf numFmtId="0" fontId="86" fillId="0" borderId="10" xfId="69" applyFont="1" applyBorder="1" applyAlignment="1">
      <alignment horizontal="left" vertical="top"/>
      <protection/>
    </xf>
    <xf numFmtId="0" fontId="86" fillId="0" borderId="65" xfId="69" applyFont="1" applyBorder="1" applyAlignment="1">
      <alignment horizontal="center" vertical="center"/>
      <protection/>
    </xf>
    <xf numFmtId="0" fontId="86" fillId="0" borderId="66" xfId="69" applyFont="1" applyBorder="1" applyAlignment="1">
      <alignment horizontal="center" vertical="center"/>
      <protection/>
    </xf>
    <xf numFmtId="0" fontId="86" fillId="0" borderId="138" xfId="69" applyFont="1" applyBorder="1" applyAlignment="1">
      <alignment horizontal="center" vertical="center"/>
      <protection/>
    </xf>
    <xf numFmtId="0" fontId="86" fillId="0" borderId="81" xfId="69" applyFont="1" applyBorder="1" applyAlignment="1">
      <alignment horizontal="center" vertical="center"/>
      <protection/>
    </xf>
    <xf numFmtId="0" fontId="86" fillId="0" borderId="82" xfId="69" applyFont="1" applyBorder="1" applyAlignment="1">
      <alignment horizontal="center" vertical="center"/>
      <protection/>
    </xf>
    <xf numFmtId="0" fontId="89" fillId="0" borderId="68" xfId="69" applyFont="1" applyBorder="1" applyAlignment="1">
      <alignment horizontal="center" vertical="center"/>
      <protection/>
    </xf>
    <xf numFmtId="0" fontId="89" fillId="0" borderId="11" xfId="69" applyFont="1" applyBorder="1" applyAlignment="1">
      <alignment horizontal="center" vertical="center"/>
      <protection/>
    </xf>
    <xf numFmtId="0" fontId="89" fillId="0" borderId="21" xfId="69" applyFont="1" applyBorder="1" applyAlignment="1">
      <alignment horizontal="center" vertical="center"/>
      <protection/>
    </xf>
    <xf numFmtId="0" fontId="89" fillId="0" borderId="22" xfId="69" applyFont="1" applyBorder="1" applyAlignment="1">
      <alignment horizontal="center" vertical="center"/>
      <protection/>
    </xf>
    <xf numFmtId="0" fontId="89" fillId="0" borderId="143" xfId="69" applyFont="1" applyBorder="1" applyAlignment="1">
      <alignment horizontal="center" vertical="center"/>
      <protection/>
    </xf>
    <xf numFmtId="0" fontId="89" fillId="0" borderId="70" xfId="69" applyFont="1" applyBorder="1" applyAlignment="1">
      <alignment horizontal="center" vertical="center"/>
      <protection/>
    </xf>
    <xf numFmtId="0" fontId="89" fillId="0" borderId="71" xfId="69" applyFont="1" applyBorder="1" applyAlignment="1">
      <alignment horizontal="center" vertical="center"/>
      <protection/>
    </xf>
    <xf numFmtId="0" fontId="89" fillId="0" borderId="220" xfId="69" applyFont="1" applyBorder="1" applyAlignment="1">
      <alignment horizontal="center" vertical="center"/>
      <protection/>
    </xf>
    <xf numFmtId="0" fontId="89" fillId="0" borderId="198" xfId="69" applyFont="1" applyBorder="1" applyAlignment="1">
      <alignment horizontal="center" vertical="center"/>
      <protection/>
    </xf>
    <xf numFmtId="0" fontId="89" fillId="0" borderId="199" xfId="69" applyFont="1" applyBorder="1" applyAlignment="1">
      <alignment horizontal="center" vertical="center"/>
      <protection/>
    </xf>
    <xf numFmtId="0" fontId="87" fillId="0" borderId="15" xfId="65" applyFont="1" applyBorder="1" applyAlignment="1">
      <alignment horizontal="left" vertical="center" wrapText="1"/>
      <protection/>
    </xf>
    <xf numFmtId="0" fontId="87" fillId="0" borderId="19" xfId="65" applyFont="1" applyBorder="1" applyAlignment="1">
      <alignment horizontal="left" vertical="center" wrapText="1"/>
      <protection/>
    </xf>
    <xf numFmtId="0" fontId="82" fillId="0" borderId="0" xfId="71" applyFont="1" applyBorder="1" applyAlignment="1">
      <alignment horizontal="center" vertical="center"/>
      <protection/>
    </xf>
    <xf numFmtId="0" fontId="82" fillId="0" borderId="0" xfId="71" applyFont="1" applyAlignment="1">
      <alignment horizontal="left" vertical="top"/>
      <protection/>
    </xf>
    <xf numFmtId="0" fontId="82" fillId="0" borderId="0" xfId="76" applyFont="1" applyAlignment="1">
      <alignment horizontal="left" vertical="top" wrapText="1"/>
      <protection/>
    </xf>
    <xf numFmtId="0" fontId="82" fillId="0" borderId="11" xfId="71" applyFont="1" applyBorder="1" applyAlignment="1">
      <alignment horizontal="center" vertical="center"/>
      <protection/>
    </xf>
    <xf numFmtId="0" fontId="82" fillId="0" borderId="21" xfId="71" applyFont="1" applyBorder="1" applyAlignment="1">
      <alignment horizontal="left" vertical="center"/>
      <protection/>
    </xf>
    <xf numFmtId="0" fontId="82" fillId="0" borderId="22" xfId="71" applyFont="1" applyBorder="1" applyAlignment="1">
      <alignment horizontal="left" vertical="center"/>
      <protection/>
    </xf>
    <xf numFmtId="0" fontId="82" fillId="0" borderId="23" xfId="71" applyFont="1" applyBorder="1" applyAlignment="1">
      <alignment horizontal="left" vertical="center"/>
      <protection/>
    </xf>
    <xf numFmtId="0" fontId="85" fillId="0" borderId="0" xfId="71" applyFont="1" applyAlignment="1">
      <alignment horizontal="center" vertical="center" wrapText="1"/>
      <protection/>
    </xf>
    <xf numFmtId="49" fontId="21" fillId="0" borderId="0" xfId="0" applyNumberFormat="1" applyFont="1" applyAlignment="1">
      <alignment horizontal="left" vertical="top" wrapText="1"/>
    </xf>
    <xf numFmtId="49" fontId="25" fillId="0" borderId="221" xfId="0" applyNumberFormat="1" applyFont="1" applyBorder="1" applyAlignment="1">
      <alignment horizontal="center" vertical="center"/>
    </xf>
    <xf numFmtId="49" fontId="25" fillId="0" borderId="13" xfId="0" applyNumberFormat="1" applyFont="1" applyBorder="1" applyAlignment="1">
      <alignment horizontal="center" vertical="center"/>
    </xf>
    <xf numFmtId="49" fontId="25" fillId="0" borderId="41" xfId="0" applyNumberFormat="1" applyFont="1" applyBorder="1" applyAlignment="1">
      <alignment horizontal="center" vertical="center"/>
    </xf>
    <xf numFmtId="49" fontId="25" fillId="0" borderId="222" xfId="0" applyNumberFormat="1" applyFont="1" applyBorder="1" applyAlignment="1">
      <alignment horizontal="center" vertical="center"/>
    </xf>
    <xf numFmtId="49" fontId="25" fillId="0" borderId="15" xfId="0" applyNumberFormat="1" applyFont="1" applyBorder="1" applyAlignment="1">
      <alignment horizontal="center" vertical="center"/>
    </xf>
    <xf numFmtId="49" fontId="25" fillId="0" borderId="128" xfId="0" applyNumberFormat="1" applyFont="1" applyBorder="1" applyAlignment="1">
      <alignment horizontal="center" vertical="center"/>
    </xf>
    <xf numFmtId="49" fontId="25" fillId="0" borderId="222" xfId="0" applyNumberFormat="1" applyFont="1" applyBorder="1" applyAlignment="1">
      <alignment horizontal="left" vertical="center" shrinkToFit="1"/>
    </xf>
    <xf numFmtId="49" fontId="25" fillId="0" borderId="15" xfId="0" applyNumberFormat="1" applyFont="1" applyBorder="1" applyAlignment="1">
      <alignment horizontal="left" vertical="center" shrinkToFit="1"/>
    </xf>
    <xf numFmtId="49" fontId="25" fillId="0" borderId="128" xfId="0" applyNumberFormat="1" applyFont="1" applyBorder="1" applyAlignment="1">
      <alignment horizontal="left" vertical="center" shrinkToFit="1"/>
    </xf>
    <xf numFmtId="49" fontId="25" fillId="0" borderId="196" xfId="0" applyNumberFormat="1" applyFont="1" applyBorder="1" applyAlignment="1">
      <alignment horizontal="center" vertical="center" shrinkToFit="1"/>
    </xf>
    <xf numFmtId="49" fontId="25" fillId="0" borderId="22" xfId="0" applyNumberFormat="1" applyFont="1" applyBorder="1" applyAlignment="1">
      <alignment horizontal="center" vertical="center" shrinkToFit="1"/>
    </xf>
    <xf numFmtId="49" fontId="25" fillId="0" borderId="143" xfId="0" applyNumberFormat="1" applyFont="1" applyBorder="1" applyAlignment="1">
      <alignment horizontal="center" vertical="center" shrinkToFit="1"/>
    </xf>
    <xf numFmtId="49" fontId="25" fillId="0" borderId="42" xfId="0" applyNumberFormat="1" applyFont="1" applyBorder="1" applyAlignment="1">
      <alignment horizontal="center" vertical="center"/>
    </xf>
    <xf numFmtId="49" fontId="25" fillId="0" borderId="0" xfId="0" applyNumberFormat="1" applyFont="1" applyBorder="1" applyAlignment="1">
      <alignment horizontal="center" vertical="center"/>
    </xf>
    <xf numFmtId="49" fontId="25" fillId="0" borderId="40" xfId="0" applyNumberFormat="1" applyFont="1" applyBorder="1" applyAlignment="1">
      <alignment horizontal="center" vertical="center"/>
    </xf>
    <xf numFmtId="49" fontId="25" fillId="0" borderId="125" xfId="0" applyNumberFormat="1" applyFont="1" applyBorder="1" applyAlignment="1">
      <alignment horizontal="center" vertical="center"/>
    </xf>
    <xf numFmtId="49" fontId="25" fillId="0" borderId="10" xfId="0" applyNumberFormat="1" applyFont="1" applyBorder="1" applyAlignment="1">
      <alignment horizontal="center" vertical="center"/>
    </xf>
    <xf numFmtId="49" fontId="25" fillId="0" borderId="43" xfId="0" applyNumberFormat="1" applyFont="1" applyBorder="1" applyAlignment="1">
      <alignment horizontal="center" vertical="center"/>
    </xf>
    <xf numFmtId="49" fontId="25" fillId="0" borderId="221" xfId="0" applyNumberFormat="1" applyFont="1" applyBorder="1" applyAlignment="1">
      <alignment horizontal="left" vertical="center"/>
    </xf>
    <xf numFmtId="49" fontId="25" fillId="0" borderId="13" xfId="0" applyNumberFormat="1" applyFont="1" applyBorder="1" applyAlignment="1">
      <alignment horizontal="left" vertical="center"/>
    </xf>
    <xf numFmtId="49" fontId="25" fillId="0" borderId="41" xfId="0" applyNumberFormat="1" applyFont="1" applyBorder="1" applyAlignment="1">
      <alignment horizontal="left" vertical="center"/>
    </xf>
    <xf numFmtId="49" fontId="50" fillId="0" borderId="0" xfId="0" applyNumberFormat="1" applyFont="1" applyAlignment="1">
      <alignment horizontal="center" vertical="center"/>
    </xf>
    <xf numFmtId="49" fontId="25" fillId="0" borderId="195" xfId="0" applyNumberFormat="1" applyFont="1" applyBorder="1" applyAlignment="1">
      <alignment horizontal="center" vertical="center"/>
    </xf>
    <xf numFmtId="49" fontId="25" fillId="0" borderId="81" xfId="0" applyNumberFormat="1" applyFont="1" applyBorder="1" applyAlignment="1">
      <alignment horizontal="center" vertical="center"/>
    </xf>
    <xf numFmtId="49" fontId="25" fillId="0" borderId="82" xfId="0" applyNumberFormat="1" applyFont="1" applyBorder="1" applyAlignment="1">
      <alignment horizontal="center" vertical="center"/>
    </xf>
    <xf numFmtId="49" fontId="25" fillId="0" borderId="81" xfId="0" applyNumberFormat="1" applyFont="1" applyBorder="1" applyAlignment="1">
      <alignment horizontal="right" vertical="center"/>
    </xf>
    <xf numFmtId="49" fontId="25" fillId="0" borderId="82" xfId="0" applyNumberFormat="1" applyFont="1" applyBorder="1" applyAlignment="1">
      <alignment horizontal="right" vertical="center"/>
    </xf>
    <xf numFmtId="49" fontId="25" fillId="0" borderId="223" xfId="0" applyNumberFormat="1" applyFont="1" applyBorder="1" applyAlignment="1">
      <alignment horizontal="center" vertical="center"/>
    </xf>
    <xf numFmtId="49" fontId="25" fillId="0" borderId="38" xfId="0" applyNumberFormat="1" applyFont="1" applyBorder="1" applyAlignment="1">
      <alignment horizontal="center" vertical="center"/>
    </xf>
    <xf numFmtId="49" fontId="25" fillId="0" borderId="39" xfId="0" applyNumberFormat="1" applyFont="1" applyBorder="1" applyAlignment="1">
      <alignment horizontal="center" vertical="center"/>
    </xf>
    <xf numFmtId="49" fontId="25" fillId="0" borderId="160" xfId="0" applyNumberFormat="1" applyFont="1" applyBorder="1" applyAlignment="1">
      <alignment horizontal="center" vertical="center" shrinkToFit="1"/>
    </xf>
    <xf numFmtId="49" fontId="25" fillId="0" borderId="154" xfId="0" applyNumberFormat="1" applyFont="1" applyBorder="1" applyAlignment="1">
      <alignment horizontal="center" vertical="center" shrinkToFit="1"/>
    </xf>
    <xf numFmtId="49" fontId="25" fillId="0" borderId="156" xfId="0" applyNumberFormat="1" applyFont="1" applyBorder="1" applyAlignment="1">
      <alignment horizontal="center" vertical="center" shrinkToFit="1"/>
    </xf>
    <xf numFmtId="49" fontId="25" fillId="0" borderId="222" xfId="0" applyNumberFormat="1" applyFont="1" applyBorder="1" applyAlignment="1">
      <alignment horizontal="center" vertical="center" shrinkToFit="1"/>
    </xf>
    <xf numFmtId="49" fontId="25" fillId="0" borderId="15" xfId="0" applyNumberFormat="1" applyFont="1" applyBorder="1" applyAlignment="1">
      <alignment horizontal="center" vertical="center" shrinkToFit="1"/>
    </xf>
    <xf numFmtId="49" fontId="25" fillId="0" borderId="128" xfId="0" applyNumberFormat="1" applyFont="1" applyBorder="1" applyAlignment="1">
      <alignment horizontal="center" vertical="center" shrinkToFit="1"/>
    </xf>
    <xf numFmtId="0" fontId="36" fillId="0" borderId="92" xfId="67" applyFont="1" applyBorder="1" applyAlignment="1">
      <alignment horizontal="center" vertical="center"/>
      <protection/>
    </xf>
    <xf numFmtId="0" fontId="47" fillId="0" borderId="98" xfId="43" applyFont="1" applyFill="1" applyBorder="1" applyAlignment="1" applyProtection="1">
      <alignment vertical="center" wrapText="1"/>
      <protection/>
    </xf>
    <xf numFmtId="0" fontId="20" fillId="0" borderId="0" xfId="65" applyFont="1">
      <alignment vertical="center"/>
      <protection/>
    </xf>
    <xf numFmtId="0" fontId="65" fillId="0" borderId="0" xfId="65" applyFont="1" applyAlignment="1">
      <alignment horizontal="right" vertical="center"/>
      <protection/>
    </xf>
    <xf numFmtId="0" fontId="20" fillId="0" borderId="0" xfId="65" applyFont="1" applyAlignment="1">
      <alignment horizontal="right" vertical="center"/>
      <protection/>
    </xf>
    <xf numFmtId="0" fontId="65" fillId="0" borderId="0" xfId="0" applyFont="1" applyAlignment="1">
      <alignment vertical="center"/>
    </xf>
    <xf numFmtId="0" fontId="20" fillId="0" borderId="0" xfId="65" applyFont="1" applyAlignment="1">
      <alignment horizontal="right" vertical="center"/>
      <protection/>
    </xf>
    <xf numFmtId="0" fontId="75" fillId="0" borderId="0" xfId="0" applyFont="1" applyAlignment="1">
      <alignment horizontal="center" vertical="center" wrapText="1"/>
    </xf>
    <xf numFmtId="0" fontId="75" fillId="0" borderId="0" xfId="0" applyFont="1" applyAlignment="1">
      <alignment horizontal="center" vertical="center"/>
    </xf>
    <xf numFmtId="0" fontId="65" fillId="0" borderId="11" xfId="0" applyFont="1" applyBorder="1" applyAlignment="1">
      <alignment horizontal="center" vertical="center"/>
    </xf>
    <xf numFmtId="0" fontId="65" fillId="0" borderId="22" xfId="0" applyFont="1" applyBorder="1" applyAlignment="1">
      <alignment horizontal="center" vertical="center"/>
    </xf>
    <xf numFmtId="0" fontId="65" fillId="0" borderId="23" xfId="0" applyFont="1" applyBorder="1" applyAlignment="1">
      <alignment horizontal="center" vertical="center"/>
    </xf>
    <xf numFmtId="0" fontId="65" fillId="0" borderId="83" xfId="0" applyFont="1" applyBorder="1" applyAlignment="1">
      <alignment horizontal="center" vertical="center"/>
    </xf>
    <xf numFmtId="0" fontId="65" fillId="0" borderId="15" xfId="0" applyFont="1" applyBorder="1" applyAlignment="1">
      <alignment horizontal="center" vertical="center"/>
    </xf>
    <xf numFmtId="0" fontId="65" fillId="0" borderId="19" xfId="0" applyFont="1" applyBorder="1" applyAlignment="1">
      <alignment horizontal="center" vertical="center"/>
    </xf>
    <xf numFmtId="0" fontId="20" fillId="0" borderId="11" xfId="65" applyFont="1" applyBorder="1" applyAlignment="1">
      <alignment horizontal="center" vertical="center" shrinkToFit="1"/>
      <protection/>
    </xf>
    <xf numFmtId="0" fontId="21" fillId="0" borderId="21" xfId="65" applyFont="1" applyBorder="1" applyAlignment="1">
      <alignment horizontal="center" vertical="center" wrapText="1"/>
      <protection/>
    </xf>
    <xf numFmtId="0" fontId="21" fillId="0" borderId="22" xfId="65" applyFont="1" applyBorder="1" applyAlignment="1">
      <alignment horizontal="center" vertical="center" wrapText="1"/>
      <protection/>
    </xf>
    <xf numFmtId="0" fontId="21" fillId="0" borderId="23" xfId="65" applyFont="1" applyBorder="1" applyAlignment="1">
      <alignment horizontal="center" vertical="center" wrapText="1"/>
      <protection/>
    </xf>
    <xf numFmtId="0" fontId="65" fillId="0" borderId="77" xfId="0" applyFont="1" applyBorder="1" applyAlignment="1">
      <alignment horizontal="center" vertical="center" wrapText="1"/>
    </xf>
    <xf numFmtId="0" fontId="65" fillId="0" borderId="21" xfId="0" applyFont="1" applyBorder="1" applyAlignment="1">
      <alignment horizontal="center" vertical="center"/>
    </xf>
    <xf numFmtId="0" fontId="65" fillId="0" borderId="11" xfId="0" applyFont="1" applyBorder="1" applyAlignment="1">
      <alignment horizontal="center" vertical="center" wrapText="1"/>
    </xf>
    <xf numFmtId="0" fontId="65" fillId="0" borderId="21" xfId="0" applyFont="1" applyBorder="1" applyAlignment="1">
      <alignment horizontal="center" vertical="center" wrapText="1"/>
    </xf>
    <xf numFmtId="0" fontId="65" fillId="0" borderId="11" xfId="0" applyFont="1" applyBorder="1" applyAlignment="1">
      <alignment horizontal="left" vertical="center"/>
    </xf>
    <xf numFmtId="0" fontId="65" fillId="0" borderId="84" xfId="0" applyFont="1" applyBorder="1" applyAlignment="1">
      <alignment horizontal="center" vertical="center" wrapText="1"/>
    </xf>
    <xf numFmtId="0" fontId="19" fillId="0" borderId="0" xfId="65" applyFont="1">
      <alignment vertical="center"/>
      <protection/>
    </xf>
    <xf numFmtId="0" fontId="65" fillId="0" borderId="11" xfId="0" applyFont="1" applyBorder="1" applyAlignment="1">
      <alignment horizontal="center" vertical="center" shrinkToFit="1"/>
    </xf>
    <xf numFmtId="0" fontId="65" fillId="0" borderId="25" xfId="0" applyFont="1" applyBorder="1" applyAlignment="1">
      <alignment horizontal="center" vertical="center"/>
    </xf>
    <xf numFmtId="0" fontId="65" fillId="0" borderId="204" xfId="65" applyFont="1" applyBorder="1" applyAlignment="1">
      <alignment horizontal="center" vertical="center"/>
      <protection/>
    </xf>
    <xf numFmtId="0" fontId="20" fillId="0" borderId="224" xfId="65" applyFont="1" applyBorder="1" applyAlignment="1">
      <alignment horizontal="center" vertical="center"/>
      <protection/>
    </xf>
    <xf numFmtId="0" fontId="20" fillId="0" borderId="205" xfId="65" applyFont="1" applyBorder="1" applyAlignment="1">
      <alignment horizontal="center" vertical="center"/>
      <protection/>
    </xf>
    <xf numFmtId="0" fontId="65" fillId="0" borderId="20" xfId="0" applyFont="1" applyBorder="1" applyAlignment="1">
      <alignment horizontal="center" vertical="center"/>
    </xf>
    <xf numFmtId="0" fontId="77" fillId="0" borderId="80" xfId="65" applyFont="1" applyBorder="1" applyAlignment="1">
      <alignment horizontal="center" vertical="center" shrinkToFit="1"/>
      <protection/>
    </xf>
    <xf numFmtId="0" fontId="77" fillId="0" borderId="88" xfId="65" applyFont="1" applyBorder="1" applyAlignment="1">
      <alignment horizontal="center" vertical="center" shrinkToFit="1"/>
      <protection/>
    </xf>
    <xf numFmtId="0" fontId="77" fillId="0" borderId="208" xfId="65" applyFont="1" applyBorder="1" applyAlignment="1">
      <alignment horizontal="center" vertical="center" shrinkToFit="1"/>
      <protection/>
    </xf>
    <xf numFmtId="0" fontId="65" fillId="0" borderId="20" xfId="0" applyFont="1" applyBorder="1" applyAlignment="1">
      <alignment horizontal="center" vertical="center"/>
    </xf>
    <xf numFmtId="0" fontId="65" fillId="0" borderId="18" xfId="0" applyFont="1" applyBorder="1" applyAlignment="1">
      <alignment horizontal="center" vertical="center"/>
    </xf>
    <xf numFmtId="0" fontId="65" fillId="0" borderId="0" xfId="0" applyFont="1" applyAlignment="1">
      <alignment horizontal="left" vertical="center" wrapText="1"/>
    </xf>
    <xf numFmtId="0" fontId="103" fillId="0" borderId="0" xfId="65" applyFont="1" applyAlignment="1">
      <alignment vertical="top" wrapText="1"/>
      <protection/>
    </xf>
    <xf numFmtId="0" fontId="103" fillId="0" borderId="0" xfId="65" applyFont="1" applyAlignment="1">
      <alignment vertical="top"/>
      <protection/>
    </xf>
    <xf numFmtId="0" fontId="103" fillId="0" borderId="0" xfId="65" applyFont="1" applyAlignment="1">
      <alignment horizontal="left" vertical="top" wrapText="1"/>
      <protection/>
    </xf>
  </cellXfs>
  <cellStyles count="6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3" xfId="65"/>
    <cellStyle name="標準 4" xfId="66"/>
    <cellStyle name="標準_【様式例】新規加算の体制届出書" xfId="67"/>
    <cellStyle name="標準_090401yoshiki5-1-13" xfId="68"/>
    <cellStyle name="標準_③-２加算様式（就労）" xfId="69"/>
    <cellStyle name="標準_apd1_6_2008020925151019" xfId="70"/>
    <cellStyle name="標準_かさんくん1" xfId="71"/>
    <cellStyle name="標準_コピー ～ 【様式例】新規加算の体制届出書" xfId="72"/>
    <cellStyle name="標準_障害児申請様式" xfId="73"/>
    <cellStyle name="標準_総括表を変更しました（６／２３）" xfId="74"/>
    <cellStyle name="標準_届出票（正式版）（グループホーム・ケアホーム）" xfId="75"/>
    <cellStyle name="標準_別紙１・添付様式（障害児施設）" xfId="76"/>
    <cellStyle name="標準_様式4-2(福祉専門職員配置等加算(Ⅰ)に係る福祉専門職員の状況)" xfId="77"/>
    <cellStyle name="標準_様式4-3(福祉専門職員配置等加算(Ⅱ)に係る勤続年数３年以上の常勤の生活支援員等の状況)" xfId="78"/>
    <cellStyle name="標準_様式4-4(福祉専門職員（勤続３年以上）経歴書)" xfId="79"/>
    <cellStyle name="Followed Hyperlink" xfId="80"/>
    <cellStyle name="良い"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externalLink" Target="externalLinks/externalLink1.xml" /><Relationship Id="rId3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28575</xdr:rowOff>
    </xdr:from>
    <xdr:to>
      <xdr:col>2</xdr:col>
      <xdr:colOff>0</xdr:colOff>
      <xdr:row>3</xdr:row>
      <xdr:rowOff>0</xdr:rowOff>
    </xdr:to>
    <xdr:sp>
      <xdr:nvSpPr>
        <xdr:cNvPr id="1" name="Line 3"/>
        <xdr:cNvSpPr>
          <a:spLocks/>
        </xdr:cNvSpPr>
      </xdr:nvSpPr>
      <xdr:spPr>
        <a:xfrm>
          <a:off x="9525" y="647700"/>
          <a:ext cx="3971925" cy="2152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1533525</xdr:colOff>
      <xdr:row>1</xdr:row>
      <xdr:rowOff>66675</xdr:rowOff>
    </xdr:from>
    <xdr:to>
      <xdr:col>1</xdr:col>
      <xdr:colOff>1685925</xdr:colOff>
      <xdr:row>2</xdr:row>
      <xdr:rowOff>752475</xdr:rowOff>
    </xdr:to>
    <xdr:sp fLocksText="0">
      <xdr:nvSpPr>
        <xdr:cNvPr id="2" name="Text Box 5"/>
        <xdr:cNvSpPr txBox="1">
          <a:spLocks noChangeArrowheads="1"/>
        </xdr:cNvSpPr>
      </xdr:nvSpPr>
      <xdr:spPr>
        <a:xfrm>
          <a:off x="2400300" y="685800"/>
          <a:ext cx="161925" cy="895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21</xdr:row>
      <xdr:rowOff>238125</xdr:rowOff>
    </xdr:from>
    <xdr:to>
      <xdr:col>5</xdr:col>
      <xdr:colOff>323850</xdr:colOff>
      <xdr:row>21</xdr:row>
      <xdr:rowOff>238125</xdr:rowOff>
    </xdr:to>
    <xdr:sp>
      <xdr:nvSpPr>
        <xdr:cNvPr id="1" name="Line 6"/>
        <xdr:cNvSpPr>
          <a:spLocks/>
        </xdr:cNvSpPr>
      </xdr:nvSpPr>
      <xdr:spPr>
        <a:xfrm flipH="1">
          <a:off x="5295900" y="6915150"/>
          <a:ext cx="276225"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66675</xdr:colOff>
      <xdr:row>22</xdr:row>
      <xdr:rowOff>95250</xdr:rowOff>
    </xdr:from>
    <xdr:to>
      <xdr:col>5</xdr:col>
      <xdr:colOff>333375</xdr:colOff>
      <xdr:row>22</xdr:row>
      <xdr:rowOff>95250</xdr:rowOff>
    </xdr:to>
    <xdr:sp>
      <xdr:nvSpPr>
        <xdr:cNvPr id="2" name="Line 2"/>
        <xdr:cNvSpPr>
          <a:spLocks/>
        </xdr:cNvSpPr>
      </xdr:nvSpPr>
      <xdr:spPr>
        <a:xfrm>
          <a:off x="5314950" y="7439025"/>
          <a:ext cx="276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66675</xdr:colOff>
      <xdr:row>14</xdr:row>
      <xdr:rowOff>180975</xdr:rowOff>
    </xdr:from>
    <xdr:to>
      <xdr:col>5</xdr:col>
      <xdr:colOff>333375</xdr:colOff>
      <xdr:row>14</xdr:row>
      <xdr:rowOff>180975</xdr:rowOff>
    </xdr:to>
    <xdr:sp>
      <xdr:nvSpPr>
        <xdr:cNvPr id="3" name="Line 1"/>
        <xdr:cNvSpPr>
          <a:spLocks/>
        </xdr:cNvSpPr>
      </xdr:nvSpPr>
      <xdr:spPr>
        <a:xfrm>
          <a:off x="5314950" y="4781550"/>
          <a:ext cx="276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66675</xdr:colOff>
      <xdr:row>28</xdr:row>
      <xdr:rowOff>180975</xdr:rowOff>
    </xdr:from>
    <xdr:to>
      <xdr:col>5</xdr:col>
      <xdr:colOff>333375</xdr:colOff>
      <xdr:row>28</xdr:row>
      <xdr:rowOff>180975</xdr:rowOff>
    </xdr:to>
    <xdr:sp>
      <xdr:nvSpPr>
        <xdr:cNvPr id="4" name="Line 3"/>
        <xdr:cNvSpPr>
          <a:spLocks/>
        </xdr:cNvSpPr>
      </xdr:nvSpPr>
      <xdr:spPr>
        <a:xfrm>
          <a:off x="5314950" y="8953500"/>
          <a:ext cx="276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66675</xdr:colOff>
      <xdr:row>13</xdr:row>
      <xdr:rowOff>238125</xdr:rowOff>
    </xdr:from>
    <xdr:to>
      <xdr:col>5</xdr:col>
      <xdr:colOff>333375</xdr:colOff>
      <xdr:row>13</xdr:row>
      <xdr:rowOff>238125</xdr:rowOff>
    </xdr:to>
    <xdr:sp>
      <xdr:nvSpPr>
        <xdr:cNvPr id="5" name="Line 4"/>
        <xdr:cNvSpPr>
          <a:spLocks/>
        </xdr:cNvSpPr>
      </xdr:nvSpPr>
      <xdr:spPr>
        <a:xfrm>
          <a:off x="5314950" y="4171950"/>
          <a:ext cx="276225"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27</xdr:row>
      <xdr:rowOff>238125</xdr:rowOff>
    </xdr:from>
    <xdr:to>
      <xdr:col>5</xdr:col>
      <xdr:colOff>295275</xdr:colOff>
      <xdr:row>27</xdr:row>
      <xdr:rowOff>238125</xdr:rowOff>
    </xdr:to>
    <xdr:sp>
      <xdr:nvSpPr>
        <xdr:cNvPr id="6" name="Line 5"/>
        <xdr:cNvSpPr>
          <a:spLocks/>
        </xdr:cNvSpPr>
      </xdr:nvSpPr>
      <xdr:spPr>
        <a:xfrm>
          <a:off x="5276850" y="8334375"/>
          <a:ext cx="276225"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66675</xdr:colOff>
      <xdr:row>20</xdr:row>
      <xdr:rowOff>219075</xdr:rowOff>
    </xdr:from>
    <xdr:to>
      <xdr:col>5</xdr:col>
      <xdr:colOff>342900</xdr:colOff>
      <xdr:row>20</xdr:row>
      <xdr:rowOff>219075</xdr:rowOff>
    </xdr:to>
    <xdr:sp>
      <xdr:nvSpPr>
        <xdr:cNvPr id="7" name="Line 6"/>
        <xdr:cNvSpPr>
          <a:spLocks/>
        </xdr:cNvSpPr>
      </xdr:nvSpPr>
      <xdr:spPr>
        <a:xfrm>
          <a:off x="5314950" y="6229350"/>
          <a:ext cx="276225"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66675</xdr:colOff>
      <xdr:row>14</xdr:row>
      <xdr:rowOff>180975</xdr:rowOff>
    </xdr:from>
    <xdr:to>
      <xdr:col>5</xdr:col>
      <xdr:colOff>333375</xdr:colOff>
      <xdr:row>14</xdr:row>
      <xdr:rowOff>180975</xdr:rowOff>
    </xdr:to>
    <xdr:sp>
      <xdr:nvSpPr>
        <xdr:cNvPr id="8" name="Line 1"/>
        <xdr:cNvSpPr>
          <a:spLocks/>
        </xdr:cNvSpPr>
      </xdr:nvSpPr>
      <xdr:spPr>
        <a:xfrm>
          <a:off x="5314950" y="4781550"/>
          <a:ext cx="276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66675</xdr:colOff>
      <xdr:row>28</xdr:row>
      <xdr:rowOff>180975</xdr:rowOff>
    </xdr:from>
    <xdr:to>
      <xdr:col>5</xdr:col>
      <xdr:colOff>333375</xdr:colOff>
      <xdr:row>28</xdr:row>
      <xdr:rowOff>180975</xdr:rowOff>
    </xdr:to>
    <xdr:sp>
      <xdr:nvSpPr>
        <xdr:cNvPr id="9" name="Line 3"/>
        <xdr:cNvSpPr>
          <a:spLocks/>
        </xdr:cNvSpPr>
      </xdr:nvSpPr>
      <xdr:spPr>
        <a:xfrm>
          <a:off x="5314950" y="8953500"/>
          <a:ext cx="276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27</xdr:row>
      <xdr:rowOff>238125</xdr:rowOff>
    </xdr:from>
    <xdr:to>
      <xdr:col>5</xdr:col>
      <xdr:colOff>295275</xdr:colOff>
      <xdr:row>27</xdr:row>
      <xdr:rowOff>238125</xdr:rowOff>
    </xdr:to>
    <xdr:sp>
      <xdr:nvSpPr>
        <xdr:cNvPr id="10" name="Line 5"/>
        <xdr:cNvSpPr>
          <a:spLocks/>
        </xdr:cNvSpPr>
      </xdr:nvSpPr>
      <xdr:spPr>
        <a:xfrm>
          <a:off x="5276850" y="8334375"/>
          <a:ext cx="276225"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66675</xdr:colOff>
      <xdr:row>20</xdr:row>
      <xdr:rowOff>219075</xdr:rowOff>
    </xdr:from>
    <xdr:to>
      <xdr:col>5</xdr:col>
      <xdr:colOff>342900</xdr:colOff>
      <xdr:row>20</xdr:row>
      <xdr:rowOff>219075</xdr:rowOff>
    </xdr:to>
    <xdr:sp>
      <xdr:nvSpPr>
        <xdr:cNvPr id="11" name="Line 6"/>
        <xdr:cNvSpPr>
          <a:spLocks/>
        </xdr:cNvSpPr>
      </xdr:nvSpPr>
      <xdr:spPr>
        <a:xfrm>
          <a:off x="5314950" y="6229350"/>
          <a:ext cx="276225"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114300</xdr:colOff>
      <xdr:row>23</xdr:row>
      <xdr:rowOff>38100</xdr:rowOff>
    </xdr:from>
    <xdr:to>
      <xdr:col>35</xdr:col>
      <xdr:colOff>85725</xdr:colOff>
      <xdr:row>23</xdr:row>
      <xdr:rowOff>295275</xdr:rowOff>
    </xdr:to>
    <xdr:sp>
      <xdr:nvSpPr>
        <xdr:cNvPr id="1" name="正方形/長方形 1"/>
        <xdr:cNvSpPr>
          <a:spLocks/>
        </xdr:cNvSpPr>
      </xdr:nvSpPr>
      <xdr:spPr>
        <a:xfrm>
          <a:off x="8915400" y="7124700"/>
          <a:ext cx="1000125" cy="257175"/>
        </a:xfrm>
        <a:prstGeom prst="rect">
          <a:avLst/>
        </a:prstGeom>
        <a:solidFill>
          <a:srgbClr val="FFFFFF"/>
        </a:solidFill>
        <a:ln w="25400" cmpd="sng">
          <a:solidFill>
            <a:srgbClr val="4BACC6"/>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記載例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33</xdr:row>
      <xdr:rowOff>238125</xdr:rowOff>
    </xdr:from>
    <xdr:to>
      <xdr:col>9</xdr:col>
      <xdr:colOff>257175</xdr:colOff>
      <xdr:row>37</xdr:row>
      <xdr:rowOff>47625</xdr:rowOff>
    </xdr:to>
    <xdr:sp>
      <xdr:nvSpPr>
        <xdr:cNvPr id="1" name="正方形/長方形 1"/>
        <xdr:cNvSpPr>
          <a:spLocks/>
        </xdr:cNvSpPr>
      </xdr:nvSpPr>
      <xdr:spPr>
        <a:xfrm>
          <a:off x="2247900" y="14544675"/>
          <a:ext cx="8772525" cy="1333500"/>
        </a:xfrm>
        <a:prstGeom prst="rect">
          <a:avLst/>
        </a:prstGeom>
        <a:solidFill>
          <a:srgbClr val="FFFFFF"/>
        </a:solidFill>
        <a:ln w="3175"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a:t>
          </a:r>
          <a:r>
            <a:rPr lang="en-US" cap="none" sz="900" b="0" i="0" u="none" baseline="0">
              <a:solidFill>
                <a:srgbClr val="000000"/>
              </a:solidFill>
            </a:rPr>
            <a:t>※</a:t>
          </a:r>
          <a:r>
            <a:rPr lang="en-US" cap="none" sz="900" b="0" i="0" u="none" baseline="0">
              <a:solidFill>
                <a:srgbClr val="000000"/>
              </a:solidFill>
            </a:rPr>
            <a:t>）　「①利用した医療的ケア児のスコア」の計算方法</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ア</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医療的ケア児の医療的ケアスコアに当該医療的ケア児が利用した日数を乗じる。</a:t>
          </a:r>
          <a:r>
            <a:rPr lang="en-US" cap="none" sz="900" b="0" i="0" u="none" baseline="0">
              <a:solidFill>
                <a:srgbClr val="000000"/>
              </a:solidFill>
            </a:rPr>
            <a:t>
</a:t>
          </a:r>
          <a:r>
            <a:rPr lang="en-US" cap="none" sz="900" b="0" i="0" u="none" baseline="0">
              <a:solidFill>
                <a:srgbClr val="000000"/>
              </a:solidFill>
            </a:rPr>
            <a:t>　イ</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各月に利用実績がある医療的ケア児全員について、アの計算を行い、計算後の数値を合計する。</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例）４月に医療的ケアスコア</a:t>
          </a:r>
          <a:r>
            <a:rPr lang="en-US" cap="none" sz="900" b="0" i="0" u="none" baseline="0">
              <a:solidFill>
                <a:srgbClr val="000000"/>
              </a:solidFill>
            </a:rPr>
            <a:t>20</a:t>
          </a:r>
          <a:r>
            <a:rPr lang="en-US" cap="none" sz="900" b="0" i="0" u="none" baseline="0">
              <a:solidFill>
                <a:srgbClr val="000000"/>
              </a:solidFill>
            </a:rPr>
            <a:t>点の医療的ケア児Ａは</a:t>
          </a:r>
          <a:r>
            <a:rPr lang="en-US" cap="none" sz="900" b="0" i="0" u="none" baseline="0">
              <a:solidFill>
                <a:srgbClr val="000000"/>
              </a:solidFill>
            </a:rPr>
            <a:t>10</a:t>
          </a:r>
          <a:r>
            <a:rPr lang="en-US" cap="none" sz="900" b="0" i="0" u="none" baseline="0">
              <a:solidFill>
                <a:srgbClr val="000000"/>
              </a:solidFill>
            </a:rPr>
            <a:t>日利用、医療的ケアスコア</a:t>
          </a:r>
          <a:r>
            <a:rPr lang="en-US" cap="none" sz="900" b="0" i="0" u="none" baseline="0">
              <a:solidFill>
                <a:srgbClr val="000000"/>
              </a:solidFill>
            </a:rPr>
            <a:t>32</a:t>
          </a:r>
          <a:r>
            <a:rPr lang="en-US" cap="none" sz="900" b="0" i="0" u="none" baseline="0">
              <a:solidFill>
                <a:srgbClr val="000000"/>
              </a:solidFill>
            </a:rPr>
            <a:t>点の医療的ケア児Ｂは</a:t>
          </a:r>
          <a:r>
            <a:rPr lang="en-US" cap="none" sz="900" b="0" i="0" u="none" baseline="0">
              <a:solidFill>
                <a:srgbClr val="000000"/>
              </a:solidFill>
            </a:rPr>
            <a:t>15</a:t>
          </a:r>
          <a:r>
            <a:rPr lang="en-US" cap="none" sz="900" b="0" i="0" u="none" baseline="0">
              <a:solidFill>
                <a:srgbClr val="000000"/>
              </a:solidFill>
            </a:rPr>
            <a:t>日利用。</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20</a:t>
          </a:r>
          <a:r>
            <a:rPr lang="en-US" cap="none" sz="900" b="0" i="0" u="none" baseline="0">
              <a:solidFill>
                <a:srgbClr val="000000"/>
              </a:solidFill>
            </a:rPr>
            <a:t>点</a:t>
          </a:r>
          <a:r>
            <a:rPr lang="en-US" cap="none" sz="900" b="0" i="0" u="none" baseline="0">
              <a:solidFill>
                <a:srgbClr val="000000"/>
              </a:solidFill>
            </a:rPr>
            <a:t>×</a:t>
          </a:r>
          <a:r>
            <a:rPr lang="en-US" cap="none" sz="900" b="0" i="0" u="none" baseline="0">
              <a:solidFill>
                <a:srgbClr val="000000"/>
              </a:solidFill>
            </a:rPr>
            <a:t>10</a:t>
          </a:r>
          <a:r>
            <a:rPr lang="en-US" cap="none" sz="900" b="0" i="0" u="none" baseline="0">
              <a:solidFill>
                <a:srgbClr val="000000"/>
              </a:solidFill>
            </a:rPr>
            <a:t>日＋</a:t>
          </a:r>
          <a:r>
            <a:rPr lang="en-US" cap="none" sz="900" b="0" i="0" u="none" baseline="0">
              <a:solidFill>
                <a:srgbClr val="000000"/>
              </a:solidFill>
            </a:rPr>
            <a:t>32</a:t>
          </a:r>
          <a:r>
            <a:rPr lang="en-US" cap="none" sz="900" b="0" i="0" u="none" baseline="0">
              <a:solidFill>
                <a:srgbClr val="000000"/>
              </a:solidFill>
            </a:rPr>
            <a:t>点</a:t>
          </a:r>
          <a:r>
            <a:rPr lang="en-US" cap="none" sz="900" b="0" i="0" u="none" baseline="0">
              <a:solidFill>
                <a:srgbClr val="000000"/>
              </a:solidFill>
            </a:rPr>
            <a:t>×</a:t>
          </a:r>
          <a:r>
            <a:rPr lang="en-US" cap="none" sz="900" b="0" i="0" u="none" baseline="0">
              <a:solidFill>
                <a:srgbClr val="000000"/>
              </a:solidFill>
            </a:rPr>
            <a:t>15</a:t>
          </a:r>
          <a:r>
            <a:rPr lang="en-US" cap="none" sz="900" b="0" i="0" u="none" baseline="0">
              <a:solidFill>
                <a:srgbClr val="000000"/>
              </a:solidFill>
            </a:rPr>
            <a:t>日＝</a:t>
          </a:r>
          <a:r>
            <a:rPr lang="en-US" cap="none" sz="900" b="0" i="0" u="none" baseline="0">
              <a:solidFill>
                <a:srgbClr val="000000"/>
              </a:solidFill>
            </a:rPr>
            <a:t>680</a:t>
          </a:r>
          <a:r>
            <a:rPr lang="en-US" cap="none" sz="900" b="0" i="0" u="none" baseline="0">
              <a:solidFill>
                <a:srgbClr val="000000"/>
              </a:solidFill>
            </a:rPr>
            <a:t>点</a:t>
          </a:r>
        </a:p>
      </xdr:txBody>
    </xdr:sp>
    <xdr:clientData/>
  </xdr:twoCellAnchor>
  <xdr:twoCellAnchor>
    <xdr:from>
      <xdr:col>7</xdr:col>
      <xdr:colOff>266700</xdr:colOff>
      <xdr:row>26</xdr:row>
      <xdr:rowOff>409575</xdr:rowOff>
    </xdr:from>
    <xdr:to>
      <xdr:col>8</xdr:col>
      <xdr:colOff>2095500</xdr:colOff>
      <xdr:row>30</xdr:row>
      <xdr:rowOff>371475</xdr:rowOff>
    </xdr:to>
    <xdr:sp>
      <xdr:nvSpPr>
        <xdr:cNvPr id="2" name="正方形/長方形 2"/>
        <xdr:cNvSpPr>
          <a:spLocks/>
        </xdr:cNvSpPr>
      </xdr:nvSpPr>
      <xdr:spPr>
        <a:xfrm>
          <a:off x="8086725" y="11477625"/>
          <a:ext cx="2400300" cy="1790700"/>
        </a:xfrm>
        <a:prstGeom prst="rect">
          <a:avLst/>
        </a:prstGeom>
        <a:solidFill>
          <a:srgbClr val="F2F2F2"/>
        </a:solidFill>
        <a:ln w="25400"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③の数値が</a:t>
          </a:r>
          <a:r>
            <a:rPr lang="en-US" cap="none" sz="900" b="0" i="0" u="none" baseline="0">
              <a:solidFill>
                <a:srgbClr val="000000"/>
              </a:solidFill>
            </a:rPr>
            <a:t>40</a:t>
          </a:r>
          <a:r>
            <a:rPr lang="en-US" cap="none" sz="900" b="0" i="0" u="none" baseline="0">
              <a:solidFill>
                <a:srgbClr val="000000"/>
              </a:solidFill>
            </a:rPr>
            <a:t>点以上の場合は、看護職員加配加算（</a:t>
          </a:r>
          <a:r>
            <a:rPr lang="en-US" cap="none" sz="900" b="0" i="0" u="none" baseline="0">
              <a:solidFill>
                <a:srgbClr val="000000"/>
              </a:solidFill>
            </a:rPr>
            <a:t>Ⅰ</a:t>
          </a:r>
          <a:r>
            <a:rPr lang="en-US" cap="none" sz="900" b="0" i="0" u="none" baseline="0">
              <a:solidFill>
                <a:srgbClr val="000000"/>
              </a:solidFill>
            </a:rPr>
            <a:t>）の、</a:t>
          </a:r>
          <a:r>
            <a:rPr lang="en-US" cap="none" sz="900" b="0" i="0" u="none" baseline="0">
              <a:solidFill>
                <a:srgbClr val="000000"/>
              </a:solidFill>
            </a:rPr>
            <a:t>72</a:t>
          </a:r>
          <a:r>
            <a:rPr lang="en-US" cap="none" sz="900" b="0" i="0" u="none" baseline="0">
              <a:solidFill>
                <a:srgbClr val="000000"/>
              </a:solidFill>
            </a:rPr>
            <a:t>点以上の場合は看護職員加配加算（</a:t>
          </a:r>
          <a:r>
            <a:rPr lang="en-US" cap="none" sz="900" b="0" i="0" u="none" baseline="0">
              <a:solidFill>
                <a:srgbClr val="000000"/>
              </a:solidFill>
            </a:rPr>
            <a:t>Ⅱ</a:t>
          </a:r>
          <a:r>
            <a:rPr lang="en-US" cap="none" sz="900" b="0" i="0" u="none" baseline="0">
              <a:solidFill>
                <a:srgbClr val="000000"/>
              </a:solidFill>
            </a:rPr>
            <a:t>）の算定要件を満たすことになる。</a:t>
          </a:r>
        </a:p>
      </xdr:txBody>
    </xdr:sp>
    <xdr:clientData/>
  </xdr:twoCellAnchor>
  <xdr:twoCellAnchor>
    <xdr:from>
      <xdr:col>8</xdr:col>
      <xdr:colOff>342900</xdr:colOff>
      <xdr:row>30</xdr:row>
      <xdr:rowOff>352425</xdr:rowOff>
    </xdr:from>
    <xdr:to>
      <xdr:col>8</xdr:col>
      <xdr:colOff>1457325</xdr:colOff>
      <xdr:row>31</xdr:row>
      <xdr:rowOff>447675</xdr:rowOff>
    </xdr:to>
    <xdr:sp>
      <xdr:nvSpPr>
        <xdr:cNvPr id="3" name="下矢印 6"/>
        <xdr:cNvSpPr>
          <a:spLocks/>
        </xdr:cNvSpPr>
      </xdr:nvSpPr>
      <xdr:spPr>
        <a:xfrm>
          <a:off x="8734425" y="13249275"/>
          <a:ext cx="1123950" cy="552450"/>
        </a:xfrm>
        <a:prstGeom prst="downArrow">
          <a:avLst>
            <a:gd name="adj" fmla="val 0"/>
          </a:avLst>
        </a:prstGeom>
        <a:solidFill>
          <a:srgbClr val="F2F2F2"/>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542925</xdr:colOff>
      <xdr:row>18</xdr:row>
      <xdr:rowOff>28575</xdr:rowOff>
    </xdr:from>
    <xdr:to>
      <xdr:col>8</xdr:col>
      <xdr:colOff>628650</xdr:colOff>
      <xdr:row>18</xdr:row>
      <xdr:rowOff>1152525</xdr:rowOff>
    </xdr:to>
    <xdr:sp>
      <xdr:nvSpPr>
        <xdr:cNvPr id="1" name="大かっこ 1"/>
        <xdr:cNvSpPr>
          <a:spLocks/>
        </xdr:cNvSpPr>
      </xdr:nvSpPr>
      <xdr:spPr>
        <a:xfrm>
          <a:off x="914400" y="9525000"/>
          <a:ext cx="9582150" cy="1123950"/>
        </a:xfrm>
        <a:prstGeom prst="bracketPair">
          <a:avLst>
            <a:gd name="adj" fmla="val -38657"/>
          </a:avLst>
        </a:prstGeom>
        <a:noFill/>
        <a:ln w="9525" cmpd="sng">
          <a:solidFill>
            <a:srgbClr val="000000"/>
          </a:solidFill>
          <a:headEnd type="none"/>
          <a:tailEnd type="none"/>
        </a:ln>
      </xdr:spPr>
      <xdr:txBody>
        <a:bodyPr vertOverflow="clip" wrap="square"/>
        <a:p>
          <a:pPr algn="l">
            <a:defRPr/>
          </a:pPr>
          <a:r>
            <a:rPr lang="en-US" cap="none" sz="1050" b="0" i="0" u="none" baseline="0">
              <a:solidFill>
                <a:srgbClr val="000000"/>
              </a:solidFill>
            </a:rPr>
            <a:t>※</a:t>
          </a:r>
          <a:r>
            <a:rPr lang="en-US" cap="none" sz="1050" b="0" i="0" u="none" baseline="0">
              <a:solidFill>
                <a:srgbClr val="000000"/>
              </a:solidFill>
            </a:rPr>
            <a:t>対象となる職種</a:t>
          </a:r>
          <a:r>
            <a:rPr lang="en-US" cap="none" sz="1050" b="0" i="0" u="none" baseline="0">
              <a:solidFill>
                <a:srgbClr val="000000"/>
              </a:solidFill>
            </a:rPr>
            <a:t>
</a:t>
          </a:r>
          <a:r>
            <a:rPr lang="en-US" cap="none" sz="1050" b="0" i="0" u="none" baseline="0">
              <a:solidFill>
                <a:srgbClr val="000000"/>
              </a:solidFill>
            </a:rPr>
            <a:t>　以下の職種であって、障害児通所支援又は障害児入所支援、若しくは障害児相談支援に５年以上従事した経験のある者（常勤専任による配置）。経験年数は、資格取得後から当該支援に従事した経験年数とする。</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理学療法士、作業療法士、言語聴覚士、看護職員、心理担当職員、保育士、児童指導員</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pref.yamaguchi.lg.jp/2008&#23665;&#26412;\03&#38556;&#23475;&#20816;&#26045;&#35373;&#32102;&#20184;&#36027;&#38306;&#36899;(2008&#65289;\003&#39640;&#38989;&#38556;&#23475;&#20816;&#26045;&#35373;&#32102;&#20184;&#36027;\&#27770;&#23450;&#36890;&#30693;&#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算定表"/>
      <sheetName val="B負担額通知"/>
      <sheetName val="C調書（特例ありver）"/>
      <sheetName val="D台帳"/>
      <sheetName val="様式第14号"/>
      <sheetName val="フロー図"/>
    </sheetNames>
    <sheetDataSet>
      <sheetData sheetId="3">
        <row r="6">
          <cell r="A6">
            <v>1</v>
          </cell>
          <cell r="B6">
            <v>20</v>
          </cell>
          <cell r="C6" t="str">
            <v>263</v>
          </cell>
          <cell r="D6" t="str">
            <v>小万泰弘</v>
          </cell>
          <cell r="E6" t="str">
            <v>小万理沙</v>
          </cell>
          <cell r="F6" t="str">
            <v>753-0814</v>
          </cell>
          <cell r="G6" t="str">
            <v>山口市吉敷下東2丁目13番27-103号</v>
          </cell>
          <cell r="H6">
            <v>3512370648</v>
          </cell>
          <cell r="I6">
            <v>20</v>
          </cell>
          <cell r="J6">
            <v>3</v>
          </cell>
          <cell r="K6">
            <v>24</v>
          </cell>
          <cell r="L6">
            <v>20</v>
          </cell>
          <cell r="M6">
            <v>4</v>
          </cell>
          <cell r="N6">
            <v>18</v>
          </cell>
          <cell r="O6">
            <v>20</v>
          </cell>
          <cell r="P6">
            <v>4</v>
          </cell>
          <cell r="Q6">
            <v>30</v>
          </cell>
          <cell r="R6" t="str">
            <v>平成19年4月～平成20年2月</v>
          </cell>
          <cell r="S6">
            <v>102300</v>
          </cell>
          <cell r="T6">
            <v>40861</v>
          </cell>
          <cell r="U6" t="str">
            <v>山口銀行流通センター支店</v>
          </cell>
          <cell r="V6" t="str">
            <v>普通</v>
          </cell>
          <cell r="W6" t="str">
            <v>００１５２１７</v>
          </cell>
          <cell r="X6" t="str">
            <v>ｺﾏﾝﾔｽﾋﾛ</v>
          </cell>
          <cell r="Y6">
            <v>68616</v>
          </cell>
          <cell r="Z6">
            <v>40861</v>
          </cell>
          <cell r="AA6">
            <v>27755</v>
          </cell>
          <cell r="AB6" t="str">
            <v>山口市</v>
          </cell>
          <cell r="AC6" t="str">
            <v>山口市</v>
          </cell>
          <cell r="AD6" t="str">
            <v>兄弟が児童デイサービスを利用</v>
          </cell>
          <cell r="AE6" t="str">
            <v>山口市</v>
          </cell>
          <cell r="AF6" t="str">
            <v>兄弟が児童デイサービスを利用</v>
          </cell>
        </row>
        <row r="7">
          <cell r="A7">
            <v>2</v>
          </cell>
          <cell r="B7">
            <v>20</v>
          </cell>
          <cell r="C7" t="str">
            <v>４４４</v>
          </cell>
          <cell r="D7" t="str">
            <v>神庭夏樹</v>
          </cell>
          <cell r="E7" t="str">
            <v>神庭響暉</v>
          </cell>
          <cell r="F7" t="str">
            <v>752-0928</v>
          </cell>
          <cell r="G7" t="str">
            <v>下関市長府才川1-29-21</v>
          </cell>
          <cell r="H7">
            <v>3532420365</v>
          </cell>
          <cell r="I7">
            <v>20</v>
          </cell>
          <cell r="J7">
            <v>4</v>
          </cell>
          <cell r="K7">
            <v>22</v>
          </cell>
          <cell r="L7">
            <v>20</v>
          </cell>
          <cell r="M7">
            <v>4</v>
          </cell>
          <cell r="N7">
            <v>28</v>
          </cell>
          <cell r="O7">
            <v>20</v>
          </cell>
          <cell r="P7">
            <v>5</v>
          </cell>
          <cell r="Q7">
            <v>16</v>
          </cell>
          <cell r="R7" t="str">
            <v>平成20年2月</v>
          </cell>
          <cell r="S7">
            <v>9300</v>
          </cell>
          <cell r="T7">
            <v>3350</v>
          </cell>
          <cell r="U7" t="str">
            <v>山口銀行唐戸支店</v>
          </cell>
          <cell r="V7" t="str">
            <v>普通</v>
          </cell>
          <cell r="W7" t="str">
            <v>６２１５１４９</v>
          </cell>
          <cell r="X7" t="str">
            <v>ｶﾝﾊﾞﾅﾂｷ</v>
          </cell>
          <cell r="Y7">
            <v>5243</v>
          </cell>
          <cell r="Z7">
            <v>3350</v>
          </cell>
          <cell r="AA7">
            <v>1893</v>
          </cell>
          <cell r="AB7" t="str">
            <v>下関市</v>
          </cell>
          <cell r="AC7" t="str">
            <v>下関市</v>
          </cell>
          <cell r="AD7" t="str">
            <v>児童デイサービスを利用</v>
          </cell>
          <cell r="AE7" t="str">
            <v>下関市</v>
          </cell>
          <cell r="AF7" t="str">
            <v>児童デイサービスを利用</v>
          </cell>
        </row>
        <row r="8">
          <cell r="A8">
            <v>3</v>
          </cell>
          <cell r="B8">
            <v>20</v>
          </cell>
          <cell r="C8" t="str">
            <v>639</v>
          </cell>
          <cell r="D8" t="str">
            <v>徳井伸紀</v>
          </cell>
          <cell r="E8" t="str">
            <v>徳井飛悠</v>
          </cell>
          <cell r="F8" t="str">
            <v>753-0215</v>
          </cell>
          <cell r="G8" t="str">
            <v>山口市大内矢田675-10</v>
          </cell>
          <cell r="H8">
            <v>3512371067</v>
          </cell>
          <cell r="I8">
            <v>20</v>
          </cell>
          <cell r="J8">
            <v>5</v>
          </cell>
          <cell r="K8">
            <v>30</v>
          </cell>
          <cell r="L8">
            <v>20</v>
          </cell>
          <cell r="M8">
            <v>6</v>
          </cell>
          <cell r="N8">
            <v>10</v>
          </cell>
          <cell r="O8">
            <v>20</v>
          </cell>
          <cell r="P8">
            <v>6</v>
          </cell>
          <cell r="Q8">
            <v>23</v>
          </cell>
          <cell r="R8" t="str">
            <v>平成20年1月～3月</v>
          </cell>
          <cell r="S8">
            <v>22719</v>
          </cell>
          <cell r="T8">
            <v>6375</v>
          </cell>
          <cell r="U8" t="str">
            <v>山口銀行大内支店</v>
          </cell>
          <cell r="V8" t="str">
            <v>普通</v>
          </cell>
          <cell r="W8" t="str">
            <v>６１６９８５８</v>
          </cell>
          <cell r="X8" t="str">
            <v>ﾄｸｲﾉﾌﾞｷ</v>
          </cell>
          <cell r="Y8">
            <v>10891</v>
          </cell>
          <cell r="Z8">
            <v>6375</v>
          </cell>
          <cell r="AA8">
            <v>4516</v>
          </cell>
          <cell r="AB8" t="str">
            <v>山口市</v>
          </cell>
          <cell r="AC8" t="str">
            <v>子ども発達支援センター愛</v>
          </cell>
          <cell r="AD8" t="str">
            <v>兄弟が児童デイサービスを利用</v>
          </cell>
          <cell r="AE8" t="str">
            <v>子ども発達支援センター愛</v>
          </cell>
          <cell r="AF8" t="str">
            <v>兄弟が児童デイサービスを利用</v>
          </cell>
        </row>
        <row r="9">
          <cell r="A9">
            <v>4</v>
          </cell>
          <cell r="B9">
            <v>20</v>
          </cell>
          <cell r="C9" t="str">
            <v>847</v>
          </cell>
          <cell r="D9" t="str">
            <v>小万泰弘</v>
          </cell>
          <cell r="E9" t="str">
            <v>小万理沙</v>
          </cell>
          <cell r="F9" t="str">
            <v>753-0814</v>
          </cell>
          <cell r="G9" t="str">
            <v>山口市吉敷下東2丁目13番27-103号</v>
          </cell>
          <cell r="H9">
            <v>3512370648</v>
          </cell>
          <cell r="I9">
            <v>20</v>
          </cell>
          <cell r="J9">
            <v>6</v>
          </cell>
          <cell r="K9">
            <v>6</v>
          </cell>
          <cell r="L9">
            <v>20</v>
          </cell>
          <cell r="M9">
            <v>7</v>
          </cell>
          <cell r="N9">
            <v>4</v>
          </cell>
          <cell r="O9">
            <v>20</v>
          </cell>
          <cell r="P9">
            <v>7</v>
          </cell>
          <cell r="Q9">
            <v>16</v>
          </cell>
          <cell r="R9" t="str">
            <v>平成20年3月</v>
          </cell>
          <cell r="S9">
            <v>9300</v>
          </cell>
          <cell r="T9">
            <v>3814</v>
          </cell>
          <cell r="U9" t="str">
            <v>山口銀行流通センター支店</v>
          </cell>
          <cell r="V9" t="str">
            <v>普通</v>
          </cell>
          <cell r="W9" t="str">
            <v>００１５２１７</v>
          </cell>
          <cell r="X9" t="str">
            <v>ｺﾏﾝﾔｽﾋﾛ</v>
          </cell>
          <cell r="Y9">
            <v>6464</v>
          </cell>
          <cell r="Z9">
            <v>3814</v>
          </cell>
          <cell r="AA9">
            <v>2650</v>
          </cell>
          <cell r="AB9" t="str">
            <v>山口市</v>
          </cell>
          <cell r="AC9" t="str">
            <v>山口市</v>
          </cell>
          <cell r="AD9" t="str">
            <v>兄弟が児童デイサービスを利用</v>
          </cell>
          <cell r="AE9" t="str">
            <v>山口市</v>
          </cell>
          <cell r="AF9" t="str">
            <v>兄弟が児童デイサービスを利用</v>
          </cell>
        </row>
        <row r="10">
          <cell r="A10">
            <v>5</v>
          </cell>
          <cell r="B10">
            <v>20</v>
          </cell>
          <cell r="C10" t="str">
            <v>848</v>
          </cell>
          <cell r="D10" t="str">
            <v>神庭夏樹</v>
          </cell>
          <cell r="E10" t="str">
            <v>神庭響暉</v>
          </cell>
          <cell r="F10" t="str">
            <v>752-0928</v>
          </cell>
          <cell r="G10" t="str">
            <v>下関市長府才川1-29-21</v>
          </cell>
          <cell r="H10">
            <v>3532420365</v>
          </cell>
          <cell r="I10">
            <v>20</v>
          </cell>
          <cell r="J10">
            <v>6</v>
          </cell>
          <cell r="K10">
            <v>24</v>
          </cell>
          <cell r="L10">
            <v>20</v>
          </cell>
          <cell r="M10">
            <v>7</v>
          </cell>
          <cell r="N10">
            <v>14</v>
          </cell>
          <cell r="O10">
            <v>20</v>
          </cell>
          <cell r="P10">
            <v>7</v>
          </cell>
          <cell r="Q10">
            <v>16</v>
          </cell>
          <cell r="R10" t="str">
            <v>平成20年3月</v>
          </cell>
          <cell r="S10">
            <v>9300</v>
          </cell>
          <cell r="T10">
            <v>3129</v>
          </cell>
          <cell r="U10" t="str">
            <v>山口銀行唐戸支店</v>
          </cell>
          <cell r="V10" t="str">
            <v>普通</v>
          </cell>
          <cell r="W10" t="str">
            <v>６２１５１４９</v>
          </cell>
          <cell r="X10" t="str">
            <v>ｶﾝﾊﾞﾅﾂｷ</v>
          </cell>
          <cell r="Y10">
            <v>4719</v>
          </cell>
          <cell r="Z10">
            <v>3129</v>
          </cell>
          <cell r="AA10">
            <v>1590</v>
          </cell>
          <cell r="AB10" t="str">
            <v>下関市</v>
          </cell>
          <cell r="AC10" t="str">
            <v>はたぶ園</v>
          </cell>
          <cell r="AD10" t="str">
            <v>児童デイサービスを利用</v>
          </cell>
          <cell r="AE10" t="str">
            <v>はたぶ園</v>
          </cell>
          <cell r="AF10" t="str">
            <v>児童デイサービスを利用</v>
          </cell>
        </row>
        <row r="11">
          <cell r="A11">
            <v>6</v>
          </cell>
          <cell r="B11">
            <v>20</v>
          </cell>
          <cell r="C11" t="str">
            <v>1250</v>
          </cell>
          <cell r="D11" t="str">
            <v>神庭夏樹</v>
          </cell>
          <cell r="E11" t="str">
            <v>神庭響暉</v>
          </cell>
          <cell r="F11" t="str">
            <v>752-0928</v>
          </cell>
          <cell r="G11" t="str">
            <v>下関市長府才川1-29-21</v>
          </cell>
          <cell r="H11">
            <v>3532420365</v>
          </cell>
          <cell r="I11">
            <v>20</v>
          </cell>
          <cell r="J11">
            <v>8</v>
          </cell>
          <cell r="K11">
            <v>28</v>
          </cell>
          <cell r="L11">
            <v>20</v>
          </cell>
          <cell r="M11">
            <v>9</v>
          </cell>
          <cell r="N11">
            <v>4</v>
          </cell>
          <cell r="O11">
            <v>20</v>
          </cell>
          <cell r="P11">
            <v>9</v>
          </cell>
          <cell r="Q11">
            <v>19</v>
          </cell>
          <cell r="R11" t="str">
            <v>平成20年4月</v>
          </cell>
          <cell r="S11">
            <v>9300</v>
          </cell>
          <cell r="T11">
            <v>2631</v>
          </cell>
          <cell r="U11" t="str">
            <v>山口銀行唐戸支店</v>
          </cell>
          <cell r="V11" t="str">
            <v>普通</v>
          </cell>
          <cell r="W11" t="str">
            <v>６２１５１４９</v>
          </cell>
          <cell r="X11" t="str">
            <v>ｶﾝﾊﾞﾅﾂｷ</v>
          </cell>
          <cell r="Y11">
            <v>3670</v>
          </cell>
          <cell r="Z11">
            <v>2631</v>
          </cell>
          <cell r="AA11">
            <v>1039</v>
          </cell>
          <cell r="AB11" t="str">
            <v>下関市</v>
          </cell>
          <cell r="AC11" t="str">
            <v>はたぶ園</v>
          </cell>
          <cell r="AD11" t="str">
            <v>児童デイサービスを利用</v>
          </cell>
          <cell r="AE11" t="str">
            <v>はたぶ園</v>
          </cell>
          <cell r="AF11" t="str">
            <v>児童デイサービスを利用</v>
          </cell>
        </row>
        <row r="12">
          <cell r="A12">
            <v>7</v>
          </cell>
          <cell r="B12">
            <v>20</v>
          </cell>
          <cell r="C12" t="str">
            <v>1399</v>
          </cell>
          <cell r="D12" t="str">
            <v>神庭夏樹</v>
          </cell>
          <cell r="E12" t="str">
            <v>神庭響暉</v>
          </cell>
          <cell r="F12" t="str">
            <v>752-0928</v>
          </cell>
          <cell r="G12" t="str">
            <v>下関市長府才川1-29-21</v>
          </cell>
          <cell r="H12">
            <v>3532420365</v>
          </cell>
          <cell r="I12">
            <v>20</v>
          </cell>
          <cell r="J12">
            <v>9</v>
          </cell>
          <cell r="K12">
            <v>18</v>
          </cell>
          <cell r="L12">
            <v>20</v>
          </cell>
          <cell r="M12">
            <v>9</v>
          </cell>
          <cell r="N12">
            <v>25</v>
          </cell>
          <cell r="O12">
            <v>20</v>
          </cell>
          <cell r="P12">
            <v>10</v>
          </cell>
          <cell r="Q12">
            <v>1</v>
          </cell>
          <cell r="R12" t="str">
            <v>平成２０年５月～６月</v>
          </cell>
          <cell r="S12">
            <v>18600</v>
          </cell>
          <cell r="T12">
            <v>5262</v>
          </cell>
          <cell r="U12" t="str">
            <v>山口銀行唐戸支店</v>
          </cell>
          <cell r="V12" t="str">
            <v>普通</v>
          </cell>
          <cell r="W12" t="str">
            <v>６２１５１４９</v>
          </cell>
          <cell r="X12" t="str">
            <v>ｶﾝﾊﾞﾅﾂｷ</v>
          </cell>
          <cell r="Y12">
            <v>7340</v>
          </cell>
          <cell r="Z12">
            <v>5262</v>
          </cell>
          <cell r="AA12">
            <v>2078</v>
          </cell>
          <cell r="AB12" t="str">
            <v>下関市</v>
          </cell>
          <cell r="AC12" t="str">
            <v>はたぶ園</v>
          </cell>
          <cell r="AD12" t="str">
            <v>児童デイサービスを利用</v>
          </cell>
          <cell r="AE12" t="str">
            <v>はたぶ園</v>
          </cell>
          <cell r="AF12" t="str">
            <v>児童デイサービスを利用</v>
          </cell>
        </row>
        <row r="13">
          <cell r="A13">
            <v>8</v>
          </cell>
          <cell r="B13">
            <v>20</v>
          </cell>
          <cell r="C13" t="str">
            <v>1910</v>
          </cell>
          <cell r="D13" t="str">
            <v>坂本真浩</v>
          </cell>
          <cell r="E13" t="str">
            <v>坂本渉</v>
          </cell>
          <cell r="F13" t="str">
            <v>747-0833</v>
          </cell>
          <cell r="G13" t="str">
            <v>防府市大字浜方３４－１０</v>
          </cell>
          <cell r="H13">
            <v>3512001904</v>
          </cell>
          <cell r="I13">
            <v>20</v>
          </cell>
          <cell r="J13">
            <v>12</v>
          </cell>
          <cell r="K13">
            <v>2</v>
          </cell>
          <cell r="L13">
            <v>20</v>
          </cell>
          <cell r="M13">
            <v>12</v>
          </cell>
          <cell r="N13">
            <v>8</v>
          </cell>
          <cell r="O13">
            <v>20</v>
          </cell>
          <cell r="P13">
            <v>12</v>
          </cell>
          <cell r="Q13">
            <v>15</v>
          </cell>
          <cell r="R13" t="str">
            <v>平成20年10月</v>
          </cell>
          <cell r="S13">
            <v>4600</v>
          </cell>
          <cell r="T13">
            <v>1822</v>
          </cell>
          <cell r="U13" t="str">
            <v>山口銀行中関支店</v>
          </cell>
          <cell r="V13" t="str">
            <v>普通</v>
          </cell>
          <cell r="W13" t="str">
            <v>６０７４３７２</v>
          </cell>
          <cell r="X13" t="str">
            <v>ｻｶﾓﾄﾏｻﾋﾛ</v>
          </cell>
          <cell r="Y13">
            <v>3016</v>
          </cell>
          <cell r="Z13">
            <v>1822</v>
          </cell>
          <cell r="AA13">
            <v>1194</v>
          </cell>
          <cell r="AB13" t="str">
            <v>防府市</v>
          </cell>
          <cell r="AC13" t="str">
            <v>子ども発達支援センター愛</v>
          </cell>
          <cell r="AD13" t="str">
            <v>児童デイサービスを利用</v>
          </cell>
          <cell r="AE13" t="str">
            <v>子ども発達支援センター愛</v>
          </cell>
          <cell r="AF13" t="str">
            <v>児童デイサービスを利用</v>
          </cell>
        </row>
        <row r="14">
          <cell r="A14">
            <v>9</v>
          </cell>
          <cell r="B14">
            <v>20</v>
          </cell>
          <cell r="C14" t="str">
            <v>2125</v>
          </cell>
          <cell r="D14" t="str">
            <v>坂本真浩</v>
          </cell>
          <cell r="E14" t="str">
            <v>坂本渉</v>
          </cell>
          <cell r="F14" t="str">
            <v>747-0833</v>
          </cell>
          <cell r="G14" t="str">
            <v>防府市大字浜方３４－１０</v>
          </cell>
          <cell r="H14">
            <v>3512001904</v>
          </cell>
          <cell r="I14">
            <v>20</v>
          </cell>
          <cell r="J14">
            <v>12</v>
          </cell>
          <cell r="K14">
            <v>17</v>
          </cell>
          <cell r="L14">
            <v>21</v>
          </cell>
          <cell r="M14">
            <v>1</v>
          </cell>
          <cell r="N14">
            <v>9</v>
          </cell>
          <cell r="O14">
            <v>21</v>
          </cell>
          <cell r="P14">
            <v>1</v>
          </cell>
          <cell r="Q14">
            <v>16</v>
          </cell>
          <cell r="R14" t="str">
            <v>平成20年11月</v>
          </cell>
          <cell r="S14">
            <v>4600</v>
          </cell>
          <cell r="T14">
            <v>1125</v>
          </cell>
          <cell r="U14" t="str">
            <v>山口銀行中関支店</v>
          </cell>
          <cell r="V14" t="str">
            <v>普通</v>
          </cell>
          <cell r="W14" t="str">
            <v>６０７４３７２</v>
          </cell>
          <cell r="X14" t="str">
            <v>ｻｶﾓﾄﾏｻﾋﾛ</v>
          </cell>
          <cell r="Y14">
            <v>2907</v>
          </cell>
          <cell r="Z14">
            <v>1125</v>
          </cell>
          <cell r="AA14">
            <v>1782</v>
          </cell>
          <cell r="AB14" t="str">
            <v>防府市</v>
          </cell>
          <cell r="AC14" t="str">
            <v>子ども発達支援センター愛</v>
          </cell>
          <cell r="AD14" t="str">
            <v>児童デイサービスを利用</v>
          </cell>
          <cell r="AE14" t="str">
            <v>子ども発達支援センター愛</v>
          </cell>
          <cell r="AF14" t="str">
            <v>児童デイサービスを利用</v>
          </cell>
        </row>
        <row r="15">
          <cell r="A15">
            <v>10</v>
          </cell>
          <cell r="B15" t="str">
            <v/>
          </cell>
          <cell r="C15" t="str">
            <v/>
          </cell>
          <cell r="AB15" t="str">
            <v/>
          </cell>
          <cell r="AC15" t="str">
            <v/>
          </cell>
        </row>
        <row r="16">
          <cell r="A16">
            <v>11</v>
          </cell>
          <cell r="B16" t="str">
            <v/>
          </cell>
          <cell r="C16" t="str">
            <v/>
          </cell>
          <cell r="AB16" t="str">
            <v/>
          </cell>
          <cell r="AC16" t="str">
            <v/>
          </cell>
        </row>
        <row r="17">
          <cell r="A17">
            <v>12</v>
          </cell>
          <cell r="B17" t="str">
            <v/>
          </cell>
          <cell r="C17" t="str">
            <v/>
          </cell>
          <cell r="AB17" t="str">
            <v/>
          </cell>
          <cell r="AC17" t="str">
            <v/>
          </cell>
        </row>
        <row r="18">
          <cell r="A18">
            <v>13</v>
          </cell>
          <cell r="B18" t="str">
            <v/>
          </cell>
          <cell r="C18" t="str">
            <v/>
          </cell>
          <cell r="AB18" t="str">
            <v/>
          </cell>
          <cell r="AC18" t="str">
            <v/>
          </cell>
        </row>
        <row r="19">
          <cell r="A19">
            <v>14</v>
          </cell>
          <cell r="B19" t="str">
            <v/>
          </cell>
          <cell r="C19" t="str">
            <v/>
          </cell>
          <cell r="AB19" t="str">
            <v/>
          </cell>
          <cell r="AC19" t="str">
            <v/>
          </cell>
        </row>
        <row r="20">
          <cell r="A20">
            <v>15</v>
          </cell>
          <cell r="B20" t="str">
            <v/>
          </cell>
          <cell r="C20" t="str">
            <v/>
          </cell>
          <cell r="AB20" t="str">
            <v/>
          </cell>
          <cell r="AC20" t="str">
            <v/>
          </cell>
        </row>
        <row r="21">
          <cell r="A21">
            <v>16</v>
          </cell>
          <cell r="B21" t="str">
            <v/>
          </cell>
          <cell r="C21" t="str">
            <v/>
          </cell>
          <cell r="AB21" t="str">
            <v/>
          </cell>
          <cell r="AC21" t="str">
            <v/>
          </cell>
        </row>
        <row r="22">
          <cell r="A22">
            <v>17</v>
          </cell>
          <cell r="B22" t="str">
            <v/>
          </cell>
          <cell r="C22" t="str">
            <v/>
          </cell>
          <cell r="AB22" t="str">
            <v/>
          </cell>
          <cell r="AC22" t="str">
            <v/>
          </cell>
        </row>
        <row r="23">
          <cell r="A23">
            <v>18</v>
          </cell>
          <cell r="B23" t="str">
            <v/>
          </cell>
          <cell r="C23" t="str">
            <v/>
          </cell>
          <cell r="AB23" t="str">
            <v/>
          </cell>
          <cell r="AC23" t="str">
            <v/>
          </cell>
        </row>
        <row r="24">
          <cell r="A24">
            <v>19</v>
          </cell>
          <cell r="B24" t="str">
            <v/>
          </cell>
          <cell r="C24" t="str">
            <v/>
          </cell>
          <cell r="AB24" t="str">
            <v/>
          </cell>
          <cell r="AC24" t="str">
            <v/>
          </cell>
        </row>
        <row r="25">
          <cell r="A25">
            <v>20</v>
          </cell>
          <cell r="B25" t="str">
            <v/>
          </cell>
          <cell r="C25" t="str">
            <v/>
          </cell>
          <cell r="AB25" t="str">
            <v/>
          </cell>
          <cell r="AC25" t="str">
            <v/>
          </cell>
        </row>
        <row r="26">
          <cell r="A26">
            <v>21</v>
          </cell>
          <cell r="B26" t="str">
            <v/>
          </cell>
          <cell r="C26" t="str">
            <v/>
          </cell>
          <cell r="AB26" t="str">
            <v/>
          </cell>
          <cell r="AC26" t="str">
            <v/>
          </cell>
        </row>
        <row r="27">
          <cell r="A27">
            <v>22</v>
          </cell>
          <cell r="B27" t="str">
            <v/>
          </cell>
          <cell r="C27" t="str">
            <v/>
          </cell>
          <cell r="AB27" t="str">
            <v/>
          </cell>
          <cell r="AC27" t="str">
            <v/>
          </cell>
        </row>
        <row r="28">
          <cell r="A28">
            <v>23</v>
          </cell>
          <cell r="B28" t="str">
            <v/>
          </cell>
          <cell r="C28" t="str">
            <v/>
          </cell>
          <cell r="AB28" t="str">
            <v/>
          </cell>
          <cell r="AC28" t="str">
            <v/>
          </cell>
        </row>
        <row r="29">
          <cell r="A29">
            <v>24</v>
          </cell>
          <cell r="B29" t="str">
            <v/>
          </cell>
          <cell r="C29" t="str">
            <v/>
          </cell>
          <cell r="AB29" t="str">
            <v/>
          </cell>
          <cell r="AC29" t="str">
            <v/>
          </cell>
        </row>
        <row r="30">
          <cell r="A30">
            <v>25</v>
          </cell>
          <cell r="B30" t="str">
            <v/>
          </cell>
          <cell r="C30" t="str">
            <v/>
          </cell>
          <cell r="AB30" t="str">
            <v/>
          </cell>
          <cell r="AC30" t="str">
            <v/>
          </cell>
        </row>
        <row r="31">
          <cell r="A31">
            <v>26</v>
          </cell>
          <cell r="B31" t="str">
            <v/>
          </cell>
          <cell r="C31" t="str">
            <v/>
          </cell>
          <cell r="AB31" t="str">
            <v/>
          </cell>
          <cell r="AC31" t="str">
            <v/>
          </cell>
        </row>
        <row r="32">
          <cell r="A32">
            <v>27</v>
          </cell>
          <cell r="B32" t="str">
            <v/>
          </cell>
          <cell r="C32" t="str">
            <v/>
          </cell>
          <cell r="AB32" t="str">
            <v/>
          </cell>
          <cell r="AC32" t="str">
            <v/>
          </cell>
        </row>
        <row r="33">
          <cell r="A33">
            <v>28</v>
          </cell>
          <cell r="B33" t="str">
            <v/>
          </cell>
          <cell r="C33" t="str">
            <v/>
          </cell>
          <cell r="AB33" t="str">
            <v/>
          </cell>
          <cell r="AC33" t="str">
            <v/>
          </cell>
        </row>
        <row r="34">
          <cell r="A34">
            <v>29</v>
          </cell>
          <cell r="B34" t="str">
            <v/>
          </cell>
          <cell r="C34" t="str">
            <v/>
          </cell>
          <cell r="AB34" t="str">
            <v/>
          </cell>
          <cell r="AC34" t="str">
            <v/>
          </cell>
        </row>
        <row r="35">
          <cell r="A35">
            <v>30</v>
          </cell>
          <cell r="B35" t="str">
            <v/>
          </cell>
          <cell r="C35" t="str">
            <v/>
          </cell>
          <cell r="AB35" t="str">
            <v/>
          </cell>
          <cell r="AC35" t="str">
            <v/>
          </cell>
        </row>
        <row r="36">
          <cell r="A36">
            <v>31</v>
          </cell>
          <cell r="B36" t="str">
            <v/>
          </cell>
          <cell r="C36" t="str">
            <v/>
          </cell>
          <cell r="AB36" t="str">
            <v/>
          </cell>
          <cell r="AC36" t="str">
            <v/>
          </cell>
        </row>
        <row r="37">
          <cell r="A37">
            <v>32</v>
          </cell>
          <cell r="B37" t="str">
            <v/>
          </cell>
          <cell r="C37" t="str">
            <v/>
          </cell>
          <cell r="AB37" t="str">
            <v/>
          </cell>
          <cell r="AC37" t="str">
            <v/>
          </cell>
        </row>
        <row r="38">
          <cell r="A38">
            <v>33</v>
          </cell>
          <cell r="B38" t="str">
            <v/>
          </cell>
          <cell r="C38" t="str">
            <v/>
          </cell>
          <cell r="AB38" t="str">
            <v/>
          </cell>
          <cell r="AC38" t="str">
            <v/>
          </cell>
        </row>
        <row r="39">
          <cell r="A39">
            <v>34</v>
          </cell>
          <cell r="B39" t="str">
            <v/>
          </cell>
          <cell r="C39" t="str">
            <v/>
          </cell>
          <cell r="AB39" t="str">
            <v/>
          </cell>
          <cell r="AC39" t="str">
            <v/>
          </cell>
        </row>
        <row r="40">
          <cell r="A40">
            <v>35</v>
          </cell>
          <cell r="B40" t="str">
            <v/>
          </cell>
          <cell r="C40" t="str">
            <v/>
          </cell>
          <cell r="AB40" t="str">
            <v/>
          </cell>
          <cell r="AC40" t="str">
            <v/>
          </cell>
        </row>
        <row r="41">
          <cell r="A41">
            <v>36</v>
          </cell>
          <cell r="B41" t="str">
            <v/>
          </cell>
          <cell r="C41" t="str">
            <v/>
          </cell>
          <cell r="AB41" t="str">
            <v/>
          </cell>
          <cell r="AC41" t="str">
            <v/>
          </cell>
        </row>
        <row r="42">
          <cell r="A42">
            <v>37</v>
          </cell>
          <cell r="B42" t="str">
            <v/>
          </cell>
          <cell r="C42" t="str">
            <v/>
          </cell>
          <cell r="AB42" t="str">
            <v/>
          </cell>
          <cell r="AC42" t="str">
            <v/>
          </cell>
        </row>
        <row r="43">
          <cell r="A43">
            <v>38</v>
          </cell>
          <cell r="B43" t="str">
            <v/>
          </cell>
          <cell r="C43" t="str">
            <v/>
          </cell>
          <cell r="AB43" t="str">
            <v/>
          </cell>
          <cell r="AC43" t="str">
            <v/>
          </cell>
        </row>
        <row r="44">
          <cell r="A44">
            <v>39</v>
          </cell>
          <cell r="B44" t="str">
            <v/>
          </cell>
          <cell r="C44" t="str">
            <v/>
          </cell>
          <cell r="AB44" t="str">
            <v/>
          </cell>
          <cell r="AC44" t="str">
            <v/>
          </cell>
        </row>
        <row r="45">
          <cell r="A45">
            <v>40</v>
          </cell>
          <cell r="B45" t="str">
            <v/>
          </cell>
          <cell r="C45" t="str">
            <v/>
          </cell>
          <cell r="AB45" t="str">
            <v/>
          </cell>
          <cell r="AC45" t="str">
            <v/>
          </cell>
        </row>
        <row r="46">
          <cell r="A46">
            <v>41</v>
          </cell>
          <cell r="B46" t="str">
            <v/>
          </cell>
          <cell r="C46" t="str">
            <v/>
          </cell>
          <cell r="AB46" t="str">
            <v/>
          </cell>
          <cell r="AC46" t="str">
            <v/>
          </cell>
        </row>
        <row r="47">
          <cell r="A47">
            <v>42</v>
          </cell>
          <cell r="B47" t="str">
            <v/>
          </cell>
          <cell r="C47" t="str">
            <v/>
          </cell>
          <cell r="AB47" t="str">
            <v/>
          </cell>
          <cell r="AC47" t="str">
            <v/>
          </cell>
        </row>
        <row r="48">
          <cell r="A48">
            <v>43</v>
          </cell>
          <cell r="B48" t="str">
            <v/>
          </cell>
          <cell r="C48" t="str">
            <v/>
          </cell>
          <cell r="AB48" t="str">
            <v/>
          </cell>
          <cell r="AC48" t="str">
            <v/>
          </cell>
        </row>
        <row r="49">
          <cell r="A49">
            <v>44</v>
          </cell>
          <cell r="B49" t="str">
            <v/>
          </cell>
          <cell r="C49" t="str">
            <v/>
          </cell>
          <cell r="AB49" t="str">
            <v/>
          </cell>
          <cell r="AC49" t="str">
            <v/>
          </cell>
        </row>
        <row r="50">
          <cell r="A50">
            <v>45</v>
          </cell>
          <cell r="B50" t="str">
            <v/>
          </cell>
          <cell r="C50" t="str">
            <v/>
          </cell>
          <cell r="AB50" t="str">
            <v/>
          </cell>
          <cell r="AC50" t="str">
            <v/>
          </cell>
        </row>
        <row r="51">
          <cell r="A51">
            <v>46</v>
          </cell>
          <cell r="B51" t="str">
            <v/>
          </cell>
          <cell r="C51" t="str">
            <v/>
          </cell>
          <cell r="AB51" t="str">
            <v/>
          </cell>
          <cell r="AC51" t="str">
            <v/>
          </cell>
        </row>
        <row r="52">
          <cell r="A52">
            <v>47</v>
          </cell>
          <cell r="B52" t="str">
            <v/>
          </cell>
          <cell r="C52" t="str">
            <v/>
          </cell>
          <cell r="AB52" t="str">
            <v/>
          </cell>
          <cell r="AC52" t="str">
            <v/>
          </cell>
        </row>
        <row r="53">
          <cell r="A53">
            <v>48</v>
          </cell>
          <cell r="B53" t="str">
            <v/>
          </cell>
          <cell r="C53" t="str">
            <v/>
          </cell>
          <cell r="AB53" t="str">
            <v/>
          </cell>
          <cell r="AC53" t="str">
            <v/>
          </cell>
        </row>
        <row r="54">
          <cell r="A54">
            <v>49</v>
          </cell>
          <cell r="B54" t="str">
            <v/>
          </cell>
          <cell r="C54" t="str">
            <v/>
          </cell>
          <cell r="AB54" t="str">
            <v/>
          </cell>
          <cell r="AC54" t="str">
            <v/>
          </cell>
        </row>
        <row r="55">
          <cell r="A55">
            <v>50</v>
          </cell>
          <cell r="B55" t="str">
            <v/>
          </cell>
          <cell r="C55" t="str">
            <v/>
          </cell>
          <cell r="AB55" t="str">
            <v/>
          </cell>
          <cell r="AC55" t="str">
            <v/>
          </cell>
        </row>
        <row r="56">
          <cell r="A56">
            <v>51</v>
          </cell>
          <cell r="B56" t="str">
            <v/>
          </cell>
          <cell r="C56" t="str">
            <v/>
          </cell>
          <cell r="AB56" t="str">
            <v/>
          </cell>
          <cell r="AC56" t="str">
            <v/>
          </cell>
        </row>
        <row r="57">
          <cell r="A57">
            <v>52</v>
          </cell>
          <cell r="B57" t="str">
            <v/>
          </cell>
          <cell r="C57" t="str">
            <v/>
          </cell>
          <cell r="AB57" t="str">
            <v/>
          </cell>
          <cell r="AC57" t="str">
            <v/>
          </cell>
        </row>
        <row r="58">
          <cell r="A58">
            <v>53</v>
          </cell>
          <cell r="B58" t="str">
            <v/>
          </cell>
          <cell r="C58" t="str">
            <v/>
          </cell>
          <cell r="AB58" t="str">
            <v/>
          </cell>
          <cell r="AC58" t="str">
            <v/>
          </cell>
        </row>
        <row r="59">
          <cell r="A59">
            <v>54</v>
          </cell>
          <cell r="B59" t="str">
            <v/>
          </cell>
          <cell r="C59" t="str">
            <v/>
          </cell>
          <cell r="AB59" t="str">
            <v/>
          </cell>
          <cell r="AC59" t="str">
            <v/>
          </cell>
        </row>
        <row r="60">
          <cell r="A60">
            <v>55</v>
          </cell>
          <cell r="B60" t="str">
            <v/>
          </cell>
          <cell r="C60" t="str">
            <v/>
          </cell>
          <cell r="AB60" t="str">
            <v/>
          </cell>
          <cell r="AC60" t="str">
            <v/>
          </cell>
        </row>
        <row r="61">
          <cell r="A61">
            <v>56</v>
          </cell>
          <cell r="B61" t="str">
            <v/>
          </cell>
          <cell r="C61" t="str">
            <v/>
          </cell>
          <cell r="AB61" t="str">
            <v/>
          </cell>
          <cell r="AC61" t="str">
            <v/>
          </cell>
        </row>
        <row r="62">
          <cell r="A62">
            <v>57</v>
          </cell>
          <cell r="B62" t="str">
            <v/>
          </cell>
          <cell r="C62" t="str">
            <v/>
          </cell>
          <cell r="AB62" t="str">
            <v/>
          </cell>
          <cell r="AC62" t="str">
            <v/>
          </cell>
        </row>
        <row r="63">
          <cell r="A63">
            <v>58</v>
          </cell>
          <cell r="B63" t="str">
            <v/>
          </cell>
          <cell r="C63" t="str">
            <v/>
          </cell>
          <cell r="AB63" t="str">
            <v/>
          </cell>
          <cell r="AC63" t="str">
            <v/>
          </cell>
        </row>
        <row r="64">
          <cell r="A64">
            <v>59</v>
          </cell>
          <cell r="B64" t="str">
            <v/>
          </cell>
          <cell r="C64" t="str">
            <v/>
          </cell>
          <cell r="AB64" t="str">
            <v/>
          </cell>
          <cell r="AC64" t="str">
            <v/>
          </cell>
        </row>
        <row r="65">
          <cell r="A65">
            <v>60</v>
          </cell>
          <cell r="B65" t="str">
            <v/>
          </cell>
          <cell r="C65" t="str">
            <v/>
          </cell>
          <cell r="AB65" t="str">
            <v/>
          </cell>
          <cell r="AC65" t="str">
            <v/>
          </cell>
        </row>
        <row r="66">
          <cell r="A66">
            <v>61</v>
          </cell>
          <cell r="B66" t="str">
            <v/>
          </cell>
          <cell r="C66" t="str">
            <v/>
          </cell>
          <cell r="AB66" t="str">
            <v/>
          </cell>
          <cell r="AC66" t="str">
            <v/>
          </cell>
        </row>
        <row r="67">
          <cell r="A67">
            <v>62</v>
          </cell>
          <cell r="B67" t="str">
            <v/>
          </cell>
          <cell r="C67" t="str">
            <v/>
          </cell>
          <cell r="AB67" t="str">
            <v/>
          </cell>
          <cell r="AC67" t="str">
            <v/>
          </cell>
        </row>
        <row r="68">
          <cell r="A68">
            <v>63</v>
          </cell>
          <cell r="B68" t="str">
            <v/>
          </cell>
          <cell r="C68" t="str">
            <v/>
          </cell>
          <cell r="AB68" t="str">
            <v/>
          </cell>
          <cell r="AC68" t="str">
            <v/>
          </cell>
        </row>
        <row r="69">
          <cell r="A69">
            <v>64</v>
          </cell>
          <cell r="B69" t="str">
            <v/>
          </cell>
          <cell r="C69" t="str">
            <v/>
          </cell>
          <cell r="AB69" t="str">
            <v/>
          </cell>
          <cell r="AC69" t="str">
            <v/>
          </cell>
        </row>
        <row r="70">
          <cell r="A70">
            <v>65</v>
          </cell>
          <cell r="B70" t="str">
            <v/>
          </cell>
          <cell r="C70" t="str">
            <v/>
          </cell>
          <cell r="AB70" t="str">
            <v/>
          </cell>
          <cell r="AC70" t="str">
            <v/>
          </cell>
        </row>
        <row r="71">
          <cell r="A71">
            <v>66</v>
          </cell>
          <cell r="B71" t="str">
            <v/>
          </cell>
          <cell r="C71" t="str">
            <v/>
          </cell>
          <cell r="AB71" t="str">
            <v/>
          </cell>
          <cell r="AC71" t="str">
            <v/>
          </cell>
        </row>
        <row r="72">
          <cell r="A72">
            <v>67</v>
          </cell>
          <cell r="B72" t="str">
            <v/>
          </cell>
          <cell r="C72" t="str">
            <v/>
          </cell>
          <cell r="AB72" t="str">
            <v/>
          </cell>
          <cell r="AC72" t="str">
            <v/>
          </cell>
        </row>
        <row r="73">
          <cell r="A73">
            <v>68</v>
          </cell>
          <cell r="B73" t="str">
            <v/>
          </cell>
          <cell r="C73" t="str">
            <v/>
          </cell>
          <cell r="AB73" t="str">
            <v/>
          </cell>
          <cell r="AC73" t="str">
            <v/>
          </cell>
        </row>
        <row r="74">
          <cell r="A74">
            <v>69</v>
          </cell>
          <cell r="B74" t="str">
            <v/>
          </cell>
          <cell r="C74" t="str">
            <v/>
          </cell>
          <cell r="AB74" t="str">
            <v/>
          </cell>
          <cell r="AC74" t="str">
            <v/>
          </cell>
        </row>
        <row r="75">
          <cell r="A75">
            <v>70</v>
          </cell>
          <cell r="B75" t="str">
            <v/>
          </cell>
          <cell r="C75" t="str">
            <v/>
          </cell>
          <cell r="AB75" t="str">
            <v/>
          </cell>
          <cell r="AC75" t="str">
            <v/>
          </cell>
        </row>
        <row r="76">
          <cell r="A76">
            <v>71</v>
          </cell>
          <cell r="B76" t="str">
            <v/>
          </cell>
          <cell r="C76" t="str">
            <v/>
          </cell>
          <cell r="AB76" t="str">
            <v/>
          </cell>
          <cell r="AC76" t="str">
            <v/>
          </cell>
        </row>
        <row r="77">
          <cell r="A77">
            <v>72</v>
          </cell>
          <cell r="B77" t="str">
            <v/>
          </cell>
          <cell r="C77" t="str">
            <v/>
          </cell>
          <cell r="AB77" t="str">
            <v/>
          </cell>
          <cell r="AC77" t="str">
            <v/>
          </cell>
        </row>
        <row r="78">
          <cell r="A78">
            <v>73</v>
          </cell>
          <cell r="B78" t="str">
            <v/>
          </cell>
          <cell r="C78" t="str">
            <v/>
          </cell>
          <cell r="AB78" t="str">
            <v/>
          </cell>
          <cell r="AC78" t="str">
            <v/>
          </cell>
        </row>
        <row r="79">
          <cell r="A79">
            <v>74</v>
          </cell>
          <cell r="B79" t="str">
            <v/>
          </cell>
          <cell r="C79" t="str">
            <v/>
          </cell>
          <cell r="AB79" t="str">
            <v/>
          </cell>
          <cell r="AC79" t="str">
            <v/>
          </cell>
        </row>
        <row r="80">
          <cell r="A80">
            <v>75</v>
          </cell>
          <cell r="B80" t="str">
            <v/>
          </cell>
          <cell r="C80" t="str">
            <v/>
          </cell>
          <cell r="AB80" t="str">
            <v/>
          </cell>
          <cell r="AC80" t="str">
            <v/>
          </cell>
        </row>
        <row r="81">
          <cell r="A81">
            <v>76</v>
          </cell>
          <cell r="B81" t="str">
            <v/>
          </cell>
          <cell r="C81" t="str">
            <v/>
          </cell>
          <cell r="AB81" t="str">
            <v/>
          </cell>
          <cell r="AC81" t="str">
            <v/>
          </cell>
        </row>
        <row r="82">
          <cell r="A82">
            <v>77</v>
          </cell>
          <cell r="B82" t="str">
            <v/>
          </cell>
          <cell r="C82" t="str">
            <v/>
          </cell>
          <cell r="AB82" t="str">
            <v/>
          </cell>
          <cell r="AC82" t="str">
            <v/>
          </cell>
        </row>
        <row r="83">
          <cell r="A83">
            <v>78</v>
          </cell>
          <cell r="B83" t="str">
            <v/>
          </cell>
          <cell r="C83" t="str">
            <v/>
          </cell>
          <cell r="AB83" t="str">
            <v/>
          </cell>
          <cell r="AC83" t="str">
            <v/>
          </cell>
        </row>
        <row r="84">
          <cell r="A84">
            <v>79</v>
          </cell>
          <cell r="B84" t="str">
            <v/>
          </cell>
          <cell r="C84" t="str">
            <v/>
          </cell>
          <cell r="AB84" t="str">
            <v/>
          </cell>
          <cell r="AC84" t="str">
            <v/>
          </cell>
        </row>
        <row r="85">
          <cell r="A85">
            <v>80</v>
          </cell>
          <cell r="B85" t="str">
            <v/>
          </cell>
          <cell r="C85" t="str">
            <v/>
          </cell>
          <cell r="AB85" t="str">
            <v/>
          </cell>
          <cell r="AC85" t="str">
            <v/>
          </cell>
        </row>
        <row r="86">
          <cell r="A86">
            <v>81</v>
          </cell>
          <cell r="B86" t="str">
            <v/>
          </cell>
          <cell r="C86" t="str">
            <v/>
          </cell>
          <cell r="AB86" t="str">
            <v/>
          </cell>
          <cell r="AC86" t="str">
            <v/>
          </cell>
        </row>
        <row r="87">
          <cell r="A87">
            <v>82</v>
          </cell>
          <cell r="B87" t="str">
            <v/>
          </cell>
          <cell r="C87" t="str">
            <v/>
          </cell>
          <cell r="AB87" t="str">
            <v/>
          </cell>
          <cell r="AC87" t="str">
            <v/>
          </cell>
        </row>
        <row r="88">
          <cell r="A88">
            <v>83</v>
          </cell>
          <cell r="B88" t="str">
            <v/>
          </cell>
          <cell r="C88" t="str">
            <v/>
          </cell>
          <cell r="AB88" t="str">
            <v/>
          </cell>
          <cell r="AC88" t="str">
            <v/>
          </cell>
        </row>
        <row r="89">
          <cell r="A89">
            <v>84</v>
          </cell>
          <cell r="B89" t="str">
            <v/>
          </cell>
          <cell r="C89" t="str">
            <v/>
          </cell>
          <cell r="AB89" t="str">
            <v/>
          </cell>
          <cell r="AC89" t="str">
            <v/>
          </cell>
        </row>
        <row r="90">
          <cell r="A90">
            <v>85</v>
          </cell>
          <cell r="B90" t="str">
            <v/>
          </cell>
          <cell r="C90" t="str">
            <v/>
          </cell>
          <cell r="AB90" t="str">
            <v/>
          </cell>
          <cell r="AC90" t="str">
            <v/>
          </cell>
        </row>
        <row r="91">
          <cell r="A91">
            <v>86</v>
          </cell>
          <cell r="B91" t="str">
            <v/>
          </cell>
          <cell r="C91" t="str">
            <v/>
          </cell>
          <cell r="AB91" t="str">
            <v/>
          </cell>
          <cell r="AC91" t="str">
            <v/>
          </cell>
        </row>
        <row r="92">
          <cell r="A92">
            <v>87</v>
          </cell>
          <cell r="B92" t="str">
            <v/>
          </cell>
          <cell r="C92" t="str">
            <v/>
          </cell>
          <cell r="AB92" t="str">
            <v/>
          </cell>
          <cell r="AC92" t="str">
            <v/>
          </cell>
        </row>
        <row r="93">
          <cell r="A93">
            <v>88</v>
          </cell>
          <cell r="B93" t="str">
            <v/>
          </cell>
          <cell r="C93" t="str">
            <v/>
          </cell>
          <cell r="AB93" t="str">
            <v/>
          </cell>
          <cell r="AC93" t="str">
            <v/>
          </cell>
        </row>
        <row r="94">
          <cell r="A94">
            <v>89</v>
          </cell>
          <cell r="B94" t="str">
            <v/>
          </cell>
          <cell r="C94" t="str">
            <v/>
          </cell>
          <cell r="AB94" t="str">
            <v/>
          </cell>
          <cell r="AC94" t="str">
            <v/>
          </cell>
        </row>
        <row r="95">
          <cell r="A95">
            <v>90</v>
          </cell>
          <cell r="B95" t="str">
            <v/>
          </cell>
          <cell r="C95" t="str">
            <v/>
          </cell>
          <cell r="AB95" t="str">
            <v/>
          </cell>
          <cell r="AC95" t="str">
            <v/>
          </cell>
        </row>
        <row r="96">
          <cell r="A96">
            <v>91</v>
          </cell>
          <cell r="B96" t="str">
            <v/>
          </cell>
          <cell r="C96" t="str">
            <v/>
          </cell>
          <cell r="AB96" t="str">
            <v/>
          </cell>
          <cell r="AC96" t="str">
            <v/>
          </cell>
        </row>
        <row r="97">
          <cell r="A97">
            <v>92</v>
          </cell>
          <cell r="B97" t="str">
            <v/>
          </cell>
          <cell r="C97" t="str">
            <v/>
          </cell>
          <cell r="AB97" t="str">
            <v/>
          </cell>
          <cell r="AC97" t="str">
            <v/>
          </cell>
        </row>
        <row r="98">
          <cell r="A98">
            <v>93</v>
          </cell>
          <cell r="B98" t="str">
            <v/>
          </cell>
          <cell r="C98" t="str">
            <v/>
          </cell>
          <cell r="AB98" t="str">
            <v/>
          </cell>
          <cell r="AC98" t="str">
            <v/>
          </cell>
        </row>
        <row r="99">
          <cell r="A99">
            <v>94</v>
          </cell>
          <cell r="B99" t="str">
            <v/>
          </cell>
          <cell r="C99" t="str">
            <v/>
          </cell>
          <cell r="AB99" t="str">
            <v/>
          </cell>
          <cell r="AC99" t="str">
            <v/>
          </cell>
        </row>
        <row r="100">
          <cell r="A100">
            <v>95</v>
          </cell>
          <cell r="B100" t="str">
            <v/>
          </cell>
          <cell r="C100" t="str">
            <v/>
          </cell>
          <cell r="AB100" t="str">
            <v/>
          </cell>
          <cell r="AC100" t="str">
            <v/>
          </cell>
        </row>
        <row r="101">
          <cell r="A101">
            <v>96</v>
          </cell>
          <cell r="B101" t="str">
            <v/>
          </cell>
          <cell r="C101" t="str">
            <v/>
          </cell>
          <cell r="AB101" t="str">
            <v/>
          </cell>
          <cell r="AC101" t="str">
            <v/>
          </cell>
        </row>
        <row r="102">
          <cell r="A102">
            <v>97</v>
          </cell>
          <cell r="B102" t="str">
            <v/>
          </cell>
          <cell r="C102" t="str">
            <v/>
          </cell>
          <cell r="AB102" t="str">
            <v/>
          </cell>
          <cell r="AC102" t="str">
            <v/>
          </cell>
        </row>
        <row r="103">
          <cell r="A103">
            <v>98</v>
          </cell>
          <cell r="B103" t="str">
            <v/>
          </cell>
          <cell r="C103" t="str">
            <v/>
          </cell>
          <cell r="AB103" t="str">
            <v/>
          </cell>
          <cell r="AC103" t="str">
            <v/>
          </cell>
        </row>
        <row r="104">
          <cell r="A104">
            <v>99</v>
          </cell>
          <cell r="B104" t="str">
            <v/>
          </cell>
          <cell r="C104" t="str">
            <v/>
          </cell>
          <cell r="AB104" t="str">
            <v/>
          </cell>
          <cell r="AC104" t="str">
            <v/>
          </cell>
        </row>
        <row r="105">
          <cell r="A105">
            <v>100</v>
          </cell>
          <cell r="B105" t="str">
            <v/>
          </cell>
          <cell r="C105" t="str">
            <v/>
          </cell>
          <cell r="AB105" t="str">
            <v/>
          </cell>
          <cell r="AC105" t="str">
            <v/>
          </cell>
        </row>
        <row r="106">
          <cell r="AB106" t="str">
            <v/>
          </cell>
          <cell r="AC106" t="str">
            <v/>
          </cell>
        </row>
        <row r="107">
          <cell r="AB107" t="str">
            <v/>
          </cell>
          <cell r="AC107" t="str">
            <v/>
          </cell>
        </row>
        <row r="108">
          <cell r="AB108" t="str">
            <v/>
          </cell>
          <cell r="AC108" t="str">
            <v/>
          </cell>
        </row>
        <row r="109">
          <cell r="AB109" t="str">
            <v/>
          </cell>
          <cell r="AC109" t="str">
            <v/>
          </cell>
        </row>
        <row r="110">
          <cell r="AB110" t="str">
            <v/>
          </cell>
          <cell r="AC110" t="str">
            <v/>
          </cell>
        </row>
        <row r="111">
          <cell r="AB111" t="str">
            <v/>
          </cell>
          <cell r="AC111" t="str">
            <v/>
          </cell>
        </row>
        <row r="112">
          <cell r="AB112" t="str">
            <v/>
          </cell>
          <cell r="AC112" t="str">
            <v/>
          </cell>
        </row>
        <row r="113">
          <cell r="AB113" t="str">
            <v/>
          </cell>
          <cell r="AC113" t="str">
            <v/>
          </cell>
        </row>
        <row r="114">
          <cell r="AB114" t="str">
            <v/>
          </cell>
          <cell r="AC114" t="str">
            <v/>
          </cell>
        </row>
        <row r="115">
          <cell r="AB115" t="str">
            <v/>
          </cell>
          <cell r="AC115" t="str">
            <v/>
          </cell>
        </row>
        <row r="116">
          <cell r="AB116" t="str">
            <v/>
          </cell>
          <cell r="AC116" t="str">
            <v/>
          </cell>
        </row>
        <row r="117">
          <cell r="AB117" t="str">
            <v/>
          </cell>
          <cell r="AC117" t="str">
            <v/>
          </cell>
        </row>
        <row r="118">
          <cell r="AB118" t="str">
            <v/>
          </cell>
          <cell r="AC118" t="str">
            <v/>
          </cell>
        </row>
        <row r="119">
          <cell r="AB119" t="str">
            <v/>
          </cell>
          <cell r="AC119" t="str">
            <v/>
          </cell>
        </row>
        <row r="120">
          <cell r="AB120" t="str">
            <v/>
          </cell>
          <cell r="AC120" t="str">
            <v/>
          </cell>
        </row>
        <row r="121">
          <cell r="AB121" t="str">
            <v/>
          </cell>
          <cell r="AC121" t="str">
            <v/>
          </cell>
        </row>
        <row r="122">
          <cell r="AB122" t="str">
            <v/>
          </cell>
          <cell r="AC122" t="str">
            <v/>
          </cell>
        </row>
        <row r="123">
          <cell r="AB123" t="str">
            <v/>
          </cell>
          <cell r="AC123" t="str">
            <v/>
          </cell>
        </row>
        <row r="124">
          <cell r="AB124" t="str">
            <v/>
          </cell>
          <cell r="AC124" t="str">
            <v/>
          </cell>
        </row>
        <row r="125">
          <cell r="AB125" t="str">
            <v/>
          </cell>
          <cell r="AC125" t="str">
            <v/>
          </cell>
        </row>
        <row r="126">
          <cell r="AB126" t="str">
            <v/>
          </cell>
          <cell r="AC126" t="str">
            <v/>
          </cell>
        </row>
        <row r="127">
          <cell r="AB127" t="str">
            <v/>
          </cell>
          <cell r="AC127" t="str">
            <v/>
          </cell>
        </row>
        <row r="128">
          <cell r="AB128" t="str">
            <v/>
          </cell>
          <cell r="AC128" t="str">
            <v/>
          </cell>
        </row>
        <row r="129">
          <cell r="AB129" t="str">
            <v/>
          </cell>
          <cell r="AC129" t="str">
            <v/>
          </cell>
        </row>
        <row r="130">
          <cell r="AB130" t="str">
            <v/>
          </cell>
          <cell r="AC130" t="str">
            <v/>
          </cell>
        </row>
        <row r="131">
          <cell r="AB131" t="str">
            <v/>
          </cell>
          <cell r="AC131" t="str">
            <v/>
          </cell>
        </row>
        <row r="132">
          <cell r="AB132" t="str">
            <v/>
          </cell>
          <cell r="AC132" t="str">
            <v/>
          </cell>
        </row>
        <row r="133">
          <cell r="AB133" t="str">
            <v/>
          </cell>
          <cell r="AC133" t="str">
            <v/>
          </cell>
        </row>
        <row r="134">
          <cell r="AB134" t="str">
            <v/>
          </cell>
          <cell r="AC134" t="str">
            <v/>
          </cell>
        </row>
        <row r="135">
          <cell r="AB135" t="str">
            <v/>
          </cell>
          <cell r="AC135" t="str">
            <v/>
          </cell>
        </row>
        <row r="136">
          <cell r="AB136" t="str">
            <v/>
          </cell>
          <cell r="AC136" t="str">
            <v/>
          </cell>
        </row>
        <row r="137">
          <cell r="AB137" t="str">
            <v/>
          </cell>
          <cell r="AC137" t="str">
            <v/>
          </cell>
        </row>
        <row r="138">
          <cell r="AB138" t="str">
            <v/>
          </cell>
          <cell r="AC138" t="str">
            <v/>
          </cell>
        </row>
        <row r="139">
          <cell r="AB139" t="str">
            <v/>
          </cell>
          <cell r="AC139" t="str">
            <v/>
          </cell>
        </row>
        <row r="140">
          <cell r="AB140" t="str">
            <v/>
          </cell>
          <cell r="AC140" t="str">
            <v/>
          </cell>
        </row>
        <row r="141">
          <cell r="AB141" t="str">
            <v/>
          </cell>
          <cell r="AC141" t="str">
            <v/>
          </cell>
        </row>
        <row r="142">
          <cell r="AB142" t="str">
            <v/>
          </cell>
          <cell r="AC142"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Q56"/>
  <sheetViews>
    <sheetView tabSelected="1" zoomScale="85" zoomScaleNormal="85" zoomScalePageLayoutView="0" workbookViewId="0" topLeftCell="A1">
      <selection activeCell="A2" sqref="A2:B3"/>
    </sheetView>
  </sheetViews>
  <sheetFormatPr defaultColWidth="2.625" defaultRowHeight="13.5"/>
  <cols>
    <col min="1" max="1" width="11.375" style="111" customWidth="1"/>
    <col min="2" max="2" width="40.875" style="131" bestFit="1" customWidth="1"/>
    <col min="3" max="3" width="44.875" style="498" customWidth="1"/>
    <col min="4" max="4" width="18.125" style="498" customWidth="1"/>
    <col min="5" max="9" width="6.00390625" style="508" customWidth="1"/>
    <col min="10" max="16384" width="2.625" style="111" customWidth="1"/>
  </cols>
  <sheetData>
    <row r="1" spans="2:9" s="124" customFormat="1" ht="48.75" customHeight="1">
      <c r="B1" s="134" t="s">
        <v>204</v>
      </c>
      <c r="C1" s="497"/>
      <c r="D1" s="497"/>
      <c r="E1" s="505"/>
      <c r="F1" s="505"/>
      <c r="G1" s="505"/>
      <c r="H1" s="505"/>
      <c r="I1" s="505"/>
    </row>
    <row r="2" spans="1:9" s="125" customFormat="1" ht="16.5" customHeight="1">
      <c r="A2" s="529"/>
      <c r="B2" s="530"/>
      <c r="C2" s="533" t="s">
        <v>285</v>
      </c>
      <c r="D2" s="535" t="s">
        <v>210</v>
      </c>
      <c r="E2" s="540" t="s">
        <v>181</v>
      </c>
      <c r="F2" s="540"/>
      <c r="G2" s="540"/>
      <c r="H2" s="540"/>
      <c r="I2" s="540"/>
    </row>
    <row r="3" spans="1:9" s="128" customFormat="1" ht="155.25" customHeight="1">
      <c r="A3" s="531"/>
      <c r="B3" s="532"/>
      <c r="C3" s="534"/>
      <c r="D3" s="536"/>
      <c r="E3" s="126" t="s">
        <v>182</v>
      </c>
      <c r="F3" s="127" t="s">
        <v>857</v>
      </c>
      <c r="G3" s="127" t="s">
        <v>183</v>
      </c>
      <c r="H3" s="237" t="s">
        <v>184</v>
      </c>
      <c r="I3" s="506" t="s">
        <v>367</v>
      </c>
    </row>
    <row r="4" spans="1:17" s="140" customFormat="1" ht="51" customHeight="1">
      <c r="A4" s="509" t="s">
        <v>191</v>
      </c>
      <c r="B4" s="495" t="str">
        <f>HYPERLINK("#様式第2号!I12","変更届出書")</f>
        <v>変更届出書</v>
      </c>
      <c r="C4" s="537" t="s">
        <v>214</v>
      </c>
      <c r="D4" s="521"/>
      <c r="E4" s="522" t="s">
        <v>186</v>
      </c>
      <c r="F4" s="523" t="s">
        <v>186</v>
      </c>
      <c r="G4" s="523" t="s">
        <v>186</v>
      </c>
      <c r="H4" s="523" t="s">
        <v>186</v>
      </c>
      <c r="I4" s="507" t="s">
        <v>186</v>
      </c>
      <c r="Q4" s="135"/>
    </row>
    <row r="5" spans="1:9" s="140" customFormat="1" ht="51" customHeight="1">
      <c r="A5" s="510" t="s">
        <v>192</v>
      </c>
      <c r="B5" s="496" t="str">
        <f>HYPERLINK("#様式第5号!U8","障害児（通所・入所）給付費算定に係る体制等に関する届出書")</f>
        <v>障害児（通所・入所）給付費算定に係る体制等に関する届出書</v>
      </c>
      <c r="C5" s="538"/>
      <c r="D5" s="499"/>
      <c r="E5" s="137" t="s">
        <v>186</v>
      </c>
      <c r="F5" s="129" t="s">
        <v>187</v>
      </c>
      <c r="G5" s="129" t="s">
        <v>187</v>
      </c>
      <c r="H5" s="129" t="s">
        <v>187</v>
      </c>
      <c r="I5" s="524" t="s">
        <v>186</v>
      </c>
    </row>
    <row r="6" spans="1:9" s="140" customFormat="1" ht="51" customHeight="1">
      <c r="A6" s="510" t="s">
        <v>193</v>
      </c>
      <c r="B6" s="496" t="str">
        <f>HYPERLINK('別紙1(R6.4～)'!A2,"障害児通所給付費の算定に係る体制等状況一覧表（令和６年４月～）")</f>
        <v>障害児通所給付費の算定に係る体制等状況一覧表（令和６年４月～）</v>
      </c>
      <c r="C6" s="538"/>
      <c r="D6" s="500"/>
      <c r="E6" s="137" t="s">
        <v>188</v>
      </c>
      <c r="F6" s="129" t="s">
        <v>187</v>
      </c>
      <c r="G6" s="129" t="s">
        <v>187</v>
      </c>
      <c r="H6" s="129" t="s">
        <v>187</v>
      </c>
      <c r="I6" s="524" t="s">
        <v>186</v>
      </c>
    </row>
    <row r="7" spans="1:9" s="140" customFormat="1" ht="51" customHeight="1">
      <c r="A7" s="510" t="s">
        <v>193</v>
      </c>
      <c r="B7" s="496" t="str">
        <f>HYPERLINK('別紙1(R6.6～)'!A2,"障害児通所給付費の算定に係る体制等状況一覧表（令和６年６月～）")</f>
        <v>障害児通所給付費の算定に係る体制等状況一覧表（令和６年６月～）</v>
      </c>
      <c r="C7" s="538"/>
      <c r="D7" s="500"/>
      <c r="E7" s="137" t="s">
        <v>186</v>
      </c>
      <c r="F7" s="129" t="s">
        <v>186</v>
      </c>
      <c r="G7" s="129" t="s">
        <v>186</v>
      </c>
      <c r="H7" s="129" t="s">
        <v>186</v>
      </c>
      <c r="I7" s="524" t="s">
        <v>186</v>
      </c>
    </row>
    <row r="8" spans="1:9" s="140" customFormat="1" ht="51" customHeight="1">
      <c r="A8" s="510" t="s">
        <v>194</v>
      </c>
      <c r="B8" s="511" t="str">
        <f>HYPERLINK("#別紙2!A3","従業者の勤務の体制及び勤務形態一覧表")</f>
        <v>従業者の勤務の体制及び勤務形態一覧表</v>
      </c>
      <c r="C8" s="539"/>
      <c r="D8" s="499"/>
      <c r="E8" s="137" t="s">
        <v>186</v>
      </c>
      <c r="F8" s="129" t="s">
        <v>186</v>
      </c>
      <c r="G8" s="129" t="s">
        <v>186</v>
      </c>
      <c r="H8" s="129" t="s">
        <v>186</v>
      </c>
      <c r="I8" s="524" t="s">
        <v>186</v>
      </c>
    </row>
    <row r="9" spans="1:9" s="140" customFormat="1" ht="55.5" customHeight="1">
      <c r="A9" s="515" t="s">
        <v>195</v>
      </c>
      <c r="B9" s="516" t="s">
        <v>849</v>
      </c>
      <c r="C9" s="512" t="s">
        <v>850</v>
      </c>
      <c r="D9" s="501" t="s">
        <v>859</v>
      </c>
      <c r="E9" s="137" t="s">
        <v>189</v>
      </c>
      <c r="F9" s="129" t="s">
        <v>190</v>
      </c>
      <c r="G9" s="129" t="s">
        <v>189</v>
      </c>
      <c r="H9" s="129" t="s">
        <v>190</v>
      </c>
      <c r="I9" s="524" t="s">
        <v>190</v>
      </c>
    </row>
    <row r="10" spans="1:9" s="140" customFormat="1" ht="51" customHeight="1">
      <c r="A10" s="515" t="s">
        <v>196</v>
      </c>
      <c r="B10" s="516" t="s">
        <v>528</v>
      </c>
      <c r="C10" s="512" t="s">
        <v>280</v>
      </c>
      <c r="D10" s="501" t="s">
        <v>459</v>
      </c>
      <c r="E10" s="137" t="s">
        <v>185</v>
      </c>
      <c r="F10" s="129" t="s">
        <v>185</v>
      </c>
      <c r="G10" s="129" t="s">
        <v>185</v>
      </c>
      <c r="H10" s="129" t="s">
        <v>190</v>
      </c>
      <c r="I10" s="524" t="s">
        <v>190</v>
      </c>
    </row>
    <row r="11" spans="1:9" s="140" customFormat="1" ht="51" customHeight="1">
      <c r="A11" s="515" t="s">
        <v>211</v>
      </c>
      <c r="B11" s="516" t="s">
        <v>529</v>
      </c>
      <c r="C11" s="512" t="s">
        <v>281</v>
      </c>
      <c r="D11" s="501" t="s">
        <v>272</v>
      </c>
      <c r="E11" s="137" t="s">
        <v>185</v>
      </c>
      <c r="F11" s="129" t="s">
        <v>185</v>
      </c>
      <c r="G11" s="129" t="s">
        <v>185</v>
      </c>
      <c r="H11" s="129" t="s">
        <v>190</v>
      </c>
      <c r="I11" s="524" t="s">
        <v>190</v>
      </c>
    </row>
    <row r="12" spans="1:9" s="140" customFormat="1" ht="51" customHeight="1">
      <c r="A12" s="515" t="s">
        <v>197</v>
      </c>
      <c r="B12" s="516" t="s">
        <v>273</v>
      </c>
      <c r="C12" s="512" t="s">
        <v>282</v>
      </c>
      <c r="D12" s="501" t="s">
        <v>198</v>
      </c>
      <c r="E12" s="137" t="s">
        <v>185</v>
      </c>
      <c r="F12" s="129" t="s">
        <v>185</v>
      </c>
      <c r="G12" s="129" t="s">
        <v>185</v>
      </c>
      <c r="H12" s="129" t="s">
        <v>190</v>
      </c>
      <c r="I12" s="524" t="s">
        <v>190</v>
      </c>
    </row>
    <row r="13" spans="1:9" s="140" customFormat="1" ht="51" customHeight="1">
      <c r="A13" s="515" t="s">
        <v>198</v>
      </c>
      <c r="B13" s="516" t="s">
        <v>274</v>
      </c>
      <c r="C13" s="512" t="s">
        <v>280</v>
      </c>
      <c r="D13" s="500"/>
      <c r="E13" s="137" t="s">
        <v>185</v>
      </c>
      <c r="F13" s="129" t="s">
        <v>185</v>
      </c>
      <c r="G13" s="129" t="s">
        <v>185</v>
      </c>
      <c r="H13" s="129" t="s">
        <v>190</v>
      </c>
      <c r="I13" s="524" t="s">
        <v>190</v>
      </c>
    </row>
    <row r="14" spans="1:9" s="140" customFormat="1" ht="51" customHeight="1">
      <c r="A14" s="515" t="s">
        <v>199</v>
      </c>
      <c r="B14" s="516" t="str">
        <f>HYPERLINK("#別紙5!C5","栄養士配置加算及び栄養マネジメント加算に関する届出書")</f>
        <v>栄養士配置加算及び栄養マネジメント加算に関する届出書</v>
      </c>
      <c r="C14" s="512" t="s">
        <v>212</v>
      </c>
      <c r="D14" s="501" t="s">
        <v>272</v>
      </c>
      <c r="E14" s="137" t="s">
        <v>185</v>
      </c>
      <c r="F14" s="129" t="s">
        <v>190</v>
      </c>
      <c r="G14" s="129" t="s">
        <v>190</v>
      </c>
      <c r="H14" s="129" t="s">
        <v>190</v>
      </c>
      <c r="I14" s="524" t="s">
        <v>190</v>
      </c>
    </row>
    <row r="15" spans="1:9" s="140" customFormat="1" ht="51" customHeight="1">
      <c r="A15" s="515" t="s">
        <v>851</v>
      </c>
      <c r="B15" s="527" t="str">
        <f>HYPERLINK('別紙6-1'!A2,"専門的支援体制加算に関する届出書")</f>
        <v>専門的支援体制加算に関する届出書</v>
      </c>
      <c r="C15" s="512" t="s">
        <v>853</v>
      </c>
      <c r="D15" s="501" t="s">
        <v>859</v>
      </c>
      <c r="E15" s="137" t="s">
        <v>185</v>
      </c>
      <c r="F15" s="129" t="s">
        <v>190</v>
      </c>
      <c r="G15" s="129" t="s">
        <v>185</v>
      </c>
      <c r="H15" s="129" t="s">
        <v>190</v>
      </c>
      <c r="I15" s="524" t="s">
        <v>190</v>
      </c>
    </row>
    <row r="16" spans="1:9" s="140" customFormat="1" ht="51" customHeight="1">
      <c r="A16" s="515" t="s">
        <v>852</v>
      </c>
      <c r="B16" s="527" t="str">
        <f>HYPERLINK('別紙6-2'!B1,"専門的支援実施加算に関する届出書")</f>
        <v>専門的支援実施加算に関する届出書</v>
      </c>
      <c r="C16" s="512" t="s">
        <v>854</v>
      </c>
      <c r="D16" s="501" t="s">
        <v>859</v>
      </c>
      <c r="E16" s="137" t="s">
        <v>185</v>
      </c>
      <c r="F16" s="129" t="s">
        <v>190</v>
      </c>
      <c r="G16" s="129" t="s">
        <v>185</v>
      </c>
      <c r="H16" s="129" t="s">
        <v>190</v>
      </c>
      <c r="I16" s="524" t="s">
        <v>190</v>
      </c>
    </row>
    <row r="17" spans="1:9" s="140" customFormat="1" ht="51" customHeight="1">
      <c r="A17" s="517" t="s">
        <v>200</v>
      </c>
      <c r="B17" s="528" t="str">
        <f>HYPERLINK('別紙7'!B2,"延長支援加算に関する届出書")</f>
        <v>延長支援加算に関する届出書</v>
      </c>
      <c r="C17" s="513" t="s">
        <v>213</v>
      </c>
      <c r="D17" s="501"/>
      <c r="E17" s="137" t="s">
        <v>185</v>
      </c>
      <c r="F17" s="129" t="s">
        <v>185</v>
      </c>
      <c r="G17" s="129" t="s">
        <v>185</v>
      </c>
      <c r="H17" s="129" t="s">
        <v>190</v>
      </c>
      <c r="I17" s="524" t="s">
        <v>190</v>
      </c>
    </row>
    <row r="18" spans="1:9" s="140" customFormat="1" ht="51" customHeight="1">
      <c r="A18" s="515" t="s">
        <v>207</v>
      </c>
      <c r="B18" s="518" t="s">
        <v>855</v>
      </c>
      <c r="C18" s="513" t="s">
        <v>856</v>
      </c>
      <c r="D18" s="502"/>
      <c r="E18" s="137" t="s">
        <v>185</v>
      </c>
      <c r="F18" s="129" t="s">
        <v>185</v>
      </c>
      <c r="G18" s="129" t="s">
        <v>185</v>
      </c>
      <c r="H18" s="129" t="s">
        <v>190</v>
      </c>
      <c r="I18" s="524" t="s">
        <v>190</v>
      </c>
    </row>
    <row r="19" spans="1:9" s="140" customFormat="1" ht="51" customHeight="1">
      <c r="A19" s="517" t="s">
        <v>208</v>
      </c>
      <c r="B19" s="518" t="s">
        <v>858</v>
      </c>
      <c r="C19" s="513" t="s">
        <v>283</v>
      </c>
      <c r="D19" s="503" t="s">
        <v>238</v>
      </c>
      <c r="E19" s="137" t="s">
        <v>190</v>
      </c>
      <c r="F19" s="129" t="s">
        <v>190</v>
      </c>
      <c r="G19" s="129" t="s">
        <v>190</v>
      </c>
      <c r="H19" s="129" t="s">
        <v>185</v>
      </c>
      <c r="I19" s="524" t="s">
        <v>185</v>
      </c>
    </row>
    <row r="20" spans="1:9" s="140" customFormat="1" ht="51" customHeight="1">
      <c r="A20" s="515" t="s">
        <v>209</v>
      </c>
      <c r="B20" s="518" t="s">
        <v>279</v>
      </c>
      <c r="C20" s="513" t="s">
        <v>284</v>
      </c>
      <c r="D20" s="502" t="s">
        <v>272</v>
      </c>
      <c r="E20" s="137" t="s">
        <v>190</v>
      </c>
      <c r="F20" s="129" t="s">
        <v>185</v>
      </c>
      <c r="G20" s="129" t="s">
        <v>190</v>
      </c>
      <c r="H20" s="129" t="s">
        <v>190</v>
      </c>
      <c r="I20" s="524" t="s">
        <v>190</v>
      </c>
    </row>
    <row r="21" spans="1:9" s="140" customFormat="1" ht="51" customHeight="1">
      <c r="A21" s="517" t="s">
        <v>361</v>
      </c>
      <c r="B21" s="518" t="s">
        <v>860</v>
      </c>
      <c r="C21" s="513"/>
      <c r="D21" s="502"/>
      <c r="E21" s="137" t="s">
        <v>368</v>
      </c>
      <c r="F21" s="129" t="s">
        <v>190</v>
      </c>
      <c r="G21" s="129" t="s">
        <v>190</v>
      </c>
      <c r="H21" s="129" t="s">
        <v>190</v>
      </c>
      <c r="I21" s="524" t="s">
        <v>370</v>
      </c>
    </row>
    <row r="22" spans="1:9" s="140" customFormat="1" ht="51" customHeight="1">
      <c r="A22" s="517" t="s">
        <v>362</v>
      </c>
      <c r="B22" s="528" t="str">
        <f>HYPERLINK('別紙12'!C1,"医療的ケア区分に応じた基本報酬の算定に関する届出書")</f>
        <v>医療的ケア区分に応じた基本報酬の算定に関する届出書</v>
      </c>
      <c r="C22" s="513"/>
      <c r="D22" s="502"/>
      <c r="E22" s="137" t="s">
        <v>881</v>
      </c>
      <c r="F22" s="129" t="s">
        <v>369</v>
      </c>
      <c r="G22" s="129" t="s">
        <v>881</v>
      </c>
      <c r="H22" s="129" t="s">
        <v>369</v>
      </c>
      <c r="I22" s="524" t="s">
        <v>369</v>
      </c>
    </row>
    <row r="23" spans="1:9" s="140" customFormat="1" ht="51" customHeight="1">
      <c r="A23" s="517" t="s">
        <v>363</v>
      </c>
      <c r="B23" s="518" t="s">
        <v>863</v>
      </c>
      <c r="C23" s="513" t="s">
        <v>365</v>
      </c>
      <c r="D23" s="502"/>
      <c r="E23" s="137" t="s">
        <v>368</v>
      </c>
      <c r="F23" s="129" t="s">
        <v>190</v>
      </c>
      <c r="G23" s="129" t="s">
        <v>368</v>
      </c>
      <c r="H23" s="129" t="s">
        <v>190</v>
      </c>
      <c r="I23" s="524" t="s">
        <v>369</v>
      </c>
    </row>
    <row r="24" spans="1:9" s="140" customFormat="1" ht="51" customHeight="1">
      <c r="A24" s="517" t="s">
        <v>871</v>
      </c>
      <c r="B24" s="528" t="str">
        <f>HYPERLINK('別紙14-1'!B2,"強度行動障害児支援加算に関する届出書（児童発達支援・居宅訪問型児童発達支援・保育所等訪問支援）")</f>
        <v>強度行動障害児支援加算に関する届出書（児童発達支援・居宅訪問型児童発達支援・保育所等訪問支援）</v>
      </c>
      <c r="C24" s="513" t="s">
        <v>366</v>
      </c>
      <c r="D24" s="502" t="s">
        <v>275</v>
      </c>
      <c r="E24" s="137" t="s">
        <v>368</v>
      </c>
      <c r="F24" s="129" t="s">
        <v>190</v>
      </c>
      <c r="G24" s="129" t="s">
        <v>190</v>
      </c>
      <c r="H24" s="129" t="s">
        <v>368</v>
      </c>
      <c r="I24" s="524" t="s">
        <v>368</v>
      </c>
    </row>
    <row r="25" spans="1:9" s="140" customFormat="1" ht="51" customHeight="1">
      <c r="A25" s="517" t="s">
        <v>872</v>
      </c>
      <c r="B25" s="528" t="str">
        <f>HYPERLINK('別紙14-2'!B2,"強度行動障害児支援加算に関する届出書（放課後等デイサービス）")</f>
        <v>強度行動障害児支援加算に関する届出書（放課後等デイサービス）</v>
      </c>
      <c r="C25" s="513" t="s">
        <v>366</v>
      </c>
      <c r="D25" s="502" t="s">
        <v>275</v>
      </c>
      <c r="E25" s="137" t="s">
        <v>190</v>
      </c>
      <c r="F25" s="129" t="s">
        <v>190</v>
      </c>
      <c r="G25" s="129" t="s">
        <v>368</v>
      </c>
      <c r="H25" s="129" t="s">
        <v>190</v>
      </c>
      <c r="I25" s="524" t="s">
        <v>190</v>
      </c>
    </row>
    <row r="26" spans="1:9" s="140" customFormat="1" ht="51" customHeight="1">
      <c r="A26" s="517" t="s">
        <v>864</v>
      </c>
      <c r="B26" s="528" t="str">
        <f>HYPERLINK('別紙15'!B2,"中核機能強化加算・中核機能強化事業所加算に関する届出書")</f>
        <v>中核機能強化加算・中核機能強化事業所加算に関する届出書</v>
      </c>
      <c r="C26" s="513" t="s">
        <v>873</v>
      </c>
      <c r="D26" s="501" t="s">
        <v>859</v>
      </c>
      <c r="E26" s="137" t="s">
        <v>368</v>
      </c>
      <c r="F26" s="129" t="s">
        <v>190</v>
      </c>
      <c r="G26" s="129" t="s">
        <v>190</v>
      </c>
      <c r="H26" s="129" t="s">
        <v>190</v>
      </c>
      <c r="I26" s="524" t="s">
        <v>190</v>
      </c>
    </row>
    <row r="27" spans="1:9" s="140" customFormat="1" ht="51" customHeight="1">
      <c r="A27" s="517" t="s">
        <v>364</v>
      </c>
      <c r="B27" s="528" t="str">
        <f>HYPERLINK('別紙16'!B2,"共生型サービス体制強化加算・共生型サービス医療的ケア児支援加算に関する届出書")</f>
        <v>共生型サービス体制強化加算・共生型サービス医療的ケア児支援加算に関する届出書</v>
      </c>
      <c r="C27" s="513" t="s">
        <v>874</v>
      </c>
      <c r="D27" s="502" t="s">
        <v>882</v>
      </c>
      <c r="E27" s="137" t="s">
        <v>368</v>
      </c>
      <c r="F27" s="129" t="s">
        <v>190</v>
      </c>
      <c r="G27" s="129" t="s">
        <v>368</v>
      </c>
      <c r="H27" s="129" t="s">
        <v>190</v>
      </c>
      <c r="I27" s="524" t="s">
        <v>190</v>
      </c>
    </row>
    <row r="28" spans="1:9" s="140" customFormat="1" ht="51" customHeight="1">
      <c r="A28" s="517" t="s">
        <v>865</v>
      </c>
      <c r="B28" s="528" t="str">
        <f>HYPERLINK('別紙17'!B2,"食事提供加算届出書")</f>
        <v>食事提供加算届出書</v>
      </c>
      <c r="C28" s="513" t="s">
        <v>875</v>
      </c>
      <c r="D28" s="502"/>
      <c r="E28" s="137" t="s">
        <v>368</v>
      </c>
      <c r="F28" s="129" t="s">
        <v>190</v>
      </c>
      <c r="G28" s="129" t="s">
        <v>190</v>
      </c>
      <c r="H28" s="129" t="s">
        <v>190</v>
      </c>
      <c r="I28" s="524" t="s">
        <v>190</v>
      </c>
    </row>
    <row r="29" spans="1:9" s="140" customFormat="1" ht="51" customHeight="1">
      <c r="A29" s="517" t="s">
        <v>866</v>
      </c>
      <c r="B29" s="528" t="str">
        <f>HYPERLINK('別紙18'!B2,"入浴支援加算に関する届出書")</f>
        <v>入浴支援加算に関する届出書</v>
      </c>
      <c r="C29" s="513" t="s">
        <v>876</v>
      </c>
      <c r="D29" s="502"/>
      <c r="E29" s="138" t="s">
        <v>368</v>
      </c>
      <c r="F29" s="136" t="s">
        <v>190</v>
      </c>
      <c r="G29" s="136" t="s">
        <v>368</v>
      </c>
      <c r="H29" s="136" t="s">
        <v>190</v>
      </c>
      <c r="I29" s="526" t="s">
        <v>190</v>
      </c>
    </row>
    <row r="30" spans="1:9" s="140" customFormat="1" ht="51" customHeight="1">
      <c r="A30" s="517" t="s">
        <v>867</v>
      </c>
      <c r="B30" s="528" t="str">
        <f>HYPERLINK('別紙19'!B2,"人工内耳装用児支援加算に関する届出書")</f>
        <v>人工内耳装用児支援加算に関する届出書</v>
      </c>
      <c r="C30" s="513" t="s">
        <v>877</v>
      </c>
      <c r="D30" s="502"/>
      <c r="E30" s="137" t="s">
        <v>368</v>
      </c>
      <c r="F30" s="129" t="s">
        <v>190</v>
      </c>
      <c r="G30" s="129" t="s">
        <v>368</v>
      </c>
      <c r="H30" s="129" t="s">
        <v>190</v>
      </c>
      <c r="I30" s="524" t="s">
        <v>190</v>
      </c>
    </row>
    <row r="31" spans="1:9" s="140" customFormat="1" ht="51" customHeight="1">
      <c r="A31" s="517" t="s">
        <v>868</v>
      </c>
      <c r="B31" s="528" t="str">
        <f>HYPERLINK('別紙20'!B2,"視覚・聴覚・言語機能障害児支援加算に関する届出書")</f>
        <v>視覚・聴覚・言語機能障害児支援加算に関する届出書</v>
      </c>
      <c r="C31" s="513" t="s">
        <v>878</v>
      </c>
      <c r="D31" s="502" t="s">
        <v>882</v>
      </c>
      <c r="E31" s="137" t="s">
        <v>368</v>
      </c>
      <c r="F31" s="129" t="s">
        <v>190</v>
      </c>
      <c r="G31" s="129" t="s">
        <v>368</v>
      </c>
      <c r="H31" s="129" t="s">
        <v>190</v>
      </c>
      <c r="I31" s="524" t="s">
        <v>190</v>
      </c>
    </row>
    <row r="32" spans="1:9" s="140" customFormat="1" ht="51" customHeight="1">
      <c r="A32" s="515" t="s">
        <v>869</v>
      </c>
      <c r="B32" s="527" t="str">
        <f>HYPERLINK('別紙21'!B2,"個別サポート加算（Ⅰ）に関する届出書")</f>
        <v>個別サポート加算（Ⅰ）に関する届出書</v>
      </c>
      <c r="C32" s="512" t="s">
        <v>879</v>
      </c>
      <c r="D32" s="500"/>
      <c r="E32" s="137" t="s">
        <v>368</v>
      </c>
      <c r="F32" s="129" t="s">
        <v>190</v>
      </c>
      <c r="G32" s="129" t="s">
        <v>368</v>
      </c>
      <c r="H32" s="129" t="s">
        <v>190</v>
      </c>
      <c r="I32" s="524" t="s">
        <v>190</v>
      </c>
    </row>
    <row r="33" spans="1:9" s="140" customFormat="1" ht="51" customHeight="1">
      <c r="A33" s="517" t="s">
        <v>870</v>
      </c>
      <c r="B33" s="528" t="str">
        <f>HYPERLINK('別紙22'!B2,"訪問支援員に関する届出書（訪問支援員特別加算・多職種連携加算・ケアニーズ対応加算関係）")</f>
        <v>訪問支援員に関する届出書（訪問支援員特別加算・多職種連携加算・ケアニーズ対応加算関係）</v>
      </c>
      <c r="C33" s="513" t="s">
        <v>880</v>
      </c>
      <c r="D33" s="501" t="s">
        <v>859</v>
      </c>
      <c r="E33" s="137" t="s">
        <v>190</v>
      </c>
      <c r="F33" s="129" t="s">
        <v>190</v>
      </c>
      <c r="G33" s="129" t="s">
        <v>190</v>
      </c>
      <c r="H33" s="129" t="s">
        <v>368</v>
      </c>
      <c r="I33" s="524" t="s">
        <v>368</v>
      </c>
    </row>
    <row r="34" spans="1:9" s="140" customFormat="1" ht="51" customHeight="1">
      <c r="A34" s="517" t="s">
        <v>884</v>
      </c>
      <c r="B34" s="528" t="s">
        <v>909</v>
      </c>
      <c r="C34" s="513" t="s">
        <v>910</v>
      </c>
      <c r="D34" s="1705"/>
      <c r="E34" s="1704" t="s">
        <v>368</v>
      </c>
      <c r="F34" s="129" t="s">
        <v>190</v>
      </c>
      <c r="G34" s="129" t="s">
        <v>368</v>
      </c>
      <c r="H34" s="129" t="s">
        <v>190</v>
      </c>
      <c r="I34" s="524" t="s">
        <v>368</v>
      </c>
    </row>
    <row r="35" spans="1:9" s="140" customFormat="1" ht="51" customHeight="1">
      <c r="A35" s="519" t="s">
        <v>237</v>
      </c>
      <c r="B35" s="520" t="s">
        <v>236</v>
      </c>
      <c r="C35" s="514"/>
      <c r="D35" s="504"/>
      <c r="E35" s="139" t="s">
        <v>185</v>
      </c>
      <c r="F35" s="130" t="s">
        <v>185</v>
      </c>
      <c r="G35" s="130" t="s">
        <v>185</v>
      </c>
      <c r="H35" s="130" t="s">
        <v>185</v>
      </c>
      <c r="I35" s="525" t="s">
        <v>185</v>
      </c>
    </row>
    <row r="36" spans="5:9" ht="12.75">
      <c r="E36" s="132"/>
      <c r="F36" s="132"/>
      <c r="G36" s="132"/>
      <c r="H36" s="132"/>
      <c r="I36" s="132"/>
    </row>
    <row r="37" spans="2:9" ht="12.75">
      <c r="B37" s="131" t="s">
        <v>371</v>
      </c>
      <c r="E37" s="132"/>
      <c r="F37" s="132"/>
      <c r="G37" s="132"/>
      <c r="H37" s="132"/>
      <c r="I37" s="132"/>
    </row>
    <row r="38" spans="5:9" ht="12.75">
      <c r="E38" s="132"/>
      <c r="F38" s="132"/>
      <c r="G38" s="132"/>
      <c r="H38" s="132"/>
      <c r="I38" s="132"/>
    </row>
    <row r="39" spans="5:9" ht="12.75">
      <c r="E39" s="132"/>
      <c r="F39" s="132"/>
      <c r="G39" s="132"/>
      <c r="H39" s="132"/>
      <c r="I39" s="132"/>
    </row>
    <row r="40" spans="5:9" ht="12.75">
      <c r="E40" s="132"/>
      <c r="F40" s="132"/>
      <c r="G40" s="132"/>
      <c r="H40" s="132"/>
      <c r="I40" s="132"/>
    </row>
    <row r="41" spans="5:9" ht="12.75">
      <c r="E41" s="132"/>
      <c r="F41" s="132"/>
      <c r="G41" s="132"/>
      <c r="H41" s="132"/>
      <c r="I41" s="132"/>
    </row>
    <row r="42" spans="5:9" ht="12.75">
      <c r="E42" s="132"/>
      <c r="F42" s="132"/>
      <c r="G42" s="132"/>
      <c r="H42" s="132"/>
      <c r="I42" s="132"/>
    </row>
    <row r="43" spans="5:9" ht="12.75">
      <c r="E43" s="132"/>
      <c r="F43" s="132"/>
      <c r="G43" s="132"/>
      <c r="H43" s="132"/>
      <c r="I43" s="132"/>
    </row>
    <row r="44" spans="5:9" ht="12.75">
      <c r="E44" s="133"/>
      <c r="F44" s="133"/>
      <c r="G44" s="133"/>
      <c r="H44" s="133"/>
      <c r="I44" s="133"/>
    </row>
    <row r="45" spans="5:9" ht="12.75">
      <c r="E45" s="133"/>
      <c r="F45" s="133"/>
      <c r="G45" s="133"/>
      <c r="H45" s="133"/>
      <c r="I45" s="133"/>
    </row>
    <row r="46" spans="5:9" ht="12.75">
      <c r="E46" s="133"/>
      <c r="F46" s="133"/>
      <c r="G46" s="133"/>
      <c r="H46" s="133"/>
      <c r="I46" s="133"/>
    </row>
    <row r="47" spans="5:9" ht="12.75">
      <c r="E47" s="133"/>
      <c r="F47" s="133"/>
      <c r="G47" s="133"/>
      <c r="H47" s="133"/>
      <c r="I47" s="133"/>
    </row>
    <row r="48" spans="5:9" ht="12.75">
      <c r="E48" s="133"/>
      <c r="F48" s="133"/>
      <c r="G48" s="133"/>
      <c r="H48" s="133"/>
      <c r="I48" s="133"/>
    </row>
    <row r="49" spans="5:9" ht="12.75">
      <c r="E49" s="133"/>
      <c r="F49" s="133"/>
      <c r="G49" s="133"/>
      <c r="H49" s="133"/>
      <c r="I49" s="133"/>
    </row>
    <row r="50" spans="5:9" ht="12.75">
      <c r="E50" s="133"/>
      <c r="F50" s="133"/>
      <c r="G50" s="133"/>
      <c r="H50" s="133"/>
      <c r="I50" s="133"/>
    </row>
    <row r="51" spans="5:9" ht="12.75">
      <c r="E51" s="133"/>
      <c r="F51" s="133"/>
      <c r="G51" s="133"/>
      <c r="H51" s="133"/>
      <c r="I51" s="133"/>
    </row>
    <row r="52" spans="5:9" ht="12.75">
      <c r="E52" s="133"/>
      <c r="F52" s="133"/>
      <c r="G52" s="133"/>
      <c r="H52" s="133"/>
      <c r="I52" s="133"/>
    </row>
    <row r="53" spans="5:9" ht="12.75">
      <c r="E53" s="133"/>
      <c r="F53" s="133"/>
      <c r="G53" s="133"/>
      <c r="H53" s="133"/>
      <c r="I53" s="133"/>
    </row>
    <row r="54" spans="5:9" ht="12.75">
      <c r="E54" s="133"/>
      <c r="F54" s="133"/>
      <c r="G54" s="133"/>
      <c r="H54" s="133"/>
      <c r="I54" s="133"/>
    </row>
    <row r="55" spans="5:9" ht="12.75">
      <c r="E55" s="133"/>
      <c r="F55" s="133"/>
      <c r="G55" s="133"/>
      <c r="H55" s="133"/>
      <c r="I55" s="133"/>
    </row>
    <row r="56" spans="5:9" ht="12.75">
      <c r="E56" s="133"/>
      <c r="F56" s="133"/>
      <c r="G56" s="133"/>
      <c r="H56" s="133"/>
      <c r="I56" s="133"/>
    </row>
  </sheetData>
  <sheetProtection/>
  <mergeCells count="5">
    <mergeCell ref="A2:B3"/>
    <mergeCell ref="C2:C3"/>
    <mergeCell ref="D2:D3"/>
    <mergeCell ref="C4:C8"/>
    <mergeCell ref="E2:I2"/>
  </mergeCells>
  <hyperlinks>
    <hyperlink ref="B9" location="別紙3!A1" display="児童指導員等配置加算及び指導員加配加算に関する届出書（新様式）"/>
    <hyperlink ref="B10" location="別紙4!A1" display="福祉専門職員配置等加算に関する届出書（新様式）"/>
    <hyperlink ref="B11" location="別紙4‐1!A1" display="福祉専門職員配置等加算（Ⅰ）（Ⅱ）に係る福祉専門職員の状況（新様式）"/>
    <hyperlink ref="B12" location="別紙4‐2!A1" display="福祉専門職員配置等加算(Ⅲ）に係る勤続年数３年以上の常勤の生活支援員等の状況"/>
    <hyperlink ref="B13" location="別紙4‐3!A1" display="福祉専門職員（勤続３年以上）経歴書"/>
    <hyperlink ref="B18" location="別紙８!A1" display="別紙８!A1"/>
    <hyperlink ref="B19" location="別紙９!A1" display="訪問支援員特別加算届出書（新様式）"/>
    <hyperlink ref="B35" location="参考様式１!A1" display="実務経験証明書"/>
    <hyperlink ref="B21" location="別紙11!A1" display="報酬算定区分に関する届出書（児童発達支援）"/>
    <hyperlink ref="B23" location="別紙13!A1" display="看護職員加配加算に関する届出書"/>
    <hyperlink ref="B20" location="別紙10!A1" display="保育職員加算届出書"/>
    <hyperlink ref="B7" location="別紙1!A1" display="障害児通所給付費の算定に係る体制等状況一覧表（新様式）"/>
    <hyperlink ref="B25" location="別紙14!A1" display="強度行動障害児特別支援加算届出書"/>
    <hyperlink ref="B26" location="別紙16!A1" display="共生型サービス体制強化加算に関する届出書"/>
    <hyperlink ref="B24" location="別紙14!A1" display="強度行動障害児特別支援加算届出書"/>
  </hyperlinks>
  <printOptions/>
  <pageMargins left="0.7480314960629921" right="0.7480314960629921" top="0.5905511811023623" bottom="0.1968503937007874" header="0.5118110236220472" footer="0.5118110236220472"/>
  <pageSetup fitToHeight="0" fitToWidth="1" horizontalDpi="600" verticalDpi="600" orientation="portrait" paperSize="9" scale="60" r:id="rId2"/>
  <drawing r:id="rId1"/>
</worksheet>
</file>

<file path=xl/worksheets/sheet10.xml><?xml version="1.0" encoding="utf-8"?>
<worksheet xmlns="http://schemas.openxmlformats.org/spreadsheetml/2006/main" xmlns:r="http://schemas.openxmlformats.org/officeDocument/2006/relationships">
  <sheetPr>
    <tabColor rgb="FFFFC000"/>
  </sheetPr>
  <dimension ref="A1:F46"/>
  <sheetViews>
    <sheetView workbookViewId="0" topLeftCell="A1">
      <selection activeCell="D5" sqref="D5:M5"/>
    </sheetView>
  </sheetViews>
  <sheetFormatPr defaultColWidth="9.00390625" defaultRowHeight="13.5"/>
  <cols>
    <col min="1" max="1" width="17.625" style="30" customWidth="1"/>
    <col min="2" max="2" width="18.00390625" style="30" customWidth="1"/>
    <col min="3" max="3" width="16.00390625" style="30" customWidth="1"/>
    <col min="4" max="5" width="16.875" style="30" customWidth="1"/>
    <col min="6" max="6" width="19.125" style="30" customWidth="1"/>
    <col min="7" max="16384" width="9.00390625" style="30" customWidth="1"/>
  </cols>
  <sheetData>
    <row r="1" spans="1:6" ht="24.75" customHeight="1">
      <c r="A1" s="30" t="s">
        <v>269</v>
      </c>
      <c r="F1" s="31"/>
    </row>
    <row r="2" spans="1:6" ht="36.75" customHeight="1">
      <c r="A2" s="1315" t="s">
        <v>270</v>
      </c>
      <c r="B2" s="1316"/>
      <c r="C2" s="1316"/>
      <c r="D2" s="1316"/>
      <c r="E2" s="1316"/>
      <c r="F2" s="1316"/>
    </row>
    <row r="3" spans="1:6" ht="16.5">
      <c r="A3" s="32"/>
      <c r="B3" s="32"/>
      <c r="C3" s="32"/>
      <c r="D3" s="32"/>
      <c r="E3" s="32"/>
      <c r="F3" s="32"/>
    </row>
    <row r="4" spans="4:6" ht="21.75" customHeight="1">
      <c r="D4" s="33" t="s">
        <v>32</v>
      </c>
      <c r="E4" s="1317"/>
      <c r="F4" s="1318"/>
    </row>
    <row r="5" spans="4:6" ht="21.75" customHeight="1">
      <c r="D5" s="33" t="s">
        <v>20</v>
      </c>
      <c r="E5" s="1317"/>
      <c r="F5" s="1318"/>
    </row>
    <row r="6" spans="4:6" ht="21.75" customHeight="1">
      <c r="D6" s="34"/>
      <c r="E6" s="35"/>
      <c r="F6" s="36"/>
    </row>
    <row r="7" spans="1:6" ht="21.75" customHeight="1">
      <c r="A7" s="1319" t="s">
        <v>21</v>
      </c>
      <c r="B7" s="1320"/>
      <c r="C7" s="1320"/>
      <c r="D7" s="1320"/>
      <c r="E7" s="1320"/>
      <c r="F7" s="1321"/>
    </row>
    <row r="8" spans="5:6" ht="21" customHeight="1">
      <c r="E8" s="1322"/>
      <c r="F8" s="1322"/>
    </row>
    <row r="9" spans="1:6" ht="27" customHeight="1">
      <c r="A9" s="1323" t="s">
        <v>33</v>
      </c>
      <c r="B9" s="1325" t="s">
        <v>34</v>
      </c>
      <c r="C9" s="1325"/>
      <c r="D9" s="1325" t="s">
        <v>35</v>
      </c>
      <c r="E9" s="1325"/>
      <c r="F9" s="1325"/>
    </row>
    <row r="10" spans="1:6" ht="27" customHeight="1">
      <c r="A10" s="1324"/>
      <c r="B10" s="37" t="s">
        <v>36</v>
      </c>
      <c r="C10" s="37" t="s">
        <v>37</v>
      </c>
      <c r="D10" s="1325"/>
      <c r="E10" s="1325"/>
      <c r="F10" s="1325"/>
    </row>
    <row r="11" spans="1:6" s="273" customFormat="1" ht="21.75" customHeight="1">
      <c r="A11" s="1326"/>
      <c r="B11" s="1326"/>
      <c r="C11" s="1326"/>
      <c r="D11" s="270" t="s">
        <v>38</v>
      </c>
      <c r="E11" s="271" t="s">
        <v>39</v>
      </c>
      <c r="F11" s="272" t="s">
        <v>40</v>
      </c>
    </row>
    <row r="12" spans="1:6" s="273" customFormat="1" ht="21.75" customHeight="1">
      <c r="A12" s="1327"/>
      <c r="B12" s="1327"/>
      <c r="C12" s="1327"/>
      <c r="D12" s="274" t="s">
        <v>409</v>
      </c>
      <c r="E12" s="275"/>
      <c r="F12" s="276"/>
    </row>
    <row r="13" spans="1:6" s="273" customFormat="1" ht="21.75" customHeight="1">
      <c r="A13" s="1326"/>
      <c r="B13" s="1326"/>
      <c r="C13" s="1326"/>
      <c r="D13" s="270" t="s">
        <v>38</v>
      </c>
      <c r="E13" s="271" t="s">
        <v>39</v>
      </c>
      <c r="F13" s="272" t="s">
        <v>40</v>
      </c>
    </row>
    <row r="14" spans="1:6" s="273" customFormat="1" ht="21.75" customHeight="1">
      <c r="A14" s="1327"/>
      <c r="B14" s="1327"/>
      <c r="C14" s="1327"/>
      <c r="D14" s="274" t="s">
        <v>409</v>
      </c>
      <c r="E14" s="275"/>
      <c r="F14" s="276"/>
    </row>
    <row r="15" spans="1:6" s="273" customFormat="1" ht="21.75" customHeight="1">
      <c r="A15" s="1326"/>
      <c r="B15" s="1326"/>
      <c r="C15" s="1326"/>
      <c r="D15" s="270" t="s">
        <v>38</v>
      </c>
      <c r="E15" s="271" t="s">
        <v>39</v>
      </c>
      <c r="F15" s="272" t="s">
        <v>40</v>
      </c>
    </row>
    <row r="16" spans="1:6" s="273" customFormat="1" ht="21.75" customHeight="1">
      <c r="A16" s="1327"/>
      <c r="B16" s="1327"/>
      <c r="C16" s="1327"/>
      <c r="D16" s="274" t="s">
        <v>409</v>
      </c>
      <c r="E16" s="275"/>
      <c r="F16" s="276"/>
    </row>
    <row r="17" spans="1:6" s="273" customFormat="1" ht="21.75" customHeight="1">
      <c r="A17" s="1326"/>
      <c r="B17" s="1326"/>
      <c r="C17" s="1326"/>
      <c r="D17" s="270" t="s">
        <v>38</v>
      </c>
      <c r="E17" s="271" t="s">
        <v>39</v>
      </c>
      <c r="F17" s="272" t="s">
        <v>40</v>
      </c>
    </row>
    <row r="18" spans="1:6" s="273" customFormat="1" ht="21.75" customHeight="1">
      <c r="A18" s="1327"/>
      <c r="B18" s="1327"/>
      <c r="C18" s="1327"/>
      <c r="D18" s="274" t="s">
        <v>409</v>
      </c>
      <c r="E18" s="275"/>
      <c r="F18" s="276"/>
    </row>
    <row r="19" spans="1:6" s="273" customFormat="1" ht="21.75" customHeight="1">
      <c r="A19" s="1326"/>
      <c r="B19" s="1326"/>
      <c r="C19" s="1326"/>
      <c r="D19" s="270" t="s">
        <v>38</v>
      </c>
      <c r="E19" s="271" t="s">
        <v>39</v>
      </c>
      <c r="F19" s="272" t="s">
        <v>40</v>
      </c>
    </row>
    <row r="20" spans="1:6" s="273" customFormat="1" ht="21.75" customHeight="1">
      <c r="A20" s="1327"/>
      <c r="B20" s="1327"/>
      <c r="C20" s="1327"/>
      <c r="D20" s="274" t="s">
        <v>409</v>
      </c>
      <c r="E20" s="275"/>
      <c r="F20" s="276"/>
    </row>
    <row r="21" spans="1:6" s="273" customFormat="1" ht="21.75" customHeight="1">
      <c r="A21" s="1326"/>
      <c r="B21" s="1326"/>
      <c r="C21" s="1326"/>
      <c r="D21" s="270" t="s">
        <v>38</v>
      </c>
      <c r="E21" s="271" t="s">
        <v>39</v>
      </c>
      <c r="F21" s="272" t="s">
        <v>40</v>
      </c>
    </row>
    <row r="22" spans="1:6" s="273" customFormat="1" ht="21.75" customHeight="1">
      <c r="A22" s="1327"/>
      <c r="B22" s="1327"/>
      <c r="C22" s="1327"/>
      <c r="D22" s="274" t="s">
        <v>409</v>
      </c>
      <c r="E22" s="275"/>
      <c r="F22" s="276"/>
    </row>
    <row r="23" spans="1:6" s="273" customFormat="1" ht="21.75" customHeight="1">
      <c r="A23" s="1326"/>
      <c r="B23" s="1326"/>
      <c r="C23" s="1326"/>
      <c r="D23" s="270" t="s">
        <v>38</v>
      </c>
      <c r="E23" s="271" t="s">
        <v>39</v>
      </c>
      <c r="F23" s="272" t="s">
        <v>40</v>
      </c>
    </row>
    <row r="24" spans="1:6" s="273" customFormat="1" ht="21.75" customHeight="1">
      <c r="A24" s="1327"/>
      <c r="B24" s="1327"/>
      <c r="C24" s="1327"/>
      <c r="D24" s="274" t="s">
        <v>409</v>
      </c>
      <c r="E24" s="275"/>
      <c r="F24" s="276"/>
    </row>
    <row r="25" spans="1:6" s="273" customFormat="1" ht="21.75" customHeight="1">
      <c r="A25" s="1326"/>
      <c r="B25" s="1326"/>
      <c r="C25" s="1326"/>
      <c r="D25" s="270" t="s">
        <v>38</v>
      </c>
      <c r="E25" s="271" t="s">
        <v>39</v>
      </c>
      <c r="F25" s="272" t="s">
        <v>40</v>
      </c>
    </row>
    <row r="26" spans="1:6" s="273" customFormat="1" ht="21.75" customHeight="1">
      <c r="A26" s="1327"/>
      <c r="B26" s="1327"/>
      <c r="C26" s="1327"/>
      <c r="D26" s="274" t="s">
        <v>409</v>
      </c>
      <c r="E26" s="275"/>
      <c r="F26" s="276"/>
    </row>
    <row r="27" spans="1:6" s="273" customFormat="1" ht="21.75" customHeight="1">
      <c r="A27" s="1326"/>
      <c r="B27" s="1326"/>
      <c r="C27" s="1326"/>
      <c r="D27" s="270" t="s">
        <v>38</v>
      </c>
      <c r="E27" s="271" t="s">
        <v>39</v>
      </c>
      <c r="F27" s="272" t="s">
        <v>40</v>
      </c>
    </row>
    <row r="28" spans="1:6" s="273" customFormat="1" ht="21.75" customHeight="1">
      <c r="A28" s="1327"/>
      <c r="B28" s="1327"/>
      <c r="C28" s="1327"/>
      <c r="D28" s="274" t="s">
        <v>409</v>
      </c>
      <c r="E28" s="275"/>
      <c r="F28" s="276"/>
    </row>
    <row r="29" spans="1:6" s="273" customFormat="1" ht="21.75" customHeight="1">
      <c r="A29" s="1326"/>
      <c r="B29" s="1326"/>
      <c r="C29" s="1326"/>
      <c r="D29" s="270" t="s">
        <v>38</v>
      </c>
      <c r="E29" s="271" t="s">
        <v>39</v>
      </c>
      <c r="F29" s="272" t="s">
        <v>40</v>
      </c>
    </row>
    <row r="30" spans="1:6" s="273" customFormat="1" ht="21.75" customHeight="1">
      <c r="A30" s="1327"/>
      <c r="B30" s="1327"/>
      <c r="C30" s="1327"/>
      <c r="D30" s="274" t="s">
        <v>409</v>
      </c>
      <c r="E30" s="275"/>
      <c r="F30" s="276"/>
    </row>
    <row r="31" spans="1:6" s="273" customFormat="1" ht="21.75" customHeight="1">
      <c r="A31" s="1326"/>
      <c r="B31" s="1326"/>
      <c r="C31" s="1326"/>
      <c r="D31" s="270" t="s">
        <v>38</v>
      </c>
      <c r="E31" s="271" t="s">
        <v>39</v>
      </c>
      <c r="F31" s="272" t="s">
        <v>40</v>
      </c>
    </row>
    <row r="32" spans="1:6" s="273" customFormat="1" ht="21.75" customHeight="1">
      <c r="A32" s="1327"/>
      <c r="B32" s="1327"/>
      <c r="C32" s="1327"/>
      <c r="D32" s="274" t="s">
        <v>409</v>
      </c>
      <c r="E32" s="275"/>
      <c r="F32" s="276"/>
    </row>
    <row r="33" spans="1:6" s="273" customFormat="1" ht="21.75" customHeight="1">
      <c r="A33" s="1326"/>
      <c r="B33" s="1326"/>
      <c r="C33" s="1326"/>
      <c r="D33" s="270" t="s">
        <v>38</v>
      </c>
      <c r="E33" s="271" t="s">
        <v>39</v>
      </c>
      <c r="F33" s="272" t="s">
        <v>40</v>
      </c>
    </row>
    <row r="34" spans="1:6" s="273" customFormat="1" ht="21.75" customHeight="1">
      <c r="A34" s="1327"/>
      <c r="B34" s="1327"/>
      <c r="C34" s="1327"/>
      <c r="D34" s="274" t="s">
        <v>409</v>
      </c>
      <c r="E34" s="275"/>
      <c r="F34" s="276"/>
    </row>
    <row r="35" spans="1:6" s="273" customFormat="1" ht="21.75" customHeight="1">
      <c r="A35" s="1326"/>
      <c r="B35" s="1326"/>
      <c r="C35" s="1326"/>
      <c r="D35" s="270" t="s">
        <v>38</v>
      </c>
      <c r="E35" s="271" t="s">
        <v>39</v>
      </c>
      <c r="F35" s="272" t="s">
        <v>40</v>
      </c>
    </row>
    <row r="36" spans="1:6" s="273" customFormat="1" ht="21.75" customHeight="1">
      <c r="A36" s="1327"/>
      <c r="B36" s="1327"/>
      <c r="C36" s="1327"/>
      <c r="D36" s="274" t="s">
        <v>409</v>
      </c>
      <c r="E36" s="275"/>
      <c r="F36" s="276"/>
    </row>
    <row r="37" spans="1:6" s="273" customFormat="1" ht="21.75" customHeight="1">
      <c r="A37" s="1326"/>
      <c r="B37" s="1326"/>
      <c r="C37" s="1326"/>
      <c r="D37" s="270" t="s">
        <v>38</v>
      </c>
      <c r="E37" s="271" t="s">
        <v>39</v>
      </c>
      <c r="F37" s="272" t="s">
        <v>40</v>
      </c>
    </row>
    <row r="38" spans="1:6" s="273" customFormat="1" ht="21.75" customHeight="1">
      <c r="A38" s="1327"/>
      <c r="B38" s="1327"/>
      <c r="C38" s="1327"/>
      <c r="D38" s="274" t="s">
        <v>409</v>
      </c>
      <c r="E38" s="275"/>
      <c r="F38" s="276"/>
    </row>
    <row r="39" spans="1:6" s="273" customFormat="1" ht="21.75" customHeight="1">
      <c r="A39" s="1326"/>
      <c r="B39" s="1326"/>
      <c r="C39" s="1326"/>
      <c r="D39" s="270" t="s">
        <v>38</v>
      </c>
      <c r="E39" s="271" t="s">
        <v>39</v>
      </c>
      <c r="F39" s="272" t="s">
        <v>40</v>
      </c>
    </row>
    <row r="40" spans="1:6" s="273" customFormat="1" ht="21.75" customHeight="1">
      <c r="A40" s="1327"/>
      <c r="B40" s="1327"/>
      <c r="C40" s="1327"/>
      <c r="D40" s="274" t="s">
        <v>409</v>
      </c>
      <c r="E40" s="275"/>
      <c r="F40" s="276"/>
    </row>
    <row r="41" spans="1:6" s="273" customFormat="1" ht="21.75" customHeight="1">
      <c r="A41" s="1326"/>
      <c r="B41" s="1326"/>
      <c r="C41" s="1326"/>
      <c r="D41" s="270" t="s">
        <v>38</v>
      </c>
      <c r="E41" s="271" t="s">
        <v>39</v>
      </c>
      <c r="F41" s="272" t="s">
        <v>40</v>
      </c>
    </row>
    <row r="42" spans="1:6" s="273" customFormat="1" ht="21.75" customHeight="1">
      <c r="A42" s="1327"/>
      <c r="B42" s="1327"/>
      <c r="C42" s="1327"/>
      <c r="D42" s="274" t="s">
        <v>409</v>
      </c>
      <c r="E42" s="275"/>
      <c r="F42" s="276"/>
    </row>
    <row r="43" spans="1:6" ht="27" customHeight="1">
      <c r="A43" s="38"/>
      <c r="B43" s="37" t="s">
        <v>41</v>
      </c>
      <c r="C43" s="39"/>
      <c r="D43" s="40"/>
      <c r="E43" s="40"/>
      <c r="F43" s="40"/>
    </row>
    <row r="45" ht="12.75">
      <c r="A45" s="41" t="s">
        <v>276</v>
      </c>
    </row>
    <row r="46" ht="12.75">
      <c r="A46" s="41" t="s">
        <v>277</v>
      </c>
    </row>
  </sheetData>
  <sheetProtection/>
  <mergeCells count="56">
    <mergeCell ref="A39:A40"/>
    <mergeCell ref="B39:B40"/>
    <mergeCell ref="C39:C40"/>
    <mergeCell ref="A41:A42"/>
    <mergeCell ref="B41:B42"/>
    <mergeCell ref="C41:C42"/>
    <mergeCell ref="A35:A36"/>
    <mergeCell ref="B35:B36"/>
    <mergeCell ref="C35:C36"/>
    <mergeCell ref="A37:A38"/>
    <mergeCell ref="B37:B38"/>
    <mergeCell ref="C37:C38"/>
    <mergeCell ref="A31:A32"/>
    <mergeCell ref="B31:B32"/>
    <mergeCell ref="C31:C32"/>
    <mergeCell ref="A33:A34"/>
    <mergeCell ref="B33:B34"/>
    <mergeCell ref="C33:C34"/>
    <mergeCell ref="A27:A28"/>
    <mergeCell ref="B27:B28"/>
    <mergeCell ref="C27:C28"/>
    <mergeCell ref="A29:A30"/>
    <mergeCell ref="B29:B30"/>
    <mergeCell ref="C29:C30"/>
    <mergeCell ref="A23:A24"/>
    <mergeCell ref="B23:B24"/>
    <mergeCell ref="C23:C24"/>
    <mergeCell ref="A25:A26"/>
    <mergeCell ref="B25:B26"/>
    <mergeCell ref="C25:C26"/>
    <mergeCell ref="A19:A20"/>
    <mergeCell ref="B19:B20"/>
    <mergeCell ref="C19:C20"/>
    <mergeCell ref="A21:A22"/>
    <mergeCell ref="B21:B22"/>
    <mergeCell ref="C21:C22"/>
    <mergeCell ref="A15:A16"/>
    <mergeCell ref="B15:B16"/>
    <mergeCell ref="C15:C16"/>
    <mergeCell ref="A17:A18"/>
    <mergeCell ref="B17:B18"/>
    <mergeCell ref="C17:C18"/>
    <mergeCell ref="A11:A12"/>
    <mergeCell ref="B11:B12"/>
    <mergeCell ref="C11:C12"/>
    <mergeCell ref="A13:A14"/>
    <mergeCell ref="B13:B14"/>
    <mergeCell ref="C13:C14"/>
    <mergeCell ref="A2:F2"/>
    <mergeCell ref="E4:F4"/>
    <mergeCell ref="E5:F5"/>
    <mergeCell ref="A7:F7"/>
    <mergeCell ref="E8:F8"/>
    <mergeCell ref="A9:A10"/>
    <mergeCell ref="B9:C9"/>
    <mergeCell ref="D9:F10"/>
  </mergeCells>
  <printOptions/>
  <pageMargins left="0.7480314960629921" right="0.7480314960629921" top="0.7874015748031497" bottom="0.7874015748031497" header="0.5118110236220472" footer="0.5118110236220472"/>
  <pageSetup horizontalDpi="300" verticalDpi="300" orientation="portrait" paperSize="9" scale="80" r:id="rId1"/>
</worksheet>
</file>

<file path=xl/worksheets/sheet11.xml><?xml version="1.0" encoding="utf-8"?>
<worksheet xmlns="http://schemas.openxmlformats.org/spreadsheetml/2006/main" xmlns:r="http://schemas.openxmlformats.org/officeDocument/2006/relationships">
  <sheetPr>
    <tabColor rgb="FFFFC000"/>
  </sheetPr>
  <dimension ref="A1:F32"/>
  <sheetViews>
    <sheetView workbookViewId="0" topLeftCell="A1">
      <selection activeCell="D5" sqref="D5:M5"/>
    </sheetView>
  </sheetViews>
  <sheetFormatPr defaultColWidth="9.00390625" defaultRowHeight="13.5"/>
  <cols>
    <col min="1" max="1" width="13.75390625" style="22" customWidth="1"/>
    <col min="2" max="2" width="18.00390625" style="22" customWidth="1"/>
    <col min="3" max="3" width="14.50390625" style="22" customWidth="1"/>
    <col min="4" max="5" width="16.875" style="22" customWidth="1"/>
    <col min="6" max="6" width="19.125" style="22" customWidth="1"/>
    <col min="7" max="16384" width="9.00390625" style="22" customWidth="1"/>
  </cols>
  <sheetData>
    <row r="1" spans="1:6" ht="24.75" customHeight="1">
      <c r="A1" s="22" t="s">
        <v>202</v>
      </c>
      <c r="F1" s="23"/>
    </row>
    <row r="2" spans="1:6" ht="56.25" customHeight="1">
      <c r="A2" s="1331" t="s">
        <v>267</v>
      </c>
      <c r="B2" s="1332"/>
      <c r="C2" s="1332"/>
      <c r="D2" s="1332"/>
      <c r="E2" s="1332"/>
      <c r="F2" s="1332"/>
    </row>
    <row r="3" spans="1:6" ht="16.5">
      <c r="A3" s="24"/>
      <c r="B3" s="24"/>
      <c r="C3" s="24"/>
      <c r="D3" s="24"/>
      <c r="E3" s="24"/>
      <c r="F3" s="24"/>
    </row>
    <row r="4" spans="4:6" ht="22.5" customHeight="1">
      <c r="D4" s="25" t="s">
        <v>32</v>
      </c>
      <c r="E4" s="1335"/>
      <c r="F4" s="1336"/>
    </row>
    <row r="5" spans="4:6" ht="22.5" customHeight="1">
      <c r="D5" s="25" t="s">
        <v>20</v>
      </c>
      <c r="E5" s="1335"/>
      <c r="F5" s="1336"/>
    </row>
    <row r="6" spans="5:6" ht="18" customHeight="1">
      <c r="E6" s="1333"/>
      <c r="F6" s="1334"/>
    </row>
    <row r="7" spans="1:6" ht="27" customHeight="1">
      <c r="A7" s="1339" t="s">
        <v>33</v>
      </c>
      <c r="B7" s="1337" t="s">
        <v>268</v>
      </c>
      <c r="C7" s="1338"/>
      <c r="D7" s="1338" t="s">
        <v>42</v>
      </c>
      <c r="E7" s="1338"/>
      <c r="F7" s="1338"/>
    </row>
    <row r="8" spans="1:6" ht="27" customHeight="1">
      <c r="A8" s="1340"/>
      <c r="B8" s="26" t="s">
        <v>36</v>
      </c>
      <c r="C8" s="26" t="s">
        <v>37</v>
      </c>
      <c r="D8" s="1338"/>
      <c r="E8" s="1338"/>
      <c r="F8" s="1338"/>
    </row>
    <row r="9" spans="1:6" ht="27" customHeight="1">
      <c r="A9" s="27"/>
      <c r="B9" s="27"/>
      <c r="C9" s="27"/>
      <c r="D9" s="1328" t="s">
        <v>465</v>
      </c>
      <c r="E9" s="1329"/>
      <c r="F9" s="1330"/>
    </row>
    <row r="10" spans="1:6" ht="27" customHeight="1">
      <c r="A10" s="27"/>
      <c r="B10" s="27"/>
      <c r="C10" s="27"/>
      <c r="D10" s="1328" t="s">
        <v>465</v>
      </c>
      <c r="E10" s="1329"/>
      <c r="F10" s="1330"/>
    </row>
    <row r="11" spans="1:6" ht="27" customHeight="1">
      <c r="A11" s="27"/>
      <c r="B11" s="27"/>
      <c r="C11" s="27"/>
      <c r="D11" s="1328" t="s">
        <v>465</v>
      </c>
      <c r="E11" s="1329"/>
      <c r="F11" s="1330"/>
    </row>
    <row r="12" spans="1:6" ht="27" customHeight="1">
      <c r="A12" s="27"/>
      <c r="B12" s="27"/>
      <c r="C12" s="27"/>
      <c r="D12" s="1328" t="s">
        <v>465</v>
      </c>
      <c r="E12" s="1329"/>
      <c r="F12" s="1330"/>
    </row>
    <row r="13" spans="1:6" ht="27" customHeight="1">
      <c r="A13" s="27"/>
      <c r="B13" s="27"/>
      <c r="C13" s="27"/>
      <c r="D13" s="1328" t="s">
        <v>465</v>
      </c>
      <c r="E13" s="1329"/>
      <c r="F13" s="1330"/>
    </row>
    <row r="14" spans="1:6" ht="27" customHeight="1">
      <c r="A14" s="27"/>
      <c r="B14" s="27"/>
      <c r="C14" s="27"/>
      <c r="D14" s="1328" t="s">
        <v>465</v>
      </c>
      <c r="E14" s="1329"/>
      <c r="F14" s="1330"/>
    </row>
    <row r="15" spans="1:6" ht="27" customHeight="1">
      <c r="A15" s="27"/>
      <c r="B15" s="27"/>
      <c r="C15" s="27"/>
      <c r="D15" s="1328" t="s">
        <v>465</v>
      </c>
      <c r="E15" s="1329"/>
      <c r="F15" s="1330"/>
    </row>
    <row r="16" spans="1:6" ht="27" customHeight="1">
      <c r="A16" s="27"/>
      <c r="B16" s="27"/>
      <c r="C16" s="27"/>
      <c r="D16" s="1328" t="s">
        <v>465</v>
      </c>
      <c r="E16" s="1329"/>
      <c r="F16" s="1330"/>
    </row>
    <row r="17" spans="1:6" ht="27" customHeight="1">
      <c r="A17" s="27"/>
      <c r="B17" s="27"/>
      <c r="C17" s="27"/>
      <c r="D17" s="1328" t="s">
        <v>465</v>
      </c>
      <c r="E17" s="1329"/>
      <c r="F17" s="1330"/>
    </row>
    <row r="18" spans="1:6" ht="27" customHeight="1">
      <c r="A18" s="27"/>
      <c r="B18" s="27"/>
      <c r="C18" s="27"/>
      <c r="D18" s="1328" t="s">
        <v>465</v>
      </c>
      <c r="E18" s="1329"/>
      <c r="F18" s="1330"/>
    </row>
    <row r="19" spans="1:6" ht="27" customHeight="1">
      <c r="A19" s="27"/>
      <c r="B19" s="27"/>
      <c r="C19" s="27"/>
      <c r="D19" s="1328" t="s">
        <v>465</v>
      </c>
      <c r="E19" s="1329"/>
      <c r="F19" s="1330"/>
    </row>
    <row r="20" spans="1:6" ht="27" customHeight="1">
      <c r="A20" s="27"/>
      <c r="B20" s="27"/>
      <c r="C20" s="27"/>
      <c r="D20" s="1328" t="s">
        <v>465</v>
      </c>
      <c r="E20" s="1329"/>
      <c r="F20" s="1330"/>
    </row>
    <row r="21" spans="1:6" ht="27" customHeight="1">
      <c r="A21" s="27"/>
      <c r="B21" s="27"/>
      <c r="C21" s="27"/>
      <c r="D21" s="1328" t="s">
        <v>465</v>
      </c>
      <c r="E21" s="1329"/>
      <c r="F21" s="1330"/>
    </row>
    <row r="22" spans="1:6" ht="27" customHeight="1">
      <c r="A22" s="27"/>
      <c r="B22" s="27"/>
      <c r="C22" s="27"/>
      <c r="D22" s="1328" t="s">
        <v>465</v>
      </c>
      <c r="E22" s="1329"/>
      <c r="F22" s="1330"/>
    </row>
    <row r="23" spans="1:6" ht="27" customHeight="1">
      <c r="A23" s="27"/>
      <c r="B23" s="27"/>
      <c r="C23" s="27"/>
      <c r="D23" s="1328" t="s">
        <v>465</v>
      </c>
      <c r="E23" s="1329"/>
      <c r="F23" s="1330"/>
    </row>
    <row r="24" spans="1:6" ht="27" customHeight="1">
      <c r="A24" s="27"/>
      <c r="B24" s="27"/>
      <c r="C24" s="27"/>
      <c r="D24" s="1328" t="s">
        <v>465</v>
      </c>
      <c r="E24" s="1329"/>
      <c r="F24" s="1330"/>
    </row>
    <row r="25" spans="1:6" ht="27" customHeight="1">
      <c r="A25" s="27"/>
      <c r="B25" s="27"/>
      <c r="C25" s="27"/>
      <c r="D25" s="1328" t="s">
        <v>465</v>
      </c>
      <c r="E25" s="1329"/>
      <c r="F25" s="1330"/>
    </row>
    <row r="26" spans="1:6" ht="27" customHeight="1">
      <c r="A26" s="27"/>
      <c r="B26" s="27"/>
      <c r="C26" s="27"/>
      <c r="D26" s="1328" t="s">
        <v>465</v>
      </c>
      <c r="E26" s="1329"/>
      <c r="F26" s="1330"/>
    </row>
    <row r="27" spans="1:6" ht="30.75" customHeight="1">
      <c r="A27" s="27"/>
      <c r="B27" s="26" t="s">
        <v>41</v>
      </c>
      <c r="C27" s="27"/>
      <c r="D27" s="28"/>
      <c r="E27" s="28"/>
      <c r="F27" s="28"/>
    </row>
    <row r="29" ht="12.75">
      <c r="A29" s="22" t="s">
        <v>124</v>
      </c>
    </row>
    <row r="31" ht="12.75">
      <c r="A31" s="29" t="s">
        <v>43</v>
      </c>
    </row>
    <row r="32" ht="12.75">
      <c r="A32" s="22" t="s">
        <v>44</v>
      </c>
    </row>
  </sheetData>
  <sheetProtection/>
  <mergeCells count="25">
    <mergeCell ref="A2:F2"/>
    <mergeCell ref="D14:F14"/>
    <mergeCell ref="E6:F6"/>
    <mergeCell ref="E4:F4"/>
    <mergeCell ref="E5:F5"/>
    <mergeCell ref="B7:C7"/>
    <mergeCell ref="D7:F8"/>
    <mergeCell ref="D9:F9"/>
    <mergeCell ref="A7:A8"/>
    <mergeCell ref="D15:F15"/>
    <mergeCell ref="D16:F16"/>
    <mergeCell ref="D17:F17"/>
    <mergeCell ref="D10:F10"/>
    <mergeCell ref="D11:F11"/>
    <mergeCell ref="D12:F12"/>
    <mergeCell ref="D13:F13"/>
    <mergeCell ref="D26:F26"/>
    <mergeCell ref="D22:F22"/>
    <mergeCell ref="D23:F23"/>
    <mergeCell ref="D24:F24"/>
    <mergeCell ref="D25:F25"/>
    <mergeCell ref="D18:F18"/>
    <mergeCell ref="D19:F19"/>
    <mergeCell ref="D20:F20"/>
    <mergeCell ref="D21:F21"/>
  </mergeCells>
  <printOptions/>
  <pageMargins left="0.7480314960629921" right="0.7480314960629921" top="1.1811023622047245" bottom="0.984251968503937" header="0.5118110236220472" footer="0.5118110236220472"/>
  <pageSetup horizontalDpi="300" verticalDpi="300" orientation="portrait" paperSize="9" scale="88" r:id="rId1"/>
  <headerFooter alignWithMargins="0">
    <oddFooter>&amp;C
</oddFooter>
  </headerFooter>
</worksheet>
</file>

<file path=xl/worksheets/sheet12.xml><?xml version="1.0" encoding="utf-8"?>
<worksheet xmlns="http://schemas.openxmlformats.org/spreadsheetml/2006/main" xmlns:r="http://schemas.openxmlformats.org/officeDocument/2006/relationships">
  <sheetPr>
    <tabColor rgb="FFFFC000"/>
  </sheetPr>
  <dimension ref="A1:I50"/>
  <sheetViews>
    <sheetView zoomScaleSheetLayoutView="100" workbookViewId="0" topLeftCell="A1">
      <selection activeCell="A1" sqref="A1"/>
    </sheetView>
  </sheetViews>
  <sheetFormatPr defaultColWidth="9.00390625" defaultRowHeight="13.5"/>
  <cols>
    <col min="1" max="3" width="9.625" style="43" customWidth="1"/>
    <col min="4" max="4" width="11.00390625" style="43" customWidth="1"/>
    <col min="5" max="9" width="9.625" style="43" customWidth="1"/>
    <col min="10" max="16384" width="9.00390625" style="43" customWidth="1"/>
  </cols>
  <sheetData>
    <row r="1" spans="1:9" ht="16.5">
      <c r="A1" s="42" t="s">
        <v>271</v>
      </c>
      <c r="H1" s="1341"/>
      <c r="I1" s="1341"/>
    </row>
    <row r="2" spans="1:7" ht="16.5">
      <c r="A2" s="42"/>
      <c r="C2" s="1356" t="s">
        <v>45</v>
      </c>
      <c r="D2" s="1356"/>
      <c r="E2" s="1356"/>
      <c r="F2" s="1356"/>
      <c r="G2" s="1356"/>
    </row>
    <row r="3" spans="1:7" ht="16.5">
      <c r="A3" s="42"/>
      <c r="C3" s="44"/>
      <c r="D3" s="44"/>
      <c r="E3" s="44"/>
      <c r="F3" s="44"/>
      <c r="G3" s="44"/>
    </row>
    <row r="4" spans="3:9" s="45" customFormat="1" ht="18" customHeight="1">
      <c r="C4" s="46"/>
      <c r="D4" s="46"/>
      <c r="E4" s="1354" t="s">
        <v>32</v>
      </c>
      <c r="F4" s="1355"/>
      <c r="G4" s="1380"/>
      <c r="H4" s="1381"/>
      <c r="I4" s="1381"/>
    </row>
    <row r="5" spans="3:9" s="45" customFormat="1" ht="18" customHeight="1">
      <c r="C5" s="46"/>
      <c r="D5" s="46"/>
      <c r="E5" s="1354" t="s">
        <v>20</v>
      </c>
      <c r="F5" s="1355"/>
      <c r="G5" s="1380"/>
      <c r="H5" s="1381"/>
      <c r="I5" s="1381"/>
    </row>
    <row r="6" spans="1:9" ht="12.75">
      <c r="A6" s="47"/>
      <c r="B6" s="47"/>
      <c r="C6" s="48"/>
      <c r="D6" s="48"/>
      <c r="E6" s="48"/>
      <c r="F6" s="1378"/>
      <c r="G6" s="1379"/>
      <c r="H6" s="1379"/>
      <c r="I6" s="1379"/>
    </row>
    <row r="7" spans="1:9" ht="16.5">
      <c r="A7" s="17" t="s">
        <v>46</v>
      </c>
      <c r="B7" s="18"/>
      <c r="C7" s="19"/>
      <c r="D7" s="19"/>
      <c r="E7" s="19"/>
      <c r="F7" s="20"/>
      <c r="G7" s="19"/>
      <c r="H7" s="18"/>
      <c r="I7" s="21"/>
    </row>
    <row r="8" spans="1:9" ht="16.5">
      <c r="A8" s="49" t="s">
        <v>47</v>
      </c>
      <c r="B8" s="50"/>
      <c r="C8" s="51"/>
      <c r="D8" s="51"/>
      <c r="E8" s="50"/>
      <c r="F8" s="52"/>
      <c r="G8" s="53" t="s">
        <v>48</v>
      </c>
      <c r="H8" s="52"/>
      <c r="I8" s="54" t="s">
        <v>49</v>
      </c>
    </row>
    <row r="9" spans="1:9" ht="16.5">
      <c r="A9" s="49" t="s">
        <v>50</v>
      </c>
      <c r="B9" s="50"/>
      <c r="C9" s="51"/>
      <c r="D9" s="51"/>
      <c r="E9" s="51"/>
      <c r="F9" s="52"/>
      <c r="G9" s="53" t="s">
        <v>48</v>
      </c>
      <c r="H9" s="52"/>
      <c r="I9" s="54" t="s">
        <v>49</v>
      </c>
    </row>
    <row r="10" spans="1:9" ht="16.5">
      <c r="A10" s="55"/>
      <c r="B10" s="56"/>
      <c r="C10" s="57"/>
      <c r="D10" s="57"/>
      <c r="E10" s="57"/>
      <c r="F10" s="57"/>
      <c r="G10" s="58"/>
      <c r="H10" s="57"/>
      <c r="I10" s="59"/>
    </row>
    <row r="11" spans="1:9" ht="15" customHeight="1">
      <c r="A11" s="60" t="s">
        <v>51</v>
      </c>
      <c r="B11" s="1357"/>
      <c r="C11" s="1358"/>
      <c r="D11" s="1358"/>
      <c r="E11" s="1359"/>
      <c r="F11" s="1360" t="s">
        <v>52</v>
      </c>
      <c r="G11" s="1363" t="s">
        <v>53</v>
      </c>
      <c r="H11" s="1364"/>
      <c r="I11" s="1365"/>
    </row>
    <row r="12" spans="1:9" ht="15" customHeight="1">
      <c r="A12" s="1360" t="s">
        <v>97</v>
      </c>
      <c r="B12" s="1372"/>
      <c r="C12" s="1373"/>
      <c r="D12" s="1373"/>
      <c r="E12" s="1374"/>
      <c r="F12" s="1361"/>
      <c r="G12" s="1366"/>
      <c r="H12" s="1367"/>
      <c r="I12" s="1368"/>
    </row>
    <row r="13" spans="1:9" ht="15" customHeight="1">
      <c r="A13" s="1362"/>
      <c r="B13" s="1375"/>
      <c r="C13" s="1376"/>
      <c r="D13" s="1376"/>
      <c r="E13" s="1377"/>
      <c r="F13" s="1362"/>
      <c r="G13" s="1369"/>
      <c r="H13" s="1370"/>
      <c r="I13" s="1371"/>
    </row>
    <row r="14" spans="1:9" ht="15" customHeight="1">
      <c r="A14" s="1348" t="s">
        <v>54</v>
      </c>
      <c r="B14" s="1349"/>
      <c r="C14" s="1349"/>
      <c r="D14" s="1349"/>
      <c r="E14" s="1349"/>
      <c r="F14" s="1349"/>
      <c r="G14" s="1349"/>
      <c r="H14" s="1349"/>
      <c r="I14" s="1350"/>
    </row>
    <row r="15" spans="1:9" ht="15" customHeight="1">
      <c r="A15" s="1348" t="s">
        <v>55</v>
      </c>
      <c r="B15" s="1349"/>
      <c r="C15" s="1350"/>
      <c r="D15" s="1348" t="s">
        <v>56</v>
      </c>
      <c r="E15" s="1349"/>
      <c r="F15" s="1350"/>
      <c r="G15" s="1348" t="s">
        <v>57</v>
      </c>
      <c r="H15" s="1349"/>
      <c r="I15" s="1350"/>
    </row>
    <row r="16" spans="1:9" ht="15" customHeight="1">
      <c r="A16" s="1351"/>
      <c r="B16" s="1352"/>
      <c r="C16" s="1353"/>
      <c r="D16" s="1351"/>
      <c r="E16" s="1352"/>
      <c r="F16" s="1353"/>
      <c r="G16" s="1351"/>
      <c r="H16" s="1352"/>
      <c r="I16" s="1353"/>
    </row>
    <row r="17" spans="1:9" ht="15" customHeight="1">
      <c r="A17" s="1345"/>
      <c r="B17" s="1346"/>
      <c r="C17" s="1347"/>
      <c r="D17" s="1345"/>
      <c r="E17" s="1346"/>
      <c r="F17" s="1347"/>
      <c r="G17" s="1345"/>
      <c r="H17" s="1346"/>
      <c r="I17" s="1347"/>
    </row>
    <row r="18" spans="1:9" ht="15" customHeight="1">
      <c r="A18" s="1345"/>
      <c r="B18" s="1346"/>
      <c r="C18" s="1347"/>
      <c r="D18" s="1345"/>
      <c r="E18" s="1346"/>
      <c r="F18" s="1347"/>
      <c r="G18" s="1345"/>
      <c r="H18" s="1346"/>
      <c r="I18" s="1347"/>
    </row>
    <row r="19" spans="1:9" ht="15" customHeight="1">
      <c r="A19" s="1345"/>
      <c r="B19" s="1346"/>
      <c r="C19" s="1347"/>
      <c r="D19" s="1345"/>
      <c r="E19" s="1346"/>
      <c r="F19" s="1347"/>
      <c r="G19" s="1345"/>
      <c r="H19" s="1346"/>
      <c r="I19" s="1347"/>
    </row>
    <row r="20" spans="1:9" ht="15" customHeight="1">
      <c r="A20" s="1345"/>
      <c r="B20" s="1346"/>
      <c r="C20" s="1347"/>
      <c r="D20" s="1345"/>
      <c r="E20" s="1346"/>
      <c r="F20" s="1347"/>
      <c r="G20" s="1345"/>
      <c r="H20" s="1346"/>
      <c r="I20" s="1347"/>
    </row>
    <row r="21" spans="1:9" ht="15" customHeight="1">
      <c r="A21" s="1345"/>
      <c r="B21" s="1346"/>
      <c r="C21" s="1347"/>
      <c r="D21" s="1345"/>
      <c r="E21" s="1346"/>
      <c r="F21" s="1347"/>
      <c r="G21" s="1345"/>
      <c r="H21" s="1346"/>
      <c r="I21" s="1347"/>
    </row>
    <row r="22" spans="1:9" ht="15" customHeight="1">
      <c r="A22" s="1345"/>
      <c r="B22" s="1346"/>
      <c r="C22" s="1347"/>
      <c r="D22" s="1345"/>
      <c r="E22" s="1346"/>
      <c r="F22" s="1347"/>
      <c r="G22" s="1345"/>
      <c r="H22" s="1346"/>
      <c r="I22" s="1347"/>
    </row>
    <row r="23" spans="1:9" ht="15" customHeight="1">
      <c r="A23" s="1345"/>
      <c r="B23" s="1346"/>
      <c r="C23" s="1347"/>
      <c r="D23" s="1345"/>
      <c r="E23" s="1346"/>
      <c r="F23" s="1347"/>
      <c r="G23" s="1345"/>
      <c r="H23" s="1346"/>
      <c r="I23" s="1347"/>
    </row>
    <row r="24" spans="1:9" ht="15" customHeight="1">
      <c r="A24" s="1345"/>
      <c r="B24" s="1346"/>
      <c r="C24" s="1347"/>
      <c r="D24" s="1345"/>
      <c r="E24" s="1346"/>
      <c r="F24" s="1347"/>
      <c r="G24" s="1345"/>
      <c r="H24" s="1346"/>
      <c r="I24" s="1347"/>
    </row>
    <row r="25" spans="1:9" ht="15" customHeight="1">
      <c r="A25" s="1345"/>
      <c r="B25" s="1346"/>
      <c r="C25" s="1347"/>
      <c r="D25" s="1345"/>
      <c r="E25" s="1346"/>
      <c r="F25" s="1347"/>
      <c r="G25" s="1345"/>
      <c r="H25" s="1346"/>
      <c r="I25" s="1347"/>
    </row>
    <row r="26" spans="1:9" ht="15" customHeight="1">
      <c r="A26" s="1345"/>
      <c r="B26" s="1346"/>
      <c r="C26" s="1347"/>
      <c r="D26" s="1345"/>
      <c r="E26" s="1346"/>
      <c r="F26" s="1347"/>
      <c r="G26" s="1345"/>
      <c r="H26" s="1346"/>
      <c r="I26" s="1347"/>
    </row>
    <row r="27" spans="1:9" ht="15" customHeight="1">
      <c r="A27" s="1345"/>
      <c r="B27" s="1346"/>
      <c r="C27" s="1347"/>
      <c r="D27" s="1345"/>
      <c r="E27" s="1346"/>
      <c r="F27" s="1347"/>
      <c r="G27" s="1345"/>
      <c r="H27" s="1346"/>
      <c r="I27" s="1347"/>
    </row>
    <row r="28" spans="1:9" ht="15" customHeight="1">
      <c r="A28" s="1345"/>
      <c r="B28" s="1346"/>
      <c r="C28" s="1347"/>
      <c r="D28" s="1345"/>
      <c r="E28" s="1346"/>
      <c r="F28" s="1347"/>
      <c r="G28" s="1345"/>
      <c r="H28" s="1346"/>
      <c r="I28" s="1347"/>
    </row>
    <row r="29" spans="1:9" ht="15" customHeight="1">
      <c r="A29" s="1345"/>
      <c r="B29" s="1346"/>
      <c r="C29" s="1347"/>
      <c r="D29" s="1345"/>
      <c r="E29" s="1346"/>
      <c r="F29" s="1347"/>
      <c r="G29" s="1345"/>
      <c r="H29" s="1346"/>
      <c r="I29" s="1347"/>
    </row>
    <row r="30" spans="1:9" ht="15" customHeight="1">
      <c r="A30" s="1342"/>
      <c r="B30" s="1343"/>
      <c r="C30" s="1344"/>
      <c r="D30" s="1342"/>
      <c r="E30" s="1343"/>
      <c r="F30" s="1344"/>
      <c r="G30" s="1342"/>
      <c r="H30" s="1343"/>
      <c r="I30" s="1344"/>
    </row>
    <row r="31" spans="1:9" ht="15" customHeight="1">
      <c r="A31" s="1348" t="s">
        <v>58</v>
      </c>
      <c r="B31" s="1349"/>
      <c r="C31" s="1349"/>
      <c r="D31" s="1349"/>
      <c r="E31" s="1349"/>
      <c r="F31" s="1349"/>
      <c r="G31" s="1349"/>
      <c r="H31" s="1349"/>
      <c r="I31" s="1350"/>
    </row>
    <row r="32" spans="1:9" ht="15" customHeight="1">
      <c r="A32" s="1348" t="s">
        <v>59</v>
      </c>
      <c r="B32" s="1349"/>
      <c r="C32" s="1349"/>
      <c r="D32" s="1350"/>
      <c r="E32" s="1348" t="s">
        <v>60</v>
      </c>
      <c r="F32" s="1349"/>
      <c r="G32" s="1349"/>
      <c r="H32" s="1349"/>
      <c r="I32" s="1350"/>
    </row>
    <row r="33" spans="1:9" ht="15" customHeight="1">
      <c r="A33" s="61"/>
      <c r="B33" s="62"/>
      <c r="C33" s="62"/>
      <c r="D33" s="63"/>
      <c r="E33" s="61"/>
      <c r="F33" s="62"/>
      <c r="G33" s="62"/>
      <c r="H33" s="62"/>
      <c r="I33" s="63"/>
    </row>
    <row r="34" spans="1:9" ht="15" customHeight="1">
      <c r="A34" s="64"/>
      <c r="B34" s="65"/>
      <c r="C34" s="65"/>
      <c r="D34" s="66"/>
      <c r="E34" s="64"/>
      <c r="F34" s="65"/>
      <c r="G34" s="65"/>
      <c r="H34" s="65"/>
      <c r="I34" s="66"/>
    </row>
    <row r="35" spans="1:9" ht="15" customHeight="1">
      <c r="A35" s="64"/>
      <c r="B35" s="65"/>
      <c r="C35" s="65"/>
      <c r="D35" s="66"/>
      <c r="E35" s="64"/>
      <c r="F35" s="65"/>
      <c r="G35" s="65"/>
      <c r="H35" s="65"/>
      <c r="I35" s="66"/>
    </row>
    <row r="36" spans="1:9" ht="15" customHeight="1">
      <c r="A36" s="64"/>
      <c r="B36" s="65"/>
      <c r="C36" s="65"/>
      <c r="D36" s="66"/>
      <c r="E36" s="64"/>
      <c r="F36" s="65"/>
      <c r="G36" s="65"/>
      <c r="H36" s="65"/>
      <c r="I36" s="66"/>
    </row>
    <row r="37" spans="1:9" ht="15" customHeight="1">
      <c r="A37" s="67"/>
      <c r="B37" s="68"/>
      <c r="C37" s="68"/>
      <c r="D37" s="69"/>
      <c r="E37" s="67"/>
      <c r="F37" s="68"/>
      <c r="G37" s="68"/>
      <c r="H37" s="68"/>
      <c r="I37" s="69"/>
    </row>
    <row r="38" spans="1:9" ht="15" customHeight="1">
      <c r="A38" s="70" t="s">
        <v>61</v>
      </c>
      <c r="B38" s="71"/>
      <c r="C38" s="71"/>
      <c r="D38" s="71"/>
      <c r="E38" s="71"/>
      <c r="F38" s="71"/>
      <c r="G38" s="71"/>
      <c r="H38" s="71"/>
      <c r="I38" s="72"/>
    </row>
    <row r="39" spans="1:9" ht="15" customHeight="1">
      <c r="A39" s="73"/>
      <c r="B39" s="74"/>
      <c r="C39" s="74"/>
      <c r="D39" s="74"/>
      <c r="E39" s="74"/>
      <c r="F39" s="74"/>
      <c r="G39" s="74"/>
      <c r="H39" s="74"/>
      <c r="I39" s="75"/>
    </row>
    <row r="40" spans="1:9" ht="15" customHeight="1">
      <c r="A40" s="73"/>
      <c r="B40" s="74"/>
      <c r="C40" s="74"/>
      <c r="D40" s="74"/>
      <c r="E40" s="74"/>
      <c r="F40" s="74"/>
      <c r="G40" s="74"/>
      <c r="H40" s="74"/>
      <c r="I40" s="75"/>
    </row>
    <row r="41" spans="1:9" ht="15" customHeight="1">
      <c r="A41" s="73"/>
      <c r="B41" s="74"/>
      <c r="C41" s="74"/>
      <c r="D41" s="74"/>
      <c r="E41" s="74"/>
      <c r="F41" s="74"/>
      <c r="G41" s="74"/>
      <c r="H41" s="74"/>
      <c r="I41" s="75"/>
    </row>
    <row r="42" spans="1:9" ht="15" customHeight="1">
      <c r="A42" s="73"/>
      <c r="B42" s="74"/>
      <c r="C42" s="74"/>
      <c r="D42" s="74"/>
      <c r="E42" s="74"/>
      <c r="F42" s="74"/>
      <c r="G42" s="74"/>
      <c r="H42" s="74"/>
      <c r="I42" s="75"/>
    </row>
    <row r="43" spans="1:9" ht="15" customHeight="1">
      <c r="A43" s="73"/>
      <c r="B43" s="74"/>
      <c r="C43" s="74"/>
      <c r="D43" s="74"/>
      <c r="E43" s="74"/>
      <c r="F43" s="74"/>
      <c r="G43" s="74"/>
      <c r="H43" s="74"/>
      <c r="I43" s="75"/>
    </row>
    <row r="44" spans="1:9" ht="15" customHeight="1">
      <c r="A44" s="76"/>
      <c r="B44" s="77"/>
      <c r="C44" s="77"/>
      <c r="D44" s="77"/>
      <c r="E44" s="77"/>
      <c r="F44" s="77"/>
      <c r="G44" s="77"/>
      <c r="H44" s="77"/>
      <c r="I44" s="78"/>
    </row>
    <row r="45" ht="12.75">
      <c r="A45" s="79"/>
    </row>
    <row r="46" ht="12.75">
      <c r="A46" s="43" t="s">
        <v>62</v>
      </c>
    </row>
    <row r="47" ht="12.75">
      <c r="A47" s="79"/>
    </row>
    <row r="48" ht="12.75">
      <c r="A48" s="79"/>
    </row>
    <row r="49" ht="12.75">
      <c r="A49" s="79"/>
    </row>
    <row r="50" ht="12.75">
      <c r="A50" s="79"/>
    </row>
  </sheetData>
  <sheetProtection/>
  <mergeCells count="64">
    <mergeCell ref="C2:G2"/>
    <mergeCell ref="B11:E11"/>
    <mergeCell ref="F11:F13"/>
    <mergeCell ref="G11:I13"/>
    <mergeCell ref="A12:A13"/>
    <mergeCell ref="B12:E13"/>
    <mergeCell ref="F6:I6"/>
    <mergeCell ref="E5:F5"/>
    <mergeCell ref="G4:I4"/>
    <mergeCell ref="G5:I5"/>
    <mergeCell ref="A16:C16"/>
    <mergeCell ref="D16:F16"/>
    <mergeCell ref="G16:I16"/>
    <mergeCell ref="A14:I14"/>
    <mergeCell ref="E4:F4"/>
    <mergeCell ref="A15:C15"/>
    <mergeCell ref="D15:F15"/>
    <mergeCell ref="G15:I15"/>
    <mergeCell ref="A17:C17"/>
    <mergeCell ref="D17:F17"/>
    <mergeCell ref="G17:I17"/>
    <mergeCell ref="A18:C18"/>
    <mergeCell ref="D18:F18"/>
    <mergeCell ref="G18:I18"/>
    <mergeCell ref="A19:C19"/>
    <mergeCell ref="D19:F19"/>
    <mergeCell ref="G19:I19"/>
    <mergeCell ref="A20:C20"/>
    <mergeCell ref="D20:F20"/>
    <mergeCell ref="G20:I20"/>
    <mergeCell ref="A21:C21"/>
    <mergeCell ref="D21:F21"/>
    <mergeCell ref="G21:I21"/>
    <mergeCell ref="A22:C22"/>
    <mergeCell ref="D22:F22"/>
    <mergeCell ref="G22:I22"/>
    <mergeCell ref="A23:C23"/>
    <mergeCell ref="D23:F23"/>
    <mergeCell ref="G23:I23"/>
    <mergeCell ref="A32:D32"/>
    <mergeCell ref="E32:I32"/>
    <mergeCell ref="A28:C28"/>
    <mergeCell ref="D28:F28"/>
    <mergeCell ref="G28:I28"/>
    <mergeCell ref="A29:C29"/>
    <mergeCell ref="D29:F29"/>
    <mergeCell ref="G29:I29"/>
    <mergeCell ref="A31:I31"/>
    <mergeCell ref="A24:C24"/>
    <mergeCell ref="D24:F24"/>
    <mergeCell ref="G24:I24"/>
    <mergeCell ref="A25:C25"/>
    <mergeCell ref="D25:F25"/>
    <mergeCell ref="G25:I25"/>
    <mergeCell ref="H1:I1"/>
    <mergeCell ref="A30:C30"/>
    <mergeCell ref="D30:F30"/>
    <mergeCell ref="G30:I30"/>
    <mergeCell ref="A26:C26"/>
    <mergeCell ref="D26:F26"/>
    <mergeCell ref="G26:I26"/>
    <mergeCell ref="A27:C27"/>
    <mergeCell ref="D27:F27"/>
    <mergeCell ref="G27:I27"/>
  </mergeCells>
  <printOptions/>
  <pageMargins left="0.8661417322834646" right="0.2362204724409449" top="0.5905511811023623" bottom="0.4330708661417323" header="0.35433070866141736" footer="0.1968503937007874"/>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rgb="FFFFC000"/>
    <pageSetUpPr fitToPage="1"/>
  </sheetPr>
  <dimension ref="A1:G32"/>
  <sheetViews>
    <sheetView zoomScale="115" zoomScaleNormal="115" zoomScalePageLayoutView="0" workbookViewId="0" topLeftCell="A1">
      <selection activeCell="C5" sqref="C5"/>
    </sheetView>
  </sheetViews>
  <sheetFormatPr defaultColWidth="9.00390625" defaultRowHeight="13.5"/>
  <cols>
    <col min="1" max="1" width="4.625" style="81" customWidth="1"/>
    <col min="2" max="2" width="25.50390625" style="81" customWidth="1"/>
    <col min="3" max="3" width="5.25390625" style="81" customWidth="1"/>
    <col min="4" max="6" width="21.625" style="81" customWidth="1"/>
    <col min="7" max="7" width="3.125" style="81" customWidth="1"/>
    <col min="8" max="16384" width="9.00390625" style="81" customWidth="1"/>
  </cols>
  <sheetData>
    <row r="1" ht="27.75" customHeight="1">
      <c r="A1" s="80" t="s">
        <v>203</v>
      </c>
    </row>
    <row r="2" spans="1:7" ht="27.75" customHeight="1">
      <c r="A2" s="82"/>
      <c r="F2" s="1382" t="s">
        <v>466</v>
      </c>
      <c r="G2" s="1382"/>
    </row>
    <row r="3" spans="1:7" ht="36" customHeight="1">
      <c r="A3" s="1383" t="s">
        <v>125</v>
      </c>
      <c r="B3" s="1383"/>
      <c r="C3" s="1383"/>
      <c r="D3" s="1383"/>
      <c r="E3" s="1383"/>
      <c r="F3" s="1383"/>
      <c r="G3" s="1383"/>
    </row>
    <row r="4" spans="1:7" ht="36" customHeight="1">
      <c r="A4" s="83"/>
      <c r="B4" s="83"/>
      <c r="C4" s="83"/>
      <c r="D4" s="83"/>
      <c r="E4" s="83"/>
      <c r="F4" s="83"/>
      <c r="G4" s="83"/>
    </row>
    <row r="5" spans="1:7" ht="36" customHeight="1">
      <c r="A5" s="83"/>
      <c r="B5" s="84" t="s">
        <v>126</v>
      </c>
      <c r="C5" s="85"/>
      <c r="D5" s="86"/>
      <c r="E5" s="86"/>
      <c r="F5" s="86"/>
      <c r="G5" s="87"/>
    </row>
    <row r="6" spans="2:7" ht="46.5" customHeight="1">
      <c r="B6" s="88" t="s">
        <v>127</v>
      </c>
      <c r="C6" s="1384" t="s">
        <v>128</v>
      </c>
      <c r="D6" s="1384"/>
      <c r="E6" s="1384"/>
      <c r="F6" s="1384"/>
      <c r="G6" s="1385"/>
    </row>
    <row r="7" spans="2:7" ht="18.75" customHeight="1">
      <c r="B7" s="1386" t="s">
        <v>129</v>
      </c>
      <c r="C7" s="89"/>
      <c r="D7" s="92"/>
      <c r="E7" s="92"/>
      <c r="F7" s="92"/>
      <c r="G7" s="93"/>
    </row>
    <row r="8" spans="2:7" ht="33" customHeight="1">
      <c r="B8" s="1387"/>
      <c r="C8" s="95"/>
      <c r="D8" s="96"/>
      <c r="E8" s="97" t="s">
        <v>130</v>
      </c>
      <c r="F8" s="97" t="s">
        <v>131</v>
      </c>
      <c r="G8" s="98"/>
    </row>
    <row r="9" spans="2:7" ht="33" customHeight="1">
      <c r="B9" s="1387"/>
      <c r="C9" s="95"/>
      <c r="D9" s="99" t="s">
        <v>132</v>
      </c>
      <c r="E9" s="100" t="s">
        <v>133</v>
      </c>
      <c r="F9" s="100" t="s">
        <v>133</v>
      </c>
      <c r="G9" s="98"/>
    </row>
    <row r="10" spans="2:7" ht="33" customHeight="1">
      <c r="B10" s="1387"/>
      <c r="C10" s="95"/>
      <c r="D10" s="99" t="s">
        <v>134</v>
      </c>
      <c r="E10" s="100" t="s">
        <v>133</v>
      </c>
      <c r="F10" s="100" t="s">
        <v>133</v>
      </c>
      <c r="G10" s="98"/>
    </row>
    <row r="11" spans="2:7" ht="25.5" customHeight="1">
      <c r="B11" s="1388"/>
      <c r="C11" s="101"/>
      <c r="D11" s="96"/>
      <c r="E11" s="96"/>
      <c r="F11" s="96"/>
      <c r="G11" s="102"/>
    </row>
    <row r="12" spans="2:7" ht="12.75">
      <c r="B12" s="103"/>
      <c r="C12" s="92"/>
      <c r="D12" s="92"/>
      <c r="E12" s="92"/>
      <c r="F12" s="92"/>
      <c r="G12" s="93"/>
    </row>
    <row r="13" spans="2:7" ht="38.25" customHeight="1">
      <c r="B13" s="94" t="s">
        <v>135</v>
      </c>
      <c r="C13" s="104"/>
      <c r="D13" s="99" t="s">
        <v>136</v>
      </c>
      <c r="E13" s="100" t="s">
        <v>133</v>
      </c>
      <c r="F13" s="105"/>
      <c r="G13" s="98"/>
    </row>
    <row r="14" spans="2:7" ht="32.25" customHeight="1">
      <c r="B14" s="106"/>
      <c r="C14" s="104"/>
      <c r="D14" s="104"/>
      <c r="E14" s="104"/>
      <c r="F14" s="104"/>
      <c r="G14" s="98"/>
    </row>
    <row r="15" spans="2:7" ht="21.75" customHeight="1">
      <c r="B15" s="106"/>
      <c r="C15" s="104"/>
      <c r="D15" s="104" t="s">
        <v>137</v>
      </c>
      <c r="E15" s="104"/>
      <c r="F15" s="104"/>
      <c r="G15" s="98"/>
    </row>
    <row r="16" spans="2:7" ht="4.5" customHeight="1">
      <c r="B16" s="106"/>
      <c r="C16" s="104"/>
      <c r="D16" s="104"/>
      <c r="E16" s="104"/>
      <c r="F16" s="104"/>
      <c r="G16" s="98"/>
    </row>
    <row r="17" spans="2:7" ht="29.25" customHeight="1">
      <c r="B17" s="106"/>
      <c r="C17" s="104"/>
      <c r="D17" s="107" t="s">
        <v>138</v>
      </c>
      <c r="E17" s="107" t="s">
        <v>97</v>
      </c>
      <c r="F17" s="104"/>
      <c r="G17" s="98"/>
    </row>
    <row r="18" spans="2:7" ht="29.25" customHeight="1">
      <c r="B18" s="106"/>
      <c r="C18" s="104"/>
      <c r="D18" s="107" t="s">
        <v>139</v>
      </c>
      <c r="E18" s="108"/>
      <c r="F18" s="104"/>
      <c r="G18" s="98"/>
    </row>
    <row r="19" spans="2:7" ht="29.25" customHeight="1">
      <c r="B19" s="106"/>
      <c r="C19" s="104"/>
      <c r="D19" s="107" t="s">
        <v>132</v>
      </c>
      <c r="E19" s="108"/>
      <c r="F19" s="104"/>
      <c r="G19" s="98"/>
    </row>
    <row r="20" spans="2:7" ht="29.25" customHeight="1">
      <c r="B20" s="106"/>
      <c r="C20" s="104"/>
      <c r="D20" s="107" t="s">
        <v>140</v>
      </c>
      <c r="E20" s="108"/>
      <c r="F20" s="104"/>
      <c r="G20" s="98"/>
    </row>
    <row r="21" spans="2:7" ht="29.25" customHeight="1">
      <c r="B21" s="106"/>
      <c r="C21" s="104"/>
      <c r="D21" s="108"/>
      <c r="E21" s="108"/>
      <c r="F21" s="104"/>
      <c r="G21" s="98"/>
    </row>
    <row r="22" spans="2:7" ht="29.25" customHeight="1">
      <c r="B22" s="106"/>
      <c r="C22" s="104"/>
      <c r="D22" s="108"/>
      <c r="E22" s="108"/>
      <c r="F22" s="104"/>
      <c r="G22" s="98"/>
    </row>
    <row r="23" spans="2:7" ht="29.25" customHeight="1">
      <c r="B23" s="106"/>
      <c r="C23" s="104"/>
      <c r="D23" s="108"/>
      <c r="E23" s="108"/>
      <c r="F23" s="104"/>
      <c r="G23" s="98"/>
    </row>
    <row r="24" spans="2:7" ht="12.75">
      <c r="B24" s="109"/>
      <c r="C24" s="96"/>
      <c r="D24" s="96"/>
      <c r="E24" s="96"/>
      <c r="F24" s="96"/>
      <c r="G24" s="102"/>
    </row>
    <row r="26" ht="24.75" customHeight="1">
      <c r="B26" s="81" t="s">
        <v>141</v>
      </c>
    </row>
    <row r="27" ht="24.75" customHeight="1">
      <c r="B27" s="81" t="s">
        <v>142</v>
      </c>
    </row>
    <row r="28" ht="13.5" customHeight="1">
      <c r="B28" s="110" t="s">
        <v>143</v>
      </c>
    </row>
    <row r="32" ht="12.75">
      <c r="C32" s="81" t="s">
        <v>144</v>
      </c>
    </row>
  </sheetData>
  <sheetProtection/>
  <mergeCells count="4">
    <mergeCell ref="F2:G2"/>
    <mergeCell ref="A3:G3"/>
    <mergeCell ref="C6:G6"/>
    <mergeCell ref="B7:B11"/>
  </mergeCells>
  <printOptions/>
  <pageMargins left="0.75" right="0.75" top="1" bottom="1" header="0.512" footer="0.512"/>
  <pageSetup fitToHeight="1" fitToWidth="1" horizontalDpi="600" verticalDpi="600" orientation="portrait" paperSize="9" scale="85" r:id="rId1"/>
</worksheet>
</file>

<file path=xl/worksheets/sheet14.xml><?xml version="1.0" encoding="utf-8"?>
<worksheet xmlns="http://schemas.openxmlformats.org/spreadsheetml/2006/main" xmlns:r="http://schemas.openxmlformats.org/officeDocument/2006/relationships">
  <sheetPr>
    <tabColor rgb="FFFFC000"/>
    <pageSetUpPr fitToPage="1"/>
  </sheetPr>
  <dimension ref="A1:N28"/>
  <sheetViews>
    <sheetView zoomScalePageLayoutView="0" workbookViewId="0" topLeftCell="A1">
      <selection activeCell="D5" sqref="D5:M5"/>
    </sheetView>
  </sheetViews>
  <sheetFormatPr defaultColWidth="9.00390625" defaultRowHeight="13.5"/>
  <cols>
    <col min="1" max="1" width="3.50390625" style="341" customWidth="1"/>
    <col min="2" max="3" width="9.75390625" style="341" customWidth="1"/>
    <col min="4" max="7" width="3.125" style="341" customWidth="1"/>
    <col min="8" max="8" width="15.125" style="341" customWidth="1"/>
    <col min="9" max="9" width="2.625" style="341" customWidth="1"/>
    <col min="10" max="10" width="25.375" style="341" customWidth="1"/>
    <col min="11" max="11" width="2.625" style="341" customWidth="1"/>
    <col min="12" max="12" width="25.375" style="341" customWidth="1"/>
    <col min="13" max="16384" width="8.75390625" style="341" customWidth="1"/>
  </cols>
  <sheetData>
    <row r="1" spans="1:14" ht="16.5">
      <c r="A1" s="344"/>
      <c r="B1" s="345" t="s">
        <v>589</v>
      </c>
      <c r="C1" s="345"/>
      <c r="D1" s="345"/>
      <c r="E1" s="345"/>
      <c r="F1" s="345"/>
      <c r="G1" s="345"/>
      <c r="H1" s="345"/>
      <c r="I1" s="345"/>
      <c r="J1" s="345"/>
      <c r="K1" s="345"/>
      <c r="L1" s="346"/>
      <c r="M1" s="345"/>
      <c r="N1" s="345"/>
    </row>
    <row r="2" spans="1:14" ht="16.5">
      <c r="A2" s="344"/>
      <c r="B2" s="345"/>
      <c r="C2" s="345"/>
      <c r="D2" s="345"/>
      <c r="E2" s="345"/>
      <c r="F2" s="345"/>
      <c r="G2" s="345"/>
      <c r="H2" s="345"/>
      <c r="I2" s="345"/>
      <c r="J2" s="345"/>
      <c r="K2" s="345"/>
      <c r="L2" s="1389" t="s">
        <v>545</v>
      </c>
      <c r="M2" s="1389"/>
      <c r="N2" s="345"/>
    </row>
    <row r="3" spans="1:14" ht="16.5">
      <c r="A3" s="1390" t="s">
        <v>573</v>
      </c>
      <c r="B3" s="1390"/>
      <c r="C3" s="1390"/>
      <c r="D3" s="1390"/>
      <c r="E3" s="1390"/>
      <c r="F3" s="1390"/>
      <c r="G3" s="1390"/>
      <c r="H3" s="1390"/>
      <c r="I3" s="1390"/>
      <c r="J3" s="1390"/>
      <c r="K3" s="1390"/>
      <c r="L3" s="1390"/>
      <c r="M3" s="1390"/>
      <c r="N3" s="345"/>
    </row>
    <row r="4" spans="1:14" ht="16.5">
      <c r="A4" s="347"/>
      <c r="B4" s="347"/>
      <c r="C4" s="347"/>
      <c r="D4" s="347"/>
      <c r="E4" s="347"/>
      <c r="F4" s="347"/>
      <c r="G4" s="347"/>
      <c r="H4" s="347"/>
      <c r="I4" s="347"/>
      <c r="J4" s="347"/>
      <c r="K4" s="347"/>
      <c r="L4" s="347"/>
      <c r="M4" s="347"/>
      <c r="N4" s="345"/>
    </row>
    <row r="5" spans="1:14" ht="42" customHeight="1">
      <c r="A5" s="347"/>
      <c r="B5" s="1391" t="s">
        <v>126</v>
      </c>
      <c r="C5" s="1392"/>
      <c r="D5" s="1393"/>
      <c r="E5" s="1393"/>
      <c r="F5" s="1393"/>
      <c r="G5" s="1393"/>
      <c r="H5" s="1393"/>
      <c r="I5" s="1393"/>
      <c r="J5" s="1393"/>
      <c r="K5" s="1393"/>
      <c r="L5" s="1393"/>
      <c r="M5" s="1393"/>
      <c r="N5" s="345"/>
    </row>
    <row r="6" spans="1:14" ht="42" customHeight="1">
      <c r="A6" s="347"/>
      <c r="B6" s="1391" t="s">
        <v>33</v>
      </c>
      <c r="C6" s="1392"/>
      <c r="D6" s="1394" t="s">
        <v>574</v>
      </c>
      <c r="E6" s="1395"/>
      <c r="F6" s="1395"/>
      <c r="G6" s="1395"/>
      <c r="H6" s="1395"/>
      <c r="I6" s="1395"/>
      <c r="J6" s="1395"/>
      <c r="K6" s="1395"/>
      <c r="L6" s="1395"/>
      <c r="M6" s="1396"/>
      <c r="N6" s="345"/>
    </row>
    <row r="7" spans="1:14" ht="42" customHeight="1">
      <c r="A7" s="345"/>
      <c r="B7" s="1397" t="s">
        <v>127</v>
      </c>
      <c r="C7" s="1397"/>
      <c r="D7" s="1398" t="s">
        <v>575</v>
      </c>
      <c r="E7" s="1398"/>
      <c r="F7" s="1398"/>
      <c r="G7" s="1398"/>
      <c r="H7" s="1398"/>
      <c r="I7" s="1398"/>
      <c r="J7" s="1398"/>
      <c r="K7" s="1398"/>
      <c r="L7" s="1398"/>
      <c r="M7" s="1399"/>
      <c r="N7" s="345"/>
    </row>
    <row r="8" spans="1:14" ht="21.75" customHeight="1">
      <c r="A8" s="345"/>
      <c r="B8" s="1400" t="s">
        <v>502</v>
      </c>
      <c r="C8" s="1401"/>
      <c r="D8" s="370"/>
      <c r="E8" s="371"/>
      <c r="F8" s="371"/>
      <c r="G8" s="371"/>
      <c r="H8" s="371"/>
      <c r="I8" s="371"/>
      <c r="J8" s="371"/>
      <c r="K8" s="371"/>
      <c r="L8" s="371"/>
      <c r="M8" s="372"/>
      <c r="N8" s="345"/>
    </row>
    <row r="9" spans="1:14" ht="42" customHeight="1">
      <c r="A9" s="345"/>
      <c r="B9" s="1402"/>
      <c r="C9" s="1403"/>
      <c r="D9" s="373"/>
      <c r="E9" s="1406"/>
      <c r="F9" s="1395"/>
      <c r="G9" s="1395"/>
      <c r="H9" s="1396"/>
      <c r="I9" s="1407" t="s">
        <v>220</v>
      </c>
      <c r="J9" s="1407"/>
      <c r="K9" s="1407" t="s">
        <v>221</v>
      </c>
      <c r="L9" s="1407"/>
      <c r="M9" s="374"/>
      <c r="N9" s="345"/>
    </row>
    <row r="10" spans="1:14" ht="52.5" customHeight="1">
      <c r="A10" s="345"/>
      <c r="B10" s="1402"/>
      <c r="C10" s="1403"/>
      <c r="D10" s="373"/>
      <c r="E10" s="1408" t="s">
        <v>907</v>
      </c>
      <c r="F10" s="1409"/>
      <c r="G10" s="1409"/>
      <c r="H10" s="1410"/>
      <c r="I10" s="1411" t="s">
        <v>223</v>
      </c>
      <c r="J10" s="1411"/>
      <c r="K10" s="1411" t="s">
        <v>223</v>
      </c>
      <c r="L10" s="1411"/>
      <c r="M10" s="374"/>
      <c r="N10" s="345"/>
    </row>
    <row r="11" spans="1:14" ht="52.5" customHeight="1">
      <c r="A11" s="345"/>
      <c r="B11" s="1402"/>
      <c r="C11" s="1403"/>
      <c r="D11" s="373"/>
      <c r="E11" s="1412" t="s">
        <v>503</v>
      </c>
      <c r="F11" s="1413"/>
      <c r="G11" s="1413"/>
      <c r="H11" s="1414"/>
      <c r="I11" s="1411" t="s">
        <v>223</v>
      </c>
      <c r="J11" s="1411"/>
      <c r="K11" s="1411" t="s">
        <v>223</v>
      </c>
      <c r="L11" s="1411"/>
      <c r="M11" s="374"/>
      <c r="N11" s="345"/>
    </row>
    <row r="12" spans="1:14" ht="52.5" customHeight="1">
      <c r="A12" s="345"/>
      <c r="B12" s="1402"/>
      <c r="C12" s="1403"/>
      <c r="D12" s="373"/>
      <c r="E12" s="402"/>
      <c r="F12" s="1415" t="s">
        <v>576</v>
      </c>
      <c r="G12" s="1415"/>
      <c r="H12" s="1415"/>
      <c r="I12" s="1411" t="s">
        <v>223</v>
      </c>
      <c r="J12" s="1411"/>
      <c r="K12" s="1411" t="s">
        <v>223</v>
      </c>
      <c r="L12" s="1411"/>
      <c r="M12" s="374"/>
      <c r="N12" s="345"/>
    </row>
    <row r="13" spans="1:14" ht="52.5" customHeight="1">
      <c r="A13" s="345"/>
      <c r="B13" s="1402"/>
      <c r="C13" s="1403"/>
      <c r="D13" s="373"/>
      <c r="E13" s="402"/>
      <c r="F13" s="1416" t="s">
        <v>577</v>
      </c>
      <c r="G13" s="1417"/>
      <c r="H13" s="1418"/>
      <c r="I13" s="1411" t="s">
        <v>223</v>
      </c>
      <c r="J13" s="1411"/>
      <c r="K13" s="1411" t="s">
        <v>223</v>
      </c>
      <c r="L13" s="1411"/>
      <c r="M13" s="374"/>
      <c r="N13" s="345"/>
    </row>
    <row r="14" spans="1:14" ht="52.5" customHeight="1">
      <c r="A14" s="345"/>
      <c r="B14" s="1402"/>
      <c r="C14" s="1403"/>
      <c r="D14" s="373"/>
      <c r="E14" s="403"/>
      <c r="F14" s="1419" t="s">
        <v>578</v>
      </c>
      <c r="G14" s="1415"/>
      <c r="H14" s="1415"/>
      <c r="I14" s="1411" t="s">
        <v>223</v>
      </c>
      <c r="J14" s="1411"/>
      <c r="K14" s="1411" t="s">
        <v>223</v>
      </c>
      <c r="L14" s="1411"/>
      <c r="M14" s="374"/>
      <c r="N14" s="345"/>
    </row>
    <row r="15" spans="1:14" ht="52.5" customHeight="1">
      <c r="A15" s="345"/>
      <c r="B15" s="1402"/>
      <c r="C15" s="1403"/>
      <c r="D15" s="373"/>
      <c r="E15" s="1420" t="s">
        <v>504</v>
      </c>
      <c r="F15" s="1421"/>
      <c r="G15" s="1421"/>
      <c r="H15" s="1422"/>
      <c r="I15" s="1411" t="s">
        <v>223</v>
      </c>
      <c r="J15" s="1411"/>
      <c r="K15" s="1411" t="s">
        <v>223</v>
      </c>
      <c r="L15" s="1411"/>
      <c r="M15" s="374"/>
      <c r="N15" s="345"/>
    </row>
    <row r="16" spans="1:14" ht="106.5" customHeight="1">
      <c r="A16" s="345"/>
      <c r="B16" s="1402"/>
      <c r="C16" s="1403"/>
      <c r="D16" s="373"/>
      <c r="E16" s="1420" t="s">
        <v>579</v>
      </c>
      <c r="F16" s="1421"/>
      <c r="G16" s="1421"/>
      <c r="H16" s="1422"/>
      <c r="I16" s="1423" t="s">
        <v>580</v>
      </c>
      <c r="J16" s="1424"/>
      <c r="K16" s="1423" t="s">
        <v>580</v>
      </c>
      <c r="L16" s="1424"/>
      <c r="M16" s="374"/>
      <c r="N16" s="345"/>
    </row>
    <row r="17" spans="1:14" ht="13.5" customHeight="1">
      <c r="A17" s="345"/>
      <c r="B17" s="1404"/>
      <c r="C17" s="1405"/>
      <c r="D17" s="379"/>
      <c r="E17" s="381"/>
      <c r="F17" s="381"/>
      <c r="G17" s="381"/>
      <c r="H17" s="381"/>
      <c r="I17" s="381"/>
      <c r="J17" s="381"/>
      <c r="K17" s="381"/>
      <c r="L17" s="381"/>
      <c r="M17" s="382"/>
      <c r="N17" s="345"/>
    </row>
    <row r="18" spans="1:14" ht="12.75">
      <c r="A18" s="345"/>
      <c r="B18" s="345"/>
      <c r="C18" s="345"/>
      <c r="D18" s="345"/>
      <c r="E18" s="345"/>
      <c r="F18" s="345"/>
      <c r="G18" s="345"/>
      <c r="H18" s="345"/>
      <c r="I18" s="345"/>
      <c r="J18" s="345"/>
      <c r="K18" s="345"/>
      <c r="L18" s="345"/>
      <c r="M18" s="345"/>
      <c r="N18" s="345"/>
    </row>
    <row r="19" spans="1:14" ht="21" customHeight="1">
      <c r="A19" s="345"/>
      <c r="B19" s="404" t="s">
        <v>557</v>
      </c>
      <c r="C19" s="1425" t="s">
        <v>506</v>
      </c>
      <c r="D19" s="1425"/>
      <c r="E19" s="1425"/>
      <c r="F19" s="1425"/>
      <c r="G19" s="1425"/>
      <c r="H19" s="1425"/>
      <c r="I19" s="1425"/>
      <c r="J19" s="1425"/>
      <c r="K19" s="1425"/>
      <c r="L19" s="1425"/>
      <c r="M19" s="1425"/>
      <c r="N19" s="345"/>
    </row>
    <row r="20" spans="1:14" ht="26.25" customHeight="1">
      <c r="A20" s="345"/>
      <c r="B20" s="404" t="s">
        <v>507</v>
      </c>
      <c r="C20" s="1425" t="s">
        <v>581</v>
      </c>
      <c r="D20" s="1425"/>
      <c r="E20" s="1425"/>
      <c r="F20" s="1425"/>
      <c r="G20" s="1425"/>
      <c r="H20" s="1425"/>
      <c r="I20" s="1425"/>
      <c r="J20" s="1425"/>
      <c r="K20" s="1425"/>
      <c r="L20" s="1425"/>
      <c r="M20" s="1425"/>
      <c r="N20" s="345"/>
    </row>
    <row r="21" spans="1:14" ht="30" customHeight="1">
      <c r="A21" s="345"/>
      <c r="B21" s="404" t="s">
        <v>508</v>
      </c>
      <c r="C21" s="1425" t="s">
        <v>582</v>
      </c>
      <c r="D21" s="1425"/>
      <c r="E21" s="1425"/>
      <c r="F21" s="1425"/>
      <c r="G21" s="1425"/>
      <c r="H21" s="1425"/>
      <c r="I21" s="1425"/>
      <c r="J21" s="1425"/>
      <c r="K21" s="1425"/>
      <c r="L21" s="1425"/>
      <c r="M21" s="1425"/>
      <c r="N21" s="345"/>
    </row>
    <row r="22" spans="1:14" ht="43.5" customHeight="1">
      <c r="A22" s="345"/>
      <c r="B22" s="404" t="s">
        <v>558</v>
      </c>
      <c r="C22" s="1425" t="s">
        <v>583</v>
      </c>
      <c r="D22" s="1425"/>
      <c r="E22" s="1425"/>
      <c r="F22" s="1425"/>
      <c r="G22" s="1425"/>
      <c r="H22" s="1425"/>
      <c r="I22" s="1425"/>
      <c r="J22" s="1425"/>
      <c r="K22" s="1425"/>
      <c r="L22" s="1425"/>
      <c r="M22" s="1425"/>
      <c r="N22" s="345"/>
    </row>
    <row r="23" spans="1:14" ht="30" customHeight="1">
      <c r="A23" s="345"/>
      <c r="B23" s="404" t="s">
        <v>543</v>
      </c>
      <c r="C23" s="1425" t="s">
        <v>584</v>
      </c>
      <c r="D23" s="1425"/>
      <c r="E23" s="1425"/>
      <c r="F23" s="1425"/>
      <c r="G23" s="1425"/>
      <c r="H23" s="1425"/>
      <c r="I23" s="1425"/>
      <c r="J23" s="1425"/>
      <c r="K23" s="1425"/>
      <c r="L23" s="1425"/>
      <c r="M23" s="1425"/>
      <c r="N23" s="345"/>
    </row>
    <row r="24" spans="1:14" ht="30" customHeight="1">
      <c r="A24" s="345"/>
      <c r="B24" s="404" t="s">
        <v>544</v>
      </c>
      <c r="C24" s="1425" t="s">
        <v>585</v>
      </c>
      <c r="D24" s="1425"/>
      <c r="E24" s="1425"/>
      <c r="F24" s="1425"/>
      <c r="G24" s="1425"/>
      <c r="H24" s="1425"/>
      <c r="I24" s="1425"/>
      <c r="J24" s="1425"/>
      <c r="K24" s="1425"/>
      <c r="L24" s="1425"/>
      <c r="M24" s="1425"/>
      <c r="N24" s="345"/>
    </row>
    <row r="25" spans="1:14" ht="18" customHeight="1">
      <c r="A25" s="345"/>
      <c r="B25" s="404" t="s">
        <v>564</v>
      </c>
      <c r="C25" s="1426" t="s">
        <v>586</v>
      </c>
      <c r="D25" s="1426"/>
      <c r="E25" s="1426"/>
      <c r="F25" s="1426"/>
      <c r="G25" s="1426"/>
      <c r="H25" s="1426"/>
      <c r="I25" s="1426"/>
      <c r="J25" s="1426"/>
      <c r="K25" s="1426"/>
      <c r="L25" s="1426"/>
      <c r="M25" s="1426"/>
      <c r="N25" s="345"/>
    </row>
    <row r="26" spans="1:14" ht="18" customHeight="1">
      <c r="A26" s="345"/>
      <c r="B26" s="404" t="s">
        <v>566</v>
      </c>
      <c r="C26" s="1426" t="s">
        <v>587</v>
      </c>
      <c r="D26" s="1426"/>
      <c r="E26" s="1426"/>
      <c r="F26" s="1426"/>
      <c r="G26" s="1426"/>
      <c r="H26" s="1426"/>
      <c r="I26" s="1426"/>
      <c r="J26" s="1426"/>
      <c r="K26" s="1426"/>
      <c r="L26" s="1426"/>
      <c r="M26" s="1426"/>
      <c r="N26" s="345"/>
    </row>
    <row r="27" spans="1:14" ht="18" customHeight="1">
      <c r="A27" s="345"/>
      <c r="B27" s="404" t="s">
        <v>568</v>
      </c>
      <c r="C27" s="1742" t="s">
        <v>588</v>
      </c>
      <c r="D27" s="1742"/>
      <c r="E27" s="1742"/>
      <c r="F27" s="1742"/>
      <c r="G27" s="1742"/>
      <c r="H27" s="1742"/>
      <c r="I27" s="1742"/>
      <c r="J27" s="1742"/>
      <c r="K27" s="1742"/>
      <c r="L27" s="1742"/>
      <c r="M27" s="1742"/>
      <c r="N27" s="345"/>
    </row>
    <row r="28" spans="2:13" ht="52.5" customHeight="1">
      <c r="B28" s="1743">
        <v>10</v>
      </c>
      <c r="C28" s="1744" t="s">
        <v>908</v>
      </c>
      <c r="D28" s="1744"/>
      <c r="E28" s="1744"/>
      <c r="F28" s="1744"/>
      <c r="G28" s="1744"/>
      <c r="H28" s="1744"/>
      <c r="I28" s="1744"/>
      <c r="J28" s="1744"/>
      <c r="K28" s="1744"/>
      <c r="L28" s="1744"/>
      <c r="M28" s="1744"/>
    </row>
  </sheetData>
  <sheetProtection/>
  <mergeCells count="43">
    <mergeCell ref="C28:M28"/>
    <mergeCell ref="C22:M22"/>
    <mergeCell ref="C23:M23"/>
    <mergeCell ref="C24:M24"/>
    <mergeCell ref="C25:M25"/>
    <mergeCell ref="C26:M26"/>
    <mergeCell ref="C27:M27"/>
    <mergeCell ref="E16:H16"/>
    <mergeCell ref="I16:J16"/>
    <mergeCell ref="K16:L16"/>
    <mergeCell ref="C19:M19"/>
    <mergeCell ref="C20:M20"/>
    <mergeCell ref="C21:M21"/>
    <mergeCell ref="F14:H14"/>
    <mergeCell ref="I14:J14"/>
    <mergeCell ref="K14:L14"/>
    <mergeCell ref="E15:H15"/>
    <mergeCell ref="I15:J15"/>
    <mergeCell ref="K15:L15"/>
    <mergeCell ref="I11:J11"/>
    <mergeCell ref="K11:L11"/>
    <mergeCell ref="F12:H12"/>
    <mergeCell ref="I12:J12"/>
    <mergeCell ref="K12:L12"/>
    <mergeCell ref="F13:H13"/>
    <mergeCell ref="I13:J13"/>
    <mergeCell ref="K13:L13"/>
    <mergeCell ref="B7:C7"/>
    <mergeCell ref="D7:M7"/>
    <mergeCell ref="B8:C17"/>
    <mergeCell ref="E9:H9"/>
    <mergeCell ref="I9:J9"/>
    <mergeCell ref="K9:L9"/>
    <mergeCell ref="E10:H10"/>
    <mergeCell ref="I10:J10"/>
    <mergeCell ref="K10:L10"/>
    <mergeCell ref="E11:H11"/>
    <mergeCell ref="L2:M2"/>
    <mergeCell ref="A3:M3"/>
    <mergeCell ref="B5:C5"/>
    <mergeCell ref="D5:M5"/>
    <mergeCell ref="B6:C6"/>
    <mergeCell ref="D6:M6"/>
  </mergeCells>
  <printOptions/>
  <pageMargins left="0.7" right="0.7" top="0.75" bottom="0.75" header="0.3" footer="0.3"/>
  <pageSetup fitToHeight="1" fitToWidth="1" horizontalDpi="600" verticalDpi="600" orientation="portrait" paperSize="9" scale="77" r:id="rId1"/>
</worksheet>
</file>

<file path=xl/worksheets/sheet15.xml><?xml version="1.0" encoding="utf-8"?>
<worksheet xmlns="http://schemas.openxmlformats.org/spreadsheetml/2006/main" xmlns:r="http://schemas.openxmlformats.org/officeDocument/2006/relationships">
  <sheetPr>
    <tabColor rgb="FFFFC000"/>
    <pageSetUpPr fitToPage="1"/>
  </sheetPr>
  <dimension ref="A1:J20"/>
  <sheetViews>
    <sheetView zoomScalePageLayoutView="0" workbookViewId="0" topLeftCell="A1">
      <selection activeCell="D5" sqref="D5:M5"/>
    </sheetView>
  </sheetViews>
  <sheetFormatPr defaultColWidth="9.00390625" defaultRowHeight="13.5"/>
  <cols>
    <col min="1" max="1" width="1.4921875" style="341" customWidth="1"/>
    <col min="2" max="3" width="10.00390625" style="341" customWidth="1"/>
    <col min="4" max="7" width="10.25390625" style="341" customWidth="1"/>
    <col min="8" max="8" width="27.00390625" style="341" customWidth="1"/>
    <col min="9" max="16384" width="8.75390625" style="341" customWidth="1"/>
  </cols>
  <sheetData>
    <row r="1" spans="1:10" ht="24.75" customHeight="1">
      <c r="A1" s="235"/>
      <c r="B1" s="405" t="s">
        <v>608</v>
      </c>
      <c r="C1" s="235"/>
      <c r="D1" s="235"/>
      <c r="E1" s="235"/>
      <c r="F1" s="235"/>
      <c r="G1" s="235"/>
      <c r="H1" s="1429" t="s">
        <v>545</v>
      </c>
      <c r="I1" s="1429"/>
      <c r="J1" s="235"/>
    </row>
    <row r="2" spans="1:10" ht="30.75" customHeight="1">
      <c r="A2" s="235"/>
      <c r="B2" s="1430" t="s">
        <v>590</v>
      </c>
      <c r="C2" s="1430"/>
      <c r="D2" s="1430"/>
      <c r="E2" s="1430"/>
      <c r="F2" s="1430"/>
      <c r="G2" s="1430"/>
      <c r="H2" s="1430"/>
      <c r="I2" s="1430"/>
      <c r="J2" s="236"/>
    </row>
    <row r="3" spans="1:10" ht="12.75">
      <c r="A3" s="235"/>
      <c r="B3" s="236"/>
      <c r="C3" s="236"/>
      <c r="D3" s="236"/>
      <c r="E3" s="236"/>
      <c r="F3" s="236"/>
      <c r="G3" s="236"/>
      <c r="H3" s="236"/>
      <c r="I3" s="236"/>
      <c r="J3" s="236"/>
    </row>
    <row r="4" spans="1:10" ht="30.75" customHeight="1">
      <c r="A4" s="405"/>
      <c r="B4" s="1431" t="s">
        <v>591</v>
      </c>
      <c r="C4" s="1431"/>
      <c r="D4" s="1432"/>
      <c r="E4" s="1432"/>
      <c r="F4" s="1432"/>
      <c r="G4" s="1432"/>
      <c r="H4" s="1432"/>
      <c r="I4" s="1433"/>
      <c r="J4" s="405"/>
    </row>
    <row r="5" spans="1:10" ht="30.75" customHeight="1">
      <c r="A5" s="405"/>
      <c r="B5" s="1431" t="s">
        <v>592</v>
      </c>
      <c r="C5" s="1431"/>
      <c r="D5" s="1434" t="s">
        <v>593</v>
      </c>
      <c r="E5" s="1434"/>
      <c r="F5" s="1434"/>
      <c r="G5" s="1434"/>
      <c r="H5" s="1434"/>
      <c r="I5" s="1435"/>
      <c r="J5" s="405"/>
    </row>
    <row r="6" spans="1:10" ht="30.75" customHeight="1">
      <c r="A6" s="405"/>
      <c r="B6" s="406"/>
      <c r="C6" s="405"/>
      <c r="D6" s="405"/>
      <c r="E6" s="405"/>
      <c r="F6" s="405"/>
      <c r="G6" s="405"/>
      <c r="H6" s="405"/>
      <c r="I6" s="405"/>
      <c r="J6" s="405"/>
    </row>
    <row r="7" spans="1:10" ht="30.75" customHeight="1">
      <c r="A7" s="405"/>
      <c r="B7" s="1439" t="s">
        <v>594</v>
      </c>
      <c r="C7" s="1440"/>
      <c r="D7" s="1427" t="s">
        <v>595</v>
      </c>
      <c r="E7" s="1427"/>
      <c r="F7" s="1427"/>
      <c r="G7" s="1427"/>
      <c r="H7" s="407"/>
      <c r="I7" s="408" t="s">
        <v>596</v>
      </c>
      <c r="J7" s="405"/>
    </row>
    <row r="8" spans="1:10" ht="30.75" customHeight="1">
      <c r="A8" s="405"/>
      <c r="B8" s="1441"/>
      <c r="C8" s="1442"/>
      <c r="D8" s="1427" t="s">
        <v>597</v>
      </c>
      <c r="E8" s="1427"/>
      <c r="F8" s="1427"/>
      <c r="G8" s="1427"/>
      <c r="H8" s="407"/>
      <c r="I8" s="408" t="s">
        <v>596</v>
      </c>
      <c r="J8" s="405"/>
    </row>
    <row r="9" spans="1:10" ht="30.75" customHeight="1">
      <c r="A9" s="405"/>
      <c r="B9" s="1441"/>
      <c r="C9" s="1442"/>
      <c r="D9" s="1427" t="s">
        <v>598</v>
      </c>
      <c r="E9" s="1427"/>
      <c r="F9" s="1427"/>
      <c r="G9" s="1427"/>
      <c r="H9" s="407"/>
      <c r="I9" s="408" t="s">
        <v>596</v>
      </c>
      <c r="J9" s="405"/>
    </row>
    <row r="10" spans="1:10" ht="30.75" customHeight="1">
      <c r="A10" s="405"/>
      <c r="B10" s="1441"/>
      <c r="C10" s="1442"/>
      <c r="D10" s="1427" t="s">
        <v>599</v>
      </c>
      <c r="E10" s="1427"/>
      <c r="F10" s="1427"/>
      <c r="G10" s="1427"/>
      <c r="H10" s="407"/>
      <c r="I10" s="408" t="s">
        <v>596</v>
      </c>
      <c r="J10" s="405"/>
    </row>
    <row r="11" spans="1:10" ht="30.75" customHeight="1">
      <c r="A11" s="405"/>
      <c r="B11" s="1441"/>
      <c r="C11" s="1442"/>
      <c r="D11" s="1427" t="s">
        <v>600</v>
      </c>
      <c r="E11" s="1427"/>
      <c r="F11" s="1427"/>
      <c r="G11" s="1427"/>
      <c r="H11" s="407"/>
      <c r="I11" s="408" t="s">
        <v>596</v>
      </c>
      <c r="J11" s="405"/>
    </row>
    <row r="12" spans="1:10" ht="30.75" customHeight="1">
      <c r="A12" s="405"/>
      <c r="B12" s="1441"/>
      <c r="C12" s="1442"/>
      <c r="D12" s="1427" t="s">
        <v>601</v>
      </c>
      <c r="E12" s="1427"/>
      <c r="F12" s="1427"/>
      <c r="G12" s="1427"/>
      <c r="H12" s="407"/>
      <c r="I12" s="408" t="s">
        <v>596</v>
      </c>
      <c r="J12" s="405"/>
    </row>
    <row r="13" spans="1:10" ht="30.75" customHeight="1">
      <c r="A13" s="405"/>
      <c r="B13" s="1443"/>
      <c r="C13" s="1444"/>
      <c r="D13" s="1428" t="s">
        <v>602</v>
      </c>
      <c r="E13" s="1428"/>
      <c r="F13" s="1428"/>
      <c r="G13" s="1428"/>
      <c r="H13" s="407"/>
      <c r="I13" s="408" t="s">
        <v>596</v>
      </c>
      <c r="J13" s="405"/>
    </row>
    <row r="14" spans="1:10" ht="12.75">
      <c r="A14" s="235"/>
      <c r="B14" s="235"/>
      <c r="C14" s="235"/>
      <c r="D14" s="235"/>
      <c r="E14" s="235"/>
      <c r="F14" s="235"/>
      <c r="G14" s="235"/>
      <c r="H14" s="235"/>
      <c r="I14" s="235"/>
      <c r="J14" s="235"/>
    </row>
    <row r="15" spans="1:10" ht="21.75" customHeight="1">
      <c r="A15" s="405"/>
      <c r="B15" s="1436" t="s">
        <v>603</v>
      </c>
      <c r="C15" s="1436"/>
      <c r="D15" s="1436"/>
      <c r="E15" s="1436"/>
      <c r="F15" s="1436"/>
      <c r="G15" s="1436"/>
      <c r="H15" s="1436"/>
      <c r="I15" s="1436"/>
      <c r="J15" s="405"/>
    </row>
    <row r="16" spans="1:10" ht="21.75" customHeight="1">
      <c r="A16" s="405"/>
      <c r="B16" s="1436" t="s">
        <v>604</v>
      </c>
      <c r="C16" s="1436"/>
      <c r="D16" s="1436"/>
      <c r="E16" s="1436"/>
      <c r="F16" s="1436"/>
      <c r="G16" s="1436"/>
      <c r="H16" s="1436"/>
      <c r="I16" s="1436"/>
      <c r="J16" s="405"/>
    </row>
    <row r="17" spans="1:10" ht="21.75" customHeight="1">
      <c r="A17" s="405"/>
      <c r="B17" s="1436" t="s">
        <v>605</v>
      </c>
      <c r="C17" s="1436"/>
      <c r="D17" s="1436"/>
      <c r="E17" s="1436"/>
      <c r="F17" s="1436"/>
      <c r="G17" s="1436"/>
      <c r="H17" s="1436"/>
      <c r="I17" s="1436"/>
      <c r="J17" s="405"/>
    </row>
    <row r="18" spans="1:10" ht="36.75" customHeight="1">
      <c r="A18" s="405"/>
      <c r="B18" s="1437" t="s">
        <v>606</v>
      </c>
      <c r="C18" s="1436"/>
      <c r="D18" s="1436"/>
      <c r="E18" s="1436"/>
      <c r="F18" s="1436"/>
      <c r="G18" s="1436"/>
      <c r="H18" s="1436"/>
      <c r="I18" s="1436"/>
      <c r="J18" s="405"/>
    </row>
    <row r="19" spans="1:10" ht="36.75" customHeight="1">
      <c r="A19" s="235"/>
      <c r="B19" s="1438" t="s">
        <v>607</v>
      </c>
      <c r="C19" s="1438"/>
      <c r="D19" s="1438"/>
      <c r="E19" s="1438"/>
      <c r="F19" s="1438"/>
      <c r="G19" s="1438"/>
      <c r="H19" s="1438"/>
      <c r="I19" s="1438"/>
      <c r="J19" s="409"/>
    </row>
    <row r="20" spans="1:10" ht="12.75">
      <c r="A20" s="235"/>
      <c r="B20" s="235"/>
      <c r="C20" s="235"/>
      <c r="D20" s="235"/>
      <c r="E20" s="235"/>
      <c r="F20" s="235"/>
      <c r="G20" s="235"/>
      <c r="H20" s="235"/>
      <c r="I20" s="235"/>
      <c r="J20" s="235"/>
    </row>
  </sheetData>
  <sheetProtection/>
  <mergeCells count="19">
    <mergeCell ref="B15:I15"/>
    <mergeCell ref="B16:I16"/>
    <mergeCell ref="B17:I17"/>
    <mergeCell ref="B18:I18"/>
    <mergeCell ref="B19:I19"/>
    <mergeCell ref="B7:C13"/>
    <mergeCell ref="D7:G7"/>
    <mergeCell ref="D8:G8"/>
    <mergeCell ref="D9:G9"/>
    <mergeCell ref="D10:G10"/>
    <mergeCell ref="D11:G11"/>
    <mergeCell ref="D12:G12"/>
    <mergeCell ref="D13:G13"/>
    <mergeCell ref="H1:I1"/>
    <mergeCell ref="B2:I2"/>
    <mergeCell ref="B4:C4"/>
    <mergeCell ref="D4:I4"/>
    <mergeCell ref="B5:C5"/>
    <mergeCell ref="D5:I5"/>
  </mergeCells>
  <printOptions/>
  <pageMargins left="0.7" right="0.7" top="0.75" bottom="0.75" header="0.3" footer="0.3"/>
  <pageSetup fitToHeight="1" fitToWidth="1" horizontalDpi="600" verticalDpi="600" orientation="portrait" paperSize="9" scale="90" r:id="rId1"/>
</worksheet>
</file>

<file path=xl/worksheets/sheet16.xml><?xml version="1.0" encoding="utf-8"?>
<worksheet xmlns="http://schemas.openxmlformats.org/spreadsheetml/2006/main" xmlns:r="http://schemas.openxmlformats.org/officeDocument/2006/relationships">
  <sheetPr>
    <tabColor rgb="FFFFC000"/>
    <pageSetUpPr fitToPage="1"/>
  </sheetPr>
  <dimension ref="A1:J13"/>
  <sheetViews>
    <sheetView zoomScalePageLayoutView="0" workbookViewId="0" topLeftCell="A1">
      <selection activeCell="D6" sqref="D6:I6"/>
    </sheetView>
  </sheetViews>
  <sheetFormatPr defaultColWidth="9.00390625" defaultRowHeight="13.5"/>
  <cols>
    <col min="1" max="1" width="3.50390625" style="341" customWidth="1"/>
    <col min="2" max="2" width="8.75390625" style="341" customWidth="1"/>
    <col min="3" max="3" width="12.50390625" style="341" customWidth="1"/>
    <col min="4" max="9" width="14.00390625" style="341" customWidth="1"/>
    <col min="10" max="16384" width="8.75390625" style="341" customWidth="1"/>
  </cols>
  <sheetData>
    <row r="1" spans="1:10" ht="12.75">
      <c r="A1" s="235"/>
      <c r="B1" s="235" t="s">
        <v>883</v>
      </c>
      <c r="C1" s="235"/>
      <c r="D1" s="235"/>
      <c r="E1" s="235"/>
      <c r="F1" s="235"/>
      <c r="G1" s="235"/>
      <c r="H1" s="235"/>
      <c r="I1" s="235"/>
      <c r="J1" s="235"/>
    </row>
    <row r="2" spans="1:10" ht="12.75">
      <c r="A2" s="235"/>
      <c r="B2" s="235"/>
      <c r="C2" s="235"/>
      <c r="D2" s="235"/>
      <c r="E2" s="235"/>
      <c r="F2" s="235"/>
      <c r="G2" s="235"/>
      <c r="H2" s="1445" t="s">
        <v>545</v>
      </c>
      <c r="I2" s="1445"/>
      <c r="J2" s="235"/>
    </row>
    <row r="3" spans="1:10" ht="12.75">
      <c r="A3" s="235"/>
      <c r="B3" s="235"/>
      <c r="C3" s="235"/>
      <c r="D3" s="235"/>
      <c r="E3" s="235"/>
      <c r="F3" s="235"/>
      <c r="G3" s="235"/>
      <c r="H3" s="338"/>
      <c r="I3" s="338"/>
      <c r="J3" s="235"/>
    </row>
    <row r="4" spans="1:10" ht="29.25" customHeight="1">
      <c r="A4" s="235"/>
      <c r="B4" s="1430" t="s">
        <v>609</v>
      </c>
      <c r="C4" s="1430"/>
      <c r="D4" s="1430"/>
      <c r="E4" s="1430"/>
      <c r="F4" s="1430"/>
      <c r="G4" s="1430"/>
      <c r="H4" s="1430"/>
      <c r="I4" s="1430"/>
      <c r="J4" s="236"/>
    </row>
    <row r="5" spans="1:10" ht="12.75">
      <c r="A5" s="235"/>
      <c r="B5" s="236"/>
      <c r="C5" s="236"/>
      <c r="D5" s="236"/>
      <c r="E5" s="236"/>
      <c r="F5" s="236"/>
      <c r="G5" s="236"/>
      <c r="H5" s="236"/>
      <c r="I5" s="236"/>
      <c r="J5" s="236"/>
    </row>
    <row r="6" spans="1:10" ht="28.5" customHeight="1">
      <c r="A6" s="235"/>
      <c r="B6" s="1446" t="s">
        <v>610</v>
      </c>
      <c r="C6" s="1446"/>
      <c r="D6" s="1447"/>
      <c r="E6" s="1448"/>
      <c r="F6" s="1448"/>
      <c r="G6" s="1448"/>
      <c r="H6" s="1448"/>
      <c r="I6" s="1449"/>
      <c r="J6" s="235"/>
    </row>
    <row r="7" spans="1:10" ht="40.5" customHeight="1">
      <c r="A7" s="235"/>
      <c r="B7" s="1446" t="s">
        <v>611</v>
      </c>
      <c r="C7" s="1446"/>
      <c r="D7" s="1450" t="s">
        <v>612</v>
      </c>
      <c r="E7" s="1451"/>
      <c r="F7" s="1451"/>
      <c r="G7" s="1451"/>
      <c r="H7" s="1451"/>
      <c r="I7" s="1452"/>
      <c r="J7" s="235"/>
    </row>
    <row r="8" spans="1:10" ht="77.25" customHeight="1">
      <c r="A8" s="235"/>
      <c r="B8" s="1454" t="s">
        <v>613</v>
      </c>
      <c r="C8" s="1454"/>
      <c r="D8" s="1455" t="s">
        <v>614</v>
      </c>
      <c r="E8" s="1448"/>
      <c r="F8" s="1448"/>
      <c r="G8" s="1448"/>
      <c r="H8" s="1448"/>
      <c r="I8" s="1449"/>
      <c r="J8" s="235"/>
    </row>
    <row r="9" spans="1:10" ht="41.25" customHeight="1">
      <c r="A9" s="235"/>
      <c r="B9" s="1456" t="s">
        <v>615</v>
      </c>
      <c r="C9" s="1457"/>
      <c r="D9" s="1455" t="s">
        <v>616</v>
      </c>
      <c r="E9" s="1458"/>
      <c r="F9" s="1458"/>
      <c r="G9" s="1458"/>
      <c r="H9" s="1458"/>
      <c r="I9" s="1459"/>
      <c r="J9" s="235"/>
    </row>
    <row r="10" spans="1:10" ht="57.75" customHeight="1">
      <c r="A10" s="235"/>
      <c r="B10" s="1456" t="s">
        <v>617</v>
      </c>
      <c r="C10" s="1457"/>
      <c r="D10" s="1455" t="s">
        <v>618</v>
      </c>
      <c r="E10" s="1458"/>
      <c r="F10" s="1458"/>
      <c r="G10" s="1458"/>
      <c r="H10" s="1458"/>
      <c r="I10" s="1459"/>
      <c r="J10" s="235"/>
    </row>
    <row r="11" spans="1:10" ht="12.75">
      <c r="A11" s="235"/>
      <c r="B11" s="235"/>
      <c r="C11" s="235"/>
      <c r="D11" s="235"/>
      <c r="E11" s="235"/>
      <c r="F11" s="235"/>
      <c r="G11" s="235"/>
      <c r="H11" s="235"/>
      <c r="I11" s="235"/>
      <c r="J11" s="235"/>
    </row>
    <row r="12" spans="1:10" ht="41.25" customHeight="1">
      <c r="A12" s="235"/>
      <c r="B12" s="342" t="s">
        <v>619</v>
      </c>
      <c r="C12" s="1453" t="s">
        <v>620</v>
      </c>
      <c r="D12" s="1453"/>
      <c r="E12" s="1453"/>
      <c r="F12" s="1453"/>
      <c r="G12" s="1453"/>
      <c r="H12" s="1453"/>
      <c r="I12" s="1453"/>
      <c r="J12" s="235"/>
    </row>
    <row r="13" spans="1:10" ht="41.25" customHeight="1">
      <c r="A13" s="235"/>
      <c r="B13" s="343" t="s">
        <v>621</v>
      </c>
      <c r="C13" s="1453" t="s">
        <v>622</v>
      </c>
      <c r="D13" s="1453"/>
      <c r="E13" s="1453"/>
      <c r="F13" s="1453"/>
      <c r="G13" s="1453"/>
      <c r="H13" s="1453"/>
      <c r="I13" s="1453"/>
      <c r="J13" s="235"/>
    </row>
  </sheetData>
  <sheetProtection/>
  <mergeCells count="14">
    <mergeCell ref="C12:I12"/>
    <mergeCell ref="C13:I13"/>
    <mergeCell ref="B8:C8"/>
    <mergeCell ref="D8:I8"/>
    <mergeCell ref="B9:C9"/>
    <mergeCell ref="D9:I9"/>
    <mergeCell ref="B10:C10"/>
    <mergeCell ref="D10:I10"/>
    <mergeCell ref="H2:I2"/>
    <mergeCell ref="B4:I4"/>
    <mergeCell ref="B6:C6"/>
    <mergeCell ref="D6:I6"/>
    <mergeCell ref="B7:C7"/>
    <mergeCell ref="D7:I7"/>
  </mergeCells>
  <printOptions/>
  <pageMargins left="0.7" right="0.7" top="0.75" bottom="0.75" header="0.3" footer="0.3"/>
  <pageSetup fitToHeight="0" fitToWidth="1" horizontalDpi="600" verticalDpi="600" orientation="portrait" paperSize="9" scale="82" r:id="rId1"/>
</worksheet>
</file>

<file path=xl/worksheets/sheet17.xml><?xml version="1.0" encoding="utf-8"?>
<worksheet xmlns="http://schemas.openxmlformats.org/spreadsheetml/2006/main" xmlns:r="http://schemas.openxmlformats.org/officeDocument/2006/relationships">
  <sheetPr>
    <tabColor rgb="FFFFC000"/>
    <pageSetUpPr fitToPage="1"/>
  </sheetPr>
  <dimension ref="A1:G23"/>
  <sheetViews>
    <sheetView zoomScalePageLayoutView="0" workbookViewId="0" topLeftCell="A1">
      <selection activeCell="A1" sqref="A1"/>
    </sheetView>
  </sheetViews>
  <sheetFormatPr defaultColWidth="9.00390625" defaultRowHeight="13.5"/>
  <cols>
    <col min="1" max="1" width="2.125" style="341" customWidth="1"/>
    <col min="2" max="2" width="21.125" style="341" customWidth="1"/>
    <col min="3" max="3" width="7.00390625" style="341" customWidth="1"/>
    <col min="4" max="4" width="26.25390625" style="341" customWidth="1"/>
    <col min="5" max="5" width="22.50390625" style="341" customWidth="1"/>
    <col min="6" max="6" width="21.125" style="341" customWidth="1"/>
    <col min="7" max="7" width="1.875" style="341" customWidth="1"/>
    <col min="8" max="16384" width="8.75390625" style="341" customWidth="1"/>
  </cols>
  <sheetData>
    <row r="1" spans="1:7" ht="16.5">
      <c r="A1" s="344"/>
      <c r="B1" s="345" t="s">
        <v>639</v>
      </c>
      <c r="C1" s="345"/>
      <c r="D1" s="345"/>
      <c r="E1" s="345"/>
      <c r="F1" s="345"/>
      <c r="G1" s="345"/>
    </row>
    <row r="2" spans="1:7" ht="16.5">
      <c r="A2" s="344"/>
      <c r="B2" s="345"/>
      <c r="C2" s="345"/>
      <c r="D2" s="345"/>
      <c r="E2" s="1389" t="s">
        <v>545</v>
      </c>
      <c r="F2" s="1389"/>
      <c r="G2" s="345"/>
    </row>
    <row r="3" spans="1:7" ht="16.5">
      <c r="A3" s="344"/>
      <c r="B3" s="345"/>
      <c r="C3" s="345"/>
      <c r="D3" s="345"/>
      <c r="E3" s="346"/>
      <c r="F3" s="346"/>
      <c r="G3" s="345"/>
    </row>
    <row r="4" spans="1:7" ht="24.75" customHeight="1">
      <c r="A4" s="1390" t="s">
        <v>623</v>
      </c>
      <c r="B4" s="1390"/>
      <c r="C4" s="1390"/>
      <c r="D4" s="1390"/>
      <c r="E4" s="1390"/>
      <c r="F4" s="1390"/>
      <c r="G4" s="345"/>
    </row>
    <row r="5" spans="1:7" ht="16.5">
      <c r="A5" s="347"/>
      <c r="B5" s="347"/>
      <c r="C5" s="347"/>
      <c r="D5" s="347"/>
      <c r="E5" s="347"/>
      <c r="F5" s="347"/>
      <c r="G5" s="345"/>
    </row>
    <row r="6" spans="1:7" ht="32.25" customHeight="1">
      <c r="A6" s="347"/>
      <c r="B6" s="348" t="s">
        <v>624</v>
      </c>
      <c r="C6" s="1460"/>
      <c r="D6" s="1461"/>
      <c r="E6" s="1461"/>
      <c r="F6" s="1462"/>
      <c r="G6" s="345"/>
    </row>
    <row r="7" spans="1:7" ht="38.25" customHeight="1">
      <c r="A7" s="345"/>
      <c r="B7" s="349" t="s">
        <v>625</v>
      </c>
      <c r="C7" s="1398" t="s">
        <v>593</v>
      </c>
      <c r="D7" s="1398"/>
      <c r="E7" s="1398"/>
      <c r="F7" s="1399"/>
      <c r="G7" s="345"/>
    </row>
    <row r="8" spans="1:7" ht="38.25" customHeight="1">
      <c r="A8" s="345"/>
      <c r="B8" s="1463" t="s">
        <v>626</v>
      </c>
      <c r="C8" s="1466" t="s">
        <v>627</v>
      </c>
      <c r="D8" s="1467"/>
      <c r="E8" s="1467"/>
      <c r="F8" s="1401"/>
      <c r="G8" s="345"/>
    </row>
    <row r="9" spans="1:7" ht="38.25" customHeight="1">
      <c r="A9" s="345"/>
      <c r="B9" s="1464"/>
      <c r="C9" s="1468" t="s">
        <v>628</v>
      </c>
      <c r="D9" s="1469"/>
      <c r="E9" s="1469"/>
      <c r="F9" s="1403"/>
      <c r="G9" s="345"/>
    </row>
    <row r="10" spans="1:7" ht="38.25" customHeight="1">
      <c r="A10" s="345"/>
      <c r="B10" s="1465"/>
      <c r="C10" s="1470" t="s">
        <v>629</v>
      </c>
      <c r="D10" s="1471"/>
      <c r="E10" s="1471"/>
      <c r="F10" s="1405"/>
      <c r="G10" s="345"/>
    </row>
    <row r="11" spans="1:7" ht="18.75" customHeight="1">
      <c r="A11" s="345"/>
      <c r="B11" s="1474" t="s">
        <v>630</v>
      </c>
      <c r="C11" s="1475" t="s">
        <v>631</v>
      </c>
      <c r="D11" s="1476"/>
      <c r="E11" s="1476"/>
      <c r="F11" s="1477"/>
      <c r="G11" s="345"/>
    </row>
    <row r="12" spans="1:7" ht="18.75" customHeight="1">
      <c r="A12" s="345"/>
      <c r="B12" s="1465"/>
      <c r="C12" s="1478"/>
      <c r="D12" s="1479"/>
      <c r="E12" s="1479"/>
      <c r="F12" s="1480"/>
      <c r="G12" s="345"/>
    </row>
    <row r="13" spans="1:7" ht="38.25" customHeight="1">
      <c r="A13" s="345"/>
      <c r="B13" s="1481" t="s">
        <v>632</v>
      </c>
      <c r="C13" s="350"/>
      <c r="D13" s="351" t="s">
        <v>97</v>
      </c>
      <c r="E13" s="351" t="s">
        <v>138</v>
      </c>
      <c r="F13" s="351" t="s">
        <v>241</v>
      </c>
      <c r="G13" s="345"/>
    </row>
    <row r="14" spans="1:7" ht="38.25" customHeight="1">
      <c r="A14" s="345"/>
      <c r="B14" s="1482"/>
      <c r="C14" s="350">
        <v>1</v>
      </c>
      <c r="D14" s="352"/>
      <c r="E14" s="351"/>
      <c r="F14" s="352"/>
      <c r="G14" s="345"/>
    </row>
    <row r="15" spans="1:7" ht="38.25" customHeight="1">
      <c r="A15" s="345"/>
      <c r="B15" s="1482"/>
      <c r="C15" s="350">
        <v>2</v>
      </c>
      <c r="D15" s="352"/>
      <c r="E15" s="351"/>
      <c r="F15" s="352"/>
      <c r="G15" s="345"/>
    </row>
    <row r="16" spans="1:7" ht="38.25" customHeight="1">
      <c r="A16" s="345"/>
      <c r="B16" s="1482"/>
      <c r="C16" s="350">
        <v>3</v>
      </c>
      <c r="D16" s="352"/>
      <c r="E16" s="351"/>
      <c r="F16" s="352"/>
      <c r="G16" s="345"/>
    </row>
    <row r="17" spans="1:7" ht="38.25" customHeight="1">
      <c r="A17" s="345"/>
      <c r="B17" s="1483"/>
      <c r="C17" s="350" t="s">
        <v>242</v>
      </c>
      <c r="D17" s="1484" t="s">
        <v>633</v>
      </c>
      <c r="E17" s="1485"/>
      <c r="F17" s="1486"/>
      <c r="G17" s="345"/>
    </row>
    <row r="18" spans="1:7" ht="12.75">
      <c r="A18" s="345"/>
      <c r="B18" s="345"/>
      <c r="C18" s="353"/>
      <c r="D18" s="354"/>
      <c r="E18" s="354"/>
      <c r="F18" s="354"/>
      <c r="G18" s="345"/>
    </row>
    <row r="19" spans="1:7" ht="33" customHeight="1">
      <c r="A19" s="345"/>
      <c r="B19" s="1487" t="s">
        <v>634</v>
      </c>
      <c r="C19" s="1487"/>
      <c r="D19" s="1487"/>
      <c r="E19" s="1487"/>
      <c r="F19" s="1487"/>
      <c r="G19" s="345"/>
    </row>
    <row r="20" spans="1:7" ht="33" customHeight="1">
      <c r="A20" s="345"/>
      <c r="B20" s="1488" t="s">
        <v>635</v>
      </c>
      <c r="C20" s="1487"/>
      <c r="D20" s="1487"/>
      <c r="E20" s="1487"/>
      <c r="F20" s="1487"/>
      <c r="G20" s="345"/>
    </row>
    <row r="21" spans="1:7" ht="33" customHeight="1">
      <c r="A21" s="345"/>
      <c r="B21" s="1472" t="s">
        <v>636</v>
      </c>
      <c r="C21" s="1472"/>
      <c r="D21" s="1472"/>
      <c r="E21" s="1472"/>
      <c r="F21" s="1472"/>
      <c r="G21" s="345"/>
    </row>
    <row r="22" spans="1:7" ht="33" customHeight="1">
      <c r="A22" s="345"/>
      <c r="B22" s="1472" t="s">
        <v>637</v>
      </c>
      <c r="C22" s="1472"/>
      <c r="D22" s="1472"/>
      <c r="E22" s="1472"/>
      <c r="F22" s="1472"/>
      <c r="G22" s="345"/>
    </row>
    <row r="23" spans="1:7" ht="12.75">
      <c r="A23" s="345"/>
      <c r="B23" s="1473" t="s">
        <v>638</v>
      </c>
      <c r="C23" s="1473"/>
      <c r="D23" s="1473"/>
      <c r="E23" s="1473"/>
      <c r="F23" s="1473"/>
      <c r="G23" s="345"/>
    </row>
  </sheetData>
  <sheetProtection/>
  <mergeCells count="17">
    <mergeCell ref="B21:F21"/>
    <mergeCell ref="B22:F22"/>
    <mergeCell ref="B23:F23"/>
    <mergeCell ref="B11:B12"/>
    <mergeCell ref="C11:F12"/>
    <mergeCell ref="B13:B17"/>
    <mergeCell ref="D17:F17"/>
    <mergeCell ref="B19:F19"/>
    <mergeCell ref="B20:F20"/>
    <mergeCell ref="E2:F2"/>
    <mergeCell ref="A4:F4"/>
    <mergeCell ref="C6:F6"/>
    <mergeCell ref="C7:F7"/>
    <mergeCell ref="B8:B10"/>
    <mergeCell ref="C8:F8"/>
    <mergeCell ref="C9:F9"/>
    <mergeCell ref="C10:F10"/>
  </mergeCells>
  <printOptions/>
  <pageMargins left="0.7" right="0.7" top="0.75" bottom="0.75" header="0.3" footer="0.3"/>
  <pageSetup fitToHeight="1" fitToWidth="1" horizontalDpi="600" verticalDpi="600" orientation="portrait" paperSize="9" scale="89" r:id="rId1"/>
</worksheet>
</file>

<file path=xl/worksheets/sheet18.xml><?xml version="1.0" encoding="utf-8"?>
<worksheet xmlns="http://schemas.openxmlformats.org/spreadsheetml/2006/main" xmlns:r="http://schemas.openxmlformats.org/officeDocument/2006/relationships">
  <sheetPr>
    <tabColor rgb="FFFFC000"/>
  </sheetPr>
  <dimension ref="A1:I23"/>
  <sheetViews>
    <sheetView zoomScalePageLayoutView="0" workbookViewId="0" topLeftCell="A1">
      <selection activeCell="A1" sqref="A1"/>
    </sheetView>
  </sheetViews>
  <sheetFormatPr defaultColWidth="9.00390625" defaultRowHeight="13.5"/>
  <cols>
    <col min="1" max="1" width="9.00390625" style="13" customWidth="1"/>
    <col min="2" max="2" width="12.00390625" style="13" customWidth="1"/>
    <col min="3" max="5" width="10.625" style="13" customWidth="1"/>
    <col min="6" max="6" width="16.125" style="13" customWidth="1"/>
    <col min="7" max="7" width="17.875" style="13" customWidth="1"/>
    <col min="8" max="8" width="2.25390625" style="13" customWidth="1"/>
    <col min="9" max="16384" width="9.00390625" style="13" customWidth="1"/>
  </cols>
  <sheetData>
    <row r="1" spans="1:8" ht="24" customHeight="1">
      <c r="A1" s="13" t="s">
        <v>208</v>
      </c>
      <c r="D1" s="1495"/>
      <c r="E1" s="1495"/>
      <c r="F1" s="1495"/>
      <c r="G1" s="1495"/>
      <c r="H1" s="1495"/>
    </row>
    <row r="2" spans="6:7" ht="22.5" customHeight="1">
      <c r="F2" s="1495" t="s">
        <v>463</v>
      </c>
      <c r="G2" s="1495"/>
    </row>
    <row r="3" spans="1:9" ht="30.75" customHeight="1">
      <c r="A3" s="1496" t="s">
        <v>227</v>
      </c>
      <c r="B3" s="1496"/>
      <c r="C3" s="1496"/>
      <c r="D3" s="1496"/>
      <c r="E3" s="1496"/>
      <c r="F3" s="1496"/>
      <c r="G3" s="1496"/>
      <c r="H3" s="14"/>
      <c r="I3" s="14"/>
    </row>
    <row r="4" spans="1:9" ht="19.5" customHeight="1">
      <c r="A4" s="14"/>
      <c r="B4" s="14"/>
      <c r="C4" s="14"/>
      <c r="D4" s="14"/>
      <c r="E4" s="14"/>
      <c r="F4" s="14"/>
      <c r="G4" s="14"/>
      <c r="H4" s="14"/>
      <c r="I4" s="14"/>
    </row>
    <row r="5" spans="1:9" ht="31.5" customHeight="1">
      <c r="A5" s="1497" t="s">
        <v>126</v>
      </c>
      <c r="B5" s="1497"/>
      <c r="C5" s="1497"/>
      <c r="D5" s="1497"/>
      <c r="E5" s="1497"/>
      <c r="F5" s="1497"/>
      <c r="G5" s="1497"/>
      <c r="H5" s="14"/>
      <c r="I5" s="14"/>
    </row>
    <row r="6" spans="1:9" ht="31.5" customHeight="1">
      <c r="A6" s="1497" t="s">
        <v>228</v>
      </c>
      <c r="B6" s="1497"/>
      <c r="C6" s="1497"/>
      <c r="D6" s="1497" t="s">
        <v>235</v>
      </c>
      <c r="E6" s="1497"/>
      <c r="F6" s="1497"/>
      <c r="G6" s="1497"/>
      <c r="H6" s="14"/>
      <c r="I6" s="14"/>
    </row>
    <row r="7" spans="1:7" ht="30.75" customHeight="1">
      <c r="A7" s="1492" t="s">
        <v>229</v>
      </c>
      <c r="B7" s="1493"/>
      <c r="C7" s="1493"/>
      <c r="D7" s="1493"/>
      <c r="E7" s="1493"/>
      <c r="F7" s="1493"/>
      <c r="G7" s="1494"/>
    </row>
    <row r="8" spans="1:7" ht="30.75" customHeight="1">
      <c r="A8" s="1489" t="s">
        <v>97</v>
      </c>
      <c r="B8" s="1489"/>
      <c r="C8" s="1489"/>
      <c r="D8" s="1489" t="s">
        <v>230</v>
      </c>
      <c r="E8" s="1489"/>
      <c r="F8" s="15" t="s">
        <v>231</v>
      </c>
      <c r="G8" s="159" t="s">
        <v>232</v>
      </c>
    </row>
    <row r="9" spans="1:7" ht="30.75" customHeight="1">
      <c r="A9" s="15">
        <v>1</v>
      </c>
      <c r="B9" s="1489"/>
      <c r="C9" s="1489"/>
      <c r="D9" s="1489"/>
      <c r="E9" s="1489"/>
      <c r="F9" s="15"/>
      <c r="G9" s="15"/>
    </row>
    <row r="10" spans="1:7" ht="30.75" customHeight="1">
      <c r="A10" s="15">
        <v>2</v>
      </c>
      <c r="B10" s="1489"/>
      <c r="C10" s="1489"/>
      <c r="D10" s="1489"/>
      <c r="E10" s="1489"/>
      <c r="F10" s="15"/>
      <c r="G10" s="15"/>
    </row>
    <row r="11" spans="1:7" ht="30.75" customHeight="1">
      <c r="A11" s="15">
        <v>3</v>
      </c>
      <c r="B11" s="1489"/>
      <c r="C11" s="1489"/>
      <c r="D11" s="1489"/>
      <c r="E11" s="1489"/>
      <c r="F11" s="15"/>
      <c r="G11" s="15"/>
    </row>
    <row r="12" spans="1:7" ht="30.75" customHeight="1">
      <c r="A12" s="15">
        <v>4</v>
      </c>
      <c r="B12" s="1489"/>
      <c r="C12" s="1489"/>
      <c r="D12" s="1489"/>
      <c r="E12" s="1489"/>
      <c r="F12" s="15"/>
      <c r="G12" s="15"/>
    </row>
    <row r="13" spans="1:7" ht="30.75" customHeight="1">
      <c r="A13" s="15">
        <v>5</v>
      </c>
      <c r="B13" s="1489"/>
      <c r="C13" s="1489"/>
      <c r="D13" s="1489"/>
      <c r="E13" s="1489"/>
      <c r="F13" s="15"/>
      <c r="G13" s="15"/>
    </row>
    <row r="14" spans="1:7" ht="30.75" customHeight="1">
      <c r="A14" s="15">
        <v>6</v>
      </c>
      <c r="B14" s="1489"/>
      <c r="C14" s="1489"/>
      <c r="D14" s="1489"/>
      <c r="E14" s="1489"/>
      <c r="F14" s="15"/>
      <c r="G14" s="15"/>
    </row>
    <row r="15" spans="1:7" ht="30.75" customHeight="1">
      <c r="A15" s="15">
        <v>7</v>
      </c>
      <c r="B15" s="1489"/>
      <c r="C15" s="1489"/>
      <c r="D15" s="1489"/>
      <c r="E15" s="1489"/>
      <c r="F15" s="15"/>
      <c r="G15" s="15"/>
    </row>
    <row r="16" spans="1:7" ht="30.75" customHeight="1">
      <c r="A16" s="15">
        <v>8</v>
      </c>
      <c r="B16" s="1489"/>
      <c r="C16" s="1489"/>
      <c r="D16" s="1489"/>
      <c r="E16" s="1489"/>
      <c r="F16" s="15"/>
      <c r="G16" s="15"/>
    </row>
    <row r="17" spans="1:7" ht="30.75" customHeight="1">
      <c r="A17" s="15">
        <v>9</v>
      </c>
      <c r="B17" s="1489"/>
      <c r="C17" s="1489"/>
      <c r="D17" s="1489"/>
      <c r="E17" s="1489"/>
      <c r="F17" s="15"/>
      <c r="G17" s="15"/>
    </row>
    <row r="18" spans="1:7" ht="30.75" customHeight="1">
      <c r="A18" s="15">
        <v>10</v>
      </c>
      <c r="B18" s="1489"/>
      <c r="C18" s="1489"/>
      <c r="D18" s="1489"/>
      <c r="E18" s="1489"/>
      <c r="F18" s="15"/>
      <c r="G18" s="15"/>
    </row>
    <row r="19" ht="12.75" customHeight="1"/>
    <row r="20" spans="1:7" ht="30.75" customHeight="1">
      <c r="A20" s="16" t="s">
        <v>233</v>
      </c>
      <c r="B20" s="16"/>
      <c r="C20" s="16"/>
      <c r="D20" s="16"/>
      <c r="E20" s="16"/>
      <c r="F20" s="16"/>
      <c r="G20" s="16"/>
    </row>
    <row r="21" spans="1:8" ht="36.75" customHeight="1">
      <c r="A21" s="1490" t="s">
        <v>234</v>
      </c>
      <c r="B21" s="1490"/>
      <c r="C21" s="1490"/>
      <c r="D21" s="1490"/>
      <c r="E21" s="1490"/>
      <c r="F21" s="1490"/>
      <c r="G21" s="1490"/>
      <c r="H21" s="1490"/>
    </row>
    <row r="22" spans="1:8" ht="49.5" customHeight="1">
      <c r="A22" s="1490"/>
      <c r="B22" s="1491"/>
      <c r="C22" s="1491"/>
      <c r="D22" s="1491"/>
      <c r="E22" s="1491"/>
      <c r="F22" s="1491"/>
      <c r="G22" s="1491"/>
      <c r="H22" s="1491"/>
    </row>
    <row r="23" spans="1:8" ht="43.5" customHeight="1">
      <c r="A23" s="1491"/>
      <c r="B23" s="1491"/>
      <c r="C23" s="1491"/>
      <c r="D23" s="1491"/>
      <c r="E23" s="1491"/>
      <c r="F23" s="1491"/>
      <c r="G23" s="1491"/>
      <c r="H23" s="1491"/>
    </row>
    <row r="24" ht="24.75" customHeight="1"/>
  </sheetData>
  <sheetProtection/>
  <mergeCells count="32">
    <mergeCell ref="D1:H1"/>
    <mergeCell ref="F2:G2"/>
    <mergeCell ref="A3:G3"/>
    <mergeCell ref="A5:C5"/>
    <mergeCell ref="D5:G5"/>
    <mergeCell ref="A6:C6"/>
    <mergeCell ref="D6:G6"/>
    <mergeCell ref="A7:G7"/>
    <mergeCell ref="A8:C8"/>
    <mergeCell ref="D8:E8"/>
    <mergeCell ref="B9:C9"/>
    <mergeCell ref="D9:E9"/>
    <mergeCell ref="B10:C10"/>
    <mergeCell ref="D10:E10"/>
    <mergeCell ref="B11:C11"/>
    <mergeCell ref="D11:E11"/>
    <mergeCell ref="B12:C12"/>
    <mergeCell ref="D12:E12"/>
    <mergeCell ref="B13:C13"/>
    <mergeCell ref="D13:E13"/>
    <mergeCell ref="B14:C14"/>
    <mergeCell ref="D14:E14"/>
    <mergeCell ref="B15:C15"/>
    <mergeCell ref="D15:E15"/>
    <mergeCell ref="B16:C16"/>
    <mergeCell ref="D16:E16"/>
    <mergeCell ref="B17:C17"/>
    <mergeCell ref="D17:E17"/>
    <mergeCell ref="B18:C18"/>
    <mergeCell ref="D18:E18"/>
    <mergeCell ref="A21:H21"/>
    <mergeCell ref="A22:H23"/>
  </mergeCell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abColor rgb="FFFFC000"/>
  </sheetPr>
  <dimension ref="A1:H18"/>
  <sheetViews>
    <sheetView zoomScalePageLayoutView="0" workbookViewId="0" topLeftCell="A1">
      <selection activeCell="A1" sqref="A1"/>
    </sheetView>
  </sheetViews>
  <sheetFormatPr defaultColWidth="9.00390625" defaultRowHeight="13.5"/>
  <cols>
    <col min="1" max="1" width="1.4921875" style="0" customWidth="1"/>
    <col min="2" max="2" width="18.125" style="0" customWidth="1"/>
    <col min="5" max="5" width="28.25390625" style="0" customWidth="1"/>
    <col min="7" max="7" width="19.625" style="0" customWidth="1"/>
    <col min="8" max="8" width="12.375" style="0" customWidth="1"/>
  </cols>
  <sheetData>
    <row r="1" spans="1:8" ht="16.5">
      <c r="A1" s="142"/>
      <c r="B1" s="1501" t="s">
        <v>209</v>
      </c>
      <c r="C1" s="1501"/>
      <c r="D1" s="143"/>
      <c r="E1" s="143"/>
      <c r="F1" s="143"/>
      <c r="G1" s="143"/>
      <c r="H1" s="143"/>
    </row>
    <row r="2" spans="1:8" s="141" customFormat="1" ht="26.25" customHeight="1">
      <c r="A2" s="142"/>
      <c r="B2" s="143"/>
      <c r="C2" s="143"/>
      <c r="D2" s="143"/>
      <c r="E2" s="143"/>
      <c r="F2" s="143"/>
      <c r="G2" s="1506" t="s">
        <v>467</v>
      </c>
      <c r="H2" s="1506"/>
    </row>
    <row r="3" spans="1:8" ht="16.5">
      <c r="A3" s="1507" t="s">
        <v>530</v>
      </c>
      <c r="B3" s="1507"/>
      <c r="C3" s="1507"/>
      <c r="D3" s="1507"/>
      <c r="E3" s="1507"/>
      <c r="F3" s="1507"/>
      <c r="G3" s="1507"/>
      <c r="H3" s="1507"/>
    </row>
    <row r="4" spans="1:8" ht="16.5">
      <c r="A4" s="145"/>
      <c r="B4" s="145"/>
      <c r="C4" s="145"/>
      <c r="D4" s="145"/>
      <c r="E4" s="145"/>
      <c r="F4" s="145"/>
      <c r="G4" s="145"/>
      <c r="H4" s="145"/>
    </row>
    <row r="5" spans="1:8" ht="30.75" customHeight="1">
      <c r="A5" s="145"/>
      <c r="B5" s="160" t="s">
        <v>126</v>
      </c>
      <c r="C5" s="1508"/>
      <c r="D5" s="1509"/>
      <c r="E5" s="1509"/>
      <c r="F5" s="1509"/>
      <c r="G5" s="1509"/>
      <c r="H5" s="1510"/>
    </row>
    <row r="6" spans="1:8" ht="30" customHeight="1">
      <c r="A6" s="143"/>
      <c r="B6" s="224" t="s">
        <v>127</v>
      </c>
      <c r="C6" s="1511" t="s">
        <v>128</v>
      </c>
      <c r="D6" s="1512"/>
      <c r="E6" s="1512"/>
      <c r="F6" s="1512"/>
      <c r="G6" s="1512"/>
      <c r="H6" s="1513"/>
    </row>
    <row r="7" spans="1:8" ht="30" customHeight="1">
      <c r="A7" s="143"/>
      <c r="B7" s="1514" t="s">
        <v>531</v>
      </c>
      <c r="C7" s="147"/>
      <c r="D7" s="148"/>
      <c r="E7" s="148"/>
      <c r="F7" s="148"/>
      <c r="G7" s="148"/>
      <c r="H7" s="149"/>
    </row>
    <row r="8" spans="1:8" ht="30" customHeight="1">
      <c r="A8" s="143"/>
      <c r="B8" s="1515"/>
      <c r="C8" s="150"/>
      <c r="D8" s="1517"/>
      <c r="E8" s="1517"/>
      <c r="F8" s="1498" t="s">
        <v>532</v>
      </c>
      <c r="G8" s="1498"/>
      <c r="H8" s="152"/>
    </row>
    <row r="9" spans="1:8" ht="30" customHeight="1">
      <c r="A9" s="143"/>
      <c r="B9" s="1515"/>
      <c r="C9" s="150"/>
      <c r="D9" s="1498" t="s">
        <v>222</v>
      </c>
      <c r="E9" s="1498"/>
      <c r="F9" s="1499" t="s">
        <v>223</v>
      </c>
      <c r="G9" s="1499"/>
      <c r="H9" s="152"/>
    </row>
    <row r="10" spans="1:8" ht="30" customHeight="1">
      <c r="A10" s="143"/>
      <c r="B10" s="1515"/>
      <c r="C10" s="150"/>
      <c r="D10" s="1500" t="s">
        <v>533</v>
      </c>
      <c r="E10" s="1500"/>
      <c r="F10" s="1502" t="s">
        <v>223</v>
      </c>
      <c r="G10" s="1502"/>
      <c r="H10" s="152"/>
    </row>
    <row r="11" spans="1:8" ht="30" customHeight="1">
      <c r="A11" s="143"/>
      <c r="B11" s="1515"/>
      <c r="C11" s="150"/>
      <c r="D11" s="150"/>
      <c r="E11" s="329" t="s">
        <v>534</v>
      </c>
      <c r="F11" s="1503" t="s">
        <v>223</v>
      </c>
      <c r="G11" s="1503"/>
      <c r="H11" s="152"/>
    </row>
    <row r="12" spans="1:8" ht="30" customHeight="1">
      <c r="A12" s="143"/>
      <c r="B12" s="1515"/>
      <c r="C12" s="150"/>
      <c r="D12" s="153"/>
      <c r="E12" s="336" t="s">
        <v>535</v>
      </c>
      <c r="F12" s="1504" t="s">
        <v>223</v>
      </c>
      <c r="G12" s="1504"/>
      <c r="H12" s="152"/>
    </row>
    <row r="13" spans="1:8" ht="30" customHeight="1">
      <c r="A13" s="143"/>
      <c r="B13" s="1515"/>
      <c r="C13" s="150"/>
      <c r="D13" s="1505" t="s">
        <v>536</v>
      </c>
      <c r="E13" s="1505"/>
      <c r="F13" s="1499" t="s">
        <v>223</v>
      </c>
      <c r="G13" s="1499"/>
      <c r="H13" s="152"/>
    </row>
    <row r="14" spans="1:8" ht="54" customHeight="1">
      <c r="A14" s="143"/>
      <c r="B14" s="1516"/>
      <c r="C14" s="153"/>
      <c r="D14" s="154"/>
      <c r="E14" s="154"/>
      <c r="F14" s="154"/>
      <c r="G14" s="154"/>
      <c r="H14" s="155"/>
    </row>
    <row r="15" spans="1:8" ht="12.75">
      <c r="A15" s="143"/>
      <c r="B15" s="143"/>
      <c r="C15" s="143"/>
      <c r="D15" s="143"/>
      <c r="E15" s="143"/>
      <c r="F15" s="143"/>
      <c r="G15" s="143"/>
      <c r="H15" s="143"/>
    </row>
    <row r="16" spans="1:8" ht="12.75">
      <c r="A16" s="143"/>
      <c r="B16" s="143" t="s">
        <v>348</v>
      </c>
      <c r="C16" s="143"/>
      <c r="D16" s="143"/>
      <c r="E16" s="143"/>
      <c r="F16" s="143"/>
      <c r="G16" s="143"/>
      <c r="H16" s="143"/>
    </row>
    <row r="17" spans="1:8" ht="12.75">
      <c r="A17" s="143"/>
      <c r="B17" s="143"/>
      <c r="C17" s="143"/>
      <c r="D17" s="143"/>
      <c r="E17" s="143"/>
      <c r="F17" s="143"/>
      <c r="G17" s="143"/>
      <c r="H17" s="143"/>
    </row>
    <row r="18" spans="1:8" ht="61.5" customHeight="1">
      <c r="A18" s="143"/>
      <c r="B18" s="143"/>
      <c r="C18" s="143" t="s">
        <v>144</v>
      </c>
      <c r="D18" s="143"/>
      <c r="E18" s="143"/>
      <c r="F18" s="143"/>
      <c r="G18" s="143"/>
      <c r="H18" s="143"/>
    </row>
  </sheetData>
  <sheetProtection/>
  <mergeCells count="16">
    <mergeCell ref="F11:G11"/>
    <mergeCell ref="F12:G12"/>
    <mergeCell ref="D13:E13"/>
    <mergeCell ref="F13:G13"/>
    <mergeCell ref="G2:H2"/>
    <mergeCell ref="A3:H3"/>
    <mergeCell ref="C5:H5"/>
    <mergeCell ref="C6:H6"/>
    <mergeCell ref="B7:B14"/>
    <mergeCell ref="D8:E8"/>
    <mergeCell ref="F8:G8"/>
    <mergeCell ref="D9:E9"/>
    <mergeCell ref="F9:G9"/>
    <mergeCell ref="D10:E10"/>
    <mergeCell ref="B1:C1"/>
    <mergeCell ref="F10:G10"/>
  </mergeCells>
  <printOptions/>
  <pageMargins left="0.7" right="0.7" top="0.75" bottom="0.75" header="0.3" footer="0.3"/>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tabColor rgb="FFFFFF00"/>
  </sheetPr>
  <dimension ref="A1:O43"/>
  <sheetViews>
    <sheetView zoomScale="80" zoomScaleNormal="80" zoomScalePageLayoutView="0" workbookViewId="0" topLeftCell="A1">
      <selection activeCell="F20" sqref="F20"/>
    </sheetView>
  </sheetViews>
  <sheetFormatPr defaultColWidth="9.00390625" defaultRowHeight="13.5"/>
  <cols>
    <col min="1" max="1" width="3.50390625" style="113" customWidth="1"/>
    <col min="2" max="2" width="16.50390625" style="113" customWidth="1"/>
    <col min="3" max="3" width="11.50390625" style="113" customWidth="1"/>
    <col min="4" max="4" width="8.25390625" style="113" customWidth="1"/>
    <col min="5" max="5" width="14.00390625" style="113" customWidth="1"/>
    <col min="6" max="15" width="3.50390625" style="113" customWidth="1"/>
    <col min="16" max="16" width="3.875" style="113" customWidth="1"/>
    <col min="17" max="17" width="6.00390625" style="113" customWidth="1"/>
    <col min="18" max="16384" width="9.00390625" style="113" customWidth="1"/>
  </cols>
  <sheetData>
    <row r="1" ht="13.5">
      <c r="A1" s="112" t="s">
        <v>145</v>
      </c>
    </row>
    <row r="5" spans="4:8" ht="16.5">
      <c r="D5" s="541" t="s">
        <v>146</v>
      </c>
      <c r="E5" s="541"/>
      <c r="F5" s="541"/>
      <c r="G5" s="541"/>
      <c r="H5" s="541"/>
    </row>
    <row r="6" spans="4:8" ht="13.5" customHeight="1">
      <c r="D6" s="90"/>
      <c r="E6" s="90"/>
      <c r="F6" s="90"/>
      <c r="G6" s="90"/>
      <c r="H6" s="90"/>
    </row>
    <row r="7" spans="9:15" ht="12.75">
      <c r="I7" s="113" t="s">
        <v>461</v>
      </c>
      <c r="K7" s="113" t="s">
        <v>48</v>
      </c>
      <c r="M7" s="113" t="s">
        <v>49</v>
      </c>
      <c r="O7" s="113" t="s">
        <v>147</v>
      </c>
    </row>
    <row r="9" ht="12.75">
      <c r="B9" s="114" t="s">
        <v>148</v>
      </c>
    </row>
    <row r="10" ht="12.75">
      <c r="B10" s="114"/>
    </row>
    <row r="11" ht="12.75">
      <c r="B11" s="114"/>
    </row>
    <row r="12" spans="5:8" ht="15.75" customHeight="1">
      <c r="E12" s="91"/>
      <c r="F12" s="542" t="s">
        <v>149</v>
      </c>
      <c r="G12" s="542"/>
      <c r="H12" s="542"/>
    </row>
    <row r="13" spans="5:8" ht="15.75" customHeight="1">
      <c r="E13" s="115" t="s">
        <v>150</v>
      </c>
      <c r="F13" s="543" t="s">
        <v>151</v>
      </c>
      <c r="G13" s="543"/>
      <c r="H13" s="543"/>
    </row>
    <row r="14" spans="5:8" ht="15.75" customHeight="1">
      <c r="E14" s="113" t="s">
        <v>152</v>
      </c>
      <c r="F14" s="542" t="s">
        <v>97</v>
      </c>
      <c r="G14" s="542"/>
      <c r="H14" s="542"/>
    </row>
    <row r="15" ht="15.75" customHeight="1">
      <c r="F15" s="113" t="s">
        <v>153</v>
      </c>
    </row>
    <row r="18" s="116" customFormat="1" ht="12.75">
      <c r="B18" s="116" t="s">
        <v>154</v>
      </c>
    </row>
    <row r="19" s="116" customFormat="1" ht="16.5" customHeight="1"/>
    <row r="20" spans="4:15" s="116" customFormat="1" ht="18.75" customHeight="1">
      <c r="D20" s="544" t="s">
        <v>155</v>
      </c>
      <c r="E20" s="545"/>
      <c r="F20" s="117"/>
      <c r="G20" s="118"/>
      <c r="H20" s="118"/>
      <c r="I20" s="118"/>
      <c r="J20" s="118"/>
      <c r="K20" s="118"/>
      <c r="L20" s="118"/>
      <c r="M20" s="118"/>
      <c r="N20" s="118"/>
      <c r="O20" s="119"/>
    </row>
    <row r="21" spans="1:15" s="116" customFormat="1" ht="18.75" customHeight="1">
      <c r="A21" s="564" t="s">
        <v>156</v>
      </c>
      <c r="B21" s="565"/>
      <c r="C21" s="566"/>
      <c r="D21" s="552" t="s">
        <v>157</v>
      </c>
      <c r="E21" s="553"/>
      <c r="F21" s="546"/>
      <c r="G21" s="546"/>
      <c r="H21" s="546"/>
      <c r="I21" s="546"/>
      <c r="J21" s="546"/>
      <c r="K21" s="546"/>
      <c r="L21" s="546"/>
      <c r="M21" s="546"/>
      <c r="N21" s="546"/>
      <c r="O21" s="547"/>
    </row>
    <row r="22" spans="1:15" s="116" customFormat="1" ht="18.75" customHeight="1">
      <c r="A22" s="567"/>
      <c r="B22" s="568"/>
      <c r="C22" s="569"/>
      <c r="D22" s="562" t="s">
        <v>158</v>
      </c>
      <c r="E22" s="563"/>
      <c r="F22" s="548"/>
      <c r="G22" s="548"/>
      <c r="H22" s="548"/>
      <c r="I22" s="548"/>
      <c r="J22" s="548"/>
      <c r="K22" s="548"/>
      <c r="L22" s="548"/>
      <c r="M22" s="548"/>
      <c r="N22" s="548"/>
      <c r="O22" s="549"/>
    </row>
    <row r="23" spans="1:15" s="116" customFormat="1" ht="18.75" customHeight="1">
      <c r="A23" s="570"/>
      <c r="B23" s="571"/>
      <c r="C23" s="572"/>
      <c r="D23" s="573" t="s">
        <v>159</v>
      </c>
      <c r="E23" s="574"/>
      <c r="F23" s="550"/>
      <c r="G23" s="550"/>
      <c r="H23" s="550"/>
      <c r="I23" s="550"/>
      <c r="J23" s="550"/>
      <c r="K23" s="550"/>
      <c r="L23" s="550"/>
      <c r="M23" s="550"/>
      <c r="N23" s="550"/>
      <c r="O23" s="551"/>
    </row>
    <row r="24" spans="1:15" s="116" customFormat="1" ht="16.5" customHeight="1">
      <c r="A24" s="581" t="s">
        <v>160</v>
      </c>
      <c r="B24" s="581"/>
      <c r="C24" s="581"/>
      <c r="D24" s="581"/>
      <c r="E24" s="581" t="s">
        <v>161</v>
      </c>
      <c r="F24" s="581"/>
      <c r="G24" s="581"/>
      <c r="H24" s="581"/>
      <c r="I24" s="581"/>
      <c r="J24" s="581"/>
      <c r="K24" s="581"/>
      <c r="L24" s="581"/>
      <c r="M24" s="581"/>
      <c r="N24" s="581"/>
      <c r="O24" s="581"/>
    </row>
    <row r="25" spans="1:15" ht="16.5" customHeight="1">
      <c r="A25" s="120">
        <v>1</v>
      </c>
      <c r="B25" s="582" t="s">
        <v>162</v>
      </c>
      <c r="C25" s="583"/>
      <c r="D25" s="583"/>
      <c r="E25" s="584" t="s">
        <v>163</v>
      </c>
      <c r="F25" s="585"/>
      <c r="G25" s="585"/>
      <c r="H25" s="585"/>
      <c r="I25" s="585"/>
      <c r="J25" s="585"/>
      <c r="K25" s="585"/>
      <c r="L25" s="585"/>
      <c r="M25" s="585"/>
      <c r="N25" s="585"/>
      <c r="O25" s="586"/>
    </row>
    <row r="26" spans="1:15" ht="16.5" customHeight="1">
      <c r="A26" s="121">
        <v>2</v>
      </c>
      <c r="B26" s="557" t="s">
        <v>164</v>
      </c>
      <c r="C26" s="557"/>
      <c r="D26" s="558"/>
      <c r="E26" s="587"/>
      <c r="F26" s="588"/>
      <c r="G26" s="588"/>
      <c r="H26" s="588"/>
      <c r="I26" s="588"/>
      <c r="J26" s="588"/>
      <c r="K26" s="588"/>
      <c r="L26" s="588"/>
      <c r="M26" s="588"/>
      <c r="N26" s="588"/>
      <c r="O26" s="589"/>
    </row>
    <row r="27" spans="1:15" ht="16.5" customHeight="1">
      <c r="A27" s="122">
        <v>3</v>
      </c>
      <c r="B27" s="557" t="s">
        <v>165</v>
      </c>
      <c r="C27" s="557"/>
      <c r="D27" s="558"/>
      <c r="E27" s="587"/>
      <c r="F27" s="588"/>
      <c r="G27" s="588"/>
      <c r="H27" s="588"/>
      <c r="I27" s="588"/>
      <c r="J27" s="588"/>
      <c r="K27" s="588"/>
      <c r="L27" s="588"/>
      <c r="M27" s="588"/>
      <c r="N27" s="588"/>
      <c r="O27" s="589"/>
    </row>
    <row r="28" spans="1:15" ht="16.5" customHeight="1">
      <c r="A28" s="122">
        <v>4</v>
      </c>
      <c r="B28" s="557" t="s">
        <v>166</v>
      </c>
      <c r="C28" s="557"/>
      <c r="D28" s="558"/>
      <c r="E28" s="587"/>
      <c r="F28" s="588"/>
      <c r="G28" s="588"/>
      <c r="H28" s="588"/>
      <c r="I28" s="588"/>
      <c r="J28" s="588"/>
      <c r="K28" s="588"/>
      <c r="L28" s="588"/>
      <c r="M28" s="588"/>
      <c r="N28" s="588"/>
      <c r="O28" s="589"/>
    </row>
    <row r="29" spans="1:15" ht="16.5" customHeight="1">
      <c r="A29" s="122">
        <v>5</v>
      </c>
      <c r="B29" s="557" t="s">
        <v>167</v>
      </c>
      <c r="C29" s="557"/>
      <c r="D29" s="558"/>
      <c r="E29" s="587"/>
      <c r="F29" s="588"/>
      <c r="G29" s="588"/>
      <c r="H29" s="588"/>
      <c r="I29" s="588"/>
      <c r="J29" s="588"/>
      <c r="K29" s="588"/>
      <c r="L29" s="588"/>
      <c r="M29" s="588"/>
      <c r="N29" s="588"/>
      <c r="O29" s="589"/>
    </row>
    <row r="30" spans="1:15" ht="45" customHeight="1">
      <c r="A30" s="122">
        <v>6</v>
      </c>
      <c r="B30" s="559" t="s">
        <v>460</v>
      </c>
      <c r="C30" s="560"/>
      <c r="D30" s="561"/>
      <c r="E30" s="587"/>
      <c r="F30" s="588"/>
      <c r="G30" s="588"/>
      <c r="H30" s="588"/>
      <c r="I30" s="588"/>
      <c r="J30" s="588"/>
      <c r="K30" s="588"/>
      <c r="L30" s="588"/>
      <c r="M30" s="588"/>
      <c r="N30" s="588"/>
      <c r="O30" s="589"/>
    </row>
    <row r="31" spans="1:15" ht="29.25" customHeight="1">
      <c r="A31" s="122">
        <v>7</v>
      </c>
      <c r="B31" s="559" t="s">
        <v>168</v>
      </c>
      <c r="C31" s="560"/>
      <c r="D31" s="561"/>
      <c r="E31" s="587"/>
      <c r="F31" s="588"/>
      <c r="G31" s="588"/>
      <c r="H31" s="588"/>
      <c r="I31" s="588"/>
      <c r="J31" s="588"/>
      <c r="K31" s="588"/>
      <c r="L31" s="588"/>
      <c r="M31" s="588"/>
      <c r="N31" s="588"/>
      <c r="O31" s="589"/>
    </row>
    <row r="32" spans="1:15" ht="16.5" customHeight="1">
      <c r="A32" s="122">
        <v>8</v>
      </c>
      <c r="B32" s="557" t="s">
        <v>169</v>
      </c>
      <c r="C32" s="557"/>
      <c r="D32" s="558"/>
      <c r="E32" s="575" t="s">
        <v>170</v>
      </c>
      <c r="F32" s="576"/>
      <c r="G32" s="576"/>
      <c r="H32" s="576"/>
      <c r="I32" s="576"/>
      <c r="J32" s="576"/>
      <c r="K32" s="576"/>
      <c r="L32" s="576"/>
      <c r="M32" s="576"/>
      <c r="N32" s="576"/>
      <c r="O32" s="577"/>
    </row>
    <row r="33" spans="1:15" ht="16.5" customHeight="1">
      <c r="A33" s="122">
        <v>9</v>
      </c>
      <c r="B33" s="557" t="s">
        <v>171</v>
      </c>
      <c r="C33" s="557"/>
      <c r="D33" s="558"/>
      <c r="E33" s="575"/>
      <c r="F33" s="576"/>
      <c r="G33" s="576"/>
      <c r="H33" s="576"/>
      <c r="I33" s="576"/>
      <c r="J33" s="576"/>
      <c r="K33" s="576"/>
      <c r="L33" s="576"/>
      <c r="M33" s="576"/>
      <c r="N33" s="576"/>
      <c r="O33" s="577"/>
    </row>
    <row r="34" spans="1:15" ht="29.25" customHeight="1">
      <c r="A34" s="122">
        <v>10</v>
      </c>
      <c r="B34" s="559" t="s">
        <v>172</v>
      </c>
      <c r="C34" s="560"/>
      <c r="D34" s="561"/>
      <c r="E34" s="575"/>
      <c r="F34" s="576"/>
      <c r="G34" s="576"/>
      <c r="H34" s="576"/>
      <c r="I34" s="576"/>
      <c r="J34" s="576"/>
      <c r="K34" s="576"/>
      <c r="L34" s="576"/>
      <c r="M34" s="576"/>
      <c r="N34" s="576"/>
      <c r="O34" s="577"/>
    </row>
    <row r="35" spans="1:15" ht="16.5" customHeight="1">
      <c r="A35" s="122">
        <v>11</v>
      </c>
      <c r="B35" s="557" t="s">
        <v>173</v>
      </c>
      <c r="C35" s="557"/>
      <c r="D35" s="558"/>
      <c r="E35" s="575"/>
      <c r="F35" s="576"/>
      <c r="G35" s="576"/>
      <c r="H35" s="576"/>
      <c r="I35" s="576"/>
      <c r="J35" s="576"/>
      <c r="K35" s="576"/>
      <c r="L35" s="576"/>
      <c r="M35" s="576"/>
      <c r="N35" s="576"/>
      <c r="O35" s="577"/>
    </row>
    <row r="36" spans="1:15" ht="16.5" customHeight="1">
      <c r="A36" s="123">
        <v>12</v>
      </c>
      <c r="B36" s="557" t="s">
        <v>174</v>
      </c>
      <c r="C36" s="557"/>
      <c r="D36" s="558"/>
      <c r="E36" s="575"/>
      <c r="F36" s="576"/>
      <c r="G36" s="576"/>
      <c r="H36" s="576"/>
      <c r="I36" s="576"/>
      <c r="J36" s="576"/>
      <c r="K36" s="576"/>
      <c r="L36" s="576"/>
      <c r="M36" s="576"/>
      <c r="N36" s="576"/>
      <c r="O36" s="577"/>
    </row>
    <row r="37" spans="1:15" ht="28.5" customHeight="1">
      <c r="A37" s="123">
        <v>13</v>
      </c>
      <c r="B37" s="559" t="s">
        <v>175</v>
      </c>
      <c r="C37" s="560"/>
      <c r="D37" s="561"/>
      <c r="E37" s="575"/>
      <c r="F37" s="576"/>
      <c r="G37" s="576"/>
      <c r="H37" s="576"/>
      <c r="I37" s="576"/>
      <c r="J37" s="576"/>
      <c r="K37" s="576"/>
      <c r="L37" s="576"/>
      <c r="M37" s="576"/>
      <c r="N37" s="576"/>
      <c r="O37" s="577"/>
    </row>
    <row r="38" spans="1:15" ht="36" customHeight="1">
      <c r="A38" s="123">
        <v>14</v>
      </c>
      <c r="B38" s="559" t="s">
        <v>176</v>
      </c>
      <c r="C38" s="560"/>
      <c r="D38" s="561"/>
      <c r="E38" s="578"/>
      <c r="F38" s="579"/>
      <c r="G38" s="579"/>
      <c r="H38" s="579"/>
      <c r="I38" s="579"/>
      <c r="J38" s="579"/>
      <c r="K38" s="579"/>
      <c r="L38" s="579"/>
      <c r="M38" s="579"/>
      <c r="N38" s="579"/>
      <c r="O38" s="580"/>
    </row>
    <row r="39" spans="1:15" ht="19.5" customHeight="1">
      <c r="A39" s="554" t="s">
        <v>177</v>
      </c>
      <c r="B39" s="555"/>
      <c r="C39" s="555"/>
      <c r="D39" s="556"/>
      <c r="E39" s="554" t="s">
        <v>462</v>
      </c>
      <c r="F39" s="555"/>
      <c r="G39" s="555"/>
      <c r="H39" s="555"/>
      <c r="I39" s="555"/>
      <c r="J39" s="555"/>
      <c r="K39" s="555"/>
      <c r="L39" s="555"/>
      <c r="M39" s="555"/>
      <c r="N39" s="555"/>
      <c r="O39" s="556"/>
    </row>
    <row r="40" spans="1:4" ht="15.75" customHeight="1">
      <c r="A40" s="116" t="s">
        <v>178</v>
      </c>
      <c r="B40" s="116"/>
      <c r="C40" s="116"/>
      <c r="D40" s="116"/>
    </row>
    <row r="41" spans="1:4" ht="15.75" customHeight="1">
      <c r="A41" s="116" t="s">
        <v>179</v>
      </c>
      <c r="B41" s="116"/>
      <c r="C41" s="116"/>
      <c r="D41" s="116"/>
    </row>
    <row r="42" spans="1:4" ht="15.75" customHeight="1">
      <c r="A42" s="116" t="s">
        <v>180</v>
      </c>
      <c r="B42" s="116"/>
      <c r="C42" s="116"/>
      <c r="D42" s="116"/>
    </row>
    <row r="43" spans="1:4" ht="12.75">
      <c r="A43" s="116"/>
      <c r="B43" s="116"/>
      <c r="C43" s="116"/>
      <c r="D43" s="116"/>
    </row>
  </sheetData>
  <sheetProtection/>
  <mergeCells count="32">
    <mergeCell ref="B35:D35"/>
    <mergeCell ref="E32:O38"/>
    <mergeCell ref="B32:D32"/>
    <mergeCell ref="B37:D37"/>
    <mergeCell ref="B34:D34"/>
    <mergeCell ref="E24:O24"/>
    <mergeCell ref="A24:D24"/>
    <mergeCell ref="B25:D25"/>
    <mergeCell ref="E25:O31"/>
    <mergeCell ref="B27:D27"/>
    <mergeCell ref="B30:D30"/>
    <mergeCell ref="B28:D28"/>
    <mergeCell ref="B26:D26"/>
    <mergeCell ref="B31:D31"/>
    <mergeCell ref="A21:C23"/>
    <mergeCell ref="D23:E23"/>
    <mergeCell ref="F22:O22"/>
    <mergeCell ref="F23:O23"/>
    <mergeCell ref="D21:E21"/>
    <mergeCell ref="A39:D39"/>
    <mergeCell ref="E39:O39"/>
    <mergeCell ref="B33:D33"/>
    <mergeCell ref="B38:D38"/>
    <mergeCell ref="B36:D36"/>
    <mergeCell ref="D22:E22"/>
    <mergeCell ref="B29:D29"/>
    <mergeCell ref="D5:H5"/>
    <mergeCell ref="F12:H12"/>
    <mergeCell ref="F13:H13"/>
    <mergeCell ref="F14:H14"/>
    <mergeCell ref="D20:E20"/>
    <mergeCell ref="F21:O21"/>
  </mergeCells>
  <printOptions/>
  <pageMargins left="0.7874015748031497" right="0.49" top="0.91" bottom="0.984251968503937"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tabColor rgb="FFFFC000"/>
  </sheetPr>
  <dimension ref="A1:J29"/>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 width="1.4921875" style="143" customWidth="1"/>
    <col min="2" max="2" width="21.25390625" style="143" customWidth="1"/>
    <col min="3" max="3" width="3.875" style="143" customWidth="1"/>
    <col min="4" max="4" width="5.375" style="143" customWidth="1"/>
    <col min="5" max="7" width="19.50390625" style="143" customWidth="1"/>
    <col min="8" max="8" width="2.875" style="143" customWidth="1"/>
    <col min="9" max="9" width="24.25390625" style="143" customWidth="1"/>
    <col min="10" max="10" width="4.75390625" style="143" customWidth="1"/>
    <col min="11" max="16384" width="9.00390625" style="143" customWidth="1"/>
  </cols>
  <sheetData>
    <row r="1" spans="1:9" ht="27.75" customHeight="1">
      <c r="A1" s="142"/>
      <c r="B1" s="143" t="s">
        <v>472</v>
      </c>
      <c r="I1" s="144"/>
    </row>
    <row r="2" spans="1:10" ht="27.75" customHeight="1">
      <c r="A2" s="142"/>
      <c r="H2" s="144" t="s">
        <v>467</v>
      </c>
      <c r="I2" s="1506"/>
      <c r="J2" s="1506"/>
    </row>
    <row r="3" spans="1:10" ht="18" customHeight="1">
      <c r="A3" s="142"/>
      <c r="H3" s="144"/>
      <c r="I3" s="144"/>
      <c r="J3" s="144"/>
    </row>
    <row r="4" spans="1:10" ht="36" customHeight="1">
      <c r="A4" s="1507" t="s">
        <v>470</v>
      </c>
      <c r="B4" s="1507"/>
      <c r="C4" s="1507"/>
      <c r="D4" s="1507"/>
      <c r="E4" s="1507"/>
      <c r="F4" s="1507"/>
      <c r="G4" s="1507"/>
      <c r="H4" s="1507"/>
      <c r="I4" s="223"/>
      <c r="J4" s="223"/>
    </row>
    <row r="5" spans="1:10" ht="19.5" customHeight="1">
      <c r="A5" s="145"/>
      <c r="B5" s="145"/>
      <c r="C5" s="145"/>
      <c r="D5" s="145"/>
      <c r="E5" s="145"/>
      <c r="F5" s="145"/>
      <c r="G5" s="145"/>
      <c r="H5" s="145"/>
      <c r="I5" s="145"/>
      <c r="J5" s="145"/>
    </row>
    <row r="6" spans="1:10" ht="36" customHeight="1">
      <c r="A6" s="145"/>
      <c r="B6" s="146" t="s">
        <v>126</v>
      </c>
      <c r="C6" s="1508"/>
      <c r="D6" s="1509"/>
      <c r="E6" s="1509"/>
      <c r="F6" s="1509"/>
      <c r="G6" s="1509"/>
      <c r="H6" s="1510"/>
      <c r="I6" s="223"/>
      <c r="J6" s="223"/>
    </row>
    <row r="7" spans="2:10" ht="46.5" customHeight="1">
      <c r="B7" s="224" t="s">
        <v>127</v>
      </c>
      <c r="C7" s="1511" t="s">
        <v>128</v>
      </c>
      <c r="D7" s="1512"/>
      <c r="E7" s="1512"/>
      <c r="F7" s="1512"/>
      <c r="G7" s="1512"/>
      <c r="H7" s="1513"/>
      <c r="I7" s="225"/>
      <c r="J7" s="226"/>
    </row>
    <row r="8" spans="2:10" ht="18.75" customHeight="1">
      <c r="B8" s="1514" t="s">
        <v>330</v>
      </c>
      <c r="C8" s="147"/>
      <c r="D8" s="148"/>
      <c r="E8" s="148"/>
      <c r="F8" s="148"/>
      <c r="G8" s="148"/>
      <c r="H8" s="149"/>
      <c r="I8" s="227"/>
      <c r="J8" s="227"/>
    </row>
    <row r="9" spans="2:8" ht="45" customHeight="1">
      <c r="B9" s="1515"/>
      <c r="C9" s="150"/>
      <c r="D9" s="151" t="s">
        <v>49</v>
      </c>
      <c r="E9" s="151" t="s">
        <v>331</v>
      </c>
      <c r="F9" s="221" t="s">
        <v>332</v>
      </c>
      <c r="G9" s="220" t="s">
        <v>333</v>
      </c>
      <c r="H9" s="152"/>
    </row>
    <row r="10" spans="2:8" ht="33" customHeight="1">
      <c r="B10" s="1515"/>
      <c r="C10" s="150"/>
      <c r="D10" s="151" t="s">
        <v>334</v>
      </c>
      <c r="E10" s="228"/>
      <c r="F10" s="228"/>
      <c r="G10" s="228"/>
      <c r="H10" s="152"/>
    </row>
    <row r="11" spans="2:8" ht="33" customHeight="1">
      <c r="B11" s="1515"/>
      <c r="C11" s="150"/>
      <c r="D11" s="151" t="s">
        <v>335</v>
      </c>
      <c r="E11" s="228"/>
      <c r="F11" s="228"/>
      <c r="G11" s="228"/>
      <c r="H11" s="152"/>
    </row>
    <row r="12" spans="2:8" ht="33" customHeight="1">
      <c r="B12" s="1515"/>
      <c r="C12" s="150"/>
      <c r="D12" s="151" t="s">
        <v>336</v>
      </c>
      <c r="E12" s="228"/>
      <c r="F12" s="228"/>
      <c r="G12" s="228"/>
      <c r="H12" s="152"/>
    </row>
    <row r="13" spans="2:8" ht="33" customHeight="1">
      <c r="B13" s="1515"/>
      <c r="C13" s="150"/>
      <c r="D13" s="151" t="s">
        <v>337</v>
      </c>
      <c r="E13" s="228"/>
      <c r="F13" s="228"/>
      <c r="G13" s="228"/>
      <c r="H13" s="152"/>
    </row>
    <row r="14" spans="2:8" ht="33" customHeight="1">
      <c r="B14" s="1515"/>
      <c r="C14" s="150"/>
      <c r="D14" s="151" t="s">
        <v>338</v>
      </c>
      <c r="E14" s="228"/>
      <c r="F14" s="228"/>
      <c r="G14" s="228"/>
      <c r="H14" s="152"/>
    </row>
    <row r="15" spans="2:8" ht="33" customHeight="1">
      <c r="B15" s="1515"/>
      <c r="C15" s="150"/>
      <c r="D15" s="151" t="s">
        <v>339</v>
      </c>
      <c r="E15" s="228"/>
      <c r="F15" s="228"/>
      <c r="G15" s="228"/>
      <c r="H15" s="152"/>
    </row>
    <row r="16" spans="2:8" ht="33" customHeight="1">
      <c r="B16" s="1515"/>
      <c r="C16" s="150"/>
      <c r="D16" s="151" t="s">
        <v>340</v>
      </c>
      <c r="E16" s="228"/>
      <c r="F16" s="228"/>
      <c r="G16" s="228"/>
      <c r="H16" s="152"/>
    </row>
    <row r="17" spans="2:8" ht="33" customHeight="1">
      <c r="B17" s="1515"/>
      <c r="C17" s="150"/>
      <c r="D17" s="151" t="s">
        <v>341</v>
      </c>
      <c r="E17" s="228"/>
      <c r="F17" s="228"/>
      <c r="G17" s="228"/>
      <c r="H17" s="152"/>
    </row>
    <row r="18" spans="2:8" ht="33" customHeight="1">
      <c r="B18" s="1515"/>
      <c r="C18" s="150"/>
      <c r="D18" s="151" t="s">
        <v>342</v>
      </c>
      <c r="E18" s="228"/>
      <c r="F18" s="228"/>
      <c r="G18" s="228"/>
      <c r="H18" s="152"/>
    </row>
    <row r="19" spans="2:8" ht="33" customHeight="1">
      <c r="B19" s="1515"/>
      <c r="C19" s="150"/>
      <c r="D19" s="151" t="s">
        <v>343</v>
      </c>
      <c r="E19" s="228"/>
      <c r="F19" s="228"/>
      <c r="G19" s="228"/>
      <c r="H19" s="152"/>
    </row>
    <row r="20" spans="2:8" ht="33" customHeight="1">
      <c r="B20" s="1515"/>
      <c r="C20" s="150"/>
      <c r="D20" s="151" t="s">
        <v>344</v>
      </c>
      <c r="E20" s="228"/>
      <c r="F20" s="228"/>
      <c r="G20" s="228"/>
      <c r="H20" s="152"/>
    </row>
    <row r="21" spans="2:8" ht="33" customHeight="1" thickBot="1">
      <c r="B21" s="1515"/>
      <c r="C21" s="150"/>
      <c r="D21" s="229" t="s">
        <v>345</v>
      </c>
      <c r="E21" s="230"/>
      <c r="F21" s="230"/>
      <c r="G21" s="230"/>
      <c r="H21" s="152"/>
    </row>
    <row r="22" spans="2:8" ht="33" customHeight="1" thickTop="1">
      <c r="B22" s="1515"/>
      <c r="C22" s="150"/>
      <c r="D22" s="231" t="s">
        <v>346</v>
      </c>
      <c r="E22" s="232"/>
      <c r="F22" s="232"/>
      <c r="G22" s="232"/>
      <c r="H22" s="152"/>
    </row>
    <row r="23" spans="2:8" ht="14.25" customHeight="1">
      <c r="B23" s="1515"/>
      <c r="C23" s="150"/>
      <c r="D23" s="233"/>
      <c r="E23" s="234"/>
      <c r="F23" s="234"/>
      <c r="G23" s="234"/>
      <c r="H23" s="152"/>
    </row>
    <row r="24" spans="2:8" ht="37.5" customHeight="1">
      <c r="B24" s="1515"/>
      <c r="C24" s="150"/>
      <c r="D24" s="1518" t="s">
        <v>347</v>
      </c>
      <c r="E24" s="1518"/>
      <c r="F24" s="1518"/>
      <c r="G24" s="1518"/>
      <c r="H24" s="152"/>
    </row>
    <row r="25" spans="2:10" ht="25.5" customHeight="1">
      <c r="B25" s="1516"/>
      <c r="C25" s="153"/>
      <c r="D25" s="1519"/>
      <c r="E25" s="1519"/>
      <c r="F25" s="1519"/>
      <c r="G25" s="1519"/>
      <c r="H25" s="155"/>
      <c r="I25" s="227"/>
      <c r="J25" s="227"/>
    </row>
    <row r="27" ht="24.75" customHeight="1">
      <c r="B27" s="143" t="s">
        <v>348</v>
      </c>
    </row>
    <row r="28" spans="1:8" ht="16.5">
      <c r="A28" s="145"/>
      <c r="B28" s="295" t="s">
        <v>471</v>
      </c>
      <c r="C28" s="145"/>
      <c r="D28" s="145"/>
      <c r="E28" s="145"/>
      <c r="F28" s="145"/>
      <c r="G28" s="145"/>
      <c r="H28" s="145"/>
    </row>
    <row r="29" ht="12.75">
      <c r="C29" s="143" t="s">
        <v>349</v>
      </c>
    </row>
  </sheetData>
  <sheetProtection/>
  <mergeCells count="6">
    <mergeCell ref="I2:J2"/>
    <mergeCell ref="A4:H4"/>
    <mergeCell ref="C6:H6"/>
    <mergeCell ref="C7:H7"/>
    <mergeCell ref="B8:B25"/>
    <mergeCell ref="D24:G25"/>
  </mergeCells>
  <printOptions/>
  <pageMargins left="0.7" right="0.7" top="0.75" bottom="0.75" header="0.3" footer="0.3"/>
  <pageSetup horizontalDpi="600" verticalDpi="600" orientation="portrait" paperSize="9" scale="95" r:id="rId1"/>
  <colBreaks count="1" manualBreakCount="1">
    <brk id="8" max="65535" man="1"/>
  </colBreaks>
</worksheet>
</file>

<file path=xl/worksheets/sheet21.xml><?xml version="1.0" encoding="utf-8"?>
<worksheet xmlns="http://schemas.openxmlformats.org/spreadsheetml/2006/main" xmlns:r="http://schemas.openxmlformats.org/officeDocument/2006/relationships">
  <sheetPr>
    <tabColor rgb="FFFFC000"/>
  </sheetPr>
  <dimension ref="A1:AJ41"/>
  <sheetViews>
    <sheetView view="pageBreakPreview" zoomScale="115" zoomScaleSheetLayoutView="115" zoomScalePageLayoutView="0" workbookViewId="0" topLeftCell="A1">
      <selection activeCell="D5" sqref="D5:M5"/>
    </sheetView>
  </sheetViews>
  <sheetFormatPr defaultColWidth="4.75390625" defaultRowHeight="13.5"/>
  <cols>
    <col min="1" max="2" width="4.125" style="143" customWidth="1"/>
    <col min="3" max="3" width="11.25390625" style="143" customWidth="1"/>
    <col min="4" max="4" width="4.875" style="143" customWidth="1"/>
    <col min="5" max="36" width="3.375" style="143" customWidth="1"/>
    <col min="37" max="16384" width="4.75390625" style="143" customWidth="1"/>
  </cols>
  <sheetData>
    <row r="1" spans="1:36" ht="22.5" customHeight="1">
      <c r="A1" s="143" t="s">
        <v>861</v>
      </c>
      <c r="I1" s="144"/>
      <c r="J1" s="144"/>
      <c r="K1" s="144"/>
      <c r="AJ1" s="296" t="s">
        <v>473</v>
      </c>
    </row>
    <row r="2" spans="1:36" ht="36" customHeight="1">
      <c r="A2" s="1507" t="s">
        <v>862</v>
      </c>
      <c r="B2" s="1507"/>
      <c r="C2" s="1507"/>
      <c r="D2" s="1507"/>
      <c r="E2" s="1507"/>
      <c r="F2" s="1507"/>
      <c r="G2" s="1507"/>
      <c r="H2" s="1507"/>
      <c r="I2" s="1507"/>
      <c r="J2" s="1507"/>
      <c r="K2" s="1507"/>
      <c r="L2" s="1507"/>
      <c r="M2" s="1507"/>
      <c r="N2" s="1507"/>
      <c r="O2" s="1507"/>
      <c r="P2" s="1507"/>
      <c r="Q2" s="1507"/>
      <c r="R2" s="1507"/>
      <c r="S2" s="1507"/>
      <c r="T2" s="1507"/>
      <c r="U2" s="1507"/>
      <c r="V2" s="1507"/>
      <c r="W2" s="1507"/>
      <c r="X2" s="1507"/>
      <c r="Y2" s="1507"/>
      <c r="Z2" s="1507"/>
      <c r="AA2" s="1507"/>
      <c r="AB2" s="1507"/>
      <c r="AC2" s="1507"/>
      <c r="AD2" s="1507"/>
      <c r="AE2" s="1507"/>
      <c r="AF2" s="1507"/>
      <c r="AG2" s="1507"/>
      <c r="AH2" s="1507"/>
      <c r="AI2" s="1507"/>
      <c r="AJ2" s="1507"/>
    </row>
    <row r="3" spans="1:36" ht="36" customHeight="1">
      <c r="A3" s="145"/>
      <c r="B3" s="1557" t="s">
        <v>350</v>
      </c>
      <c r="C3" s="1557"/>
      <c r="D3" s="1558" t="s">
        <v>475</v>
      </c>
      <c r="E3" s="1558"/>
      <c r="F3" s="1558"/>
      <c r="G3" s="1558"/>
      <c r="H3" s="1558"/>
      <c r="I3" s="1558"/>
      <c r="J3" s="1558"/>
      <c r="K3" s="1558"/>
      <c r="L3" s="1558"/>
      <c r="M3" s="1558"/>
      <c r="N3" s="1558"/>
      <c r="O3" s="1558"/>
      <c r="P3" s="1558"/>
      <c r="Q3" s="1558"/>
      <c r="R3" s="1558"/>
      <c r="S3" s="1558"/>
      <c r="T3" s="1558"/>
      <c r="U3" s="1558"/>
      <c r="V3" s="1558"/>
      <c r="W3" s="1558"/>
      <c r="X3" s="1558"/>
      <c r="Y3" s="1558"/>
      <c r="Z3" s="1558"/>
      <c r="AA3" s="1558"/>
      <c r="AB3" s="1558"/>
      <c r="AC3" s="1558"/>
      <c r="AD3" s="1558"/>
      <c r="AE3" s="1558"/>
      <c r="AF3" s="1558"/>
      <c r="AG3" s="1558"/>
      <c r="AH3" s="1558"/>
      <c r="AI3" s="145"/>
      <c r="AJ3" s="145"/>
    </row>
    <row r="4" spans="1:11" ht="19.5" customHeight="1">
      <c r="A4" s="145"/>
      <c r="B4" s="145"/>
      <c r="C4" s="145"/>
      <c r="D4" s="145"/>
      <c r="E4" s="145"/>
      <c r="F4" s="145"/>
      <c r="G4" s="145"/>
      <c r="H4" s="145"/>
      <c r="I4" s="145"/>
      <c r="J4" s="145"/>
      <c r="K4" s="145"/>
    </row>
    <row r="5" spans="1:36" ht="18" customHeight="1">
      <c r="A5" s="1536"/>
      <c r="B5" s="1537"/>
      <c r="C5" s="1538"/>
      <c r="D5" s="1545" t="s">
        <v>476</v>
      </c>
      <c r="E5" s="1546"/>
      <c r="F5" s="1546"/>
      <c r="G5" s="1546"/>
      <c r="H5" s="1546"/>
      <c r="I5" s="1546"/>
      <c r="J5" s="1546"/>
      <c r="K5" s="1546"/>
      <c r="L5" s="1546"/>
      <c r="M5" s="1546"/>
      <c r="N5" s="1546"/>
      <c r="O5" s="1546"/>
      <c r="P5" s="1546"/>
      <c r="Q5" s="1546"/>
      <c r="R5" s="1546"/>
      <c r="S5" s="1546"/>
      <c r="T5" s="1546"/>
      <c r="U5" s="1546"/>
      <c r="V5" s="1546"/>
      <c r="W5" s="1546"/>
      <c r="X5" s="1546"/>
      <c r="Y5" s="1546"/>
      <c r="Z5" s="1546"/>
      <c r="AA5" s="1546"/>
      <c r="AB5" s="1546"/>
      <c r="AC5" s="1546"/>
      <c r="AD5" s="1546"/>
      <c r="AE5" s="1546"/>
      <c r="AF5" s="1546"/>
      <c r="AG5" s="1546"/>
      <c r="AH5" s="1546"/>
      <c r="AI5" s="1547"/>
      <c r="AJ5" s="1548" t="s">
        <v>346</v>
      </c>
    </row>
    <row r="6" spans="1:36" ht="18" customHeight="1">
      <c r="A6" s="1539"/>
      <c r="B6" s="1540"/>
      <c r="C6" s="1541"/>
      <c r="D6" s="297" t="s">
        <v>477</v>
      </c>
      <c r="E6" s="298">
        <v>1</v>
      </c>
      <c r="F6" s="298">
        <v>2</v>
      </c>
      <c r="G6" s="298">
        <v>3</v>
      </c>
      <c r="H6" s="298">
        <v>4</v>
      </c>
      <c r="I6" s="298">
        <v>5</v>
      </c>
      <c r="J6" s="298">
        <v>6</v>
      </c>
      <c r="K6" s="298">
        <v>7</v>
      </c>
      <c r="L6" s="298">
        <v>8</v>
      </c>
      <c r="M6" s="298">
        <v>9</v>
      </c>
      <c r="N6" s="298">
        <v>10</v>
      </c>
      <c r="O6" s="298">
        <v>11</v>
      </c>
      <c r="P6" s="298">
        <v>12</v>
      </c>
      <c r="Q6" s="298">
        <v>13</v>
      </c>
      <c r="R6" s="298">
        <v>14</v>
      </c>
      <c r="S6" s="298">
        <v>15</v>
      </c>
      <c r="T6" s="298">
        <v>16</v>
      </c>
      <c r="U6" s="298">
        <v>17</v>
      </c>
      <c r="V6" s="298">
        <v>18</v>
      </c>
      <c r="W6" s="298">
        <v>19</v>
      </c>
      <c r="X6" s="298">
        <v>20</v>
      </c>
      <c r="Y6" s="298">
        <v>21</v>
      </c>
      <c r="Z6" s="298">
        <v>22</v>
      </c>
      <c r="AA6" s="298">
        <v>23</v>
      </c>
      <c r="AB6" s="298">
        <v>24</v>
      </c>
      <c r="AC6" s="298">
        <v>25</v>
      </c>
      <c r="AD6" s="298">
        <v>26</v>
      </c>
      <c r="AE6" s="298">
        <v>27</v>
      </c>
      <c r="AF6" s="298">
        <v>28</v>
      </c>
      <c r="AG6" s="298">
        <v>29</v>
      </c>
      <c r="AH6" s="298">
        <v>30</v>
      </c>
      <c r="AI6" s="298">
        <v>31</v>
      </c>
      <c r="AJ6" s="1549"/>
    </row>
    <row r="7" spans="1:36" ht="18" customHeight="1">
      <c r="A7" s="1542"/>
      <c r="B7" s="1543"/>
      <c r="C7" s="1544"/>
      <c r="D7" s="297" t="s">
        <v>478</v>
      </c>
      <c r="E7" s="299"/>
      <c r="F7" s="299"/>
      <c r="G7" s="299"/>
      <c r="H7" s="299"/>
      <c r="I7" s="299"/>
      <c r="J7" s="299"/>
      <c r="K7" s="299"/>
      <c r="L7" s="299"/>
      <c r="M7" s="299"/>
      <c r="N7" s="299"/>
      <c r="O7" s="299"/>
      <c r="P7" s="299"/>
      <c r="Q7" s="299"/>
      <c r="R7" s="299"/>
      <c r="S7" s="299"/>
      <c r="T7" s="299"/>
      <c r="U7" s="299"/>
      <c r="V7" s="299"/>
      <c r="W7" s="299"/>
      <c r="X7" s="299"/>
      <c r="Y7" s="299"/>
      <c r="Z7" s="299"/>
      <c r="AA7" s="299"/>
      <c r="AB7" s="299"/>
      <c r="AC7" s="299"/>
      <c r="AD7" s="299"/>
      <c r="AE7" s="299"/>
      <c r="AF7" s="299"/>
      <c r="AG7" s="299"/>
      <c r="AH7" s="299"/>
      <c r="AI7" s="299"/>
      <c r="AJ7" s="1550"/>
    </row>
    <row r="8" spans="1:36" ht="28.5" customHeight="1">
      <c r="A8" s="1551" t="s">
        <v>479</v>
      </c>
      <c r="B8" s="1552"/>
      <c r="C8" s="1527" t="s">
        <v>480</v>
      </c>
      <c r="D8" s="1528"/>
      <c r="E8" s="300"/>
      <c r="F8" s="300"/>
      <c r="G8" s="300"/>
      <c r="H8" s="300"/>
      <c r="I8" s="300"/>
      <c r="J8" s="300"/>
      <c r="K8" s="300"/>
      <c r="L8" s="300"/>
      <c r="M8" s="300"/>
      <c r="N8" s="300"/>
      <c r="O8" s="300"/>
      <c r="P8" s="300"/>
      <c r="Q8" s="300"/>
      <c r="R8" s="300"/>
      <c r="S8" s="300"/>
      <c r="T8" s="300"/>
      <c r="U8" s="300"/>
      <c r="V8" s="300"/>
      <c r="W8" s="300"/>
      <c r="X8" s="300"/>
      <c r="Y8" s="300"/>
      <c r="Z8" s="300"/>
      <c r="AA8" s="300"/>
      <c r="AB8" s="300"/>
      <c r="AC8" s="300"/>
      <c r="AD8" s="300"/>
      <c r="AE8" s="300"/>
      <c r="AF8" s="300"/>
      <c r="AG8" s="300"/>
      <c r="AH8" s="300"/>
      <c r="AI8" s="300"/>
      <c r="AJ8" s="301"/>
    </row>
    <row r="9" spans="1:36" ht="28.5" customHeight="1">
      <c r="A9" s="1553"/>
      <c r="B9" s="1554"/>
      <c r="C9" s="1529" t="s">
        <v>481</v>
      </c>
      <c r="D9" s="1530"/>
      <c r="E9" s="302"/>
      <c r="F9" s="302"/>
      <c r="G9" s="302"/>
      <c r="H9" s="302"/>
      <c r="I9" s="302"/>
      <c r="J9" s="302"/>
      <c r="K9" s="302"/>
      <c r="L9" s="302"/>
      <c r="M9" s="302"/>
      <c r="N9" s="302"/>
      <c r="O9" s="302"/>
      <c r="P9" s="302"/>
      <c r="Q9" s="302"/>
      <c r="R9" s="302"/>
      <c r="S9" s="302"/>
      <c r="T9" s="302"/>
      <c r="U9" s="302"/>
      <c r="V9" s="302"/>
      <c r="W9" s="302"/>
      <c r="X9" s="302"/>
      <c r="Y9" s="302"/>
      <c r="Z9" s="302"/>
      <c r="AA9" s="302"/>
      <c r="AB9" s="302"/>
      <c r="AC9" s="302"/>
      <c r="AD9" s="302"/>
      <c r="AE9" s="302"/>
      <c r="AF9" s="302"/>
      <c r="AG9" s="302"/>
      <c r="AH9" s="302"/>
      <c r="AI9" s="302"/>
      <c r="AJ9" s="303"/>
    </row>
    <row r="10" spans="1:36" ht="28.5" customHeight="1">
      <c r="A10" s="1553"/>
      <c r="B10" s="1554"/>
      <c r="C10" s="1529" t="s">
        <v>482</v>
      </c>
      <c r="D10" s="1530"/>
      <c r="E10" s="304"/>
      <c r="F10" s="304"/>
      <c r="G10" s="304"/>
      <c r="H10" s="304"/>
      <c r="I10" s="304"/>
      <c r="J10" s="304"/>
      <c r="K10" s="304"/>
      <c r="L10" s="304"/>
      <c r="M10" s="304"/>
      <c r="N10" s="304"/>
      <c r="O10" s="304"/>
      <c r="P10" s="304"/>
      <c r="Q10" s="304"/>
      <c r="R10" s="304"/>
      <c r="S10" s="304"/>
      <c r="T10" s="304"/>
      <c r="U10" s="304"/>
      <c r="V10" s="304"/>
      <c r="W10" s="304"/>
      <c r="X10" s="304"/>
      <c r="Y10" s="304"/>
      <c r="Z10" s="304"/>
      <c r="AA10" s="304"/>
      <c r="AB10" s="304"/>
      <c r="AC10" s="304"/>
      <c r="AD10" s="304"/>
      <c r="AE10" s="304"/>
      <c r="AF10" s="304"/>
      <c r="AG10" s="304"/>
      <c r="AH10" s="304"/>
      <c r="AI10" s="304"/>
      <c r="AJ10" s="305"/>
    </row>
    <row r="11" spans="1:36" ht="28.5" customHeight="1">
      <c r="A11" s="1555"/>
      <c r="B11" s="1556"/>
      <c r="C11" s="1531" t="s">
        <v>346</v>
      </c>
      <c r="D11" s="1532"/>
      <c r="E11" s="306"/>
      <c r="F11" s="306"/>
      <c r="G11" s="306"/>
      <c r="H11" s="306"/>
      <c r="I11" s="306"/>
      <c r="J11" s="306"/>
      <c r="K11" s="306"/>
      <c r="L11" s="306"/>
      <c r="M11" s="306"/>
      <c r="N11" s="306"/>
      <c r="O11" s="306"/>
      <c r="P11" s="306"/>
      <c r="Q11" s="306"/>
      <c r="R11" s="306"/>
      <c r="S11" s="306"/>
      <c r="T11" s="306"/>
      <c r="U11" s="306"/>
      <c r="V11" s="306"/>
      <c r="W11" s="306"/>
      <c r="X11" s="306"/>
      <c r="Y11" s="306"/>
      <c r="Z11" s="306"/>
      <c r="AA11" s="306"/>
      <c r="AB11" s="306"/>
      <c r="AC11" s="306"/>
      <c r="AD11" s="306"/>
      <c r="AE11" s="306"/>
      <c r="AF11" s="306"/>
      <c r="AG11" s="306"/>
      <c r="AH11" s="306"/>
      <c r="AI11" s="306"/>
      <c r="AJ11" s="307"/>
    </row>
    <row r="12" spans="1:36" ht="28.5" customHeight="1">
      <c r="A12" s="1521" t="s">
        <v>483</v>
      </c>
      <c r="B12" s="1522"/>
      <c r="C12" s="1527" t="s">
        <v>480</v>
      </c>
      <c r="D12" s="1528"/>
      <c r="E12" s="300"/>
      <c r="F12" s="300"/>
      <c r="G12" s="300"/>
      <c r="H12" s="300"/>
      <c r="I12" s="300"/>
      <c r="J12" s="300"/>
      <c r="K12" s="300"/>
      <c r="L12" s="300"/>
      <c r="M12" s="300"/>
      <c r="N12" s="300"/>
      <c r="O12" s="300"/>
      <c r="P12" s="300"/>
      <c r="Q12" s="300"/>
      <c r="R12" s="300"/>
      <c r="S12" s="300"/>
      <c r="T12" s="300"/>
      <c r="U12" s="300"/>
      <c r="V12" s="300"/>
      <c r="W12" s="300"/>
      <c r="X12" s="300"/>
      <c r="Y12" s="300"/>
      <c r="Z12" s="300"/>
      <c r="AA12" s="300"/>
      <c r="AB12" s="300"/>
      <c r="AC12" s="300"/>
      <c r="AD12" s="300"/>
      <c r="AE12" s="300"/>
      <c r="AF12" s="300"/>
      <c r="AG12" s="300"/>
      <c r="AH12" s="300"/>
      <c r="AI12" s="300"/>
      <c r="AJ12" s="301"/>
    </row>
    <row r="13" spans="1:36" ht="28.5" customHeight="1">
      <c r="A13" s="1523"/>
      <c r="B13" s="1524"/>
      <c r="C13" s="1529" t="s">
        <v>481</v>
      </c>
      <c r="D13" s="1530"/>
      <c r="E13" s="302"/>
      <c r="F13" s="302"/>
      <c r="G13" s="302"/>
      <c r="H13" s="302"/>
      <c r="I13" s="302"/>
      <c r="J13" s="302"/>
      <c r="K13" s="302"/>
      <c r="L13" s="302"/>
      <c r="M13" s="302"/>
      <c r="N13" s="302"/>
      <c r="O13" s="302"/>
      <c r="P13" s="302"/>
      <c r="Q13" s="302"/>
      <c r="R13" s="302"/>
      <c r="S13" s="302"/>
      <c r="T13" s="302"/>
      <c r="U13" s="302"/>
      <c r="V13" s="302"/>
      <c r="W13" s="302"/>
      <c r="X13" s="302"/>
      <c r="Y13" s="302"/>
      <c r="Z13" s="302"/>
      <c r="AA13" s="302"/>
      <c r="AB13" s="302"/>
      <c r="AC13" s="302"/>
      <c r="AD13" s="302"/>
      <c r="AE13" s="302"/>
      <c r="AF13" s="302"/>
      <c r="AG13" s="302"/>
      <c r="AH13" s="302"/>
      <c r="AI13" s="302"/>
      <c r="AJ13" s="303"/>
    </row>
    <row r="14" spans="1:36" ht="28.5" customHeight="1">
      <c r="A14" s="1523"/>
      <c r="B14" s="1524"/>
      <c r="C14" s="1529" t="s">
        <v>482</v>
      </c>
      <c r="D14" s="1530"/>
      <c r="E14" s="302"/>
      <c r="F14" s="302"/>
      <c r="G14" s="302"/>
      <c r="H14" s="302"/>
      <c r="I14" s="302"/>
      <c r="J14" s="302"/>
      <c r="K14" s="302"/>
      <c r="L14" s="302"/>
      <c r="M14" s="302"/>
      <c r="N14" s="302"/>
      <c r="O14" s="302"/>
      <c r="P14" s="302"/>
      <c r="Q14" s="302"/>
      <c r="R14" s="302"/>
      <c r="S14" s="302"/>
      <c r="T14" s="302"/>
      <c r="U14" s="302"/>
      <c r="V14" s="302"/>
      <c r="W14" s="302"/>
      <c r="X14" s="302"/>
      <c r="Y14" s="302"/>
      <c r="Z14" s="302"/>
      <c r="AA14" s="302"/>
      <c r="AB14" s="302"/>
      <c r="AC14" s="302"/>
      <c r="AD14" s="302"/>
      <c r="AE14" s="302"/>
      <c r="AF14" s="302"/>
      <c r="AG14" s="302"/>
      <c r="AH14" s="302"/>
      <c r="AI14" s="302"/>
      <c r="AJ14" s="308"/>
    </row>
    <row r="15" spans="1:36" ht="28.5" customHeight="1">
      <c r="A15" s="1525"/>
      <c r="B15" s="1526"/>
      <c r="C15" s="1531" t="s">
        <v>346</v>
      </c>
      <c r="D15" s="1532"/>
      <c r="E15" s="306"/>
      <c r="F15" s="306"/>
      <c r="G15" s="306"/>
      <c r="H15" s="306"/>
      <c r="I15" s="306"/>
      <c r="J15" s="306"/>
      <c r="K15" s="306"/>
      <c r="L15" s="306"/>
      <c r="M15" s="306"/>
      <c r="N15" s="306"/>
      <c r="O15" s="306"/>
      <c r="P15" s="306"/>
      <c r="Q15" s="306"/>
      <c r="R15" s="306"/>
      <c r="S15" s="306"/>
      <c r="T15" s="306"/>
      <c r="U15" s="306"/>
      <c r="V15" s="306"/>
      <c r="W15" s="306"/>
      <c r="X15" s="306"/>
      <c r="Y15" s="306"/>
      <c r="Z15" s="306"/>
      <c r="AA15" s="306"/>
      <c r="AB15" s="306"/>
      <c r="AC15" s="306"/>
      <c r="AD15" s="306"/>
      <c r="AE15" s="306"/>
      <c r="AF15" s="306"/>
      <c r="AG15" s="306"/>
      <c r="AH15" s="306"/>
      <c r="AI15" s="309"/>
      <c r="AJ15" s="310"/>
    </row>
    <row r="16" spans="1:36" ht="28.5" customHeight="1">
      <c r="A16" s="1533" t="s">
        <v>484</v>
      </c>
      <c r="B16" s="1534"/>
      <c r="C16" s="1534"/>
      <c r="D16" s="1535"/>
      <c r="E16" s="298"/>
      <c r="F16" s="298"/>
      <c r="G16" s="298"/>
      <c r="H16" s="298"/>
      <c r="I16" s="298"/>
      <c r="J16" s="298"/>
      <c r="K16" s="298"/>
      <c r="L16" s="298"/>
      <c r="M16" s="298"/>
      <c r="N16" s="298"/>
      <c r="O16" s="298"/>
      <c r="P16" s="298"/>
      <c r="Q16" s="298"/>
      <c r="R16" s="298"/>
      <c r="S16" s="298"/>
      <c r="T16" s="298"/>
      <c r="U16" s="298"/>
      <c r="V16" s="298"/>
      <c r="W16" s="298"/>
      <c r="X16" s="298"/>
      <c r="Y16" s="298"/>
      <c r="Z16" s="298"/>
      <c r="AA16" s="298"/>
      <c r="AB16" s="298"/>
      <c r="AC16" s="298"/>
      <c r="AD16" s="298"/>
      <c r="AE16" s="298"/>
      <c r="AF16" s="298"/>
      <c r="AG16" s="298"/>
      <c r="AH16" s="298"/>
      <c r="AI16" s="311"/>
      <c r="AJ16" s="312"/>
    </row>
    <row r="18" spans="1:29" ht="19.5" customHeight="1">
      <c r="A18" s="1498" t="s">
        <v>485</v>
      </c>
      <c r="B18" s="1498"/>
      <c r="C18" s="1498"/>
      <c r="D18" s="1498"/>
      <c r="E18" s="1498"/>
      <c r="F18" s="1498"/>
      <c r="G18" s="1498"/>
      <c r="H18" s="1498"/>
      <c r="I18" s="1498"/>
      <c r="J18" s="1498"/>
      <c r="K18" s="1498"/>
      <c r="L18" s="143" t="s">
        <v>477</v>
      </c>
      <c r="O18" s="1498" t="s">
        <v>486</v>
      </c>
      <c r="P18" s="1498"/>
      <c r="Q18" s="1498"/>
      <c r="R18" s="1498"/>
      <c r="S18" s="1498"/>
      <c r="T18" s="1498"/>
      <c r="U18" s="1498"/>
      <c r="V18" s="1498"/>
      <c r="W18" s="1498"/>
      <c r="X18" s="1498"/>
      <c r="Y18" s="1498"/>
      <c r="Z18" s="1498"/>
      <c r="AA18" s="1498"/>
      <c r="AB18" s="1498"/>
      <c r="AC18" s="143" t="s">
        <v>120</v>
      </c>
    </row>
    <row r="20" spans="2:3" ht="21.75" customHeight="1">
      <c r="B20" s="143" t="s">
        <v>348</v>
      </c>
      <c r="C20" s="143" t="s">
        <v>487</v>
      </c>
    </row>
    <row r="21" ht="21.75" customHeight="1">
      <c r="C21" s="143" t="s">
        <v>488</v>
      </c>
    </row>
    <row r="22" ht="21.75" customHeight="1">
      <c r="C22" s="143" t="s">
        <v>489</v>
      </c>
    </row>
    <row r="23" spans="1:11" ht="21.75" customHeight="1">
      <c r="A23" s="145"/>
      <c r="B23" s="295"/>
      <c r="C23" s="145"/>
      <c r="D23" s="145"/>
      <c r="E23" s="145"/>
      <c r="F23" s="145"/>
      <c r="G23" s="145"/>
      <c r="H23" s="145"/>
      <c r="I23" s="145"/>
      <c r="J23" s="223"/>
      <c r="K23" s="223"/>
    </row>
    <row r="24" spans="1:36" ht="36" customHeight="1">
      <c r="A24" s="1507" t="s">
        <v>474</v>
      </c>
      <c r="B24" s="1507"/>
      <c r="C24" s="1507"/>
      <c r="D24" s="1507"/>
      <c r="E24" s="1507"/>
      <c r="F24" s="1507"/>
      <c r="G24" s="1507"/>
      <c r="H24" s="1507"/>
      <c r="I24" s="1507"/>
      <c r="J24" s="1507"/>
      <c r="K24" s="1507"/>
      <c r="L24" s="1507"/>
      <c r="M24" s="1507"/>
      <c r="N24" s="1507"/>
      <c r="O24" s="1507"/>
      <c r="P24" s="1507"/>
      <c r="Q24" s="1507"/>
      <c r="R24" s="1507"/>
      <c r="S24" s="1507"/>
      <c r="T24" s="1507"/>
      <c r="U24" s="1507"/>
      <c r="V24" s="1507"/>
      <c r="W24" s="1507"/>
      <c r="X24" s="1507"/>
      <c r="Y24" s="1507"/>
      <c r="Z24" s="1507"/>
      <c r="AA24" s="1507"/>
      <c r="AB24" s="1507"/>
      <c r="AC24" s="1507"/>
      <c r="AD24" s="1507"/>
      <c r="AE24" s="1507"/>
      <c r="AF24" s="1507"/>
      <c r="AG24" s="1507"/>
      <c r="AH24" s="1507"/>
      <c r="AI24" s="1507"/>
      <c r="AJ24" s="1507"/>
    </row>
    <row r="25" spans="1:11" ht="19.5" customHeight="1">
      <c r="A25" s="145"/>
      <c r="B25" s="145"/>
      <c r="C25" s="145"/>
      <c r="D25" s="145"/>
      <c r="E25" s="145"/>
      <c r="F25" s="145"/>
      <c r="G25" s="145"/>
      <c r="H25" s="145"/>
      <c r="I25" s="145"/>
      <c r="J25" s="145"/>
      <c r="K25" s="145"/>
    </row>
    <row r="26" spans="1:36" ht="18" customHeight="1">
      <c r="A26" s="1536"/>
      <c r="B26" s="1537"/>
      <c r="C26" s="1538"/>
      <c r="D26" s="1545" t="s">
        <v>334</v>
      </c>
      <c r="E26" s="1546"/>
      <c r="F26" s="1546"/>
      <c r="G26" s="1546"/>
      <c r="H26" s="1546"/>
      <c r="I26" s="1546"/>
      <c r="J26" s="1546"/>
      <c r="K26" s="1546"/>
      <c r="L26" s="1546"/>
      <c r="M26" s="1546"/>
      <c r="N26" s="1546"/>
      <c r="O26" s="1546"/>
      <c r="P26" s="1546"/>
      <c r="Q26" s="1546"/>
      <c r="R26" s="1546"/>
      <c r="S26" s="1546"/>
      <c r="T26" s="1546"/>
      <c r="U26" s="1546"/>
      <c r="V26" s="1546"/>
      <c r="W26" s="1546"/>
      <c r="X26" s="1546"/>
      <c r="Y26" s="1546"/>
      <c r="Z26" s="1546"/>
      <c r="AA26" s="1546"/>
      <c r="AB26" s="1546"/>
      <c r="AC26" s="1546"/>
      <c r="AD26" s="1546"/>
      <c r="AE26" s="1546"/>
      <c r="AF26" s="1546"/>
      <c r="AG26" s="1546"/>
      <c r="AH26" s="1546"/>
      <c r="AI26" s="1547"/>
      <c r="AJ26" s="1548" t="s">
        <v>346</v>
      </c>
    </row>
    <row r="27" spans="1:36" ht="18" customHeight="1">
      <c r="A27" s="1539"/>
      <c r="B27" s="1540"/>
      <c r="C27" s="1541"/>
      <c r="D27" s="297" t="s">
        <v>477</v>
      </c>
      <c r="E27" s="298">
        <v>1</v>
      </c>
      <c r="F27" s="298">
        <v>2</v>
      </c>
      <c r="G27" s="298">
        <v>3</v>
      </c>
      <c r="H27" s="298">
        <v>4</v>
      </c>
      <c r="I27" s="298">
        <v>5</v>
      </c>
      <c r="J27" s="298">
        <v>6</v>
      </c>
      <c r="K27" s="298">
        <v>7</v>
      </c>
      <c r="L27" s="298">
        <v>8</v>
      </c>
      <c r="M27" s="298">
        <v>9</v>
      </c>
      <c r="N27" s="298">
        <v>10</v>
      </c>
      <c r="O27" s="298">
        <v>11</v>
      </c>
      <c r="P27" s="298">
        <v>12</v>
      </c>
      <c r="Q27" s="298">
        <v>13</v>
      </c>
      <c r="R27" s="298">
        <v>14</v>
      </c>
      <c r="S27" s="298">
        <v>15</v>
      </c>
      <c r="T27" s="298">
        <v>16</v>
      </c>
      <c r="U27" s="298">
        <v>17</v>
      </c>
      <c r="V27" s="298">
        <v>18</v>
      </c>
      <c r="W27" s="298">
        <v>19</v>
      </c>
      <c r="X27" s="298">
        <v>20</v>
      </c>
      <c r="Y27" s="298">
        <v>21</v>
      </c>
      <c r="Z27" s="298">
        <v>22</v>
      </c>
      <c r="AA27" s="298">
        <v>23</v>
      </c>
      <c r="AB27" s="298">
        <v>24</v>
      </c>
      <c r="AC27" s="298">
        <v>25</v>
      </c>
      <c r="AD27" s="298">
        <v>26</v>
      </c>
      <c r="AE27" s="298">
        <v>27</v>
      </c>
      <c r="AF27" s="298">
        <v>28</v>
      </c>
      <c r="AG27" s="298">
        <v>29</v>
      </c>
      <c r="AH27" s="298">
        <v>30</v>
      </c>
      <c r="AI27" s="298">
        <v>31</v>
      </c>
      <c r="AJ27" s="1549"/>
    </row>
    <row r="28" spans="1:36" ht="18" customHeight="1">
      <c r="A28" s="1542"/>
      <c r="B28" s="1543"/>
      <c r="C28" s="1544"/>
      <c r="D28" s="297" t="s">
        <v>478</v>
      </c>
      <c r="E28" s="299" t="s">
        <v>490</v>
      </c>
      <c r="F28" s="299" t="s">
        <v>491</v>
      </c>
      <c r="G28" s="299" t="s">
        <v>492</v>
      </c>
      <c r="H28" s="299" t="s">
        <v>493</v>
      </c>
      <c r="I28" s="299" t="s">
        <v>494</v>
      </c>
      <c r="J28" s="299" t="s">
        <v>495</v>
      </c>
      <c r="K28" s="299" t="s">
        <v>496</v>
      </c>
      <c r="L28" s="299" t="s">
        <v>497</v>
      </c>
      <c r="M28" s="299" t="s">
        <v>498</v>
      </c>
      <c r="N28" s="299" t="s">
        <v>499</v>
      </c>
      <c r="O28" s="299" t="s">
        <v>500</v>
      </c>
      <c r="P28" s="299" t="s">
        <v>494</v>
      </c>
      <c r="Q28" s="299" t="s">
        <v>495</v>
      </c>
      <c r="R28" s="299" t="s">
        <v>496</v>
      </c>
      <c r="S28" s="299" t="s">
        <v>497</v>
      </c>
      <c r="T28" s="299" t="s">
        <v>498</v>
      </c>
      <c r="U28" s="299" t="s">
        <v>499</v>
      </c>
      <c r="V28" s="299" t="s">
        <v>500</v>
      </c>
      <c r="W28" s="299" t="s">
        <v>494</v>
      </c>
      <c r="X28" s="299" t="s">
        <v>495</v>
      </c>
      <c r="Y28" s="299" t="s">
        <v>496</v>
      </c>
      <c r="Z28" s="299" t="s">
        <v>497</v>
      </c>
      <c r="AA28" s="299" t="s">
        <v>498</v>
      </c>
      <c r="AB28" s="299" t="s">
        <v>499</v>
      </c>
      <c r="AC28" s="299" t="s">
        <v>500</v>
      </c>
      <c r="AD28" s="299" t="s">
        <v>494</v>
      </c>
      <c r="AE28" s="299" t="s">
        <v>495</v>
      </c>
      <c r="AF28" s="299" t="s">
        <v>496</v>
      </c>
      <c r="AG28" s="299" t="s">
        <v>497</v>
      </c>
      <c r="AH28" s="299" t="s">
        <v>498</v>
      </c>
      <c r="AI28" s="299" t="s">
        <v>499</v>
      </c>
      <c r="AJ28" s="1550"/>
    </row>
    <row r="29" spans="1:36" ht="45" customHeight="1">
      <c r="A29" s="1551" t="s">
        <v>479</v>
      </c>
      <c r="B29" s="1552"/>
      <c r="C29" s="1527" t="s">
        <v>480</v>
      </c>
      <c r="D29" s="1528"/>
      <c r="E29" s="300">
        <v>1</v>
      </c>
      <c r="F29" s="300"/>
      <c r="G29" s="300">
        <v>1</v>
      </c>
      <c r="H29" s="300"/>
      <c r="I29" s="300">
        <v>1</v>
      </c>
      <c r="J29" s="300"/>
      <c r="K29" s="300"/>
      <c r="L29" s="300">
        <v>1</v>
      </c>
      <c r="M29" s="300"/>
      <c r="N29" s="300">
        <v>1</v>
      </c>
      <c r="O29" s="300"/>
      <c r="P29" s="300">
        <v>1</v>
      </c>
      <c r="Q29" s="300"/>
      <c r="R29" s="300"/>
      <c r="S29" s="300">
        <v>1</v>
      </c>
      <c r="T29" s="300"/>
      <c r="U29" s="300">
        <v>1</v>
      </c>
      <c r="V29" s="300"/>
      <c r="W29" s="300">
        <v>1</v>
      </c>
      <c r="X29" s="300"/>
      <c r="Y29" s="300"/>
      <c r="Z29" s="300">
        <v>1</v>
      </c>
      <c r="AA29" s="300"/>
      <c r="AB29" s="300">
        <v>1</v>
      </c>
      <c r="AC29" s="300"/>
      <c r="AD29" s="300">
        <v>1</v>
      </c>
      <c r="AE29" s="300"/>
      <c r="AF29" s="300"/>
      <c r="AG29" s="300">
        <v>1</v>
      </c>
      <c r="AH29" s="300"/>
      <c r="AI29" s="300">
        <v>1</v>
      </c>
      <c r="AJ29" s="301"/>
    </row>
    <row r="30" spans="1:36" ht="33" customHeight="1">
      <c r="A30" s="1553"/>
      <c r="B30" s="1554"/>
      <c r="C30" s="1529" t="s">
        <v>481</v>
      </c>
      <c r="D30" s="1530"/>
      <c r="E30" s="302"/>
      <c r="F30" s="302">
        <v>1</v>
      </c>
      <c r="G30" s="302"/>
      <c r="H30" s="302">
        <v>1</v>
      </c>
      <c r="I30" s="302">
        <v>1</v>
      </c>
      <c r="J30" s="302"/>
      <c r="K30" s="302"/>
      <c r="L30" s="302"/>
      <c r="M30" s="302">
        <v>1</v>
      </c>
      <c r="N30" s="302"/>
      <c r="O30" s="302">
        <v>1</v>
      </c>
      <c r="P30" s="302">
        <v>1</v>
      </c>
      <c r="Q30" s="302"/>
      <c r="R30" s="302"/>
      <c r="S30" s="302"/>
      <c r="T30" s="302">
        <v>1</v>
      </c>
      <c r="U30" s="302"/>
      <c r="V30" s="302">
        <v>1</v>
      </c>
      <c r="W30" s="302">
        <v>1</v>
      </c>
      <c r="X30" s="302"/>
      <c r="Y30" s="302"/>
      <c r="Z30" s="302"/>
      <c r="AA30" s="302">
        <v>1</v>
      </c>
      <c r="AB30" s="302"/>
      <c r="AC30" s="302">
        <v>1</v>
      </c>
      <c r="AD30" s="302">
        <v>1</v>
      </c>
      <c r="AE30" s="302"/>
      <c r="AF30" s="302"/>
      <c r="AG30" s="302"/>
      <c r="AH30" s="302">
        <v>1</v>
      </c>
      <c r="AI30" s="302"/>
      <c r="AJ30" s="303"/>
    </row>
    <row r="31" spans="1:36" ht="33" customHeight="1">
      <c r="A31" s="1553"/>
      <c r="B31" s="1554"/>
      <c r="C31" s="1529" t="s">
        <v>482</v>
      </c>
      <c r="D31" s="1530"/>
      <c r="E31" s="304"/>
      <c r="F31" s="304">
        <v>2</v>
      </c>
      <c r="G31" s="304"/>
      <c r="H31" s="304">
        <v>2</v>
      </c>
      <c r="I31" s="304">
        <v>1</v>
      </c>
      <c r="J31" s="304"/>
      <c r="K31" s="304"/>
      <c r="L31" s="304"/>
      <c r="M31" s="304">
        <v>2</v>
      </c>
      <c r="N31" s="304"/>
      <c r="O31" s="304">
        <v>2</v>
      </c>
      <c r="P31" s="304">
        <v>1</v>
      </c>
      <c r="Q31" s="304"/>
      <c r="R31" s="304"/>
      <c r="S31" s="304"/>
      <c r="T31" s="304">
        <v>2</v>
      </c>
      <c r="U31" s="304"/>
      <c r="V31" s="304">
        <v>2</v>
      </c>
      <c r="W31" s="304">
        <v>1</v>
      </c>
      <c r="X31" s="304"/>
      <c r="Y31" s="304"/>
      <c r="Z31" s="304"/>
      <c r="AA31" s="304">
        <v>2</v>
      </c>
      <c r="AB31" s="304"/>
      <c r="AC31" s="304">
        <v>2</v>
      </c>
      <c r="AD31" s="304">
        <v>1</v>
      </c>
      <c r="AE31" s="304"/>
      <c r="AF31" s="304"/>
      <c r="AG31" s="304"/>
      <c r="AH31" s="304">
        <v>2</v>
      </c>
      <c r="AI31" s="304"/>
      <c r="AJ31" s="305"/>
    </row>
    <row r="32" spans="1:36" ht="33" customHeight="1">
      <c r="A32" s="1555"/>
      <c r="B32" s="1556"/>
      <c r="C32" s="1531" t="s">
        <v>346</v>
      </c>
      <c r="D32" s="1532"/>
      <c r="E32" s="306">
        <f aca="true" t="shared" si="0" ref="E32:AI32">SUM(E29:E31)</f>
        <v>1</v>
      </c>
      <c r="F32" s="306">
        <f t="shared" si="0"/>
        <v>3</v>
      </c>
      <c r="G32" s="306">
        <f t="shared" si="0"/>
        <v>1</v>
      </c>
      <c r="H32" s="306">
        <f t="shared" si="0"/>
        <v>3</v>
      </c>
      <c r="I32" s="306">
        <f t="shared" si="0"/>
        <v>3</v>
      </c>
      <c r="J32" s="306">
        <f t="shared" si="0"/>
        <v>0</v>
      </c>
      <c r="K32" s="306">
        <f t="shared" si="0"/>
        <v>0</v>
      </c>
      <c r="L32" s="306">
        <f t="shared" si="0"/>
        <v>1</v>
      </c>
      <c r="M32" s="306">
        <f t="shared" si="0"/>
        <v>3</v>
      </c>
      <c r="N32" s="306">
        <f t="shared" si="0"/>
        <v>1</v>
      </c>
      <c r="O32" s="306">
        <f t="shared" si="0"/>
        <v>3</v>
      </c>
      <c r="P32" s="306">
        <f t="shared" si="0"/>
        <v>3</v>
      </c>
      <c r="Q32" s="306">
        <f t="shared" si="0"/>
        <v>0</v>
      </c>
      <c r="R32" s="306">
        <f t="shared" si="0"/>
        <v>0</v>
      </c>
      <c r="S32" s="306">
        <f t="shared" si="0"/>
        <v>1</v>
      </c>
      <c r="T32" s="306">
        <f t="shared" si="0"/>
        <v>3</v>
      </c>
      <c r="U32" s="306">
        <f t="shared" si="0"/>
        <v>1</v>
      </c>
      <c r="V32" s="306">
        <f t="shared" si="0"/>
        <v>3</v>
      </c>
      <c r="W32" s="306">
        <f t="shared" si="0"/>
        <v>3</v>
      </c>
      <c r="X32" s="306">
        <f t="shared" si="0"/>
        <v>0</v>
      </c>
      <c r="Y32" s="306">
        <f t="shared" si="0"/>
        <v>0</v>
      </c>
      <c r="Z32" s="306">
        <f t="shared" si="0"/>
        <v>1</v>
      </c>
      <c r="AA32" s="306">
        <f t="shared" si="0"/>
        <v>3</v>
      </c>
      <c r="AB32" s="306">
        <f t="shared" si="0"/>
        <v>1</v>
      </c>
      <c r="AC32" s="306">
        <f t="shared" si="0"/>
        <v>3</v>
      </c>
      <c r="AD32" s="306">
        <f t="shared" si="0"/>
        <v>3</v>
      </c>
      <c r="AE32" s="306">
        <f t="shared" si="0"/>
        <v>0</v>
      </c>
      <c r="AF32" s="306">
        <f t="shared" si="0"/>
        <v>0</v>
      </c>
      <c r="AG32" s="306">
        <f t="shared" si="0"/>
        <v>1</v>
      </c>
      <c r="AH32" s="306">
        <f t="shared" si="0"/>
        <v>3</v>
      </c>
      <c r="AI32" s="306">
        <f t="shared" si="0"/>
        <v>1</v>
      </c>
      <c r="AJ32" s="307">
        <f>SUM(E32:AI32)</f>
        <v>49</v>
      </c>
    </row>
    <row r="33" spans="1:36" ht="33" customHeight="1">
      <c r="A33" s="1521" t="s">
        <v>483</v>
      </c>
      <c r="B33" s="1522"/>
      <c r="C33" s="1527" t="s">
        <v>480</v>
      </c>
      <c r="D33" s="1528"/>
      <c r="E33" s="300">
        <f aca="true" t="shared" si="1" ref="E33:AI33">E29*1</f>
        <v>1</v>
      </c>
      <c r="F33" s="300">
        <f t="shared" si="1"/>
        <v>0</v>
      </c>
      <c r="G33" s="300">
        <f t="shared" si="1"/>
        <v>1</v>
      </c>
      <c r="H33" s="300">
        <f t="shared" si="1"/>
        <v>0</v>
      </c>
      <c r="I33" s="300">
        <f t="shared" si="1"/>
        <v>1</v>
      </c>
      <c r="J33" s="300">
        <f t="shared" si="1"/>
        <v>0</v>
      </c>
      <c r="K33" s="300">
        <f t="shared" si="1"/>
        <v>0</v>
      </c>
      <c r="L33" s="300">
        <f t="shared" si="1"/>
        <v>1</v>
      </c>
      <c r="M33" s="300">
        <f t="shared" si="1"/>
        <v>0</v>
      </c>
      <c r="N33" s="300">
        <f t="shared" si="1"/>
        <v>1</v>
      </c>
      <c r="O33" s="300">
        <f t="shared" si="1"/>
        <v>0</v>
      </c>
      <c r="P33" s="300">
        <f t="shared" si="1"/>
        <v>1</v>
      </c>
      <c r="Q33" s="300">
        <f t="shared" si="1"/>
        <v>0</v>
      </c>
      <c r="R33" s="300">
        <f t="shared" si="1"/>
        <v>0</v>
      </c>
      <c r="S33" s="300">
        <f t="shared" si="1"/>
        <v>1</v>
      </c>
      <c r="T33" s="300">
        <f t="shared" si="1"/>
        <v>0</v>
      </c>
      <c r="U33" s="300">
        <f t="shared" si="1"/>
        <v>1</v>
      </c>
      <c r="V33" s="300">
        <f t="shared" si="1"/>
        <v>0</v>
      </c>
      <c r="W33" s="300">
        <f t="shared" si="1"/>
        <v>1</v>
      </c>
      <c r="X33" s="300">
        <f t="shared" si="1"/>
        <v>0</v>
      </c>
      <c r="Y33" s="300">
        <f t="shared" si="1"/>
        <v>0</v>
      </c>
      <c r="Z33" s="300">
        <f t="shared" si="1"/>
        <v>1</v>
      </c>
      <c r="AA33" s="300">
        <f t="shared" si="1"/>
        <v>0</v>
      </c>
      <c r="AB33" s="300">
        <f t="shared" si="1"/>
        <v>1</v>
      </c>
      <c r="AC33" s="300">
        <f t="shared" si="1"/>
        <v>0</v>
      </c>
      <c r="AD33" s="300">
        <f t="shared" si="1"/>
        <v>1</v>
      </c>
      <c r="AE33" s="300">
        <f t="shared" si="1"/>
        <v>0</v>
      </c>
      <c r="AF33" s="300">
        <f t="shared" si="1"/>
        <v>0</v>
      </c>
      <c r="AG33" s="300">
        <f t="shared" si="1"/>
        <v>1</v>
      </c>
      <c r="AH33" s="300">
        <f t="shared" si="1"/>
        <v>0</v>
      </c>
      <c r="AI33" s="300">
        <f t="shared" si="1"/>
        <v>1</v>
      </c>
      <c r="AJ33" s="301"/>
    </row>
    <row r="34" spans="1:36" ht="33" customHeight="1">
      <c r="A34" s="1523"/>
      <c r="B34" s="1524"/>
      <c r="C34" s="1529" t="s">
        <v>481</v>
      </c>
      <c r="D34" s="1530"/>
      <c r="E34" s="302">
        <f aca="true" t="shared" si="2" ref="E34:AI34">E30*0.5</f>
        <v>0</v>
      </c>
      <c r="F34" s="302">
        <f t="shared" si="2"/>
        <v>0.5</v>
      </c>
      <c r="G34" s="302">
        <f t="shared" si="2"/>
        <v>0</v>
      </c>
      <c r="H34" s="302">
        <f t="shared" si="2"/>
        <v>0.5</v>
      </c>
      <c r="I34" s="302">
        <f t="shared" si="2"/>
        <v>0.5</v>
      </c>
      <c r="J34" s="302">
        <f t="shared" si="2"/>
        <v>0</v>
      </c>
      <c r="K34" s="302">
        <f t="shared" si="2"/>
        <v>0</v>
      </c>
      <c r="L34" s="302">
        <f t="shared" si="2"/>
        <v>0</v>
      </c>
      <c r="M34" s="302">
        <f t="shared" si="2"/>
        <v>0.5</v>
      </c>
      <c r="N34" s="302">
        <f t="shared" si="2"/>
        <v>0</v>
      </c>
      <c r="O34" s="302">
        <f t="shared" si="2"/>
        <v>0.5</v>
      </c>
      <c r="P34" s="302">
        <f t="shared" si="2"/>
        <v>0.5</v>
      </c>
      <c r="Q34" s="302">
        <f t="shared" si="2"/>
        <v>0</v>
      </c>
      <c r="R34" s="302">
        <f t="shared" si="2"/>
        <v>0</v>
      </c>
      <c r="S34" s="302">
        <f t="shared" si="2"/>
        <v>0</v>
      </c>
      <c r="T34" s="302">
        <f t="shared" si="2"/>
        <v>0.5</v>
      </c>
      <c r="U34" s="302">
        <f t="shared" si="2"/>
        <v>0</v>
      </c>
      <c r="V34" s="302">
        <f t="shared" si="2"/>
        <v>0.5</v>
      </c>
      <c r="W34" s="302">
        <f t="shared" si="2"/>
        <v>0.5</v>
      </c>
      <c r="X34" s="302">
        <f t="shared" si="2"/>
        <v>0</v>
      </c>
      <c r="Y34" s="302">
        <f t="shared" si="2"/>
        <v>0</v>
      </c>
      <c r="Z34" s="302">
        <f t="shared" si="2"/>
        <v>0</v>
      </c>
      <c r="AA34" s="302">
        <f t="shared" si="2"/>
        <v>0.5</v>
      </c>
      <c r="AB34" s="302">
        <f t="shared" si="2"/>
        <v>0</v>
      </c>
      <c r="AC34" s="302">
        <f t="shared" si="2"/>
        <v>0.5</v>
      </c>
      <c r="AD34" s="302">
        <f t="shared" si="2"/>
        <v>0.5</v>
      </c>
      <c r="AE34" s="302">
        <f t="shared" si="2"/>
        <v>0</v>
      </c>
      <c r="AF34" s="302">
        <f t="shared" si="2"/>
        <v>0</v>
      </c>
      <c r="AG34" s="302">
        <f t="shared" si="2"/>
        <v>0</v>
      </c>
      <c r="AH34" s="302">
        <f t="shared" si="2"/>
        <v>0.5</v>
      </c>
      <c r="AI34" s="302">
        <f t="shared" si="2"/>
        <v>0</v>
      </c>
      <c r="AJ34" s="303"/>
    </row>
    <row r="35" spans="1:36" ht="33" customHeight="1">
      <c r="A35" s="1523"/>
      <c r="B35" s="1524"/>
      <c r="C35" s="1529" t="s">
        <v>482</v>
      </c>
      <c r="D35" s="1530"/>
      <c r="E35" s="302">
        <f aca="true" t="shared" si="3" ref="E35:AI35">E31*0.33</f>
        <v>0</v>
      </c>
      <c r="F35" s="302">
        <f t="shared" si="3"/>
        <v>0.66</v>
      </c>
      <c r="G35" s="302">
        <f t="shared" si="3"/>
        <v>0</v>
      </c>
      <c r="H35" s="302">
        <f t="shared" si="3"/>
        <v>0.66</v>
      </c>
      <c r="I35" s="302">
        <f t="shared" si="3"/>
        <v>0.33</v>
      </c>
      <c r="J35" s="302">
        <f t="shared" si="3"/>
        <v>0</v>
      </c>
      <c r="K35" s="302">
        <f t="shared" si="3"/>
        <v>0</v>
      </c>
      <c r="L35" s="302">
        <f t="shared" si="3"/>
        <v>0</v>
      </c>
      <c r="M35" s="302">
        <f t="shared" si="3"/>
        <v>0.66</v>
      </c>
      <c r="N35" s="302">
        <f t="shared" si="3"/>
        <v>0</v>
      </c>
      <c r="O35" s="302">
        <f t="shared" si="3"/>
        <v>0.66</v>
      </c>
      <c r="P35" s="302">
        <f t="shared" si="3"/>
        <v>0.33</v>
      </c>
      <c r="Q35" s="302">
        <f t="shared" si="3"/>
        <v>0</v>
      </c>
      <c r="R35" s="302">
        <f t="shared" si="3"/>
        <v>0</v>
      </c>
      <c r="S35" s="302">
        <f t="shared" si="3"/>
        <v>0</v>
      </c>
      <c r="T35" s="302">
        <f t="shared" si="3"/>
        <v>0.66</v>
      </c>
      <c r="U35" s="302">
        <f t="shared" si="3"/>
        <v>0</v>
      </c>
      <c r="V35" s="302">
        <f t="shared" si="3"/>
        <v>0.66</v>
      </c>
      <c r="W35" s="302">
        <f t="shared" si="3"/>
        <v>0.33</v>
      </c>
      <c r="X35" s="302">
        <f t="shared" si="3"/>
        <v>0</v>
      </c>
      <c r="Y35" s="302">
        <f t="shared" si="3"/>
        <v>0</v>
      </c>
      <c r="Z35" s="302">
        <f t="shared" si="3"/>
        <v>0</v>
      </c>
      <c r="AA35" s="302">
        <f t="shared" si="3"/>
        <v>0.66</v>
      </c>
      <c r="AB35" s="302">
        <f t="shared" si="3"/>
        <v>0</v>
      </c>
      <c r="AC35" s="302">
        <f t="shared" si="3"/>
        <v>0.66</v>
      </c>
      <c r="AD35" s="302">
        <f t="shared" si="3"/>
        <v>0.33</v>
      </c>
      <c r="AE35" s="302">
        <f t="shared" si="3"/>
        <v>0</v>
      </c>
      <c r="AF35" s="302">
        <f t="shared" si="3"/>
        <v>0</v>
      </c>
      <c r="AG35" s="302">
        <f t="shared" si="3"/>
        <v>0</v>
      </c>
      <c r="AH35" s="302">
        <f t="shared" si="3"/>
        <v>0.66</v>
      </c>
      <c r="AI35" s="302">
        <f t="shared" si="3"/>
        <v>0</v>
      </c>
      <c r="AJ35" s="308"/>
    </row>
    <row r="36" spans="1:36" ht="33" customHeight="1">
      <c r="A36" s="1525"/>
      <c r="B36" s="1526"/>
      <c r="C36" s="1531" t="s">
        <v>346</v>
      </c>
      <c r="D36" s="1532"/>
      <c r="E36" s="306">
        <f aca="true" t="shared" si="4" ref="E36:AI36">SUM(E33:E35)</f>
        <v>1</v>
      </c>
      <c r="F36" s="306">
        <f t="shared" si="4"/>
        <v>1.1600000000000001</v>
      </c>
      <c r="G36" s="306">
        <f t="shared" si="4"/>
        <v>1</v>
      </c>
      <c r="H36" s="306">
        <f t="shared" si="4"/>
        <v>1.1600000000000001</v>
      </c>
      <c r="I36" s="306">
        <f t="shared" si="4"/>
        <v>1.83</v>
      </c>
      <c r="J36" s="306">
        <f t="shared" si="4"/>
        <v>0</v>
      </c>
      <c r="K36" s="306">
        <f t="shared" si="4"/>
        <v>0</v>
      </c>
      <c r="L36" s="306">
        <f t="shared" si="4"/>
        <v>1</v>
      </c>
      <c r="M36" s="306">
        <f t="shared" si="4"/>
        <v>1.1600000000000001</v>
      </c>
      <c r="N36" s="306">
        <f t="shared" si="4"/>
        <v>1</v>
      </c>
      <c r="O36" s="306">
        <f t="shared" si="4"/>
        <v>1.1600000000000001</v>
      </c>
      <c r="P36" s="306">
        <f t="shared" si="4"/>
        <v>1.83</v>
      </c>
      <c r="Q36" s="306">
        <f t="shared" si="4"/>
        <v>0</v>
      </c>
      <c r="R36" s="306">
        <f t="shared" si="4"/>
        <v>0</v>
      </c>
      <c r="S36" s="306">
        <f t="shared" si="4"/>
        <v>1</v>
      </c>
      <c r="T36" s="306">
        <f t="shared" si="4"/>
        <v>1.1600000000000001</v>
      </c>
      <c r="U36" s="306">
        <f t="shared" si="4"/>
        <v>1</v>
      </c>
      <c r="V36" s="306">
        <f t="shared" si="4"/>
        <v>1.1600000000000001</v>
      </c>
      <c r="W36" s="306">
        <f t="shared" si="4"/>
        <v>1.83</v>
      </c>
      <c r="X36" s="306">
        <f t="shared" si="4"/>
        <v>0</v>
      </c>
      <c r="Y36" s="306">
        <f t="shared" si="4"/>
        <v>0</v>
      </c>
      <c r="Z36" s="306">
        <f t="shared" si="4"/>
        <v>1</v>
      </c>
      <c r="AA36" s="306">
        <f t="shared" si="4"/>
        <v>1.1600000000000001</v>
      </c>
      <c r="AB36" s="306">
        <f t="shared" si="4"/>
        <v>1</v>
      </c>
      <c r="AC36" s="306">
        <f t="shared" si="4"/>
        <v>1.1600000000000001</v>
      </c>
      <c r="AD36" s="306">
        <f t="shared" si="4"/>
        <v>1.83</v>
      </c>
      <c r="AE36" s="306">
        <f t="shared" si="4"/>
        <v>0</v>
      </c>
      <c r="AF36" s="306">
        <f t="shared" si="4"/>
        <v>0</v>
      </c>
      <c r="AG36" s="306">
        <f t="shared" si="4"/>
        <v>1</v>
      </c>
      <c r="AH36" s="306">
        <f t="shared" si="4"/>
        <v>1.1600000000000001</v>
      </c>
      <c r="AI36" s="306">
        <f t="shared" si="4"/>
        <v>1</v>
      </c>
      <c r="AJ36" s="307">
        <f>SUM(E36:AI36)</f>
        <v>27.76</v>
      </c>
    </row>
    <row r="37" spans="1:36" ht="33" customHeight="1">
      <c r="A37" s="1533" t="s">
        <v>484</v>
      </c>
      <c r="B37" s="1534"/>
      <c r="C37" s="1534"/>
      <c r="D37" s="1535"/>
      <c r="E37" s="298">
        <v>1</v>
      </c>
      <c r="F37" s="298">
        <v>1</v>
      </c>
      <c r="G37" s="298">
        <v>1</v>
      </c>
      <c r="H37" s="298">
        <v>2</v>
      </c>
      <c r="I37" s="298">
        <v>2</v>
      </c>
      <c r="J37" s="298"/>
      <c r="K37" s="298"/>
      <c r="L37" s="298">
        <v>1</v>
      </c>
      <c r="M37" s="298">
        <v>1</v>
      </c>
      <c r="N37" s="298">
        <v>1</v>
      </c>
      <c r="O37" s="298">
        <v>2</v>
      </c>
      <c r="P37" s="298">
        <v>2</v>
      </c>
      <c r="Q37" s="298"/>
      <c r="R37" s="298"/>
      <c r="S37" s="298">
        <v>1</v>
      </c>
      <c r="T37" s="298">
        <v>1</v>
      </c>
      <c r="U37" s="298">
        <v>1</v>
      </c>
      <c r="V37" s="298">
        <v>2</v>
      </c>
      <c r="W37" s="298">
        <v>2</v>
      </c>
      <c r="X37" s="298"/>
      <c r="Y37" s="298"/>
      <c r="Z37" s="298">
        <v>1</v>
      </c>
      <c r="AA37" s="298">
        <v>1</v>
      </c>
      <c r="AB37" s="298">
        <v>1</v>
      </c>
      <c r="AC37" s="298">
        <v>2</v>
      </c>
      <c r="AD37" s="298">
        <v>2</v>
      </c>
      <c r="AE37" s="298"/>
      <c r="AF37" s="298"/>
      <c r="AG37" s="298">
        <v>1</v>
      </c>
      <c r="AH37" s="298">
        <v>1</v>
      </c>
      <c r="AI37" s="311">
        <v>1</v>
      </c>
      <c r="AJ37" s="307">
        <f>SUM(E37:AI37)</f>
        <v>31</v>
      </c>
    </row>
    <row r="39" spans="1:29" ht="12.75">
      <c r="A39" s="1498" t="s">
        <v>485</v>
      </c>
      <c r="B39" s="1498"/>
      <c r="C39" s="1498"/>
      <c r="D39" s="1498"/>
      <c r="E39" s="1498"/>
      <c r="F39" s="1498"/>
      <c r="G39" s="1498"/>
      <c r="H39" s="1498"/>
      <c r="I39" s="1498">
        <f>COUNTIF(E32:AI32,"&gt;0")</f>
        <v>23</v>
      </c>
      <c r="J39" s="1498"/>
      <c r="K39" s="1498"/>
      <c r="L39" s="143" t="s">
        <v>477</v>
      </c>
      <c r="O39" s="1498" t="s">
        <v>486</v>
      </c>
      <c r="P39" s="1498"/>
      <c r="Q39" s="1498"/>
      <c r="R39" s="1498"/>
      <c r="S39" s="1498"/>
      <c r="T39" s="1498"/>
      <c r="U39" s="1498"/>
      <c r="V39" s="1498"/>
      <c r="W39" s="1498"/>
      <c r="X39" s="1498"/>
      <c r="Y39" s="1498"/>
      <c r="Z39" s="1520">
        <f>AJ32/I39</f>
        <v>2.130434782608696</v>
      </c>
      <c r="AA39" s="1520"/>
      <c r="AB39" s="1520"/>
      <c r="AC39" s="143" t="s">
        <v>120</v>
      </c>
    </row>
    <row r="41" spans="2:3" ht="21.75" customHeight="1">
      <c r="B41" s="143" t="s">
        <v>348</v>
      </c>
      <c r="C41" s="143" t="s">
        <v>487</v>
      </c>
    </row>
  </sheetData>
  <sheetProtection/>
  <mergeCells count="40">
    <mergeCell ref="A2:AJ2"/>
    <mergeCell ref="B3:C3"/>
    <mergeCell ref="D3:AH3"/>
    <mergeCell ref="A5:C7"/>
    <mergeCell ref="D5:AI5"/>
    <mergeCell ref="AJ5:AJ7"/>
    <mergeCell ref="A8:B11"/>
    <mergeCell ref="C8:D8"/>
    <mergeCell ref="C9:D9"/>
    <mergeCell ref="C10:D10"/>
    <mergeCell ref="C11:D11"/>
    <mergeCell ref="A12:B15"/>
    <mergeCell ref="C12:D12"/>
    <mergeCell ref="C13:D13"/>
    <mergeCell ref="C14:D14"/>
    <mergeCell ref="C15:D15"/>
    <mergeCell ref="A16:D16"/>
    <mergeCell ref="A18:H18"/>
    <mergeCell ref="I18:K18"/>
    <mergeCell ref="O18:Y18"/>
    <mergeCell ref="Z18:AB18"/>
    <mergeCell ref="A24:AJ24"/>
    <mergeCell ref="A26:C28"/>
    <mergeCell ref="D26:AI26"/>
    <mergeCell ref="AJ26:AJ28"/>
    <mergeCell ref="A29:B32"/>
    <mergeCell ref="C29:D29"/>
    <mergeCell ref="C30:D30"/>
    <mergeCell ref="C31:D31"/>
    <mergeCell ref="C32:D32"/>
    <mergeCell ref="A39:H39"/>
    <mergeCell ref="I39:K39"/>
    <mergeCell ref="O39:Y39"/>
    <mergeCell ref="Z39:AB39"/>
    <mergeCell ref="A33:B36"/>
    <mergeCell ref="C33:D33"/>
    <mergeCell ref="C34:D34"/>
    <mergeCell ref="C35:D35"/>
    <mergeCell ref="C36:D36"/>
    <mergeCell ref="A37:D37"/>
  </mergeCells>
  <printOptions/>
  <pageMargins left="0.7086614173228347" right="0.7086614173228347" top="0.7480314960629921" bottom="0.7480314960629921" header="0.31496062992125984" footer="0.31496062992125984"/>
  <pageSetup horizontalDpi="600" verticalDpi="600" orientation="landscape" paperSize="9" scale="96" r:id="rId2"/>
  <drawing r:id="rId1"/>
</worksheet>
</file>

<file path=xl/worksheets/sheet22.xml><?xml version="1.0" encoding="utf-8"?>
<worksheet xmlns="http://schemas.openxmlformats.org/spreadsheetml/2006/main" xmlns:r="http://schemas.openxmlformats.org/officeDocument/2006/relationships">
  <sheetPr>
    <tabColor rgb="FFFFC000"/>
    <pageSetUpPr fitToPage="1"/>
  </sheetPr>
  <dimension ref="A1:K46"/>
  <sheetViews>
    <sheetView zoomScalePageLayoutView="0" workbookViewId="0" topLeftCell="A1">
      <selection activeCell="A1" sqref="A1"/>
    </sheetView>
  </sheetViews>
  <sheetFormatPr defaultColWidth="9.00390625" defaultRowHeight="13.5"/>
  <cols>
    <col min="1" max="1" width="2.625" style="341" customWidth="1"/>
    <col min="2" max="2" width="21.50390625" style="341" customWidth="1"/>
    <col min="3" max="3" width="4.75390625" style="341" customWidth="1"/>
    <col min="4" max="4" width="8.75390625" style="341" customWidth="1"/>
    <col min="5" max="5" width="27.875" style="341" customWidth="1"/>
    <col min="6" max="6" width="7.50390625" style="341" customWidth="1"/>
    <col min="7" max="7" width="29.625" style="341" customWidth="1"/>
    <col min="8" max="8" width="7.50390625" style="341" customWidth="1"/>
    <col min="9" max="9" width="31.125" style="341" customWidth="1"/>
    <col min="10" max="10" width="11.375" style="341" customWidth="1"/>
    <col min="11" max="16384" width="8.75390625" style="341" customWidth="1"/>
  </cols>
  <sheetData>
    <row r="1" spans="1:11" ht="16.5">
      <c r="A1" s="344"/>
      <c r="B1" s="345" t="s">
        <v>539</v>
      </c>
      <c r="C1" s="345"/>
      <c r="D1" s="345"/>
      <c r="E1" s="345"/>
      <c r="F1" s="345"/>
      <c r="G1" s="345"/>
      <c r="H1" s="345"/>
      <c r="I1" s="346"/>
      <c r="J1" s="345"/>
      <c r="K1" s="345"/>
    </row>
    <row r="2" spans="1:11" ht="16.5">
      <c r="A2" s="344"/>
      <c r="B2" s="345"/>
      <c r="C2" s="345"/>
      <c r="D2" s="345"/>
      <c r="E2" s="345"/>
      <c r="F2" s="345"/>
      <c r="G2" s="345"/>
      <c r="H2" s="345"/>
      <c r="I2" s="1389" t="s">
        <v>545</v>
      </c>
      <c r="J2" s="1389"/>
      <c r="K2" s="345"/>
    </row>
    <row r="3" spans="1:11" ht="30" customHeight="1">
      <c r="A3" s="1390" t="s">
        <v>353</v>
      </c>
      <c r="B3" s="1390"/>
      <c r="C3" s="1390"/>
      <c r="D3" s="1390"/>
      <c r="E3" s="1390"/>
      <c r="F3" s="1390"/>
      <c r="G3" s="1390"/>
      <c r="H3" s="1390"/>
      <c r="I3" s="1390"/>
      <c r="J3" s="1390"/>
      <c r="K3" s="345"/>
    </row>
    <row r="4" spans="1:11" ht="16.5">
      <c r="A4" s="347"/>
      <c r="B4" s="347"/>
      <c r="C4" s="347"/>
      <c r="D4" s="347"/>
      <c r="E4" s="347"/>
      <c r="F4" s="347"/>
      <c r="G4" s="347"/>
      <c r="H4" s="347"/>
      <c r="I4" s="347"/>
      <c r="J4" s="347"/>
      <c r="K4" s="345"/>
    </row>
    <row r="5" spans="1:11" ht="36" customHeight="1">
      <c r="A5" s="347"/>
      <c r="B5" s="350" t="s">
        <v>126</v>
      </c>
      <c r="C5" s="1559"/>
      <c r="D5" s="1398"/>
      <c r="E5" s="1398"/>
      <c r="F5" s="1398"/>
      <c r="G5" s="1398"/>
      <c r="H5" s="1398"/>
      <c r="I5" s="1398"/>
      <c r="J5" s="1560"/>
      <c r="K5" s="345"/>
    </row>
    <row r="6" spans="1:11" ht="36" customHeight="1">
      <c r="A6" s="347"/>
      <c r="B6" s="365" t="s">
        <v>350</v>
      </c>
      <c r="C6" s="365" t="s">
        <v>351</v>
      </c>
      <c r="D6" s="1561" t="s">
        <v>354</v>
      </c>
      <c r="E6" s="1561"/>
      <c r="F6" s="366" t="s">
        <v>352</v>
      </c>
      <c r="G6" s="367" t="s">
        <v>355</v>
      </c>
      <c r="H6" s="366" t="s">
        <v>356</v>
      </c>
      <c r="I6" s="367" t="s">
        <v>357</v>
      </c>
      <c r="J6" s="368"/>
      <c r="K6" s="345"/>
    </row>
    <row r="7" spans="1:11" ht="36" customHeight="1">
      <c r="A7" s="345"/>
      <c r="B7" s="369" t="s">
        <v>127</v>
      </c>
      <c r="C7" s="1562" t="s">
        <v>654</v>
      </c>
      <c r="D7" s="1563"/>
      <c r="E7" s="1563"/>
      <c r="F7" s="1563"/>
      <c r="G7" s="1563"/>
      <c r="H7" s="1563"/>
      <c r="I7" s="1563"/>
      <c r="J7" s="1399"/>
      <c r="K7" s="345"/>
    </row>
    <row r="8" spans="1:11" ht="36" customHeight="1">
      <c r="A8" s="345"/>
      <c r="B8" s="1474" t="s">
        <v>645</v>
      </c>
      <c r="C8" s="370"/>
      <c r="D8" s="371"/>
      <c r="E8" s="371"/>
      <c r="F8" s="371"/>
      <c r="G8" s="371"/>
      <c r="H8" s="371"/>
      <c r="I8" s="371"/>
      <c r="J8" s="372"/>
      <c r="K8" s="345"/>
    </row>
    <row r="9" spans="1:11" ht="36" customHeight="1">
      <c r="A9" s="345"/>
      <c r="B9" s="1464"/>
      <c r="C9" s="373"/>
      <c r="D9" s="1560"/>
      <c r="E9" s="1560"/>
      <c r="F9" s="1407" t="s">
        <v>220</v>
      </c>
      <c r="G9" s="1407"/>
      <c r="H9" s="1407" t="s">
        <v>221</v>
      </c>
      <c r="I9" s="1407"/>
      <c r="J9" s="374"/>
      <c r="K9" s="345"/>
    </row>
    <row r="10" spans="1:11" ht="36" customHeight="1">
      <c r="A10" s="345"/>
      <c r="B10" s="1464"/>
      <c r="C10" s="373"/>
      <c r="D10" s="1564" t="s">
        <v>222</v>
      </c>
      <c r="E10" s="1564"/>
      <c r="F10" s="1411" t="s">
        <v>223</v>
      </c>
      <c r="G10" s="1411"/>
      <c r="H10" s="1411" t="s">
        <v>223</v>
      </c>
      <c r="I10" s="1411"/>
      <c r="J10" s="374"/>
      <c r="K10" s="345"/>
    </row>
    <row r="11" spans="1:11" ht="36" customHeight="1">
      <c r="A11" s="345"/>
      <c r="B11" s="1464"/>
      <c r="C11" s="373"/>
      <c r="D11" s="1565" t="s">
        <v>512</v>
      </c>
      <c r="E11" s="1565"/>
      <c r="F11" s="1411" t="s">
        <v>223</v>
      </c>
      <c r="G11" s="1411"/>
      <c r="H11" s="1411" t="s">
        <v>223</v>
      </c>
      <c r="I11" s="1411"/>
      <c r="J11" s="374"/>
      <c r="K11" s="345"/>
    </row>
    <row r="12" spans="1:11" ht="36" customHeight="1">
      <c r="A12" s="345"/>
      <c r="B12" s="1464"/>
      <c r="C12" s="373"/>
      <c r="D12" s="1566" t="s">
        <v>657</v>
      </c>
      <c r="E12" s="1566"/>
      <c r="F12" s="1567" t="s">
        <v>223</v>
      </c>
      <c r="G12" s="1567"/>
      <c r="H12" s="1567" t="s">
        <v>223</v>
      </c>
      <c r="I12" s="1567"/>
      <c r="J12" s="374"/>
      <c r="K12" s="345"/>
    </row>
    <row r="13" spans="1:11" ht="36" customHeight="1">
      <c r="A13" s="345"/>
      <c r="B13" s="1464"/>
      <c r="C13" s="373"/>
      <c r="D13" s="375"/>
      <c r="E13" s="376" t="s">
        <v>646</v>
      </c>
      <c r="F13" s="1567" t="s">
        <v>223</v>
      </c>
      <c r="G13" s="1567"/>
      <c r="H13" s="1567" t="s">
        <v>223</v>
      </c>
      <c r="I13" s="1567"/>
      <c r="J13" s="374"/>
      <c r="K13" s="345"/>
    </row>
    <row r="14" spans="1:11" ht="36" customHeight="1">
      <c r="A14" s="345"/>
      <c r="B14" s="1464"/>
      <c r="C14" s="373"/>
      <c r="D14" s="375"/>
      <c r="E14" s="377" t="s">
        <v>647</v>
      </c>
      <c r="F14" s="1568" t="s">
        <v>223</v>
      </c>
      <c r="G14" s="1569"/>
      <c r="H14" s="1570" t="s">
        <v>223</v>
      </c>
      <c r="I14" s="1570"/>
      <c r="J14" s="374"/>
      <c r="K14" s="345"/>
    </row>
    <row r="15" spans="1:11" ht="36" customHeight="1">
      <c r="A15" s="345"/>
      <c r="B15" s="1464"/>
      <c r="C15" s="373"/>
      <c r="D15" s="375"/>
      <c r="E15" s="378" t="s">
        <v>648</v>
      </c>
      <c r="F15" s="1570" t="s">
        <v>223</v>
      </c>
      <c r="G15" s="1570"/>
      <c r="H15" s="1570" t="s">
        <v>223</v>
      </c>
      <c r="I15" s="1570"/>
      <c r="J15" s="374"/>
      <c r="K15" s="345"/>
    </row>
    <row r="16" spans="1:11" ht="36" customHeight="1">
      <c r="A16" s="345"/>
      <c r="B16" s="1464"/>
      <c r="C16" s="373"/>
      <c r="D16" s="379"/>
      <c r="E16" s="380" t="s">
        <v>649</v>
      </c>
      <c r="F16" s="1571" t="s">
        <v>223</v>
      </c>
      <c r="G16" s="1571"/>
      <c r="H16" s="1571" t="s">
        <v>223</v>
      </c>
      <c r="I16" s="1571"/>
      <c r="J16" s="374"/>
      <c r="K16" s="345"/>
    </row>
    <row r="17" spans="1:11" ht="36" customHeight="1">
      <c r="A17" s="345"/>
      <c r="B17" s="1464"/>
      <c r="C17" s="373"/>
      <c r="D17" s="1572" t="s">
        <v>513</v>
      </c>
      <c r="E17" s="1572"/>
      <c r="F17" s="1411" t="s">
        <v>223</v>
      </c>
      <c r="G17" s="1411"/>
      <c r="H17" s="1411" t="s">
        <v>223</v>
      </c>
      <c r="I17" s="1411"/>
      <c r="J17" s="374"/>
      <c r="K17" s="345"/>
    </row>
    <row r="18" spans="1:11" ht="36" customHeight="1">
      <c r="A18" s="345"/>
      <c r="B18" s="1464"/>
      <c r="C18" s="379"/>
      <c r="D18" s="381"/>
      <c r="E18" s="381"/>
      <c r="F18" s="381"/>
      <c r="G18" s="381"/>
      <c r="H18" s="381"/>
      <c r="I18" s="381"/>
      <c r="J18" s="382"/>
      <c r="K18" s="345"/>
    </row>
    <row r="19" spans="1:11" ht="36" customHeight="1">
      <c r="A19" s="345"/>
      <c r="B19" s="1474" t="s">
        <v>650</v>
      </c>
      <c r="C19" s="371"/>
      <c r="D19" s="371"/>
      <c r="E19" s="371"/>
      <c r="F19" s="371"/>
      <c r="G19" s="371"/>
      <c r="H19" s="371"/>
      <c r="I19" s="371"/>
      <c r="J19" s="372"/>
      <c r="K19" s="345"/>
    </row>
    <row r="20" spans="1:11" ht="36" customHeight="1">
      <c r="A20" s="345"/>
      <c r="B20" s="1464"/>
      <c r="C20" s="345"/>
      <c r="D20" s="350" t="s">
        <v>49</v>
      </c>
      <c r="E20" s="1573" t="s">
        <v>514</v>
      </c>
      <c r="F20" s="1573"/>
      <c r="G20" s="383" t="s">
        <v>358</v>
      </c>
      <c r="H20" s="1573" t="s">
        <v>515</v>
      </c>
      <c r="I20" s="1560"/>
      <c r="J20" s="374"/>
      <c r="K20" s="345"/>
    </row>
    <row r="21" spans="1:11" ht="36" customHeight="1">
      <c r="A21" s="345"/>
      <c r="B21" s="1464"/>
      <c r="C21" s="345"/>
      <c r="D21" s="350" t="s">
        <v>334</v>
      </c>
      <c r="E21" s="1560"/>
      <c r="F21" s="1560"/>
      <c r="G21" s="349"/>
      <c r="H21" s="1574"/>
      <c r="I21" s="1575"/>
      <c r="J21" s="374"/>
      <c r="K21" s="345"/>
    </row>
    <row r="22" spans="1:11" ht="36" customHeight="1">
      <c r="A22" s="345"/>
      <c r="B22" s="1464"/>
      <c r="C22" s="345"/>
      <c r="D22" s="350" t="s">
        <v>335</v>
      </c>
      <c r="E22" s="1560"/>
      <c r="F22" s="1560"/>
      <c r="G22" s="349"/>
      <c r="H22" s="1576"/>
      <c r="I22" s="1577"/>
      <c r="J22" s="374"/>
      <c r="K22" s="345"/>
    </row>
    <row r="23" spans="1:11" ht="36" customHeight="1">
      <c r="A23" s="345"/>
      <c r="B23" s="1464"/>
      <c r="C23" s="345"/>
      <c r="D23" s="350" t="s">
        <v>336</v>
      </c>
      <c r="E23" s="1560"/>
      <c r="F23" s="1560"/>
      <c r="G23" s="349"/>
      <c r="H23" s="1576"/>
      <c r="I23" s="1577"/>
      <c r="J23" s="374"/>
      <c r="K23" s="345"/>
    </row>
    <row r="24" spans="1:11" ht="36" customHeight="1">
      <c r="A24" s="345"/>
      <c r="B24" s="1464"/>
      <c r="C24" s="345"/>
      <c r="D24" s="350" t="s">
        <v>337</v>
      </c>
      <c r="E24" s="1560"/>
      <c r="F24" s="1560"/>
      <c r="G24" s="349"/>
      <c r="H24" s="1576"/>
      <c r="I24" s="1577"/>
      <c r="J24" s="374"/>
      <c r="K24" s="345"/>
    </row>
    <row r="25" spans="1:11" ht="36" customHeight="1">
      <c r="A25" s="345"/>
      <c r="B25" s="1464"/>
      <c r="C25" s="345"/>
      <c r="D25" s="350" t="s">
        <v>338</v>
      </c>
      <c r="E25" s="1560"/>
      <c r="F25" s="1560"/>
      <c r="G25" s="349"/>
      <c r="H25" s="1576"/>
      <c r="I25" s="1577"/>
      <c r="J25" s="374"/>
      <c r="K25" s="345"/>
    </row>
    <row r="26" spans="1:11" ht="36" customHeight="1">
      <c r="A26" s="345"/>
      <c r="B26" s="1464"/>
      <c r="C26" s="345"/>
      <c r="D26" s="350" t="s">
        <v>339</v>
      </c>
      <c r="E26" s="1560"/>
      <c r="F26" s="1560"/>
      <c r="G26" s="349"/>
      <c r="H26" s="1576"/>
      <c r="I26" s="1577"/>
      <c r="J26" s="374"/>
      <c r="K26" s="345"/>
    </row>
    <row r="27" spans="1:11" ht="36" customHeight="1">
      <c r="A27" s="345"/>
      <c r="B27" s="1464"/>
      <c r="C27" s="345"/>
      <c r="D27" s="350" t="s">
        <v>340</v>
      </c>
      <c r="E27" s="1560"/>
      <c r="F27" s="1560"/>
      <c r="G27" s="349"/>
      <c r="H27" s="1576"/>
      <c r="I27" s="1577"/>
      <c r="J27" s="374"/>
      <c r="K27" s="345"/>
    </row>
    <row r="28" spans="1:11" ht="36" customHeight="1">
      <c r="A28" s="345"/>
      <c r="B28" s="1464"/>
      <c r="C28" s="345"/>
      <c r="D28" s="350" t="s">
        <v>341</v>
      </c>
      <c r="E28" s="1560"/>
      <c r="F28" s="1560"/>
      <c r="G28" s="349"/>
      <c r="H28" s="1576"/>
      <c r="I28" s="1577"/>
      <c r="J28" s="374"/>
      <c r="K28" s="345"/>
    </row>
    <row r="29" spans="1:11" ht="36" customHeight="1">
      <c r="A29" s="345"/>
      <c r="B29" s="1464"/>
      <c r="C29" s="345"/>
      <c r="D29" s="350" t="s">
        <v>342</v>
      </c>
      <c r="E29" s="1560"/>
      <c r="F29" s="1560"/>
      <c r="G29" s="349"/>
      <c r="H29" s="1576"/>
      <c r="I29" s="1577"/>
      <c r="J29" s="374"/>
      <c r="K29" s="345"/>
    </row>
    <row r="30" spans="1:11" ht="36" customHeight="1">
      <c r="A30" s="345"/>
      <c r="B30" s="1464"/>
      <c r="C30" s="345"/>
      <c r="D30" s="350" t="s">
        <v>343</v>
      </c>
      <c r="E30" s="1560"/>
      <c r="F30" s="1560"/>
      <c r="G30" s="349"/>
      <c r="H30" s="1576"/>
      <c r="I30" s="1577"/>
      <c r="J30" s="374"/>
      <c r="K30" s="345"/>
    </row>
    <row r="31" spans="1:11" ht="36" customHeight="1">
      <c r="A31" s="345"/>
      <c r="B31" s="1464"/>
      <c r="C31" s="345"/>
      <c r="D31" s="350" t="s">
        <v>344</v>
      </c>
      <c r="E31" s="1560"/>
      <c r="F31" s="1560"/>
      <c r="G31" s="349"/>
      <c r="H31" s="1576"/>
      <c r="I31" s="1577"/>
      <c r="J31" s="374"/>
      <c r="K31" s="345"/>
    </row>
    <row r="32" spans="1:11" ht="36" customHeight="1" thickBot="1">
      <c r="A32" s="345"/>
      <c r="B32" s="1464"/>
      <c r="C32" s="345"/>
      <c r="D32" s="384" t="s">
        <v>345</v>
      </c>
      <c r="E32" s="1580"/>
      <c r="F32" s="1580"/>
      <c r="G32" s="385"/>
      <c r="H32" s="1578"/>
      <c r="I32" s="1579"/>
      <c r="J32" s="374"/>
      <c r="K32" s="345"/>
    </row>
    <row r="33" spans="1:11" ht="39" customHeight="1" thickTop="1">
      <c r="A33" s="345"/>
      <c r="B33" s="1464"/>
      <c r="C33" s="345"/>
      <c r="D33" s="386" t="s">
        <v>346</v>
      </c>
      <c r="E33" s="1581"/>
      <c r="F33" s="1581"/>
      <c r="G33" s="387"/>
      <c r="H33" s="1581"/>
      <c r="I33" s="1581"/>
      <c r="J33" s="374"/>
      <c r="K33" s="345"/>
    </row>
    <row r="34" spans="1:11" ht="36" customHeight="1">
      <c r="A34" s="345"/>
      <c r="B34" s="1464"/>
      <c r="C34" s="345"/>
      <c r="D34" s="388"/>
      <c r="E34" s="353"/>
      <c r="F34" s="353"/>
      <c r="G34" s="389"/>
      <c r="H34" s="353"/>
      <c r="I34" s="353"/>
      <c r="J34" s="374"/>
      <c r="K34" s="345"/>
    </row>
    <row r="35" spans="1:11" ht="36" customHeight="1">
      <c r="A35" s="390"/>
      <c r="B35" s="1464"/>
      <c r="C35" s="390"/>
      <c r="D35" s="391"/>
      <c r="E35" s="392"/>
      <c r="F35" s="392"/>
      <c r="G35" s="393"/>
      <c r="H35" s="392"/>
      <c r="I35" s="392"/>
      <c r="J35" s="394"/>
      <c r="K35" s="390"/>
    </row>
    <row r="36" spans="1:11" ht="36" customHeight="1">
      <c r="A36" s="345"/>
      <c r="B36" s="1464"/>
      <c r="C36" s="345"/>
      <c r="D36" s="395"/>
      <c r="E36" s="1425"/>
      <c r="F36" s="1425"/>
      <c r="G36" s="1425"/>
      <c r="H36" s="1425"/>
      <c r="I36" s="1425"/>
      <c r="J36" s="1584"/>
      <c r="K36" s="345"/>
    </row>
    <row r="37" spans="1:11" ht="12" customHeight="1">
      <c r="A37" s="345"/>
      <c r="B37" s="1464"/>
      <c r="C37" s="345"/>
      <c r="D37" s="395"/>
      <c r="E37" s="1425" t="s">
        <v>516</v>
      </c>
      <c r="F37" s="1425"/>
      <c r="G37" s="1425"/>
      <c r="H37" s="1425"/>
      <c r="I37" s="1425"/>
      <c r="J37" s="1584"/>
      <c r="K37" s="345"/>
    </row>
    <row r="38" spans="1:11" ht="7.5" customHeight="1">
      <c r="A38" s="345"/>
      <c r="B38" s="1464"/>
      <c r="C38" s="345"/>
      <c r="D38" s="393"/>
      <c r="E38" s="1426"/>
      <c r="F38" s="1426"/>
      <c r="G38" s="1426"/>
      <c r="H38" s="1426"/>
      <c r="I38" s="1426"/>
      <c r="J38" s="1585"/>
      <c r="K38" s="345"/>
    </row>
    <row r="39" spans="1:11" ht="12.75">
      <c r="A39" s="345"/>
      <c r="B39" s="1465"/>
      <c r="C39" s="381"/>
      <c r="D39" s="396"/>
      <c r="E39" s="381"/>
      <c r="F39" s="397"/>
      <c r="G39" s="398"/>
      <c r="H39" s="397"/>
      <c r="I39" s="397"/>
      <c r="J39" s="382"/>
      <c r="K39" s="345"/>
    </row>
    <row r="40" spans="1:11" ht="12.75">
      <c r="A40" s="345"/>
      <c r="B40" s="345"/>
      <c r="C40" s="345"/>
      <c r="D40" s="345"/>
      <c r="E40" s="345"/>
      <c r="F40" s="345"/>
      <c r="G40" s="345"/>
      <c r="H40" s="345"/>
      <c r="I40" s="345"/>
      <c r="J40" s="345"/>
      <c r="K40" s="345"/>
    </row>
    <row r="41" spans="1:11" ht="21" customHeight="1">
      <c r="A41" s="345"/>
      <c r="B41" s="1586" t="s">
        <v>651</v>
      </c>
      <c r="C41" s="1586"/>
      <c r="D41" s="1586"/>
      <c r="E41" s="1586"/>
      <c r="F41" s="1586"/>
      <c r="G41" s="1586"/>
      <c r="H41" s="1586"/>
      <c r="I41" s="1586"/>
      <c r="J41" s="1586"/>
      <c r="K41" s="345"/>
    </row>
    <row r="42" spans="1:11" ht="21" customHeight="1">
      <c r="A42" s="345"/>
      <c r="B42" s="1582" t="s">
        <v>652</v>
      </c>
      <c r="C42" s="1582"/>
      <c r="D42" s="1582"/>
      <c r="E42" s="1582"/>
      <c r="F42" s="1582"/>
      <c r="G42" s="1582"/>
      <c r="H42" s="1582"/>
      <c r="I42" s="1582"/>
      <c r="J42" s="1582"/>
      <c r="K42" s="345"/>
    </row>
    <row r="43" spans="1:11" ht="32.25" customHeight="1">
      <c r="A43" s="345"/>
      <c r="B43" s="1582" t="s">
        <v>656</v>
      </c>
      <c r="C43" s="1582"/>
      <c r="D43" s="1582"/>
      <c r="E43" s="1582"/>
      <c r="F43" s="1582"/>
      <c r="G43" s="1582"/>
      <c r="H43" s="1582"/>
      <c r="I43" s="1582"/>
      <c r="J43" s="1582"/>
      <c r="K43" s="345"/>
    </row>
    <row r="44" spans="1:11" ht="21.75" customHeight="1">
      <c r="A44" s="345"/>
      <c r="B44" s="1583" t="s">
        <v>655</v>
      </c>
      <c r="C44" s="1583"/>
      <c r="D44" s="1583"/>
      <c r="E44" s="1583"/>
      <c r="F44" s="1583"/>
      <c r="G44" s="1583"/>
      <c r="H44" s="1583"/>
      <c r="I44" s="1583"/>
      <c r="J44" s="1583"/>
      <c r="K44" s="345"/>
    </row>
    <row r="45" spans="1:11" ht="21.75" customHeight="1">
      <c r="A45" s="345"/>
      <c r="B45" s="1473" t="s">
        <v>653</v>
      </c>
      <c r="C45" s="1473"/>
      <c r="D45" s="1473"/>
      <c r="E45" s="1473"/>
      <c r="F45" s="1473"/>
      <c r="G45" s="1473"/>
      <c r="H45" s="1473"/>
      <c r="I45" s="1473"/>
      <c r="J45" s="345"/>
      <c r="K45" s="345"/>
    </row>
    <row r="46" spans="1:11" ht="32.25" customHeight="1">
      <c r="A46" s="345"/>
      <c r="B46" s="345"/>
      <c r="C46" s="345" t="s">
        <v>144</v>
      </c>
      <c r="D46" s="345"/>
      <c r="E46" s="345"/>
      <c r="F46" s="345"/>
      <c r="G46" s="345"/>
      <c r="H46" s="345"/>
      <c r="I46" s="345"/>
      <c r="J46" s="345"/>
      <c r="K46" s="345"/>
    </row>
  </sheetData>
  <sheetProtection/>
  <mergeCells count="55">
    <mergeCell ref="B43:J43"/>
    <mergeCell ref="B44:J44"/>
    <mergeCell ref="B45:I45"/>
    <mergeCell ref="H33:I33"/>
    <mergeCell ref="E36:J36"/>
    <mergeCell ref="E37:J37"/>
    <mergeCell ref="E38:J38"/>
    <mergeCell ref="B41:J41"/>
    <mergeCell ref="B42:J42"/>
    <mergeCell ref="E28:F28"/>
    <mergeCell ref="E29:F29"/>
    <mergeCell ref="E30:F30"/>
    <mergeCell ref="E31:F31"/>
    <mergeCell ref="E32:F32"/>
    <mergeCell ref="E33:F33"/>
    <mergeCell ref="E22:F22"/>
    <mergeCell ref="E23:F23"/>
    <mergeCell ref="E24:F24"/>
    <mergeCell ref="E25:F25"/>
    <mergeCell ref="E26:F26"/>
    <mergeCell ref="E27:F27"/>
    <mergeCell ref="F16:G16"/>
    <mergeCell ref="H16:I16"/>
    <mergeCell ref="D17:E17"/>
    <mergeCell ref="F17:G17"/>
    <mergeCell ref="H17:I17"/>
    <mergeCell ref="B19:B39"/>
    <mergeCell ref="E20:F20"/>
    <mergeCell ref="H20:I20"/>
    <mergeCell ref="E21:F21"/>
    <mergeCell ref="H21:I32"/>
    <mergeCell ref="F13:G13"/>
    <mergeCell ref="H13:I13"/>
    <mergeCell ref="F14:G14"/>
    <mergeCell ref="H14:I14"/>
    <mergeCell ref="F15:G15"/>
    <mergeCell ref="H15:I15"/>
    <mergeCell ref="F10:G10"/>
    <mergeCell ref="H10:I10"/>
    <mergeCell ref="D11:E11"/>
    <mergeCell ref="F11:G11"/>
    <mergeCell ref="H11:I11"/>
    <mergeCell ref="D12:E12"/>
    <mergeCell ref="F12:G12"/>
    <mergeCell ref="H12:I12"/>
    <mergeCell ref="I2:J2"/>
    <mergeCell ref="A3:J3"/>
    <mergeCell ref="C5:J5"/>
    <mergeCell ref="D6:E6"/>
    <mergeCell ref="C7:J7"/>
    <mergeCell ref="B8:B18"/>
    <mergeCell ref="D9:E9"/>
    <mergeCell ref="F9:G9"/>
    <mergeCell ref="H9:I9"/>
    <mergeCell ref="D10:E10"/>
  </mergeCells>
  <printOptions/>
  <pageMargins left="1.1023622047244095" right="0.5118110236220472" top="0.7480314960629921" bottom="0.7480314960629921" header="0.31496062992125984" footer="0.31496062992125984"/>
  <pageSetup fitToHeight="1" fitToWidth="1" horizontalDpi="600" verticalDpi="600" orientation="portrait" paperSize="9" scale="54" r:id="rId2"/>
  <drawing r:id="rId1"/>
</worksheet>
</file>

<file path=xl/worksheets/sheet23.xml><?xml version="1.0" encoding="utf-8"?>
<worksheet xmlns="http://schemas.openxmlformats.org/spreadsheetml/2006/main" xmlns:r="http://schemas.openxmlformats.org/officeDocument/2006/relationships">
  <sheetPr>
    <tabColor rgb="FFFFC000"/>
    <pageSetUpPr fitToPage="1"/>
  </sheetPr>
  <dimension ref="A1:H18"/>
  <sheetViews>
    <sheetView zoomScalePageLayoutView="0" workbookViewId="0" topLeftCell="A1">
      <selection activeCell="D5" sqref="D5:M5"/>
    </sheetView>
  </sheetViews>
  <sheetFormatPr defaultColWidth="9.00390625" defaultRowHeight="13.5"/>
  <cols>
    <col min="1" max="1" width="3.875" style="341" customWidth="1"/>
    <col min="2" max="2" width="21.125" style="341" customWidth="1"/>
    <col min="3" max="7" width="18.50390625" style="341" customWidth="1"/>
    <col min="8" max="16384" width="8.75390625" style="341" customWidth="1"/>
  </cols>
  <sheetData>
    <row r="1" spans="1:8" ht="13.5">
      <c r="A1" s="410"/>
      <c r="B1" s="345" t="s">
        <v>667</v>
      </c>
      <c r="C1" s="345"/>
      <c r="D1" s="345"/>
      <c r="E1" s="345"/>
      <c r="F1" s="345"/>
      <c r="G1" s="345"/>
      <c r="H1" s="345"/>
    </row>
    <row r="2" spans="1:8" ht="16.5">
      <c r="A2" s="344"/>
      <c r="B2" s="345"/>
      <c r="C2" s="345"/>
      <c r="D2" s="345"/>
      <c r="E2" s="345"/>
      <c r="F2" s="1389" t="s">
        <v>545</v>
      </c>
      <c r="G2" s="1389"/>
      <c r="H2" s="345"/>
    </row>
    <row r="3" spans="1:8" ht="16.5">
      <c r="A3" s="344"/>
      <c r="B3" s="345"/>
      <c r="C3" s="345"/>
      <c r="D3" s="345"/>
      <c r="E3" s="345"/>
      <c r="F3" s="346"/>
      <c r="G3" s="346"/>
      <c r="H3" s="345"/>
    </row>
    <row r="4" spans="1:8" ht="51" customHeight="1">
      <c r="A4" s="1589" t="s">
        <v>658</v>
      </c>
      <c r="B4" s="1390"/>
      <c r="C4" s="1390"/>
      <c r="D4" s="1390"/>
      <c r="E4" s="1390"/>
      <c r="F4" s="1390"/>
      <c r="G4" s="1390"/>
      <c r="H4" s="345"/>
    </row>
    <row r="5" spans="1:8" ht="24.75" customHeight="1">
      <c r="A5" s="347"/>
      <c r="B5" s="347"/>
      <c r="C5" s="347"/>
      <c r="D5" s="347"/>
      <c r="E5" s="347"/>
      <c r="F5" s="347"/>
      <c r="G5" s="347"/>
      <c r="H5" s="345"/>
    </row>
    <row r="6" spans="1:8" ht="34.5" customHeight="1">
      <c r="A6" s="347"/>
      <c r="B6" s="365" t="s">
        <v>126</v>
      </c>
      <c r="C6" s="1592"/>
      <c r="D6" s="1593"/>
      <c r="E6" s="1593"/>
      <c r="F6" s="1593"/>
      <c r="G6" s="1594"/>
      <c r="H6" s="345"/>
    </row>
    <row r="7" spans="1:8" ht="46.5" customHeight="1">
      <c r="A7" s="345"/>
      <c r="B7" s="369" t="s">
        <v>668</v>
      </c>
      <c r="C7" s="1590" t="s">
        <v>659</v>
      </c>
      <c r="D7" s="1590"/>
      <c r="E7" s="1590"/>
      <c r="F7" s="1590"/>
      <c r="G7" s="1590"/>
      <c r="H7" s="345"/>
    </row>
    <row r="8" spans="1:8" ht="46.5" customHeight="1">
      <c r="A8" s="345"/>
      <c r="B8" s="348" t="s">
        <v>669</v>
      </c>
      <c r="C8" s="1406" t="s">
        <v>666</v>
      </c>
      <c r="D8" s="1395"/>
      <c r="E8" s="1395"/>
      <c r="F8" s="1395"/>
      <c r="G8" s="1396"/>
      <c r="H8" s="345"/>
    </row>
    <row r="9" spans="1:8" ht="7.5" customHeight="1">
      <c r="A9" s="345"/>
      <c r="B9" s="1464" t="s">
        <v>670</v>
      </c>
      <c r="C9" s="345"/>
      <c r="D9" s="411"/>
      <c r="E9" s="346"/>
      <c r="F9" s="411"/>
      <c r="G9" s="374"/>
      <c r="H9" s="345"/>
    </row>
    <row r="10" spans="1:8" ht="7.5" customHeight="1">
      <c r="A10" s="345"/>
      <c r="B10" s="1464"/>
      <c r="C10" s="345"/>
      <c r="D10" s="412"/>
      <c r="E10" s="346"/>
      <c r="F10" s="411"/>
      <c r="G10" s="374"/>
      <c r="H10" s="345"/>
    </row>
    <row r="11" spans="1:8" ht="31.5" customHeight="1">
      <c r="A11" s="345"/>
      <c r="B11" s="1464"/>
      <c r="C11" s="414" t="s">
        <v>505</v>
      </c>
      <c r="D11" s="1472" t="s">
        <v>663</v>
      </c>
      <c r="E11" s="1472"/>
      <c r="F11" s="1472"/>
      <c r="G11" s="1595"/>
      <c r="H11" s="345"/>
    </row>
    <row r="12" spans="1:8" ht="15" customHeight="1">
      <c r="A12" s="345"/>
      <c r="B12" s="1464"/>
      <c r="C12" s="415"/>
      <c r="D12" s="412"/>
      <c r="E12" s="346"/>
      <c r="F12" s="411"/>
      <c r="G12" s="374"/>
      <c r="H12" s="345"/>
    </row>
    <row r="13" spans="1:8" ht="31.5" customHeight="1">
      <c r="A13" s="345"/>
      <c r="B13" s="1464"/>
      <c r="C13" s="414" t="s">
        <v>662</v>
      </c>
      <c r="D13" s="1587" t="s">
        <v>664</v>
      </c>
      <c r="E13" s="1587"/>
      <c r="F13" s="1587"/>
      <c r="G13" s="1588"/>
      <c r="H13" s="345"/>
    </row>
    <row r="14" spans="1:8" ht="46.5" customHeight="1">
      <c r="A14" s="345"/>
      <c r="B14" s="1465"/>
      <c r="C14" s="381"/>
      <c r="D14" s="1591" t="s">
        <v>665</v>
      </c>
      <c r="E14" s="1591"/>
      <c r="F14" s="1591"/>
      <c r="G14" s="382"/>
      <c r="H14" s="345"/>
    </row>
    <row r="15" spans="1:8" ht="24.75" customHeight="1">
      <c r="A15" s="345"/>
      <c r="B15" s="416"/>
      <c r="C15" s="417"/>
      <c r="D15" s="418"/>
      <c r="E15" s="418"/>
      <c r="F15" s="418"/>
      <c r="G15" s="417"/>
      <c r="H15" s="345"/>
    </row>
    <row r="16" spans="1:8" ht="27.75" customHeight="1">
      <c r="A16" s="345"/>
      <c r="B16" s="345" t="s">
        <v>634</v>
      </c>
      <c r="C16" s="345"/>
      <c r="D16" s="345"/>
      <c r="E16" s="345"/>
      <c r="F16" s="345"/>
      <c r="G16" s="345"/>
      <c r="H16" s="345"/>
    </row>
    <row r="17" spans="1:8" ht="27.75" customHeight="1">
      <c r="A17" s="345"/>
      <c r="B17" s="345" t="s">
        <v>661</v>
      </c>
      <c r="C17" s="345"/>
      <c r="D17" s="345"/>
      <c r="E17" s="345"/>
      <c r="F17" s="345"/>
      <c r="G17" s="345"/>
      <c r="H17" s="345"/>
    </row>
    <row r="18" spans="1:8" ht="12.75">
      <c r="A18" s="345"/>
      <c r="B18" s="345"/>
      <c r="C18" s="345"/>
      <c r="D18" s="345"/>
      <c r="E18" s="345"/>
      <c r="F18" s="345"/>
      <c r="G18" s="345"/>
      <c r="H18" s="345"/>
    </row>
  </sheetData>
  <sheetProtection/>
  <mergeCells count="9">
    <mergeCell ref="D13:G13"/>
    <mergeCell ref="F2:G2"/>
    <mergeCell ref="A4:G4"/>
    <mergeCell ref="C7:G7"/>
    <mergeCell ref="C8:G8"/>
    <mergeCell ref="B9:B14"/>
    <mergeCell ref="D14:F14"/>
    <mergeCell ref="C6:G6"/>
    <mergeCell ref="D11:G11"/>
  </mergeCells>
  <printOptions/>
  <pageMargins left="0.5118110236220472" right="0.31496062992125984" top="0.7480314960629921" bottom="0.7480314960629921" header="0.31496062992125984" footer="0.31496062992125984"/>
  <pageSetup fitToHeight="0" fitToWidth="1" horizontalDpi="600" verticalDpi="600" orientation="portrait" paperSize="9" scale="82" r:id="rId1"/>
</worksheet>
</file>

<file path=xl/worksheets/sheet24.xml><?xml version="1.0" encoding="utf-8"?>
<worksheet xmlns="http://schemas.openxmlformats.org/spreadsheetml/2006/main" xmlns:r="http://schemas.openxmlformats.org/officeDocument/2006/relationships">
  <sheetPr>
    <tabColor rgb="FFFFC000"/>
    <pageSetUpPr fitToPage="1"/>
  </sheetPr>
  <dimension ref="A1:I18"/>
  <sheetViews>
    <sheetView zoomScalePageLayoutView="0" workbookViewId="0" topLeftCell="A1">
      <selection activeCell="D5" sqref="D5:M5"/>
    </sheetView>
  </sheetViews>
  <sheetFormatPr defaultColWidth="9.00390625" defaultRowHeight="13.5"/>
  <cols>
    <col min="1" max="1" width="3.125" style="341" customWidth="1"/>
    <col min="2" max="2" width="23.75390625" style="341" customWidth="1"/>
    <col min="3" max="3" width="8.625" style="341" customWidth="1"/>
    <col min="4" max="7" width="17.625" style="341" customWidth="1"/>
    <col min="8" max="16384" width="8.75390625" style="341" customWidth="1"/>
  </cols>
  <sheetData>
    <row r="1" spans="1:9" ht="13.5">
      <c r="A1" s="410"/>
      <c r="B1" s="345" t="s">
        <v>677</v>
      </c>
      <c r="C1" s="345"/>
      <c r="D1" s="345"/>
      <c r="E1" s="345"/>
      <c r="F1" s="345"/>
      <c r="G1" s="345"/>
      <c r="H1" s="345"/>
      <c r="I1" s="345"/>
    </row>
    <row r="2" spans="1:9" ht="16.5">
      <c r="A2" s="344"/>
      <c r="B2" s="345"/>
      <c r="C2" s="345"/>
      <c r="D2" s="345"/>
      <c r="E2" s="345"/>
      <c r="F2" s="1389" t="s">
        <v>545</v>
      </c>
      <c r="G2" s="1389"/>
      <c r="H2" s="345"/>
      <c r="I2" s="345"/>
    </row>
    <row r="3" spans="1:9" ht="9" customHeight="1">
      <c r="A3" s="344"/>
      <c r="B3" s="345"/>
      <c r="C3" s="345"/>
      <c r="D3" s="345"/>
      <c r="E3" s="345"/>
      <c r="F3" s="346"/>
      <c r="G3" s="346"/>
      <c r="H3" s="345"/>
      <c r="I3" s="345"/>
    </row>
    <row r="4" spans="1:9" ht="49.5" customHeight="1">
      <c r="A4" s="1589" t="s">
        <v>671</v>
      </c>
      <c r="B4" s="1390"/>
      <c r="C4" s="1390"/>
      <c r="D4" s="1390"/>
      <c r="E4" s="1390"/>
      <c r="F4" s="1390"/>
      <c r="G4" s="1390"/>
      <c r="H4" s="345"/>
      <c r="I4" s="345"/>
    </row>
    <row r="5" spans="1:9" ht="16.5">
      <c r="A5" s="347"/>
      <c r="B5" s="347"/>
      <c r="C5" s="347"/>
      <c r="D5" s="347"/>
      <c r="E5" s="347"/>
      <c r="F5" s="347"/>
      <c r="G5" s="347"/>
      <c r="H5" s="345"/>
      <c r="I5" s="345"/>
    </row>
    <row r="6" spans="1:9" ht="38.25" customHeight="1">
      <c r="A6" s="347"/>
      <c r="B6" s="365" t="s">
        <v>126</v>
      </c>
      <c r="C6" s="1460"/>
      <c r="D6" s="1461"/>
      <c r="E6" s="1461"/>
      <c r="F6" s="1461"/>
      <c r="G6" s="1462"/>
      <c r="H6" s="345"/>
      <c r="I6" s="345"/>
    </row>
    <row r="7" spans="1:9" ht="40.5" customHeight="1">
      <c r="A7" s="345"/>
      <c r="B7" s="369" t="s">
        <v>239</v>
      </c>
      <c r="C7" s="1398" t="s">
        <v>659</v>
      </c>
      <c r="D7" s="1398"/>
      <c r="E7" s="1398"/>
      <c r="F7" s="1398"/>
      <c r="G7" s="1399"/>
      <c r="H7" s="345"/>
      <c r="I7" s="345"/>
    </row>
    <row r="8" spans="1:9" ht="63" customHeight="1">
      <c r="A8" s="345"/>
      <c r="B8" s="369" t="s">
        <v>672</v>
      </c>
      <c r="C8" s="1394" t="s">
        <v>673</v>
      </c>
      <c r="D8" s="1395"/>
      <c r="E8" s="1395"/>
      <c r="F8" s="1395"/>
      <c r="G8" s="1396"/>
      <c r="H8" s="345"/>
      <c r="I8" s="345"/>
    </row>
    <row r="9" spans="1:9" ht="10.5" customHeight="1">
      <c r="A9" s="345"/>
      <c r="B9" s="1397" t="s">
        <v>674</v>
      </c>
      <c r="C9" s="345"/>
      <c r="D9" s="411"/>
      <c r="E9" s="346"/>
      <c r="F9" s="411"/>
      <c r="G9" s="374"/>
      <c r="H9" s="345"/>
      <c r="I9" s="345"/>
    </row>
    <row r="10" spans="1:9" ht="24.75" customHeight="1">
      <c r="A10" s="345"/>
      <c r="B10" s="1397"/>
      <c r="C10" s="345"/>
      <c r="D10" s="412" t="s">
        <v>675</v>
      </c>
      <c r="E10" s="346"/>
      <c r="F10" s="411"/>
      <c r="G10" s="374"/>
      <c r="H10" s="345"/>
      <c r="I10" s="345"/>
    </row>
    <row r="11" spans="1:9" ht="55.5" customHeight="1">
      <c r="A11" s="345"/>
      <c r="B11" s="1397"/>
      <c r="C11" s="345"/>
      <c r="D11" s="1472" t="s">
        <v>660</v>
      </c>
      <c r="E11" s="1472"/>
      <c r="F11" s="1472"/>
      <c r="G11" s="1595"/>
      <c r="H11" s="345"/>
      <c r="I11" s="345"/>
    </row>
    <row r="12" spans="1:9" ht="12" customHeight="1">
      <c r="A12" s="345"/>
      <c r="B12" s="1397"/>
      <c r="C12" s="345"/>
      <c r="D12" s="419"/>
      <c r="E12" s="419"/>
      <c r="F12" s="419"/>
      <c r="G12" s="374"/>
      <c r="H12" s="345"/>
      <c r="I12" s="345"/>
    </row>
    <row r="13" spans="1:9" ht="24.75" customHeight="1">
      <c r="A13" s="345"/>
      <c r="B13" s="1397"/>
      <c r="C13" s="345"/>
      <c r="D13" s="412" t="s">
        <v>676</v>
      </c>
      <c r="E13" s="346"/>
      <c r="F13" s="411"/>
      <c r="G13" s="374"/>
      <c r="H13" s="345"/>
      <c r="I13" s="345"/>
    </row>
    <row r="14" spans="1:9" ht="55.5" customHeight="1">
      <c r="A14" s="345"/>
      <c r="B14" s="1397"/>
      <c r="C14" s="379"/>
      <c r="D14" s="1596" t="s">
        <v>678</v>
      </c>
      <c r="E14" s="1596"/>
      <c r="F14" s="1596"/>
      <c r="G14" s="1597"/>
      <c r="H14" s="345"/>
      <c r="I14" s="345"/>
    </row>
    <row r="15" spans="1:9" ht="24.75" customHeight="1">
      <c r="A15" s="345"/>
      <c r="B15" s="416"/>
      <c r="C15" s="417"/>
      <c r="D15" s="420"/>
      <c r="E15" s="420"/>
      <c r="F15" s="420"/>
      <c r="G15" s="417"/>
      <c r="H15" s="345"/>
      <c r="I15" s="345"/>
    </row>
    <row r="16" spans="1:9" ht="24.75" customHeight="1">
      <c r="A16" s="345"/>
      <c r="B16" s="421" t="s">
        <v>603</v>
      </c>
      <c r="C16" s="421"/>
      <c r="D16" s="421"/>
      <c r="E16" s="421"/>
      <c r="F16" s="420"/>
      <c r="G16" s="417"/>
      <c r="H16" s="345"/>
      <c r="I16" s="345"/>
    </row>
    <row r="17" spans="1:9" ht="24.75" customHeight="1">
      <c r="A17" s="345"/>
      <c r="B17" s="345" t="s">
        <v>661</v>
      </c>
      <c r="C17" s="345"/>
      <c r="D17" s="345"/>
      <c r="E17" s="345"/>
      <c r="F17" s="345"/>
      <c r="G17" s="345"/>
      <c r="H17" s="345"/>
      <c r="I17" s="345"/>
    </row>
    <row r="18" spans="1:9" ht="12.75">
      <c r="A18" s="345"/>
      <c r="B18" s="345"/>
      <c r="C18" s="345"/>
      <c r="D18" s="345"/>
      <c r="E18" s="345"/>
      <c r="F18" s="345"/>
      <c r="G18" s="345"/>
      <c r="H18" s="345"/>
      <c r="I18" s="345"/>
    </row>
  </sheetData>
  <sheetProtection/>
  <mergeCells count="8">
    <mergeCell ref="F2:G2"/>
    <mergeCell ref="A4:G4"/>
    <mergeCell ref="C7:G7"/>
    <mergeCell ref="C8:G8"/>
    <mergeCell ref="B9:B14"/>
    <mergeCell ref="D14:G14"/>
    <mergeCell ref="D11:G11"/>
    <mergeCell ref="C6:G6"/>
  </mergeCells>
  <printOptions/>
  <pageMargins left="0.7" right="0.7" top="0.75" bottom="0.75" header="0.3" footer="0.3"/>
  <pageSetup fitToHeight="1" fitToWidth="1" horizontalDpi="600" verticalDpi="600" orientation="portrait" paperSize="9" scale="84" r:id="rId1"/>
</worksheet>
</file>

<file path=xl/worksheets/sheet25.xml><?xml version="1.0" encoding="utf-8"?>
<worksheet xmlns="http://schemas.openxmlformats.org/spreadsheetml/2006/main" xmlns:r="http://schemas.openxmlformats.org/officeDocument/2006/relationships">
  <sheetPr>
    <tabColor rgb="FFFFC000"/>
    <pageSetUpPr fitToPage="1"/>
  </sheetPr>
  <dimension ref="A1:K27"/>
  <sheetViews>
    <sheetView zoomScalePageLayoutView="0" workbookViewId="0" topLeftCell="A1">
      <selection activeCell="D5" sqref="D5:M5"/>
    </sheetView>
  </sheetViews>
  <sheetFormatPr defaultColWidth="9.00390625" defaultRowHeight="13.5"/>
  <cols>
    <col min="1" max="1" width="4.875" style="341" customWidth="1"/>
    <col min="2" max="2" width="22.625" style="341" customWidth="1"/>
    <col min="3" max="9" width="17.00390625" style="341" customWidth="1"/>
    <col min="10" max="10" width="21.125" style="341" customWidth="1"/>
    <col min="11" max="16384" width="8.75390625" style="341" customWidth="1"/>
  </cols>
  <sheetData>
    <row r="1" spans="1:11" ht="16.5">
      <c r="A1" s="344"/>
      <c r="B1" s="344" t="s">
        <v>716</v>
      </c>
      <c r="C1" s="344"/>
      <c r="D1" s="344"/>
      <c r="E1" s="344"/>
      <c r="F1" s="344"/>
      <c r="G1" s="344"/>
      <c r="H1" s="344"/>
      <c r="I1" s="344"/>
      <c r="J1" s="344"/>
      <c r="K1" s="344"/>
    </row>
    <row r="2" spans="1:11" ht="16.5">
      <c r="A2" s="344"/>
      <c r="B2" s="444"/>
      <c r="C2" s="344"/>
      <c r="D2" s="344"/>
      <c r="E2" s="344"/>
      <c r="F2" s="344"/>
      <c r="G2" s="344"/>
      <c r="H2" s="344"/>
      <c r="I2" s="346" t="s">
        <v>691</v>
      </c>
      <c r="J2" s="344"/>
      <c r="K2" s="344"/>
    </row>
    <row r="3" spans="1:11" ht="16.5">
      <c r="A3" s="344"/>
      <c r="B3" s="344"/>
      <c r="C3" s="344"/>
      <c r="D3" s="344"/>
      <c r="E3" s="344"/>
      <c r="F3" s="344"/>
      <c r="G3" s="344"/>
      <c r="H3" s="344"/>
      <c r="I3" s="445"/>
      <c r="J3" s="445"/>
      <c r="K3" s="344"/>
    </row>
    <row r="4" spans="1:11" ht="35.25" customHeight="1">
      <c r="A4" s="1598" t="s">
        <v>692</v>
      </c>
      <c r="B4" s="1598"/>
      <c r="C4" s="1598"/>
      <c r="D4" s="1598"/>
      <c r="E4" s="1598"/>
      <c r="F4" s="1598"/>
      <c r="G4" s="1598"/>
      <c r="H4" s="1598"/>
      <c r="I4" s="1598"/>
      <c r="J4" s="344"/>
      <c r="K4" s="344"/>
    </row>
    <row r="5" spans="1:11" ht="16.5">
      <c r="A5" s="347"/>
      <c r="B5" s="347"/>
      <c r="C5" s="347"/>
      <c r="D5" s="347"/>
      <c r="E5" s="347"/>
      <c r="F5" s="347"/>
      <c r="G5" s="347"/>
      <c r="H5" s="347"/>
      <c r="I5" s="347"/>
      <c r="J5" s="347"/>
      <c r="K5" s="344"/>
    </row>
    <row r="6" spans="1:11" ht="43.5" customHeight="1">
      <c r="A6" s="347"/>
      <c r="B6" s="365" t="s">
        <v>126</v>
      </c>
      <c r="C6" s="1406"/>
      <c r="D6" s="1395"/>
      <c r="E6" s="1395"/>
      <c r="F6" s="1395"/>
      <c r="G6" s="1395"/>
      <c r="H6" s="1395"/>
      <c r="I6" s="1396"/>
      <c r="J6" s="344"/>
      <c r="K6" s="344"/>
    </row>
    <row r="7" spans="1:11" ht="64.5" customHeight="1">
      <c r="A7" s="347"/>
      <c r="B7" s="365" t="s">
        <v>693</v>
      </c>
      <c r="C7" s="1394" t="s">
        <v>694</v>
      </c>
      <c r="D7" s="1599"/>
      <c r="E7" s="1599"/>
      <c r="F7" s="1395"/>
      <c r="G7" s="1395"/>
      <c r="H7" s="1395"/>
      <c r="I7" s="1396"/>
      <c r="J7" s="344"/>
      <c r="K7" s="344"/>
    </row>
    <row r="8" spans="1:11" ht="64.5" customHeight="1">
      <c r="A8" s="344"/>
      <c r="B8" s="369" t="s">
        <v>127</v>
      </c>
      <c r="C8" s="1406" t="s">
        <v>695</v>
      </c>
      <c r="D8" s="1395"/>
      <c r="E8" s="1395"/>
      <c r="F8" s="1395"/>
      <c r="G8" s="1395"/>
      <c r="H8" s="1395"/>
      <c r="I8" s="1396"/>
      <c r="J8" s="344"/>
      <c r="K8" s="344"/>
    </row>
    <row r="9" spans="1:11" ht="58.5" customHeight="1">
      <c r="A9" s="344"/>
      <c r="B9" s="1474" t="s">
        <v>696</v>
      </c>
      <c r="C9" s="446"/>
      <c r="D9" s="1394" t="s">
        <v>697</v>
      </c>
      <c r="E9" s="1599"/>
      <c r="F9" s="1602"/>
      <c r="G9" s="1394" t="s">
        <v>698</v>
      </c>
      <c r="H9" s="1599"/>
      <c r="I9" s="1602"/>
      <c r="J9" s="344"/>
      <c r="K9" s="344"/>
    </row>
    <row r="10" spans="1:11" ht="55.5" customHeight="1">
      <c r="A10" s="344"/>
      <c r="B10" s="1600"/>
      <c r="C10" s="350" t="s">
        <v>699</v>
      </c>
      <c r="D10" s="1394"/>
      <c r="E10" s="1599"/>
      <c r="F10" s="1602"/>
      <c r="G10" s="1394"/>
      <c r="H10" s="1599"/>
      <c r="I10" s="1602"/>
      <c r="J10" s="344"/>
      <c r="K10" s="344"/>
    </row>
    <row r="11" spans="1:11" ht="55.5" customHeight="1">
      <c r="A11" s="344"/>
      <c r="B11" s="1600"/>
      <c r="C11" s="350" t="s">
        <v>700</v>
      </c>
      <c r="D11" s="1394"/>
      <c r="E11" s="1599"/>
      <c r="F11" s="1602"/>
      <c r="G11" s="1394"/>
      <c r="H11" s="1599"/>
      <c r="I11" s="1602"/>
      <c r="J11" s="344"/>
      <c r="K11" s="344"/>
    </row>
    <row r="12" spans="1:11" ht="55.5" customHeight="1">
      <c r="A12" s="344"/>
      <c r="B12" s="1601"/>
      <c r="C12" s="350"/>
      <c r="D12" s="1394"/>
      <c r="E12" s="1599"/>
      <c r="F12" s="1602"/>
      <c r="G12" s="1394"/>
      <c r="H12" s="1599"/>
      <c r="I12" s="1602"/>
      <c r="J12" s="344"/>
      <c r="K12" s="344"/>
    </row>
    <row r="13" spans="1:11" ht="33" customHeight="1">
      <c r="A13" s="344"/>
      <c r="B13" s="1603" t="s">
        <v>701</v>
      </c>
      <c r="C13" s="1560" t="s">
        <v>702</v>
      </c>
      <c r="D13" s="1560"/>
      <c r="E13" s="1560"/>
      <c r="F13" s="1560"/>
      <c r="G13" s="1560"/>
      <c r="H13" s="1560"/>
      <c r="I13" s="1560"/>
      <c r="J13" s="344"/>
      <c r="K13" s="344"/>
    </row>
    <row r="14" spans="1:11" ht="33" customHeight="1">
      <c r="A14" s="344"/>
      <c r="B14" s="1604"/>
      <c r="C14" s="350" t="s">
        <v>703</v>
      </c>
      <c r="D14" s="351" t="s">
        <v>704</v>
      </c>
      <c r="E14" s="351" t="s">
        <v>705</v>
      </c>
      <c r="F14" s="351" t="s">
        <v>686</v>
      </c>
      <c r="G14" s="351" t="s">
        <v>706</v>
      </c>
      <c r="H14" s="351" t="s">
        <v>714</v>
      </c>
      <c r="I14" s="351" t="s">
        <v>715</v>
      </c>
      <c r="J14" s="344"/>
      <c r="K14" s="344"/>
    </row>
    <row r="15" spans="1:11" ht="87.75" customHeight="1">
      <c r="A15" s="344"/>
      <c r="B15" s="1605"/>
      <c r="C15" s="447"/>
      <c r="D15" s="448"/>
      <c r="E15" s="448"/>
      <c r="F15" s="448"/>
      <c r="G15" s="448"/>
      <c r="H15" s="448"/>
      <c r="I15" s="448"/>
      <c r="J15" s="344"/>
      <c r="K15" s="344"/>
    </row>
    <row r="16" spans="1:11" ht="16.5">
      <c r="A16" s="344"/>
      <c r="B16" s="449"/>
      <c r="C16" s="413"/>
      <c r="D16" s="450"/>
      <c r="E16" s="450"/>
      <c r="F16" s="450"/>
      <c r="G16" s="450"/>
      <c r="H16" s="450"/>
      <c r="I16" s="450"/>
      <c r="J16" s="344"/>
      <c r="K16" s="344"/>
    </row>
    <row r="17" spans="1:11" ht="23.25" customHeight="1">
      <c r="A17" s="344"/>
      <c r="B17" s="1473" t="s">
        <v>707</v>
      </c>
      <c r="C17" s="1473"/>
      <c r="D17" s="1473"/>
      <c r="E17" s="1473"/>
      <c r="F17" s="1473"/>
      <c r="G17" s="1473"/>
      <c r="H17" s="1473"/>
      <c r="I17" s="1473"/>
      <c r="J17" s="344"/>
      <c r="K17" s="344"/>
    </row>
    <row r="18" spans="1:11" ht="55.5" customHeight="1">
      <c r="A18" s="344"/>
      <c r="B18" s="1488" t="s">
        <v>708</v>
      </c>
      <c r="C18" s="1487"/>
      <c r="D18" s="1487"/>
      <c r="E18" s="1487"/>
      <c r="F18" s="1487"/>
      <c r="G18" s="1487"/>
      <c r="H18" s="1487"/>
      <c r="I18" s="1487"/>
      <c r="J18" s="344"/>
      <c r="K18" s="344"/>
    </row>
    <row r="19" spans="1:11" ht="105" customHeight="1">
      <c r="A19" s="344"/>
      <c r="B19" s="451"/>
      <c r="C19" s="1425"/>
      <c r="D19" s="1425"/>
      <c r="E19" s="1425"/>
      <c r="F19" s="1425"/>
      <c r="G19" s="1425"/>
      <c r="H19" s="1425"/>
      <c r="I19" s="1425"/>
      <c r="J19" s="344"/>
      <c r="K19" s="344"/>
    </row>
    <row r="20" spans="1:11" ht="55.5" customHeight="1">
      <c r="A20" s="344"/>
      <c r="B20" s="1472" t="s">
        <v>709</v>
      </c>
      <c r="C20" s="1472"/>
      <c r="D20" s="1472"/>
      <c r="E20" s="1472"/>
      <c r="F20" s="1472"/>
      <c r="G20" s="1472"/>
      <c r="H20" s="1472"/>
      <c r="I20" s="1472"/>
      <c r="J20" s="344"/>
      <c r="K20" s="344"/>
    </row>
    <row r="21" spans="1:11" ht="37.5" customHeight="1">
      <c r="A21" s="344"/>
      <c r="B21" s="1488" t="s">
        <v>710</v>
      </c>
      <c r="C21" s="1488"/>
      <c r="D21" s="1488"/>
      <c r="E21" s="1488"/>
      <c r="F21" s="1488"/>
      <c r="G21" s="1488"/>
      <c r="H21" s="1488"/>
      <c r="I21" s="1488"/>
      <c r="J21" s="344"/>
      <c r="K21" s="344"/>
    </row>
    <row r="22" spans="1:11" ht="37.5" customHeight="1">
      <c r="A22" s="344"/>
      <c r="B22" s="1488" t="s">
        <v>711</v>
      </c>
      <c r="C22" s="1488"/>
      <c r="D22" s="1488"/>
      <c r="E22" s="1488"/>
      <c r="F22" s="1488"/>
      <c r="G22" s="1488"/>
      <c r="H22" s="1488"/>
      <c r="I22" s="1488"/>
      <c r="J22" s="344"/>
      <c r="K22" s="344"/>
    </row>
    <row r="23" spans="1:11" ht="96" customHeight="1">
      <c r="A23" s="344"/>
      <c r="B23" s="1488" t="s">
        <v>712</v>
      </c>
      <c r="C23" s="1488"/>
      <c r="D23" s="1488"/>
      <c r="E23" s="1488"/>
      <c r="F23" s="1488"/>
      <c r="G23" s="1488"/>
      <c r="H23" s="1488"/>
      <c r="I23" s="1488"/>
      <c r="J23" s="344"/>
      <c r="K23" s="344"/>
    </row>
    <row r="24" spans="1:11" ht="23.25" customHeight="1">
      <c r="A24" s="344"/>
      <c r="B24" s="1473" t="s">
        <v>713</v>
      </c>
      <c r="C24" s="1473"/>
      <c r="D24" s="1473"/>
      <c r="E24" s="1473"/>
      <c r="F24" s="1473"/>
      <c r="G24" s="1473"/>
      <c r="H24" s="1473"/>
      <c r="I24" s="1473"/>
      <c r="J24" s="344"/>
      <c r="K24" s="344"/>
    </row>
    <row r="25" spans="1:11" ht="55.5" customHeight="1">
      <c r="A25" s="344"/>
      <c r="B25" s="344"/>
      <c r="C25" s="344"/>
      <c r="D25" s="344"/>
      <c r="E25" s="344"/>
      <c r="F25" s="344"/>
      <c r="G25" s="344"/>
      <c r="H25" s="344"/>
      <c r="I25" s="344"/>
      <c r="J25" s="344"/>
      <c r="K25" s="344"/>
    </row>
    <row r="26" spans="1:11" ht="16.5">
      <c r="A26" s="344"/>
      <c r="B26" s="344"/>
      <c r="C26" s="344"/>
      <c r="D26" s="344"/>
      <c r="E26" s="344"/>
      <c r="F26" s="344"/>
      <c r="G26" s="344"/>
      <c r="H26" s="344"/>
      <c r="I26" s="344"/>
      <c r="J26" s="344"/>
      <c r="K26" s="344"/>
    </row>
    <row r="27" spans="1:11" ht="16.5">
      <c r="A27" s="344"/>
      <c r="B27" s="344"/>
      <c r="C27" s="344"/>
      <c r="D27" s="344"/>
      <c r="E27" s="344"/>
      <c r="F27" s="344"/>
      <c r="G27" s="344"/>
      <c r="H27" s="344"/>
      <c r="I27" s="344"/>
      <c r="J27" s="344"/>
      <c r="K27" s="344"/>
    </row>
  </sheetData>
  <sheetProtection/>
  <mergeCells count="23">
    <mergeCell ref="B24:I24"/>
    <mergeCell ref="B18:I18"/>
    <mergeCell ref="C19:I19"/>
    <mergeCell ref="B20:I20"/>
    <mergeCell ref="B21:I21"/>
    <mergeCell ref="B22:I22"/>
    <mergeCell ref="B23:I23"/>
    <mergeCell ref="G11:I11"/>
    <mergeCell ref="D12:F12"/>
    <mergeCell ref="G12:I12"/>
    <mergeCell ref="B13:B15"/>
    <mergeCell ref="C13:I13"/>
    <mergeCell ref="B17:I17"/>
    <mergeCell ref="A4:I4"/>
    <mergeCell ref="C6:I6"/>
    <mergeCell ref="C7:I7"/>
    <mergeCell ref="C8:I8"/>
    <mergeCell ref="B9:B12"/>
    <mergeCell ref="D9:F9"/>
    <mergeCell ref="G9:I9"/>
    <mergeCell ref="D10:F10"/>
    <mergeCell ref="G10:I10"/>
    <mergeCell ref="D11:F11"/>
  </mergeCells>
  <printOptions/>
  <pageMargins left="0.7" right="0.7" top="0.75" bottom="0.75" header="0.3" footer="0.3"/>
  <pageSetup fitToHeight="0" fitToWidth="1" horizontalDpi="600" verticalDpi="600" orientation="portrait" paperSize="9" scale="61" r:id="rId2"/>
  <drawing r:id="rId1"/>
</worksheet>
</file>

<file path=xl/worksheets/sheet26.xml><?xml version="1.0" encoding="utf-8"?>
<worksheet xmlns="http://schemas.openxmlformats.org/spreadsheetml/2006/main" xmlns:r="http://schemas.openxmlformats.org/officeDocument/2006/relationships">
  <sheetPr>
    <tabColor rgb="FFFFC000"/>
    <pageSetUpPr fitToPage="1"/>
  </sheetPr>
  <dimension ref="A1:I28"/>
  <sheetViews>
    <sheetView zoomScalePageLayoutView="0" workbookViewId="0" topLeftCell="A1">
      <selection activeCell="A1" sqref="A1"/>
    </sheetView>
  </sheetViews>
  <sheetFormatPr defaultColWidth="9.00390625" defaultRowHeight="13.5"/>
  <cols>
    <col min="1" max="1" width="3.75390625" style="341" customWidth="1"/>
    <col min="2" max="2" width="19.875" style="341" customWidth="1"/>
    <col min="3" max="3" width="14.125" style="341" customWidth="1"/>
    <col min="4" max="5" width="24.125" style="341" customWidth="1"/>
    <col min="6" max="7" width="8.75390625" style="341" customWidth="1"/>
    <col min="8" max="11" width="19.875" style="341" customWidth="1"/>
    <col min="12" max="16384" width="8.75390625" style="341" customWidth="1"/>
  </cols>
  <sheetData>
    <row r="1" spans="1:9" ht="16.5">
      <c r="A1" s="422"/>
      <c r="B1" s="344" t="s">
        <v>540</v>
      </c>
      <c r="C1" s="423"/>
      <c r="D1" s="423"/>
      <c r="E1" s="423"/>
      <c r="F1" s="423"/>
      <c r="G1" s="423"/>
      <c r="H1" s="423"/>
      <c r="I1" s="423"/>
    </row>
    <row r="2" spans="1:9" ht="16.5">
      <c r="A2" s="422"/>
      <c r="B2" s="423"/>
      <c r="C2" s="423"/>
      <c r="D2" s="423"/>
      <c r="E2" s="423"/>
      <c r="F2" s="1613" t="s">
        <v>545</v>
      </c>
      <c r="G2" s="1613"/>
      <c r="H2" s="423"/>
      <c r="I2" s="423"/>
    </row>
    <row r="3" spans="1:9" ht="16.5">
      <c r="A3" s="422"/>
      <c r="B3" s="423"/>
      <c r="C3" s="423"/>
      <c r="D3" s="423"/>
      <c r="E3" s="423"/>
      <c r="F3" s="424"/>
      <c r="G3" s="424"/>
      <c r="H3" s="423"/>
      <c r="I3" s="423"/>
    </row>
    <row r="4" spans="1:9" ht="33" customHeight="1">
      <c r="A4" s="1614" t="s">
        <v>679</v>
      </c>
      <c r="B4" s="1614"/>
      <c r="C4" s="1614"/>
      <c r="D4" s="1614"/>
      <c r="E4" s="1614"/>
      <c r="F4" s="1614"/>
      <c r="G4" s="1614"/>
      <c r="H4" s="423"/>
      <c r="I4" s="423"/>
    </row>
    <row r="5" spans="1:9" ht="16.5">
      <c r="A5" s="425"/>
      <c r="B5" s="425"/>
      <c r="C5" s="425"/>
      <c r="D5" s="425"/>
      <c r="E5" s="425"/>
      <c r="F5" s="425"/>
      <c r="G5" s="425"/>
      <c r="H5" s="423"/>
      <c r="I5" s="423"/>
    </row>
    <row r="6" spans="1:9" ht="43.5" customHeight="1">
      <c r="A6" s="425"/>
      <c r="B6" s="426" t="s">
        <v>126</v>
      </c>
      <c r="C6" s="1610"/>
      <c r="D6" s="1611"/>
      <c r="E6" s="1611"/>
      <c r="F6" s="1611"/>
      <c r="G6" s="1612"/>
      <c r="H6" s="423"/>
      <c r="I6" s="423"/>
    </row>
    <row r="7" spans="1:9" ht="43.5" customHeight="1">
      <c r="A7" s="425"/>
      <c r="B7" s="427" t="s">
        <v>680</v>
      </c>
      <c r="C7" s="1615" t="s">
        <v>690</v>
      </c>
      <c r="D7" s="1616"/>
      <c r="E7" s="1616"/>
      <c r="F7" s="1616"/>
      <c r="G7" s="1617"/>
      <c r="H7" s="423"/>
      <c r="I7" s="423"/>
    </row>
    <row r="8" spans="1:9" ht="43.5" customHeight="1">
      <c r="A8" s="423"/>
      <c r="B8" s="428" t="s">
        <v>127</v>
      </c>
      <c r="C8" s="1618" t="s">
        <v>681</v>
      </c>
      <c r="D8" s="1618"/>
      <c r="E8" s="1618"/>
      <c r="F8" s="1618"/>
      <c r="G8" s="1619"/>
      <c r="H8" s="423"/>
      <c r="I8" s="423"/>
    </row>
    <row r="9" spans="1:9" ht="43.5" customHeight="1">
      <c r="A9" s="423"/>
      <c r="B9" s="1606" t="s">
        <v>682</v>
      </c>
      <c r="C9" s="429"/>
      <c r="D9" s="430"/>
      <c r="E9" s="430"/>
      <c r="F9" s="430"/>
      <c r="G9" s="431"/>
      <c r="H9" s="423"/>
      <c r="I9" s="423"/>
    </row>
    <row r="10" spans="1:9" ht="43.5" customHeight="1">
      <c r="A10" s="423"/>
      <c r="B10" s="1607"/>
      <c r="C10" s="432" t="s">
        <v>683</v>
      </c>
      <c r="D10" s="433"/>
      <c r="E10" s="434"/>
      <c r="F10" s="435"/>
      <c r="G10" s="436"/>
      <c r="H10" s="423"/>
      <c r="I10" s="423"/>
    </row>
    <row r="11" spans="1:9" ht="43.5" customHeight="1">
      <c r="A11" s="423"/>
      <c r="B11" s="1607"/>
      <c r="C11" s="432"/>
      <c r="D11" s="437" t="s">
        <v>359</v>
      </c>
      <c r="E11" s="438" t="s">
        <v>133</v>
      </c>
      <c r="F11" s="439"/>
      <c r="G11" s="436"/>
      <c r="H11" s="423"/>
      <c r="I11" s="423"/>
    </row>
    <row r="12" spans="1:9" ht="43.5" customHeight="1">
      <c r="A12" s="423"/>
      <c r="B12" s="1607"/>
      <c r="C12" s="432"/>
      <c r="D12" s="437" t="s">
        <v>360</v>
      </c>
      <c r="E12" s="438" t="s">
        <v>133</v>
      </c>
      <c r="F12" s="439"/>
      <c r="G12" s="436"/>
      <c r="H12" s="423"/>
      <c r="I12" s="423"/>
    </row>
    <row r="13" spans="1:9" ht="43.5" customHeight="1">
      <c r="A13" s="423"/>
      <c r="B13" s="1608"/>
      <c r="C13" s="440"/>
      <c r="D13" s="433"/>
      <c r="E13" s="433"/>
      <c r="F13" s="433"/>
      <c r="G13" s="441"/>
      <c r="H13" s="423"/>
      <c r="I13" s="423"/>
    </row>
    <row r="14" spans="1:9" ht="43.5" customHeight="1">
      <c r="A14" s="423"/>
      <c r="B14" s="1606" t="s">
        <v>684</v>
      </c>
      <c r="C14" s="429"/>
      <c r="D14" s="430"/>
      <c r="E14" s="430"/>
      <c r="F14" s="430"/>
      <c r="G14" s="431"/>
      <c r="H14" s="423"/>
      <c r="I14" s="423"/>
    </row>
    <row r="15" spans="1:9" ht="43.5" customHeight="1">
      <c r="A15" s="423"/>
      <c r="B15" s="1607"/>
      <c r="C15" s="432" t="s">
        <v>685</v>
      </c>
      <c r="D15" s="433"/>
      <c r="E15" s="434"/>
      <c r="F15" s="435"/>
      <c r="G15" s="436"/>
      <c r="H15" s="423"/>
      <c r="I15" s="423"/>
    </row>
    <row r="16" spans="1:9" ht="43.5" customHeight="1">
      <c r="A16" s="423"/>
      <c r="B16" s="1607"/>
      <c r="C16" s="432"/>
      <c r="D16" s="437" t="s">
        <v>686</v>
      </c>
      <c r="E16" s="438" t="s">
        <v>133</v>
      </c>
      <c r="F16" s="439"/>
      <c r="G16" s="436"/>
      <c r="H16" s="423"/>
      <c r="I16" s="423"/>
    </row>
    <row r="17" spans="1:9" ht="43.5" customHeight="1">
      <c r="A17" s="423"/>
      <c r="B17" s="1608"/>
      <c r="C17" s="440"/>
      <c r="D17" s="433"/>
      <c r="E17" s="433"/>
      <c r="F17" s="433"/>
      <c r="G17" s="441"/>
      <c r="H17" s="423"/>
      <c r="I17" s="423"/>
    </row>
    <row r="18" spans="1:9" ht="43.5" customHeight="1">
      <c r="A18" s="423"/>
      <c r="B18" s="1606" t="s">
        <v>687</v>
      </c>
      <c r="C18" s="429" t="s">
        <v>688</v>
      </c>
      <c r="D18" s="430"/>
      <c r="E18" s="430"/>
      <c r="F18" s="430"/>
      <c r="G18" s="431"/>
      <c r="H18" s="423"/>
      <c r="I18" s="423"/>
    </row>
    <row r="19" spans="1:9" ht="43.5" customHeight="1">
      <c r="A19" s="423"/>
      <c r="B19" s="1607"/>
      <c r="C19" s="432"/>
      <c r="D19" s="442"/>
      <c r="E19" s="442"/>
      <c r="F19" s="442"/>
      <c r="G19" s="436"/>
      <c r="H19" s="423"/>
      <c r="I19" s="423"/>
    </row>
    <row r="20" spans="1:9" ht="43.5" customHeight="1">
      <c r="A20" s="423"/>
      <c r="B20" s="1608"/>
      <c r="C20" s="440"/>
      <c r="D20" s="433"/>
      <c r="E20" s="433"/>
      <c r="F20" s="433"/>
      <c r="G20" s="441"/>
      <c r="H20" s="423"/>
      <c r="I20" s="423"/>
    </row>
    <row r="21" spans="1:9" ht="26.25" customHeight="1">
      <c r="A21" s="423"/>
      <c r="B21" s="423"/>
      <c r="C21" s="423"/>
      <c r="D21" s="423"/>
      <c r="E21" s="423"/>
      <c r="F21" s="423"/>
      <c r="G21" s="423"/>
      <c r="H21" s="423"/>
      <c r="I21" s="423"/>
    </row>
    <row r="22" spans="1:9" ht="27" customHeight="1">
      <c r="A22" s="423"/>
      <c r="B22" s="423" t="s">
        <v>634</v>
      </c>
      <c r="C22" s="423"/>
      <c r="D22" s="423"/>
      <c r="E22" s="423"/>
      <c r="F22" s="423"/>
      <c r="G22" s="423"/>
      <c r="H22" s="423"/>
      <c r="I22" s="423"/>
    </row>
    <row r="23" spans="1:9" ht="27" customHeight="1">
      <c r="A23" s="423"/>
      <c r="B23" s="1609" t="s">
        <v>689</v>
      </c>
      <c r="C23" s="1609"/>
      <c r="D23" s="1609"/>
      <c r="E23" s="1609"/>
      <c r="F23" s="1609"/>
      <c r="G23" s="1609"/>
      <c r="H23" s="423"/>
      <c r="I23" s="423"/>
    </row>
    <row r="24" spans="1:9" ht="43.5" customHeight="1">
      <c r="A24" s="423"/>
      <c r="B24" s="443"/>
      <c r="C24" s="423"/>
      <c r="D24" s="423"/>
      <c r="E24" s="423"/>
      <c r="F24" s="423"/>
      <c r="G24" s="423"/>
      <c r="H24" s="423"/>
      <c r="I24" s="423"/>
    </row>
    <row r="25" spans="1:9" ht="12.75">
      <c r="A25" s="423"/>
      <c r="B25" s="423"/>
      <c r="C25" s="423"/>
      <c r="D25" s="423"/>
      <c r="E25" s="423"/>
      <c r="F25" s="423"/>
      <c r="G25" s="423"/>
      <c r="H25" s="423"/>
      <c r="I25" s="423"/>
    </row>
    <row r="26" spans="1:9" ht="12.75">
      <c r="A26" s="423"/>
      <c r="B26" s="423"/>
      <c r="C26" s="423"/>
      <c r="D26" s="423"/>
      <c r="E26" s="423"/>
      <c r="F26" s="423"/>
      <c r="G26" s="423"/>
      <c r="H26" s="423"/>
      <c r="I26" s="423"/>
    </row>
    <row r="27" spans="1:9" ht="12.75">
      <c r="A27" s="423"/>
      <c r="B27" s="423"/>
      <c r="C27" s="423"/>
      <c r="D27" s="423"/>
      <c r="E27" s="423"/>
      <c r="F27" s="423"/>
      <c r="G27" s="423"/>
      <c r="H27" s="423"/>
      <c r="I27" s="423"/>
    </row>
    <row r="28" spans="1:9" ht="12.75">
      <c r="A28" s="423"/>
      <c r="B28" s="423"/>
      <c r="C28" s="423" t="s">
        <v>144</v>
      </c>
      <c r="D28" s="423"/>
      <c r="E28" s="423"/>
      <c r="F28" s="423"/>
      <c r="G28" s="423"/>
      <c r="H28" s="423"/>
      <c r="I28" s="423"/>
    </row>
  </sheetData>
  <sheetProtection/>
  <mergeCells count="9">
    <mergeCell ref="B18:B20"/>
    <mergeCell ref="B23:G23"/>
    <mergeCell ref="C6:G6"/>
    <mergeCell ref="F2:G2"/>
    <mergeCell ref="A4:G4"/>
    <mergeCell ref="C7:G7"/>
    <mergeCell ref="C8:G8"/>
    <mergeCell ref="B9:B13"/>
    <mergeCell ref="B14:B17"/>
  </mergeCells>
  <printOptions/>
  <pageMargins left="0.7" right="0.7" top="0.75" bottom="0.75" header="0.3" footer="0.3"/>
  <pageSetup fitToHeight="1" fitToWidth="1" horizontalDpi="600" verticalDpi="600" orientation="portrait" paperSize="9" scale="83" r:id="rId1"/>
</worksheet>
</file>

<file path=xl/worksheets/sheet27.xml><?xml version="1.0" encoding="utf-8"?>
<worksheet xmlns="http://schemas.openxmlformats.org/spreadsheetml/2006/main" xmlns:r="http://schemas.openxmlformats.org/officeDocument/2006/relationships">
  <sheetPr>
    <tabColor rgb="FFFFC000"/>
    <pageSetUpPr fitToPage="1"/>
  </sheetPr>
  <dimension ref="A1:J27"/>
  <sheetViews>
    <sheetView zoomScalePageLayoutView="0" workbookViewId="0" topLeftCell="A1">
      <selection activeCell="D5" sqref="D5:M5"/>
    </sheetView>
  </sheetViews>
  <sheetFormatPr defaultColWidth="9.00390625" defaultRowHeight="13.5"/>
  <cols>
    <col min="1" max="1" width="4.00390625" style="341" customWidth="1"/>
    <col min="2" max="2" width="28.875" style="341" customWidth="1"/>
    <col min="3" max="3" width="8.50390625" style="341" customWidth="1"/>
    <col min="4" max="5" width="12.125" style="341" customWidth="1"/>
    <col min="6" max="7" width="16.375" style="341" customWidth="1"/>
    <col min="8" max="8" width="12.125" style="341" customWidth="1"/>
    <col min="9" max="16384" width="8.75390625" style="341" customWidth="1"/>
  </cols>
  <sheetData>
    <row r="1" spans="1:10" ht="12.75">
      <c r="A1" s="405"/>
      <c r="B1" s="345" t="s">
        <v>733</v>
      </c>
      <c r="C1" s="345"/>
      <c r="D1" s="345"/>
      <c r="E1" s="345"/>
      <c r="F1" s="345"/>
      <c r="G1" s="345"/>
      <c r="H1" s="345"/>
      <c r="I1" s="346"/>
      <c r="J1" s="345"/>
    </row>
    <row r="2" spans="1:10" ht="16.5">
      <c r="A2" s="344"/>
      <c r="B2" s="345"/>
      <c r="C2" s="345"/>
      <c r="D2" s="345"/>
      <c r="E2" s="345"/>
      <c r="F2" s="345"/>
      <c r="G2" s="1389" t="s">
        <v>717</v>
      </c>
      <c r="H2" s="1389"/>
      <c r="I2" s="1389"/>
      <c r="J2" s="1389"/>
    </row>
    <row r="3" spans="1:10" ht="27" customHeight="1">
      <c r="A3" s="1390" t="s">
        <v>718</v>
      </c>
      <c r="B3" s="1390"/>
      <c r="C3" s="1390"/>
      <c r="D3" s="1390"/>
      <c r="E3" s="1390"/>
      <c r="F3" s="1390"/>
      <c r="G3" s="1390"/>
      <c r="H3" s="1390"/>
      <c r="I3" s="344"/>
      <c r="J3" s="344"/>
    </row>
    <row r="4" spans="1:10" ht="16.5">
      <c r="A4" s="347"/>
      <c r="B4" s="347"/>
      <c r="C4" s="347"/>
      <c r="D4" s="347"/>
      <c r="E4" s="347"/>
      <c r="F4" s="347"/>
      <c r="G4" s="347"/>
      <c r="H4" s="347"/>
      <c r="I4" s="347"/>
      <c r="J4" s="347"/>
    </row>
    <row r="5" spans="1:10" ht="37.5" customHeight="1">
      <c r="A5" s="347"/>
      <c r="B5" s="365" t="s">
        <v>126</v>
      </c>
      <c r="C5" s="1460"/>
      <c r="D5" s="1461"/>
      <c r="E5" s="1461"/>
      <c r="F5" s="1461"/>
      <c r="G5" s="1461"/>
      <c r="H5" s="1462"/>
      <c r="I5" s="345"/>
      <c r="J5" s="345"/>
    </row>
    <row r="6" spans="1:10" ht="43.5" customHeight="1">
      <c r="A6" s="345"/>
      <c r="B6" s="369" t="s">
        <v>127</v>
      </c>
      <c r="C6" s="1406" t="s">
        <v>719</v>
      </c>
      <c r="D6" s="1395"/>
      <c r="E6" s="1395"/>
      <c r="F6" s="1395"/>
      <c r="G6" s="1395"/>
      <c r="H6" s="1396"/>
      <c r="I6" s="345"/>
      <c r="J6" s="345"/>
    </row>
    <row r="7" spans="1:10" ht="43.5" customHeight="1">
      <c r="A7" s="405"/>
      <c r="B7" s="452" t="s">
        <v>720</v>
      </c>
      <c r="C7" s="1620" t="s">
        <v>734</v>
      </c>
      <c r="D7" s="1620"/>
      <c r="E7" s="1620"/>
      <c r="F7" s="1620"/>
      <c r="G7" s="1620"/>
      <c r="H7" s="1620"/>
      <c r="I7" s="405"/>
      <c r="J7" s="405"/>
    </row>
    <row r="8" spans="1:10" ht="43.5" customHeight="1">
      <c r="A8" s="345"/>
      <c r="B8" s="453" t="s">
        <v>721</v>
      </c>
      <c r="C8" s="1559" t="s">
        <v>722</v>
      </c>
      <c r="D8" s="1398"/>
      <c r="E8" s="1398"/>
      <c r="F8" s="1398"/>
      <c r="G8" s="1398"/>
      <c r="H8" s="1399"/>
      <c r="I8" s="345"/>
      <c r="J8" s="345"/>
    </row>
    <row r="9" spans="1:10" ht="39" customHeight="1">
      <c r="A9" s="345"/>
      <c r="B9" s="1621" t="s">
        <v>723</v>
      </c>
      <c r="C9" s="1622"/>
      <c r="D9" s="1622"/>
      <c r="E9" s="1622"/>
      <c r="F9" s="1622"/>
      <c r="G9" s="1622"/>
      <c r="H9" s="1623"/>
      <c r="I9" s="345"/>
      <c r="J9" s="345"/>
    </row>
    <row r="10" spans="1:10" ht="39" customHeight="1">
      <c r="A10" s="345"/>
      <c r="B10" s="1603" t="s">
        <v>724</v>
      </c>
      <c r="C10" s="370"/>
      <c r="D10" s="371"/>
      <c r="E10" s="371"/>
      <c r="F10" s="371"/>
      <c r="G10" s="371"/>
      <c r="H10" s="372"/>
      <c r="I10" s="345"/>
      <c r="J10" s="345"/>
    </row>
    <row r="11" spans="1:10" ht="39" customHeight="1">
      <c r="A11" s="345"/>
      <c r="B11" s="1624"/>
      <c r="C11" s="373"/>
      <c r="D11" s="1625"/>
      <c r="E11" s="1625"/>
      <c r="F11" s="1407" t="s">
        <v>725</v>
      </c>
      <c r="G11" s="1407"/>
      <c r="H11" s="374"/>
      <c r="I11" s="345"/>
      <c r="J11" s="345"/>
    </row>
    <row r="12" spans="1:10" ht="57.75" customHeight="1">
      <c r="A12" s="345"/>
      <c r="B12" s="1624"/>
      <c r="C12" s="373"/>
      <c r="D12" s="1572" t="s">
        <v>726</v>
      </c>
      <c r="E12" s="1572"/>
      <c r="F12" s="1411"/>
      <c r="G12" s="1411"/>
      <c r="H12" s="374"/>
      <c r="I12" s="345"/>
      <c r="J12" s="345"/>
    </row>
    <row r="13" spans="1:10" ht="39" customHeight="1">
      <c r="A13" s="345"/>
      <c r="B13" s="1581"/>
      <c r="C13" s="379"/>
      <c r="D13" s="381"/>
      <c r="E13" s="381"/>
      <c r="F13" s="381"/>
      <c r="G13" s="381"/>
      <c r="H13" s="382"/>
      <c r="I13" s="345"/>
      <c r="J13" s="345"/>
    </row>
    <row r="14" spans="1:10" ht="39" customHeight="1">
      <c r="A14" s="345"/>
      <c r="B14" s="1603" t="s">
        <v>727</v>
      </c>
      <c r="C14" s="370"/>
      <c r="D14" s="371"/>
      <c r="E14" s="371"/>
      <c r="F14" s="371"/>
      <c r="G14" s="371"/>
      <c r="H14" s="372"/>
      <c r="I14" s="345"/>
      <c r="J14" s="345"/>
    </row>
    <row r="15" spans="1:10" ht="39" customHeight="1">
      <c r="A15" s="345"/>
      <c r="B15" s="1624"/>
      <c r="C15" s="373"/>
      <c r="D15" s="1625"/>
      <c r="E15" s="1625"/>
      <c r="F15" s="1407" t="s">
        <v>725</v>
      </c>
      <c r="G15" s="1407"/>
      <c r="H15" s="374"/>
      <c r="I15" s="345"/>
      <c r="J15" s="345"/>
    </row>
    <row r="16" spans="1:10" ht="57.75" customHeight="1">
      <c r="A16" s="345"/>
      <c r="B16" s="1624"/>
      <c r="C16" s="373"/>
      <c r="D16" s="1572" t="s">
        <v>132</v>
      </c>
      <c r="E16" s="1572"/>
      <c r="F16" s="1411"/>
      <c r="G16" s="1411"/>
      <c r="H16" s="374"/>
      <c r="I16" s="345"/>
      <c r="J16" s="345"/>
    </row>
    <row r="17" spans="1:10" ht="39" customHeight="1">
      <c r="A17" s="345"/>
      <c r="B17" s="1581"/>
      <c r="C17" s="379"/>
      <c r="D17" s="381"/>
      <c r="E17" s="381"/>
      <c r="F17" s="381"/>
      <c r="G17" s="381"/>
      <c r="H17" s="382"/>
      <c r="I17" s="345"/>
      <c r="J17" s="345"/>
    </row>
    <row r="18" spans="1:10" ht="12.75">
      <c r="A18" s="345"/>
      <c r="B18" s="345"/>
      <c r="C18" s="345"/>
      <c r="D18" s="345"/>
      <c r="E18" s="345"/>
      <c r="F18" s="345"/>
      <c r="G18" s="345"/>
      <c r="H18" s="345"/>
      <c r="I18" s="345"/>
      <c r="J18" s="345"/>
    </row>
    <row r="19" spans="1:10" ht="20.25" customHeight="1">
      <c r="A19" s="345"/>
      <c r="B19" s="1426" t="s">
        <v>728</v>
      </c>
      <c r="C19" s="1426"/>
      <c r="D19" s="1426"/>
      <c r="E19" s="1426"/>
      <c r="F19" s="1426"/>
      <c r="G19" s="1426"/>
      <c r="H19" s="1426"/>
      <c r="I19" s="345"/>
      <c r="J19" s="345"/>
    </row>
    <row r="20" spans="1:10" ht="22.5" customHeight="1">
      <c r="A20" s="345"/>
      <c r="B20" s="1425" t="s">
        <v>729</v>
      </c>
      <c r="C20" s="1425"/>
      <c r="D20" s="1425"/>
      <c r="E20" s="1425"/>
      <c r="F20" s="1425"/>
      <c r="G20" s="1425"/>
      <c r="H20" s="1425"/>
      <c r="I20" s="345"/>
      <c r="J20" s="345"/>
    </row>
    <row r="21" spans="1:10" ht="22.5" customHeight="1">
      <c r="A21" s="419" t="s">
        <v>730</v>
      </c>
      <c r="B21" s="1426" t="s">
        <v>731</v>
      </c>
      <c r="C21" s="1426"/>
      <c r="D21" s="1426"/>
      <c r="E21" s="1426"/>
      <c r="F21" s="1426"/>
      <c r="G21" s="1426"/>
      <c r="H21" s="1426"/>
      <c r="I21" s="345"/>
      <c r="J21" s="345"/>
    </row>
    <row r="22" spans="1:10" ht="21.75" customHeight="1">
      <c r="A22" s="454" t="s">
        <v>732</v>
      </c>
      <c r="B22" s="1437" t="s">
        <v>735</v>
      </c>
      <c r="C22" s="1436"/>
      <c r="D22" s="1436"/>
      <c r="E22" s="1436"/>
      <c r="F22" s="1436"/>
      <c r="G22" s="1436"/>
      <c r="H22" s="1436"/>
      <c r="I22" s="345"/>
      <c r="J22" s="345"/>
    </row>
    <row r="23" spans="1:10" ht="21.75" customHeight="1">
      <c r="A23" s="454"/>
      <c r="B23" s="1437" t="s">
        <v>736</v>
      </c>
      <c r="C23" s="1437"/>
      <c r="D23" s="1437"/>
      <c r="E23" s="1437"/>
      <c r="F23" s="1437"/>
      <c r="G23" s="1437"/>
      <c r="H23" s="1437"/>
      <c r="I23" s="345"/>
      <c r="J23" s="345"/>
    </row>
    <row r="24" spans="1:10" ht="12.75">
      <c r="A24" s="345"/>
      <c r="B24" s="455"/>
      <c r="C24" s="455"/>
      <c r="D24" s="455"/>
      <c r="E24" s="455"/>
      <c r="F24" s="345"/>
      <c r="G24" s="345"/>
      <c r="H24" s="345"/>
      <c r="I24" s="345"/>
      <c r="J24" s="345"/>
    </row>
    <row r="25" spans="1:10" ht="12.75">
      <c r="A25" s="345"/>
      <c r="B25" s="345"/>
      <c r="C25" s="345" t="s">
        <v>144</v>
      </c>
      <c r="D25" s="345"/>
      <c r="E25" s="345"/>
      <c r="F25" s="345"/>
      <c r="G25" s="345"/>
      <c r="H25" s="345"/>
      <c r="I25" s="345"/>
      <c r="J25" s="345"/>
    </row>
    <row r="26" spans="1:10" ht="12.75">
      <c r="A26" s="345"/>
      <c r="B26" s="345"/>
      <c r="C26" s="345"/>
      <c r="D26" s="345"/>
      <c r="E26" s="345"/>
      <c r="F26" s="345"/>
      <c r="G26" s="345"/>
      <c r="H26" s="345"/>
      <c r="I26" s="345"/>
      <c r="J26" s="345"/>
    </row>
    <row r="27" spans="1:10" ht="12.75">
      <c r="A27" s="345"/>
      <c r="B27" s="345"/>
      <c r="C27" s="345"/>
      <c r="D27" s="345"/>
      <c r="E27" s="345"/>
      <c r="F27" s="345"/>
      <c r="G27" s="345"/>
      <c r="H27" s="345"/>
      <c r="I27" s="345"/>
      <c r="J27" s="345"/>
    </row>
  </sheetData>
  <sheetProtection/>
  <mergeCells count="23">
    <mergeCell ref="B20:H20"/>
    <mergeCell ref="B21:H21"/>
    <mergeCell ref="B22:H22"/>
    <mergeCell ref="B23:H23"/>
    <mergeCell ref="B14:B17"/>
    <mergeCell ref="D15:E15"/>
    <mergeCell ref="F15:G15"/>
    <mergeCell ref="D16:E16"/>
    <mergeCell ref="F16:G16"/>
    <mergeCell ref="B19:H19"/>
    <mergeCell ref="C8:H8"/>
    <mergeCell ref="B9:H9"/>
    <mergeCell ref="B10:B13"/>
    <mergeCell ref="D11:E11"/>
    <mergeCell ref="F11:G11"/>
    <mergeCell ref="D12:E12"/>
    <mergeCell ref="F12:G12"/>
    <mergeCell ref="G2:H2"/>
    <mergeCell ref="I2:J2"/>
    <mergeCell ref="A3:H3"/>
    <mergeCell ref="C5:H5"/>
    <mergeCell ref="C6:H6"/>
    <mergeCell ref="C7:H7"/>
  </mergeCells>
  <printOptions/>
  <pageMargins left="0.7" right="0.7" top="0.75" bottom="0.75" header="0.3" footer="0.3"/>
  <pageSetup fitToHeight="1" fitToWidth="1" horizontalDpi="600" verticalDpi="600" orientation="portrait" paperSize="9" scale="69" r:id="rId1"/>
</worksheet>
</file>

<file path=xl/worksheets/sheet28.xml><?xml version="1.0" encoding="utf-8"?>
<worksheet xmlns="http://schemas.openxmlformats.org/spreadsheetml/2006/main" xmlns:r="http://schemas.openxmlformats.org/officeDocument/2006/relationships">
  <sheetPr>
    <tabColor rgb="FFFFC000"/>
    <pageSetUpPr fitToPage="1"/>
  </sheetPr>
  <dimension ref="A1:I46"/>
  <sheetViews>
    <sheetView zoomScalePageLayoutView="0" workbookViewId="0" topLeftCell="A1">
      <selection activeCell="D5" sqref="D5:M5"/>
    </sheetView>
  </sheetViews>
  <sheetFormatPr defaultColWidth="9.00390625" defaultRowHeight="13.5"/>
  <cols>
    <col min="1" max="1" width="2.75390625" style="341" customWidth="1"/>
    <col min="2" max="2" width="26.125" style="341" customWidth="1"/>
    <col min="3" max="7" width="12.125" style="341" customWidth="1"/>
    <col min="8" max="16384" width="8.75390625" style="341" customWidth="1"/>
  </cols>
  <sheetData>
    <row r="1" spans="1:9" ht="12.75">
      <c r="A1" s="405"/>
      <c r="B1" s="405" t="s">
        <v>733</v>
      </c>
      <c r="C1" s="405"/>
      <c r="D1" s="405"/>
      <c r="E1" s="405"/>
      <c r="F1" s="405"/>
      <c r="G1" s="405"/>
      <c r="H1" s="405"/>
      <c r="I1" s="405"/>
    </row>
    <row r="2" spans="1:9" ht="12.75">
      <c r="A2" s="405"/>
      <c r="B2" s="405"/>
      <c r="C2" s="405"/>
      <c r="D2" s="405"/>
      <c r="E2" s="405"/>
      <c r="F2" s="1629" t="s">
        <v>545</v>
      </c>
      <c r="G2" s="1629"/>
      <c r="H2" s="405"/>
      <c r="I2" s="405"/>
    </row>
    <row r="3" spans="1:9" ht="12.75">
      <c r="A3" s="405"/>
      <c r="B3" s="405"/>
      <c r="C3" s="405"/>
      <c r="D3" s="405"/>
      <c r="E3" s="405"/>
      <c r="F3" s="456"/>
      <c r="G3" s="456"/>
      <c r="H3" s="405"/>
      <c r="I3" s="405"/>
    </row>
    <row r="4" spans="1:9" ht="31.5" customHeight="1">
      <c r="A4" s="405"/>
      <c r="B4" s="1630" t="s">
        <v>737</v>
      </c>
      <c r="C4" s="1630"/>
      <c r="D4" s="1630"/>
      <c r="E4" s="1630"/>
      <c r="F4" s="1630"/>
      <c r="G4" s="1630"/>
      <c r="H4" s="405"/>
      <c r="I4" s="405"/>
    </row>
    <row r="5" spans="1:9" ht="16.5">
      <c r="A5" s="405"/>
      <c r="B5" s="457"/>
      <c r="C5" s="457"/>
      <c r="D5" s="457"/>
      <c r="E5" s="457"/>
      <c r="F5" s="457"/>
      <c r="G5" s="457"/>
      <c r="H5" s="405"/>
      <c r="I5" s="405"/>
    </row>
    <row r="6" spans="1:9" ht="36" customHeight="1">
      <c r="A6" s="405"/>
      <c r="B6" s="458" t="s">
        <v>738</v>
      </c>
      <c r="C6" s="1626"/>
      <c r="D6" s="1627"/>
      <c r="E6" s="1627"/>
      <c r="F6" s="1627"/>
      <c r="G6" s="1628"/>
      <c r="H6" s="405"/>
      <c r="I6" s="405"/>
    </row>
    <row r="7" spans="1:9" ht="48" customHeight="1">
      <c r="A7" s="405"/>
      <c r="B7" s="459" t="s">
        <v>739</v>
      </c>
      <c r="C7" s="1631" t="s">
        <v>740</v>
      </c>
      <c r="D7" s="1434"/>
      <c r="E7" s="1434"/>
      <c r="F7" s="1434"/>
      <c r="G7" s="1435"/>
      <c r="H7" s="405"/>
      <c r="I7" s="405"/>
    </row>
    <row r="8" spans="1:9" ht="48" customHeight="1">
      <c r="A8" s="405"/>
      <c r="B8" s="452" t="s">
        <v>741</v>
      </c>
      <c r="C8" s="1632" t="s">
        <v>742</v>
      </c>
      <c r="D8" s="1633"/>
      <c r="E8" s="1633"/>
      <c r="F8" s="1633"/>
      <c r="G8" s="1634"/>
      <c r="H8" s="405"/>
      <c r="I8" s="405"/>
    </row>
    <row r="9" spans="1:9" ht="48" customHeight="1">
      <c r="A9" s="405"/>
      <c r="B9" s="452" t="s">
        <v>743</v>
      </c>
      <c r="C9" s="1632" t="s">
        <v>742</v>
      </c>
      <c r="D9" s="1633"/>
      <c r="E9" s="1633"/>
      <c r="F9" s="1633"/>
      <c r="G9" s="1634"/>
      <c r="H9" s="405"/>
      <c r="I9" s="405"/>
    </row>
    <row r="10" spans="1:9" ht="48" customHeight="1">
      <c r="A10" s="405"/>
      <c r="B10" s="460"/>
      <c r="C10" s="461"/>
      <c r="D10" s="461"/>
      <c r="E10" s="461"/>
      <c r="F10" s="461"/>
      <c r="G10" s="461"/>
      <c r="H10" s="405"/>
      <c r="I10" s="405"/>
    </row>
    <row r="11" spans="1:9" ht="21.75" customHeight="1">
      <c r="A11" s="405"/>
      <c r="B11" s="454" t="s">
        <v>31</v>
      </c>
      <c r="C11" s="454"/>
      <c r="D11" s="454"/>
      <c r="E11" s="454"/>
      <c r="F11" s="454"/>
      <c r="G11" s="454"/>
      <c r="H11" s="454"/>
      <c r="I11" s="454"/>
    </row>
    <row r="12" spans="1:9" ht="21.75" customHeight="1">
      <c r="A12" s="405"/>
      <c r="B12" s="1436" t="s">
        <v>744</v>
      </c>
      <c r="C12" s="1436"/>
      <c r="D12" s="1436"/>
      <c r="E12" s="1436"/>
      <c r="F12" s="1436"/>
      <c r="G12" s="406"/>
      <c r="H12" s="406"/>
      <c r="I12" s="406"/>
    </row>
    <row r="13" spans="1:9" ht="21.75" customHeight="1">
      <c r="A13" s="405"/>
      <c r="B13" s="1436" t="s">
        <v>745</v>
      </c>
      <c r="C13" s="1436"/>
      <c r="D13" s="1436"/>
      <c r="E13" s="1436"/>
      <c r="F13" s="1436"/>
      <c r="G13" s="405"/>
      <c r="H13" s="405"/>
      <c r="I13" s="405"/>
    </row>
    <row r="14" spans="1:9" ht="21.75" customHeight="1">
      <c r="A14" s="405"/>
      <c r="B14" s="405"/>
      <c r="C14" s="405"/>
      <c r="D14" s="405"/>
      <c r="E14" s="405"/>
      <c r="F14" s="405"/>
      <c r="G14" s="405"/>
      <c r="H14" s="405"/>
      <c r="I14" s="405"/>
    </row>
    <row r="15" spans="1:9" ht="12.75">
      <c r="A15" s="405"/>
      <c r="B15" s="405"/>
      <c r="C15" s="405" t="s">
        <v>144</v>
      </c>
      <c r="D15" s="405"/>
      <c r="E15" s="405"/>
      <c r="F15" s="405"/>
      <c r="G15" s="405"/>
      <c r="H15" s="405"/>
      <c r="I15" s="405"/>
    </row>
    <row r="16" spans="1:9" ht="12.75">
      <c r="A16" s="405"/>
      <c r="B16" s="405"/>
      <c r="C16" s="405"/>
      <c r="D16" s="405"/>
      <c r="E16" s="405"/>
      <c r="F16" s="405"/>
      <c r="G16" s="405"/>
      <c r="H16" s="405"/>
      <c r="I16" s="405"/>
    </row>
    <row r="17" spans="1:9" ht="12.75">
      <c r="A17" s="405"/>
      <c r="B17" s="405"/>
      <c r="C17" s="405"/>
      <c r="D17" s="405"/>
      <c r="E17" s="405"/>
      <c r="F17" s="405"/>
      <c r="G17" s="405"/>
      <c r="H17" s="405"/>
      <c r="I17" s="405"/>
    </row>
    <row r="18" spans="1:9" ht="12.75">
      <c r="A18" s="405"/>
      <c r="B18" s="405"/>
      <c r="C18" s="405"/>
      <c r="D18" s="405"/>
      <c r="E18" s="405"/>
      <c r="F18" s="405"/>
      <c r="G18" s="405"/>
      <c r="H18" s="405"/>
      <c r="I18" s="405"/>
    </row>
    <row r="19" spans="1:9" ht="12.75">
      <c r="A19" s="405"/>
      <c r="B19" s="405"/>
      <c r="C19" s="405"/>
      <c r="D19" s="405"/>
      <c r="E19" s="405"/>
      <c r="F19" s="405"/>
      <c r="G19" s="405"/>
      <c r="H19" s="405"/>
      <c r="I19" s="405"/>
    </row>
    <row r="20" spans="1:9" ht="12.75">
      <c r="A20" s="405"/>
      <c r="B20" s="405"/>
      <c r="C20" s="405"/>
      <c r="D20" s="405"/>
      <c r="E20" s="405"/>
      <c r="F20" s="405"/>
      <c r="G20" s="405"/>
      <c r="H20" s="405"/>
      <c r="I20" s="405"/>
    </row>
    <row r="21" spans="1:9" ht="12.75">
      <c r="A21" s="405"/>
      <c r="B21" s="405"/>
      <c r="C21" s="405"/>
      <c r="D21" s="405"/>
      <c r="E21" s="405"/>
      <c r="F21" s="405"/>
      <c r="G21" s="405"/>
      <c r="H21" s="405"/>
      <c r="I21" s="405"/>
    </row>
    <row r="22" spans="1:9" ht="12.75">
      <c r="A22" s="405"/>
      <c r="B22" s="405"/>
      <c r="C22" s="405"/>
      <c r="D22" s="405"/>
      <c r="E22" s="405"/>
      <c r="F22" s="405"/>
      <c r="G22" s="405"/>
      <c r="H22" s="405"/>
      <c r="I22" s="405"/>
    </row>
    <row r="23" spans="1:9" ht="12.75">
      <c r="A23" s="405"/>
      <c r="B23" s="405"/>
      <c r="C23" s="405"/>
      <c r="D23" s="405"/>
      <c r="E23" s="405"/>
      <c r="F23" s="405"/>
      <c r="G23" s="405"/>
      <c r="H23" s="405"/>
      <c r="I23" s="405"/>
    </row>
    <row r="24" spans="1:9" ht="12.75">
      <c r="A24" s="405"/>
      <c r="B24" s="405"/>
      <c r="C24" s="405"/>
      <c r="D24" s="405"/>
      <c r="E24" s="405"/>
      <c r="F24" s="405"/>
      <c r="G24" s="405"/>
      <c r="H24" s="405"/>
      <c r="I24" s="405"/>
    </row>
    <row r="25" spans="1:9" ht="12.75">
      <c r="A25" s="405"/>
      <c r="B25" s="405"/>
      <c r="C25" s="405"/>
      <c r="D25" s="405"/>
      <c r="E25" s="405"/>
      <c r="F25" s="405"/>
      <c r="G25" s="405"/>
      <c r="H25" s="405"/>
      <c r="I25" s="405"/>
    </row>
    <row r="26" spans="1:9" ht="12.75">
      <c r="A26" s="405"/>
      <c r="B26" s="405"/>
      <c r="C26" s="405"/>
      <c r="D26" s="405"/>
      <c r="E26" s="405"/>
      <c r="F26" s="405"/>
      <c r="G26" s="405"/>
      <c r="H26" s="405"/>
      <c r="I26" s="405"/>
    </row>
    <row r="27" spans="1:9" ht="12.75">
      <c r="A27" s="405"/>
      <c r="B27" s="405"/>
      <c r="C27" s="405"/>
      <c r="D27" s="405"/>
      <c r="E27" s="405"/>
      <c r="F27" s="405"/>
      <c r="G27" s="405"/>
      <c r="H27" s="405"/>
      <c r="I27" s="405"/>
    </row>
    <row r="28" spans="1:9" ht="12.75">
      <c r="A28" s="405"/>
      <c r="B28" s="405"/>
      <c r="C28" s="405"/>
      <c r="D28" s="405"/>
      <c r="E28" s="405"/>
      <c r="F28" s="405"/>
      <c r="G28" s="405"/>
      <c r="H28" s="405"/>
      <c r="I28" s="405"/>
    </row>
    <row r="29" spans="1:9" ht="12.75">
      <c r="A29" s="405"/>
      <c r="B29" s="405"/>
      <c r="C29" s="405"/>
      <c r="D29" s="405"/>
      <c r="E29" s="405"/>
      <c r="F29" s="405"/>
      <c r="G29" s="405"/>
      <c r="H29" s="405"/>
      <c r="I29" s="405"/>
    </row>
    <row r="30" spans="1:9" ht="12.75">
      <c r="A30" s="405"/>
      <c r="B30" s="405"/>
      <c r="C30" s="405"/>
      <c r="D30" s="405"/>
      <c r="E30" s="405"/>
      <c r="F30" s="405"/>
      <c r="G30" s="405"/>
      <c r="H30" s="405"/>
      <c r="I30" s="405"/>
    </row>
    <row r="31" spans="1:9" ht="12.75">
      <c r="A31" s="405"/>
      <c r="B31" s="405"/>
      <c r="C31" s="405"/>
      <c r="D31" s="405"/>
      <c r="E31" s="405"/>
      <c r="F31" s="405"/>
      <c r="G31" s="405"/>
      <c r="H31" s="405"/>
      <c r="I31" s="405"/>
    </row>
    <row r="32" spans="1:9" ht="12.75">
      <c r="A32" s="405"/>
      <c r="B32" s="405"/>
      <c r="C32" s="405"/>
      <c r="D32" s="405"/>
      <c r="E32" s="405"/>
      <c r="F32" s="405"/>
      <c r="G32" s="405"/>
      <c r="H32" s="405"/>
      <c r="I32" s="405"/>
    </row>
    <row r="33" spans="1:9" ht="12.75">
      <c r="A33" s="405"/>
      <c r="B33" s="405"/>
      <c r="C33" s="405"/>
      <c r="D33" s="405"/>
      <c r="E33" s="405"/>
      <c r="F33" s="405"/>
      <c r="G33" s="405"/>
      <c r="H33" s="405"/>
      <c r="I33" s="405"/>
    </row>
    <row r="34" spans="1:9" ht="12.75">
      <c r="A34" s="405"/>
      <c r="B34" s="405"/>
      <c r="C34" s="405"/>
      <c r="D34" s="405"/>
      <c r="E34" s="405"/>
      <c r="F34" s="405"/>
      <c r="G34" s="405"/>
      <c r="H34" s="405"/>
      <c r="I34" s="405"/>
    </row>
    <row r="35" spans="1:9" ht="12.75">
      <c r="A35" s="405"/>
      <c r="B35" s="405"/>
      <c r="C35" s="405"/>
      <c r="D35" s="405"/>
      <c r="E35" s="405"/>
      <c r="F35" s="405"/>
      <c r="G35" s="405"/>
      <c r="H35" s="405"/>
      <c r="I35" s="405"/>
    </row>
    <row r="36" spans="1:9" ht="12.75">
      <c r="A36" s="405"/>
      <c r="B36" s="405"/>
      <c r="C36" s="405"/>
      <c r="D36" s="405"/>
      <c r="E36" s="405"/>
      <c r="F36" s="405"/>
      <c r="G36" s="405"/>
      <c r="H36" s="405"/>
      <c r="I36" s="405"/>
    </row>
    <row r="37" spans="1:9" ht="12.75">
      <c r="A37" s="405"/>
      <c r="B37" s="405"/>
      <c r="C37" s="405"/>
      <c r="D37" s="405"/>
      <c r="E37" s="405"/>
      <c r="F37" s="405"/>
      <c r="G37" s="405"/>
      <c r="H37" s="405"/>
      <c r="I37" s="405"/>
    </row>
    <row r="38" spans="1:9" ht="12.75">
      <c r="A38" s="405"/>
      <c r="B38" s="405"/>
      <c r="C38" s="405"/>
      <c r="D38" s="405"/>
      <c r="E38" s="405"/>
      <c r="F38" s="405"/>
      <c r="G38" s="405"/>
      <c r="H38" s="405"/>
      <c r="I38" s="405"/>
    </row>
    <row r="39" spans="1:9" ht="12.75">
      <c r="A39" s="405"/>
      <c r="B39" s="405"/>
      <c r="C39" s="405"/>
      <c r="D39" s="405"/>
      <c r="E39" s="405"/>
      <c r="F39" s="405"/>
      <c r="G39" s="405"/>
      <c r="H39" s="405"/>
      <c r="I39" s="405"/>
    </row>
    <row r="40" spans="1:9" ht="12.75">
      <c r="A40" s="405"/>
      <c r="B40" s="405"/>
      <c r="C40" s="405"/>
      <c r="D40" s="405"/>
      <c r="E40" s="405"/>
      <c r="F40" s="405"/>
      <c r="G40" s="405"/>
      <c r="H40" s="405"/>
      <c r="I40" s="405"/>
    </row>
    <row r="41" spans="1:9" ht="12.75">
      <c r="A41" s="405"/>
      <c r="B41" s="405"/>
      <c r="C41" s="405"/>
      <c r="D41" s="405"/>
      <c r="E41" s="405"/>
      <c r="F41" s="405"/>
      <c r="G41" s="405"/>
      <c r="H41" s="405"/>
      <c r="I41" s="405"/>
    </row>
    <row r="42" spans="1:9" ht="12.75">
      <c r="A42" s="405"/>
      <c r="B42" s="405"/>
      <c r="C42" s="405"/>
      <c r="D42" s="405"/>
      <c r="E42" s="405"/>
      <c r="F42" s="405"/>
      <c r="G42" s="405"/>
      <c r="H42" s="405"/>
      <c r="I42" s="405"/>
    </row>
    <row r="43" spans="1:9" ht="12.75">
      <c r="A43" s="405"/>
      <c r="B43" s="405"/>
      <c r="C43" s="405"/>
      <c r="D43" s="405"/>
      <c r="E43" s="405"/>
      <c r="F43" s="405"/>
      <c r="G43" s="405"/>
      <c r="H43" s="405"/>
      <c r="I43" s="405"/>
    </row>
    <row r="44" spans="1:9" ht="12.75">
      <c r="A44" s="405"/>
      <c r="B44" s="405"/>
      <c r="C44" s="405"/>
      <c r="D44" s="405"/>
      <c r="E44" s="405"/>
      <c r="F44" s="405"/>
      <c r="G44" s="405"/>
      <c r="H44" s="405"/>
      <c r="I44" s="405"/>
    </row>
    <row r="45" spans="1:9" ht="12.75">
      <c r="A45" s="405"/>
      <c r="B45" s="405"/>
      <c r="C45" s="405"/>
      <c r="D45" s="405"/>
      <c r="E45" s="405"/>
      <c r="F45" s="405"/>
      <c r="G45" s="405"/>
      <c r="H45" s="405"/>
      <c r="I45" s="405"/>
    </row>
    <row r="46" spans="1:9" ht="12.75">
      <c r="A46" s="405"/>
      <c r="B46" s="405"/>
      <c r="C46" s="405"/>
      <c r="D46" s="405"/>
      <c r="E46" s="405"/>
      <c r="F46" s="405"/>
      <c r="G46" s="405"/>
      <c r="H46" s="405"/>
      <c r="I46" s="405"/>
    </row>
  </sheetData>
  <sheetProtection/>
  <mergeCells count="8">
    <mergeCell ref="B12:F12"/>
    <mergeCell ref="B13:F13"/>
    <mergeCell ref="C6:G6"/>
    <mergeCell ref="F2:G2"/>
    <mergeCell ref="B4:G4"/>
    <mergeCell ref="C7:G7"/>
    <mergeCell ref="C8:G8"/>
    <mergeCell ref="C9:G9"/>
  </mergeCells>
  <printOptions/>
  <pageMargins left="0.7" right="0.7" top="0.75" bottom="0.75" header="0.3" footer="0.3"/>
  <pageSetup fitToHeight="0" fitToWidth="1" horizontalDpi="600" verticalDpi="600" orientation="portrait" paperSize="9" r:id="rId1"/>
</worksheet>
</file>

<file path=xl/worksheets/sheet29.xml><?xml version="1.0" encoding="utf-8"?>
<worksheet xmlns="http://schemas.openxmlformats.org/spreadsheetml/2006/main" xmlns:r="http://schemas.openxmlformats.org/officeDocument/2006/relationships">
  <sheetPr>
    <tabColor rgb="FFFFC000"/>
    <pageSetUpPr fitToPage="1"/>
  </sheetPr>
  <dimension ref="A1:J27"/>
  <sheetViews>
    <sheetView zoomScalePageLayoutView="0" workbookViewId="0" topLeftCell="A1">
      <selection activeCell="D5" sqref="D5:M5"/>
    </sheetView>
  </sheetViews>
  <sheetFormatPr defaultColWidth="9.00390625" defaultRowHeight="13.5"/>
  <cols>
    <col min="1" max="1" width="2.375" style="341" customWidth="1"/>
    <col min="2" max="2" width="24.50390625" style="341" customWidth="1"/>
    <col min="3" max="8" width="13.375" style="341" customWidth="1"/>
    <col min="9" max="16384" width="8.75390625" style="341" customWidth="1"/>
  </cols>
  <sheetData>
    <row r="1" spans="1:10" ht="12.75">
      <c r="A1" s="405"/>
      <c r="B1" s="345" t="s">
        <v>763</v>
      </c>
      <c r="C1" s="345"/>
      <c r="D1" s="345"/>
      <c r="E1" s="345"/>
      <c r="F1" s="345"/>
      <c r="G1" s="345"/>
      <c r="H1" s="345"/>
      <c r="I1" s="346"/>
      <c r="J1" s="345"/>
    </row>
    <row r="2" spans="1:10" ht="16.5">
      <c r="A2" s="344"/>
      <c r="B2" s="345"/>
      <c r="C2" s="345"/>
      <c r="D2" s="345"/>
      <c r="E2" s="345"/>
      <c r="F2" s="345"/>
      <c r="G2" s="1389" t="s">
        <v>717</v>
      </c>
      <c r="H2" s="1389"/>
      <c r="I2" s="1389"/>
      <c r="J2" s="1389"/>
    </row>
    <row r="3" spans="1:10" ht="24.75" customHeight="1">
      <c r="A3" s="1390" t="s">
        <v>746</v>
      </c>
      <c r="B3" s="1390"/>
      <c r="C3" s="1390"/>
      <c r="D3" s="1390"/>
      <c r="E3" s="1390"/>
      <c r="F3" s="1390"/>
      <c r="G3" s="1390"/>
      <c r="H3" s="1390"/>
      <c r="I3" s="344"/>
      <c r="J3" s="344"/>
    </row>
    <row r="4" spans="1:10" ht="16.5">
      <c r="A4" s="347"/>
      <c r="B4" s="347"/>
      <c r="C4" s="347"/>
      <c r="D4" s="347"/>
      <c r="E4" s="347"/>
      <c r="F4" s="347"/>
      <c r="G4" s="347"/>
      <c r="H4" s="347"/>
      <c r="I4" s="347"/>
      <c r="J4" s="347"/>
    </row>
    <row r="5" spans="1:10" ht="39.75" customHeight="1">
      <c r="A5" s="347"/>
      <c r="B5" s="365" t="s">
        <v>126</v>
      </c>
      <c r="C5" s="1460"/>
      <c r="D5" s="1461"/>
      <c r="E5" s="1461"/>
      <c r="F5" s="1461"/>
      <c r="G5" s="1461"/>
      <c r="H5" s="1462"/>
      <c r="I5" s="345"/>
      <c r="J5" s="345"/>
    </row>
    <row r="6" spans="1:10" ht="39.75" customHeight="1">
      <c r="A6" s="345"/>
      <c r="B6" s="369" t="s">
        <v>127</v>
      </c>
      <c r="C6" s="1559" t="s">
        <v>240</v>
      </c>
      <c r="D6" s="1398"/>
      <c r="E6" s="1398"/>
      <c r="F6" s="1398"/>
      <c r="G6" s="1398"/>
      <c r="H6" s="1399"/>
      <c r="I6" s="345"/>
      <c r="J6" s="345"/>
    </row>
    <row r="7" spans="1:10" ht="39.75" customHeight="1">
      <c r="A7" s="405"/>
      <c r="B7" s="452" t="s">
        <v>720</v>
      </c>
      <c r="C7" s="1632" t="s">
        <v>747</v>
      </c>
      <c r="D7" s="1633"/>
      <c r="E7" s="1633"/>
      <c r="F7" s="1633"/>
      <c r="G7" s="1633"/>
      <c r="H7" s="1634"/>
      <c r="I7" s="405"/>
      <c r="J7" s="405"/>
    </row>
    <row r="8" spans="1:10" ht="54" customHeight="1">
      <c r="A8" s="345"/>
      <c r="B8" s="453" t="s">
        <v>762</v>
      </c>
      <c r="C8" s="1635" t="s">
        <v>748</v>
      </c>
      <c r="D8" s="1636"/>
      <c r="E8" s="1636"/>
      <c r="F8" s="1636"/>
      <c r="G8" s="1636"/>
      <c r="H8" s="1637"/>
      <c r="I8" s="345"/>
      <c r="J8" s="345"/>
    </row>
    <row r="9" spans="1:10" ht="39.75" customHeight="1">
      <c r="A9" s="345"/>
      <c r="B9" s="1621" t="s">
        <v>749</v>
      </c>
      <c r="C9" s="1622"/>
      <c r="D9" s="1622"/>
      <c r="E9" s="1622"/>
      <c r="F9" s="1622"/>
      <c r="G9" s="1622"/>
      <c r="H9" s="1623"/>
      <c r="I9" s="345"/>
      <c r="J9" s="345"/>
    </row>
    <row r="10" spans="1:10" ht="21" customHeight="1">
      <c r="A10" s="345"/>
      <c r="B10" s="1474" t="s">
        <v>750</v>
      </c>
      <c r="C10" s="370"/>
      <c r="D10" s="371"/>
      <c r="E10" s="371"/>
      <c r="F10" s="371"/>
      <c r="G10" s="371"/>
      <c r="H10" s="372"/>
      <c r="I10" s="345"/>
      <c r="J10" s="345"/>
    </row>
    <row r="11" spans="1:10" ht="39.75" customHeight="1">
      <c r="A11" s="345"/>
      <c r="B11" s="1464"/>
      <c r="C11" s="373"/>
      <c r="D11" s="1625"/>
      <c r="E11" s="1625"/>
      <c r="F11" s="1407" t="s">
        <v>532</v>
      </c>
      <c r="G11" s="1407"/>
      <c r="H11" s="374"/>
      <c r="I11" s="345"/>
      <c r="J11" s="345"/>
    </row>
    <row r="12" spans="1:10" ht="39.75" customHeight="1">
      <c r="A12" s="345"/>
      <c r="B12" s="1464"/>
      <c r="C12" s="373"/>
      <c r="D12" s="1572" t="s">
        <v>751</v>
      </c>
      <c r="E12" s="1572"/>
      <c r="F12" s="1411" t="s">
        <v>223</v>
      </c>
      <c r="G12" s="1411"/>
      <c r="H12" s="374"/>
      <c r="I12" s="345"/>
      <c r="J12" s="345"/>
    </row>
    <row r="13" spans="1:10" ht="21" customHeight="1">
      <c r="A13" s="345"/>
      <c r="B13" s="1465"/>
      <c r="C13" s="379"/>
      <c r="D13" s="381"/>
      <c r="E13" s="381"/>
      <c r="F13" s="381"/>
      <c r="G13" s="381"/>
      <c r="H13" s="382"/>
      <c r="I13" s="345"/>
      <c r="J13" s="345"/>
    </row>
    <row r="14" spans="1:10" ht="21" customHeight="1">
      <c r="A14" s="345"/>
      <c r="B14" s="1474" t="s">
        <v>752</v>
      </c>
      <c r="C14" s="370"/>
      <c r="D14" s="371"/>
      <c r="E14" s="371"/>
      <c r="F14" s="371"/>
      <c r="G14" s="371"/>
      <c r="H14" s="372"/>
      <c r="I14" s="345"/>
      <c r="J14" s="345"/>
    </row>
    <row r="15" spans="1:10" ht="39.75" customHeight="1">
      <c r="A15" s="345"/>
      <c r="B15" s="1464"/>
      <c r="C15" s="373"/>
      <c r="D15" s="1625"/>
      <c r="E15" s="1625"/>
      <c r="F15" s="1407" t="s">
        <v>532</v>
      </c>
      <c r="G15" s="1407"/>
      <c r="H15" s="374"/>
      <c r="I15" s="345"/>
      <c r="J15" s="345"/>
    </row>
    <row r="16" spans="1:10" ht="39.75" customHeight="1">
      <c r="A16" s="345"/>
      <c r="B16" s="1464"/>
      <c r="C16" s="373"/>
      <c r="D16" s="1572" t="s">
        <v>753</v>
      </c>
      <c r="E16" s="1572"/>
      <c r="F16" s="1411" t="s">
        <v>223</v>
      </c>
      <c r="G16" s="1411"/>
      <c r="H16" s="374"/>
      <c r="I16" s="345"/>
      <c r="J16" s="345"/>
    </row>
    <row r="17" spans="1:10" ht="21" customHeight="1">
      <c r="A17" s="345"/>
      <c r="B17" s="1465"/>
      <c r="C17" s="379"/>
      <c r="D17" s="381"/>
      <c r="E17" s="381"/>
      <c r="F17" s="381"/>
      <c r="G17" s="381"/>
      <c r="H17" s="382"/>
      <c r="I17" s="345"/>
      <c r="J17" s="345"/>
    </row>
    <row r="18" spans="1:10" ht="39.75" customHeight="1">
      <c r="A18" s="345"/>
      <c r="B18" s="345"/>
      <c r="C18" s="345"/>
      <c r="D18" s="345"/>
      <c r="E18" s="345"/>
      <c r="F18" s="345"/>
      <c r="G18" s="345"/>
      <c r="H18" s="345"/>
      <c r="I18" s="345"/>
      <c r="J18" s="345"/>
    </row>
    <row r="19" spans="1:10" ht="19.5" customHeight="1">
      <c r="A19" s="345"/>
      <c r="B19" s="1426" t="s">
        <v>728</v>
      </c>
      <c r="C19" s="1426"/>
      <c r="D19" s="1426"/>
      <c r="E19" s="1426"/>
      <c r="F19" s="1426"/>
      <c r="G19" s="1426"/>
      <c r="H19" s="1426"/>
      <c r="I19" s="345"/>
      <c r="J19" s="345"/>
    </row>
    <row r="20" spans="1:10" ht="19.5" customHeight="1">
      <c r="A20" s="421" t="s">
        <v>754</v>
      </c>
      <c r="B20" s="421" t="s">
        <v>755</v>
      </c>
      <c r="C20" s="421"/>
      <c r="D20" s="421"/>
      <c r="E20" s="421"/>
      <c r="F20" s="421"/>
      <c r="G20" s="421"/>
      <c r="H20" s="421"/>
      <c r="I20" s="345"/>
      <c r="J20" s="345"/>
    </row>
    <row r="21" spans="1:10" ht="36" customHeight="1">
      <c r="A21" s="345"/>
      <c r="B21" s="1426" t="s">
        <v>761</v>
      </c>
      <c r="C21" s="1426"/>
      <c r="D21" s="1426"/>
      <c r="E21" s="1426"/>
      <c r="F21" s="1426"/>
      <c r="G21" s="1426"/>
      <c r="H21" s="1426"/>
      <c r="I21" s="345"/>
      <c r="J21" s="345"/>
    </row>
    <row r="22" spans="1:10" ht="18.75" customHeight="1">
      <c r="A22" s="419" t="s">
        <v>756</v>
      </c>
      <c r="B22" s="1426" t="s">
        <v>760</v>
      </c>
      <c r="C22" s="1426"/>
      <c r="D22" s="1426"/>
      <c r="E22" s="1426"/>
      <c r="F22" s="1426"/>
      <c r="G22" s="1426"/>
      <c r="H22" s="1426"/>
      <c r="I22" s="345"/>
      <c r="J22" s="345"/>
    </row>
    <row r="23" spans="1:10" ht="45" customHeight="1">
      <c r="A23" s="419"/>
      <c r="B23" s="1426" t="s">
        <v>758</v>
      </c>
      <c r="C23" s="1426"/>
      <c r="D23" s="1426"/>
      <c r="E23" s="1426"/>
      <c r="F23" s="1426"/>
      <c r="G23" s="1426"/>
      <c r="H23" s="1426"/>
      <c r="I23" s="345"/>
      <c r="J23" s="345"/>
    </row>
    <row r="24" spans="1:10" ht="30" customHeight="1">
      <c r="A24" s="454" t="s">
        <v>757</v>
      </c>
      <c r="B24" s="1437" t="s">
        <v>759</v>
      </c>
      <c r="C24" s="1437"/>
      <c r="D24" s="1437"/>
      <c r="E24" s="1437"/>
      <c r="F24" s="1437"/>
      <c r="G24" s="1437"/>
      <c r="H24" s="1437"/>
      <c r="I24" s="345"/>
      <c r="J24" s="345"/>
    </row>
    <row r="25" spans="1:10" ht="12.75">
      <c r="A25" s="454"/>
      <c r="B25" s="1436"/>
      <c r="C25" s="1436"/>
      <c r="D25" s="1436"/>
      <c r="E25" s="1436"/>
      <c r="F25" s="1436"/>
      <c r="G25" s="1436"/>
      <c r="H25" s="1436"/>
      <c r="I25" s="345"/>
      <c r="J25" s="345"/>
    </row>
    <row r="26" spans="1:10" ht="12.75">
      <c r="A26" s="345"/>
      <c r="B26" s="455"/>
      <c r="C26" s="455"/>
      <c r="D26" s="455"/>
      <c r="E26" s="455"/>
      <c r="F26" s="345"/>
      <c r="G26" s="345"/>
      <c r="H26" s="345"/>
      <c r="I26" s="345"/>
      <c r="J26" s="345"/>
    </row>
    <row r="27" spans="1:10" ht="12.75">
      <c r="A27" s="345"/>
      <c r="B27" s="345"/>
      <c r="C27" s="345" t="s">
        <v>144</v>
      </c>
      <c r="D27" s="345"/>
      <c r="E27" s="345"/>
      <c r="F27" s="345"/>
      <c r="G27" s="345"/>
      <c r="H27" s="345"/>
      <c r="I27" s="345"/>
      <c r="J27" s="345"/>
    </row>
  </sheetData>
  <sheetProtection/>
  <mergeCells count="24">
    <mergeCell ref="B21:H21"/>
    <mergeCell ref="B22:H22"/>
    <mergeCell ref="B23:H23"/>
    <mergeCell ref="B24:H24"/>
    <mergeCell ref="B25:H25"/>
    <mergeCell ref="B14:B17"/>
    <mergeCell ref="D15:E15"/>
    <mergeCell ref="F15:G15"/>
    <mergeCell ref="D16:E16"/>
    <mergeCell ref="F16:G16"/>
    <mergeCell ref="B19:H19"/>
    <mergeCell ref="C8:H8"/>
    <mergeCell ref="B9:H9"/>
    <mergeCell ref="B10:B13"/>
    <mergeCell ref="D11:E11"/>
    <mergeCell ref="F11:G11"/>
    <mergeCell ref="D12:E12"/>
    <mergeCell ref="F12:G12"/>
    <mergeCell ref="G2:H2"/>
    <mergeCell ref="I2:J2"/>
    <mergeCell ref="A3:H3"/>
    <mergeCell ref="C5:H5"/>
    <mergeCell ref="C6:H6"/>
    <mergeCell ref="C7:H7"/>
  </mergeCells>
  <printOptions/>
  <pageMargins left="0.7" right="0.7" top="0.75" bottom="0.75" header="0.3" footer="0.3"/>
  <pageSetup fitToHeight="0" fitToWidth="1" horizontalDpi="600" verticalDpi="600" orientation="portrait" paperSize="9" scale="83" r:id="rId1"/>
</worksheet>
</file>

<file path=xl/worksheets/sheet3.xml><?xml version="1.0" encoding="utf-8"?>
<worksheet xmlns="http://schemas.openxmlformats.org/spreadsheetml/2006/main" xmlns:r="http://schemas.openxmlformats.org/officeDocument/2006/relationships">
  <sheetPr>
    <tabColor rgb="FFFFFF00"/>
  </sheetPr>
  <dimension ref="A1:AL70"/>
  <sheetViews>
    <sheetView zoomScale="70" zoomScaleNormal="70" zoomScaleSheetLayoutView="100" zoomScalePageLayoutView="0" workbookViewId="0" topLeftCell="A1">
      <selection activeCell="U8" sqref="U8:AH8"/>
    </sheetView>
  </sheetViews>
  <sheetFormatPr defaultColWidth="9.00390625" defaultRowHeight="21" customHeight="1"/>
  <cols>
    <col min="1" max="1" width="2.625" style="2" customWidth="1"/>
    <col min="2" max="38" width="2.625" style="1" customWidth="1"/>
    <col min="39" max="16384" width="9.00390625" style="1" customWidth="1"/>
  </cols>
  <sheetData>
    <row r="1" spans="1:38" ht="21" customHeight="1">
      <c r="A1" s="626" t="s">
        <v>123</v>
      </c>
      <c r="B1" s="627"/>
      <c r="C1" s="627"/>
      <c r="D1" s="627"/>
      <c r="E1" s="627"/>
      <c r="F1" s="627"/>
      <c r="G1" s="627"/>
      <c r="H1" s="627"/>
      <c r="I1" s="627"/>
      <c r="J1" s="627"/>
      <c r="K1" s="627"/>
      <c r="L1" s="627"/>
      <c r="M1" s="627"/>
      <c r="N1" s="627"/>
      <c r="O1" s="627"/>
      <c r="P1" s="627"/>
      <c r="Q1" s="627"/>
      <c r="R1" s="627"/>
      <c r="S1" s="627"/>
      <c r="T1" s="627"/>
      <c r="U1" s="627"/>
      <c r="V1" s="627"/>
      <c r="W1" s="627"/>
      <c r="X1" s="627"/>
      <c r="Y1" s="627"/>
      <c r="Z1" s="627"/>
      <c r="AA1" s="627"/>
      <c r="AB1" s="627"/>
      <c r="AC1" s="627"/>
      <c r="AD1" s="627"/>
      <c r="AE1" s="627"/>
      <c r="AF1" s="627"/>
      <c r="AG1" s="627"/>
      <c r="AH1" s="627"/>
      <c r="AI1" s="627"/>
      <c r="AJ1" s="627"/>
      <c r="AK1" s="627"/>
      <c r="AL1" s="627"/>
    </row>
    <row r="2" spans="1:38" ht="21" customHeight="1">
      <c r="A2" s="727" t="s">
        <v>78</v>
      </c>
      <c r="B2" s="727"/>
      <c r="C2" s="727"/>
      <c r="D2" s="727"/>
      <c r="E2" s="727"/>
      <c r="F2" s="727"/>
      <c r="G2" s="727"/>
      <c r="H2" s="727"/>
      <c r="I2" s="727"/>
      <c r="J2" s="727"/>
      <c r="K2" s="727"/>
      <c r="L2" s="727"/>
      <c r="M2" s="727"/>
      <c r="N2" s="727"/>
      <c r="O2" s="727"/>
      <c r="P2" s="727"/>
      <c r="Q2" s="727"/>
      <c r="R2" s="727"/>
      <c r="S2" s="727"/>
      <c r="T2" s="727"/>
      <c r="U2" s="727"/>
      <c r="V2" s="727"/>
      <c r="W2" s="727"/>
      <c r="X2" s="727"/>
      <c r="Y2" s="727"/>
      <c r="Z2" s="727"/>
      <c r="AA2" s="727"/>
      <c r="AB2" s="727"/>
      <c r="AC2" s="727"/>
      <c r="AD2" s="727"/>
      <c r="AE2" s="727"/>
      <c r="AF2" s="727"/>
      <c r="AG2" s="727"/>
      <c r="AH2" s="727"/>
      <c r="AI2" s="727"/>
      <c r="AJ2" s="727"/>
      <c r="AK2" s="727"/>
      <c r="AL2" s="727"/>
    </row>
    <row r="4" ht="21" customHeight="1">
      <c r="AG4" s="3" t="s">
        <v>463</v>
      </c>
    </row>
    <row r="6" spans="2:12" ht="21" customHeight="1">
      <c r="B6" s="706" t="s">
        <v>122</v>
      </c>
      <c r="C6" s="706"/>
      <c r="D6" s="706"/>
      <c r="E6" s="706"/>
      <c r="F6" s="706"/>
      <c r="G6" s="706"/>
      <c r="H6" s="706"/>
      <c r="I6" s="706"/>
      <c r="J6" s="706"/>
      <c r="L6" s="1" t="s">
        <v>246</v>
      </c>
    </row>
    <row r="8" spans="14:34" ht="21" customHeight="1">
      <c r="N8" s="1" t="s">
        <v>79</v>
      </c>
      <c r="Q8" s="1" t="s">
        <v>80</v>
      </c>
      <c r="U8" s="707"/>
      <c r="V8" s="707"/>
      <c r="W8" s="707"/>
      <c r="X8" s="707"/>
      <c r="Y8" s="707"/>
      <c r="Z8" s="707"/>
      <c r="AA8" s="707"/>
      <c r="AB8" s="707"/>
      <c r="AC8" s="707"/>
      <c r="AD8" s="707"/>
      <c r="AE8" s="707"/>
      <c r="AF8" s="707"/>
      <c r="AG8" s="707"/>
      <c r="AH8" s="707"/>
    </row>
    <row r="9" spans="17:34" ht="21" customHeight="1">
      <c r="Q9" s="1" t="s">
        <v>81</v>
      </c>
      <c r="U9" s="707"/>
      <c r="V9" s="707"/>
      <c r="W9" s="707"/>
      <c r="X9" s="707"/>
      <c r="Y9" s="707"/>
      <c r="Z9" s="707"/>
      <c r="AA9" s="707"/>
      <c r="AB9" s="707"/>
      <c r="AC9" s="707"/>
      <c r="AD9" s="707"/>
      <c r="AE9" s="707"/>
      <c r="AF9" s="707"/>
      <c r="AG9" s="707"/>
      <c r="AH9" s="707"/>
    </row>
    <row r="10" spans="17:31" ht="21" customHeight="1">
      <c r="Q10" s="1" t="s">
        <v>82</v>
      </c>
      <c r="U10" s="731"/>
      <c r="V10" s="731"/>
      <c r="W10" s="731"/>
      <c r="X10" s="731"/>
      <c r="Y10" s="731"/>
      <c r="Z10" s="731"/>
      <c r="AA10" s="731"/>
      <c r="AB10" s="731"/>
      <c r="AC10" s="731"/>
      <c r="AD10" s="731"/>
      <c r="AE10" s="731"/>
    </row>
    <row r="13" spans="1:34" ht="21" customHeight="1">
      <c r="A13" s="730" t="s">
        <v>84</v>
      </c>
      <c r="B13" s="730"/>
      <c r="C13" s="730"/>
      <c r="D13" s="730"/>
      <c r="E13" s="730"/>
      <c r="F13" s="730"/>
      <c r="G13" s="730"/>
      <c r="H13" s="730"/>
      <c r="I13" s="730"/>
      <c r="J13" s="730"/>
      <c r="K13" s="730"/>
      <c r="L13" s="730"/>
      <c r="M13" s="730"/>
      <c r="N13" s="730"/>
      <c r="O13" s="730"/>
      <c r="P13" s="730"/>
      <c r="Q13" s="730"/>
      <c r="R13" s="730"/>
      <c r="S13" s="730"/>
      <c r="T13" s="730"/>
      <c r="U13" s="730"/>
      <c r="V13" s="730"/>
      <c r="W13" s="730"/>
      <c r="X13" s="730"/>
      <c r="Y13" s="730"/>
      <c r="Z13" s="730"/>
      <c r="AA13" s="730"/>
      <c r="AB13" s="730"/>
      <c r="AC13" s="730"/>
      <c r="AD13" s="730"/>
      <c r="AE13" s="730"/>
      <c r="AF13" s="730"/>
      <c r="AG13" s="730"/>
      <c r="AH13" s="730"/>
    </row>
    <row r="14" spans="1:34" ht="21" customHeight="1" thickBot="1">
      <c r="A14" s="5"/>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row>
    <row r="15" spans="1:38" ht="21" customHeight="1">
      <c r="A15" s="708" t="s">
        <v>79</v>
      </c>
      <c r="B15" s="729" t="s">
        <v>85</v>
      </c>
      <c r="C15" s="729"/>
      <c r="D15" s="729"/>
      <c r="E15" s="729"/>
      <c r="F15" s="729"/>
      <c r="G15" s="729"/>
      <c r="H15" s="729"/>
      <c r="I15" s="729"/>
      <c r="J15" s="714"/>
      <c r="K15" s="714"/>
      <c r="L15" s="714"/>
      <c r="M15" s="714"/>
      <c r="N15" s="714"/>
      <c r="O15" s="714"/>
      <c r="P15" s="714"/>
      <c r="Q15" s="714"/>
      <c r="R15" s="714"/>
      <c r="S15" s="714"/>
      <c r="T15" s="714"/>
      <c r="U15" s="714"/>
      <c r="V15" s="714"/>
      <c r="W15" s="714"/>
      <c r="X15" s="714"/>
      <c r="Y15" s="714"/>
      <c r="Z15" s="714"/>
      <c r="AA15" s="714"/>
      <c r="AB15" s="714"/>
      <c r="AC15" s="714"/>
      <c r="AD15" s="714"/>
      <c r="AE15" s="714"/>
      <c r="AF15" s="714"/>
      <c r="AG15" s="714"/>
      <c r="AH15" s="714"/>
      <c r="AI15" s="714"/>
      <c r="AJ15" s="714"/>
      <c r="AK15" s="714"/>
      <c r="AL15" s="715"/>
    </row>
    <row r="16" spans="1:38" ht="21" customHeight="1">
      <c r="A16" s="709"/>
      <c r="B16" s="728" t="s">
        <v>86</v>
      </c>
      <c r="C16" s="728"/>
      <c r="D16" s="728"/>
      <c r="E16" s="728"/>
      <c r="F16" s="728"/>
      <c r="G16" s="728"/>
      <c r="H16" s="728"/>
      <c r="I16" s="728"/>
      <c r="J16" s="716"/>
      <c r="K16" s="716"/>
      <c r="L16" s="716"/>
      <c r="M16" s="716"/>
      <c r="N16" s="716"/>
      <c r="O16" s="716"/>
      <c r="P16" s="716"/>
      <c r="Q16" s="716"/>
      <c r="R16" s="716"/>
      <c r="S16" s="716"/>
      <c r="T16" s="716"/>
      <c r="U16" s="716"/>
      <c r="V16" s="716"/>
      <c r="W16" s="716"/>
      <c r="X16" s="716"/>
      <c r="Y16" s="716"/>
      <c r="Z16" s="716"/>
      <c r="AA16" s="716"/>
      <c r="AB16" s="716"/>
      <c r="AC16" s="716"/>
      <c r="AD16" s="716"/>
      <c r="AE16" s="716"/>
      <c r="AF16" s="716"/>
      <c r="AG16" s="716"/>
      <c r="AH16" s="716"/>
      <c r="AI16" s="716"/>
      <c r="AJ16" s="716"/>
      <c r="AK16" s="716"/>
      <c r="AL16" s="717"/>
    </row>
    <row r="17" spans="1:38" ht="21" customHeight="1">
      <c r="A17" s="709"/>
      <c r="B17" s="695" t="s">
        <v>87</v>
      </c>
      <c r="C17" s="696"/>
      <c r="D17" s="696"/>
      <c r="E17" s="696"/>
      <c r="F17" s="696"/>
      <c r="G17" s="696"/>
      <c r="H17" s="696"/>
      <c r="I17" s="697"/>
      <c r="J17" s="702" t="s">
        <v>88</v>
      </c>
      <c r="K17" s="702"/>
      <c r="L17" s="702"/>
      <c r="M17" s="702"/>
      <c r="N17" s="702"/>
      <c r="O17" s="702"/>
      <c r="P17" s="702"/>
      <c r="Q17" s="702"/>
      <c r="R17" s="702"/>
      <c r="S17" s="702"/>
      <c r="T17" s="702"/>
      <c r="U17" s="702"/>
      <c r="V17" s="702"/>
      <c r="W17" s="702"/>
      <c r="X17" s="702"/>
      <c r="Y17" s="702"/>
      <c r="Z17" s="702"/>
      <c r="AA17" s="702"/>
      <c r="AB17" s="702"/>
      <c r="AC17" s="702"/>
      <c r="AD17" s="702"/>
      <c r="AE17" s="702"/>
      <c r="AF17" s="702"/>
      <c r="AG17" s="702"/>
      <c r="AH17" s="702"/>
      <c r="AI17" s="702"/>
      <c r="AJ17" s="702"/>
      <c r="AK17" s="702"/>
      <c r="AL17" s="703"/>
    </row>
    <row r="18" spans="1:38" ht="21" customHeight="1">
      <c r="A18" s="709"/>
      <c r="B18" s="698"/>
      <c r="C18" s="699"/>
      <c r="D18" s="699"/>
      <c r="E18" s="699"/>
      <c r="F18" s="699"/>
      <c r="G18" s="699"/>
      <c r="H18" s="699"/>
      <c r="I18" s="700"/>
      <c r="J18" s="704" t="s">
        <v>89</v>
      </c>
      <c r="K18" s="704"/>
      <c r="L18" s="704"/>
      <c r="M18" s="704"/>
      <c r="N18" s="704"/>
      <c r="O18" s="704"/>
      <c r="P18" s="704"/>
      <c r="Q18" s="704"/>
      <c r="R18" s="704"/>
      <c r="S18" s="704"/>
      <c r="T18" s="704"/>
      <c r="U18" s="704"/>
      <c r="V18" s="704"/>
      <c r="W18" s="704"/>
      <c r="X18" s="704"/>
      <c r="Y18" s="704"/>
      <c r="Z18" s="704"/>
      <c r="AA18" s="704"/>
      <c r="AB18" s="704"/>
      <c r="AC18" s="704"/>
      <c r="AD18" s="704"/>
      <c r="AE18" s="704"/>
      <c r="AF18" s="704"/>
      <c r="AG18" s="704"/>
      <c r="AH18" s="704"/>
      <c r="AI18" s="704"/>
      <c r="AJ18" s="704"/>
      <c r="AK18" s="704"/>
      <c r="AL18" s="705"/>
    </row>
    <row r="19" spans="1:38" ht="21" customHeight="1">
      <c r="A19" s="709"/>
      <c r="B19" s="698"/>
      <c r="C19" s="699"/>
      <c r="D19" s="699"/>
      <c r="E19" s="699"/>
      <c r="F19" s="699"/>
      <c r="G19" s="699"/>
      <c r="H19" s="699"/>
      <c r="I19" s="700"/>
      <c r="J19" s="676"/>
      <c r="K19" s="676"/>
      <c r="L19" s="676"/>
      <c r="M19" s="676"/>
      <c r="N19" s="676"/>
      <c r="O19" s="676"/>
      <c r="P19" s="676"/>
      <c r="Q19" s="676"/>
      <c r="R19" s="676"/>
      <c r="S19" s="676"/>
      <c r="T19" s="676"/>
      <c r="U19" s="676"/>
      <c r="V19" s="676"/>
      <c r="W19" s="676"/>
      <c r="X19" s="676"/>
      <c r="Y19" s="676"/>
      <c r="Z19" s="676"/>
      <c r="AA19" s="676"/>
      <c r="AB19" s="676"/>
      <c r="AC19" s="676"/>
      <c r="AD19" s="676"/>
      <c r="AE19" s="676"/>
      <c r="AF19" s="676"/>
      <c r="AG19" s="676"/>
      <c r="AH19" s="676"/>
      <c r="AI19" s="676"/>
      <c r="AJ19" s="676"/>
      <c r="AK19" s="676"/>
      <c r="AL19" s="677"/>
    </row>
    <row r="20" spans="1:38" ht="21" customHeight="1">
      <c r="A20" s="709"/>
      <c r="B20" s="643"/>
      <c r="C20" s="644"/>
      <c r="D20" s="644"/>
      <c r="E20" s="644"/>
      <c r="F20" s="644"/>
      <c r="G20" s="644"/>
      <c r="H20" s="644"/>
      <c r="I20" s="645"/>
      <c r="J20" s="690"/>
      <c r="K20" s="690"/>
      <c r="L20" s="690"/>
      <c r="M20" s="690"/>
      <c r="N20" s="690"/>
      <c r="O20" s="690"/>
      <c r="P20" s="690"/>
      <c r="Q20" s="690"/>
      <c r="R20" s="690"/>
      <c r="S20" s="690"/>
      <c r="T20" s="690"/>
      <c r="U20" s="690"/>
      <c r="V20" s="690"/>
      <c r="W20" s="690"/>
      <c r="X20" s="690"/>
      <c r="Y20" s="690"/>
      <c r="Z20" s="690"/>
      <c r="AA20" s="690"/>
      <c r="AB20" s="690"/>
      <c r="AC20" s="690"/>
      <c r="AD20" s="690"/>
      <c r="AE20" s="690"/>
      <c r="AF20" s="690"/>
      <c r="AG20" s="690"/>
      <c r="AH20" s="690"/>
      <c r="AI20" s="690"/>
      <c r="AJ20" s="690"/>
      <c r="AK20" s="690"/>
      <c r="AL20" s="691"/>
    </row>
    <row r="21" spans="1:38" ht="21" customHeight="1">
      <c r="A21" s="709"/>
      <c r="B21" s="692" t="s">
        <v>90</v>
      </c>
      <c r="C21" s="693"/>
      <c r="D21" s="693"/>
      <c r="E21" s="693"/>
      <c r="F21" s="693"/>
      <c r="G21" s="693"/>
      <c r="H21" s="693"/>
      <c r="I21" s="694"/>
      <c r="J21" s="683" t="s">
        <v>91</v>
      </c>
      <c r="K21" s="683"/>
      <c r="L21" s="683"/>
      <c r="M21" s="683"/>
      <c r="N21" s="683"/>
      <c r="O21" s="683"/>
      <c r="P21" s="683"/>
      <c r="Q21" s="683"/>
      <c r="R21" s="683"/>
      <c r="S21" s="683"/>
      <c r="T21" s="683"/>
      <c r="U21" s="683"/>
      <c r="V21" s="683"/>
      <c r="W21" s="683"/>
      <c r="X21" s="683" t="s">
        <v>92</v>
      </c>
      <c r="Y21" s="683"/>
      <c r="Z21" s="683"/>
      <c r="AA21" s="683"/>
      <c r="AB21" s="683"/>
      <c r="AC21" s="683"/>
      <c r="AD21" s="683"/>
      <c r="AE21" s="683"/>
      <c r="AF21" s="683"/>
      <c r="AG21" s="683"/>
      <c r="AH21" s="683"/>
      <c r="AI21" s="683"/>
      <c r="AJ21" s="683"/>
      <c r="AK21" s="683"/>
      <c r="AL21" s="684"/>
    </row>
    <row r="22" spans="1:38" ht="21" customHeight="1">
      <c r="A22" s="709"/>
      <c r="B22" s="692" t="s">
        <v>93</v>
      </c>
      <c r="C22" s="693"/>
      <c r="D22" s="693"/>
      <c r="E22" s="693"/>
      <c r="F22" s="693"/>
      <c r="G22" s="693"/>
      <c r="H22" s="693"/>
      <c r="I22" s="694"/>
      <c r="J22" s="683"/>
      <c r="K22" s="683"/>
      <c r="L22" s="683"/>
      <c r="M22" s="683"/>
      <c r="N22" s="683"/>
      <c r="O22" s="683"/>
      <c r="P22" s="683"/>
      <c r="Q22" s="683"/>
      <c r="R22" s="683"/>
      <c r="S22" s="683"/>
      <c r="T22" s="683"/>
      <c r="U22" s="683" t="s">
        <v>94</v>
      </c>
      <c r="V22" s="683"/>
      <c r="W22" s="683"/>
      <c r="X22" s="683"/>
      <c r="Y22" s="683"/>
      <c r="Z22" s="683"/>
      <c r="AA22" s="683"/>
      <c r="AB22" s="683"/>
      <c r="AC22" s="683"/>
      <c r="AD22" s="683"/>
      <c r="AE22" s="683"/>
      <c r="AF22" s="683"/>
      <c r="AG22" s="683"/>
      <c r="AH22" s="683"/>
      <c r="AI22" s="683"/>
      <c r="AJ22" s="683"/>
      <c r="AK22" s="683"/>
      <c r="AL22" s="684"/>
    </row>
    <row r="23" spans="1:38" ht="21" customHeight="1">
      <c r="A23" s="709"/>
      <c r="B23" s="692" t="s">
        <v>95</v>
      </c>
      <c r="C23" s="693"/>
      <c r="D23" s="693"/>
      <c r="E23" s="693"/>
      <c r="F23" s="693"/>
      <c r="G23" s="693"/>
      <c r="H23" s="693"/>
      <c r="I23" s="694"/>
      <c r="J23" s="683" t="s">
        <v>96</v>
      </c>
      <c r="K23" s="683"/>
      <c r="L23" s="683"/>
      <c r="M23" s="683"/>
      <c r="N23" s="683"/>
      <c r="O23" s="683"/>
      <c r="P23" s="683"/>
      <c r="Q23" s="683"/>
      <c r="R23" s="683"/>
      <c r="S23" s="683"/>
      <c r="T23" s="683"/>
      <c r="U23" s="683"/>
      <c r="V23" s="683"/>
      <c r="W23" s="683"/>
      <c r="X23" s="683" t="s">
        <v>97</v>
      </c>
      <c r="Y23" s="683"/>
      <c r="Z23" s="683"/>
      <c r="AA23" s="683"/>
      <c r="AB23" s="683"/>
      <c r="AC23" s="683"/>
      <c r="AD23" s="683"/>
      <c r="AE23" s="683"/>
      <c r="AF23" s="683"/>
      <c r="AG23" s="683"/>
      <c r="AH23" s="683"/>
      <c r="AI23" s="683"/>
      <c r="AJ23" s="683"/>
      <c r="AK23" s="683"/>
      <c r="AL23" s="684"/>
    </row>
    <row r="24" spans="1:38" ht="21" customHeight="1">
      <c r="A24" s="709"/>
      <c r="B24" s="695" t="s">
        <v>98</v>
      </c>
      <c r="C24" s="696"/>
      <c r="D24" s="696"/>
      <c r="E24" s="696"/>
      <c r="F24" s="696"/>
      <c r="G24" s="696"/>
      <c r="H24" s="696"/>
      <c r="I24" s="697"/>
      <c r="J24" s="702" t="s">
        <v>88</v>
      </c>
      <c r="K24" s="702"/>
      <c r="L24" s="702"/>
      <c r="M24" s="702"/>
      <c r="N24" s="702"/>
      <c r="O24" s="702"/>
      <c r="P24" s="702"/>
      <c r="Q24" s="702"/>
      <c r="R24" s="702"/>
      <c r="S24" s="702"/>
      <c r="T24" s="702"/>
      <c r="U24" s="702"/>
      <c r="V24" s="702"/>
      <c r="W24" s="702"/>
      <c r="X24" s="702"/>
      <c r="Y24" s="702"/>
      <c r="Z24" s="702"/>
      <c r="AA24" s="702"/>
      <c r="AB24" s="702"/>
      <c r="AC24" s="702"/>
      <c r="AD24" s="702"/>
      <c r="AE24" s="702"/>
      <c r="AF24" s="702"/>
      <c r="AG24" s="702"/>
      <c r="AH24" s="702"/>
      <c r="AI24" s="702"/>
      <c r="AJ24" s="702"/>
      <c r="AK24" s="702"/>
      <c r="AL24" s="703"/>
    </row>
    <row r="25" spans="1:38" ht="21" customHeight="1">
      <c r="A25" s="709"/>
      <c r="B25" s="698"/>
      <c r="C25" s="699"/>
      <c r="D25" s="699"/>
      <c r="E25" s="699"/>
      <c r="F25" s="699"/>
      <c r="G25" s="699"/>
      <c r="H25" s="699"/>
      <c r="I25" s="700"/>
      <c r="J25" s="704" t="s">
        <v>89</v>
      </c>
      <c r="K25" s="704"/>
      <c r="L25" s="704"/>
      <c r="M25" s="704"/>
      <c r="N25" s="704"/>
      <c r="O25" s="704"/>
      <c r="P25" s="704"/>
      <c r="Q25" s="704"/>
      <c r="R25" s="704"/>
      <c r="S25" s="704"/>
      <c r="T25" s="704"/>
      <c r="U25" s="704"/>
      <c r="V25" s="704"/>
      <c r="W25" s="704"/>
      <c r="X25" s="704"/>
      <c r="Y25" s="704"/>
      <c r="Z25" s="704"/>
      <c r="AA25" s="704"/>
      <c r="AB25" s="704"/>
      <c r="AC25" s="704"/>
      <c r="AD25" s="704"/>
      <c r="AE25" s="704"/>
      <c r="AF25" s="704"/>
      <c r="AG25" s="704"/>
      <c r="AH25" s="704"/>
      <c r="AI25" s="704"/>
      <c r="AJ25" s="704"/>
      <c r="AK25" s="704"/>
      <c r="AL25" s="705"/>
    </row>
    <row r="26" spans="1:38" ht="21" customHeight="1">
      <c r="A26" s="709"/>
      <c r="B26" s="698"/>
      <c r="C26" s="699"/>
      <c r="D26" s="699"/>
      <c r="E26" s="699"/>
      <c r="F26" s="699"/>
      <c r="G26" s="699"/>
      <c r="H26" s="699"/>
      <c r="I26" s="700"/>
      <c r="J26" s="676"/>
      <c r="K26" s="676"/>
      <c r="L26" s="676"/>
      <c r="M26" s="676"/>
      <c r="N26" s="676"/>
      <c r="O26" s="676"/>
      <c r="P26" s="676"/>
      <c r="Q26" s="676"/>
      <c r="R26" s="676"/>
      <c r="S26" s="676"/>
      <c r="T26" s="676"/>
      <c r="U26" s="676"/>
      <c r="V26" s="676"/>
      <c r="W26" s="676"/>
      <c r="X26" s="676"/>
      <c r="Y26" s="676"/>
      <c r="Z26" s="676"/>
      <c r="AA26" s="676"/>
      <c r="AB26" s="676"/>
      <c r="AC26" s="676"/>
      <c r="AD26" s="676"/>
      <c r="AE26" s="676"/>
      <c r="AF26" s="676"/>
      <c r="AG26" s="676"/>
      <c r="AH26" s="676"/>
      <c r="AI26" s="676"/>
      <c r="AJ26" s="676"/>
      <c r="AK26" s="676"/>
      <c r="AL26" s="677"/>
    </row>
    <row r="27" spans="1:38" ht="21" customHeight="1" thickBot="1">
      <c r="A27" s="710"/>
      <c r="B27" s="711"/>
      <c r="C27" s="712"/>
      <c r="D27" s="712"/>
      <c r="E27" s="712"/>
      <c r="F27" s="712"/>
      <c r="G27" s="712"/>
      <c r="H27" s="712"/>
      <c r="I27" s="713"/>
      <c r="J27" s="678"/>
      <c r="K27" s="678"/>
      <c r="L27" s="678"/>
      <c r="M27" s="678"/>
      <c r="N27" s="678"/>
      <c r="O27" s="678"/>
      <c r="P27" s="678"/>
      <c r="Q27" s="678"/>
      <c r="R27" s="678"/>
      <c r="S27" s="678"/>
      <c r="T27" s="678"/>
      <c r="U27" s="678"/>
      <c r="V27" s="678"/>
      <c r="W27" s="678"/>
      <c r="X27" s="678"/>
      <c r="Y27" s="678"/>
      <c r="Z27" s="678"/>
      <c r="AA27" s="678"/>
      <c r="AB27" s="678"/>
      <c r="AC27" s="678"/>
      <c r="AD27" s="678"/>
      <c r="AE27" s="678"/>
      <c r="AF27" s="678"/>
      <c r="AG27" s="678"/>
      <c r="AH27" s="678"/>
      <c r="AI27" s="678"/>
      <c r="AJ27" s="678"/>
      <c r="AK27" s="678"/>
      <c r="AL27" s="679"/>
    </row>
    <row r="28" spans="1:38" ht="21.75" customHeight="1">
      <c r="A28" s="680" t="s">
        <v>99</v>
      </c>
      <c r="B28" s="721" t="s">
        <v>51</v>
      </c>
      <c r="C28" s="722"/>
      <c r="D28" s="722"/>
      <c r="E28" s="722"/>
      <c r="F28" s="722"/>
      <c r="G28" s="722"/>
      <c r="H28" s="722"/>
      <c r="I28" s="723"/>
      <c r="J28" s="701"/>
      <c r="K28" s="597"/>
      <c r="L28" s="597"/>
      <c r="M28" s="597"/>
      <c r="N28" s="597"/>
      <c r="O28" s="597"/>
      <c r="P28" s="597"/>
      <c r="Q28" s="597"/>
      <c r="R28" s="597"/>
      <c r="S28" s="597"/>
      <c r="T28" s="597"/>
      <c r="U28" s="597"/>
      <c r="V28" s="597"/>
      <c r="W28" s="597"/>
      <c r="X28" s="597"/>
      <c r="Y28" s="597"/>
      <c r="Z28" s="597"/>
      <c r="AA28" s="597"/>
      <c r="AB28" s="597"/>
      <c r="AC28" s="597"/>
      <c r="AD28" s="597"/>
      <c r="AE28" s="597"/>
      <c r="AF28" s="597"/>
      <c r="AG28" s="597"/>
      <c r="AH28" s="597"/>
      <c r="AI28" s="597"/>
      <c r="AJ28" s="597"/>
      <c r="AK28" s="597"/>
      <c r="AL28" s="598"/>
    </row>
    <row r="29" spans="1:38" ht="48" customHeight="1">
      <c r="A29" s="680"/>
      <c r="B29" s="658" t="s">
        <v>206</v>
      </c>
      <c r="C29" s="659"/>
      <c r="D29" s="659"/>
      <c r="E29" s="659"/>
      <c r="F29" s="659"/>
      <c r="G29" s="659"/>
      <c r="H29" s="659"/>
      <c r="I29" s="660"/>
      <c r="J29" s="724"/>
      <c r="K29" s="725"/>
      <c r="L29" s="725"/>
      <c r="M29" s="725"/>
      <c r="N29" s="725"/>
      <c r="O29" s="725"/>
      <c r="P29" s="725"/>
      <c r="Q29" s="725"/>
      <c r="R29" s="725"/>
      <c r="S29" s="725"/>
      <c r="T29" s="725"/>
      <c r="U29" s="725"/>
      <c r="V29" s="725"/>
      <c r="W29" s="725"/>
      <c r="X29" s="725"/>
      <c r="Y29" s="725"/>
      <c r="Z29" s="725"/>
      <c r="AA29" s="725"/>
      <c r="AB29" s="725"/>
      <c r="AC29" s="725"/>
      <c r="AD29" s="725"/>
      <c r="AE29" s="725"/>
      <c r="AF29" s="725"/>
      <c r="AG29" s="725"/>
      <c r="AH29" s="725"/>
      <c r="AI29" s="725"/>
      <c r="AJ29" s="725"/>
      <c r="AK29" s="725"/>
      <c r="AL29" s="726"/>
    </row>
    <row r="30" spans="1:38" ht="21" customHeight="1">
      <c r="A30" s="680"/>
      <c r="B30" s="658" t="s">
        <v>205</v>
      </c>
      <c r="C30" s="659"/>
      <c r="D30" s="659"/>
      <c r="E30" s="659"/>
      <c r="F30" s="659"/>
      <c r="G30" s="659"/>
      <c r="H30" s="659"/>
      <c r="I30" s="660"/>
      <c r="J30" s="667" t="s">
        <v>88</v>
      </c>
      <c r="K30" s="667"/>
      <c r="L30" s="667"/>
      <c r="M30" s="667"/>
      <c r="N30" s="667"/>
      <c r="O30" s="667"/>
      <c r="P30" s="667"/>
      <c r="Q30" s="667"/>
      <c r="R30" s="667"/>
      <c r="S30" s="667"/>
      <c r="T30" s="667"/>
      <c r="U30" s="667"/>
      <c r="V30" s="667"/>
      <c r="W30" s="667"/>
      <c r="X30" s="667"/>
      <c r="Y30" s="667"/>
      <c r="Z30" s="667"/>
      <c r="AA30" s="667"/>
      <c r="AB30" s="667"/>
      <c r="AC30" s="667"/>
      <c r="AD30" s="667"/>
      <c r="AE30" s="667"/>
      <c r="AF30" s="667"/>
      <c r="AG30" s="667"/>
      <c r="AH30" s="667"/>
      <c r="AI30" s="667"/>
      <c r="AJ30" s="667"/>
      <c r="AK30" s="667"/>
      <c r="AL30" s="668"/>
    </row>
    <row r="31" spans="1:38" ht="21" customHeight="1">
      <c r="A31" s="681"/>
      <c r="B31" s="661"/>
      <c r="C31" s="662"/>
      <c r="D31" s="662"/>
      <c r="E31" s="662"/>
      <c r="F31" s="662"/>
      <c r="G31" s="662"/>
      <c r="H31" s="662"/>
      <c r="I31" s="663"/>
      <c r="J31" s="669" t="s">
        <v>89</v>
      </c>
      <c r="K31" s="669"/>
      <c r="L31" s="669"/>
      <c r="M31" s="669"/>
      <c r="N31" s="669"/>
      <c r="O31" s="669"/>
      <c r="P31" s="669"/>
      <c r="Q31" s="669"/>
      <c r="R31" s="669"/>
      <c r="S31" s="669"/>
      <c r="T31" s="669"/>
      <c r="U31" s="669"/>
      <c r="V31" s="669"/>
      <c r="W31" s="669"/>
      <c r="X31" s="669"/>
      <c r="Y31" s="669"/>
      <c r="Z31" s="669"/>
      <c r="AA31" s="669"/>
      <c r="AB31" s="669"/>
      <c r="AC31" s="669"/>
      <c r="AD31" s="669"/>
      <c r="AE31" s="669"/>
      <c r="AF31" s="669"/>
      <c r="AG31" s="669"/>
      <c r="AH31" s="669"/>
      <c r="AI31" s="669"/>
      <c r="AJ31" s="669"/>
      <c r="AK31" s="669"/>
      <c r="AL31" s="670"/>
    </row>
    <row r="32" spans="1:38" ht="21" customHeight="1">
      <c r="A32" s="681"/>
      <c r="B32" s="661"/>
      <c r="C32" s="662"/>
      <c r="D32" s="662"/>
      <c r="E32" s="662"/>
      <c r="F32" s="662"/>
      <c r="G32" s="662"/>
      <c r="H32" s="662"/>
      <c r="I32" s="663"/>
      <c r="J32" s="671"/>
      <c r="K32" s="671"/>
      <c r="L32" s="671"/>
      <c r="M32" s="671"/>
      <c r="N32" s="671"/>
      <c r="O32" s="671"/>
      <c r="P32" s="671"/>
      <c r="Q32" s="671"/>
      <c r="R32" s="671"/>
      <c r="S32" s="671"/>
      <c r="T32" s="671"/>
      <c r="U32" s="671"/>
      <c r="V32" s="671"/>
      <c r="W32" s="671"/>
      <c r="X32" s="671"/>
      <c r="Y32" s="671"/>
      <c r="Z32" s="671"/>
      <c r="AA32" s="671"/>
      <c r="AB32" s="671"/>
      <c r="AC32" s="671"/>
      <c r="AD32" s="671"/>
      <c r="AE32" s="671"/>
      <c r="AF32" s="671"/>
      <c r="AG32" s="671"/>
      <c r="AH32" s="671"/>
      <c r="AI32" s="671"/>
      <c r="AJ32" s="671"/>
      <c r="AK32" s="671"/>
      <c r="AL32" s="672"/>
    </row>
    <row r="33" spans="1:38" ht="21" customHeight="1">
      <c r="A33" s="681"/>
      <c r="B33" s="718"/>
      <c r="C33" s="719"/>
      <c r="D33" s="719"/>
      <c r="E33" s="719"/>
      <c r="F33" s="719"/>
      <c r="G33" s="719"/>
      <c r="H33" s="719"/>
      <c r="I33" s="720"/>
      <c r="J33" s="673"/>
      <c r="K33" s="673"/>
      <c r="L33" s="673"/>
      <c r="M33" s="673"/>
      <c r="N33" s="673"/>
      <c r="O33" s="673"/>
      <c r="P33" s="673"/>
      <c r="Q33" s="673"/>
      <c r="R33" s="673"/>
      <c r="S33" s="673"/>
      <c r="T33" s="673"/>
      <c r="U33" s="673"/>
      <c r="V33" s="673"/>
      <c r="W33" s="673"/>
      <c r="X33" s="673"/>
      <c r="Y33" s="673"/>
      <c r="Z33" s="673"/>
      <c r="AA33" s="673"/>
      <c r="AB33" s="673"/>
      <c r="AC33" s="673"/>
      <c r="AD33" s="673"/>
      <c r="AE33" s="673"/>
      <c r="AF33" s="673"/>
      <c r="AG33" s="673"/>
      <c r="AH33" s="673"/>
      <c r="AI33" s="673"/>
      <c r="AJ33" s="673"/>
      <c r="AK33" s="673"/>
      <c r="AL33" s="674"/>
    </row>
    <row r="34" spans="1:38" ht="21" customHeight="1">
      <c r="A34" s="681"/>
      <c r="B34" s="687" t="s">
        <v>90</v>
      </c>
      <c r="C34" s="688"/>
      <c r="D34" s="688"/>
      <c r="E34" s="688"/>
      <c r="F34" s="688"/>
      <c r="G34" s="688"/>
      <c r="H34" s="688"/>
      <c r="I34" s="689"/>
      <c r="J34" s="657" t="s">
        <v>91</v>
      </c>
      <c r="K34" s="657"/>
      <c r="L34" s="657"/>
      <c r="M34" s="657"/>
      <c r="N34" s="657"/>
      <c r="O34" s="657"/>
      <c r="P34" s="657"/>
      <c r="Q34" s="657"/>
      <c r="R34" s="657"/>
      <c r="S34" s="657"/>
      <c r="T34" s="657"/>
      <c r="U34" s="657"/>
      <c r="V34" s="657"/>
      <c r="W34" s="657"/>
      <c r="X34" s="657" t="s">
        <v>92</v>
      </c>
      <c r="Y34" s="657"/>
      <c r="Z34" s="657"/>
      <c r="AA34" s="657"/>
      <c r="AB34" s="657"/>
      <c r="AC34" s="657"/>
      <c r="AD34" s="657"/>
      <c r="AE34" s="657"/>
      <c r="AF34" s="657"/>
      <c r="AG34" s="657"/>
      <c r="AH34" s="657"/>
      <c r="AI34" s="657"/>
      <c r="AJ34" s="657"/>
      <c r="AK34" s="657"/>
      <c r="AL34" s="675"/>
    </row>
    <row r="35" spans="1:38" ht="21" customHeight="1">
      <c r="A35" s="681"/>
      <c r="B35" s="687" t="s">
        <v>100</v>
      </c>
      <c r="C35" s="688"/>
      <c r="D35" s="688"/>
      <c r="E35" s="688"/>
      <c r="F35" s="688"/>
      <c r="G35" s="688"/>
      <c r="H35" s="688"/>
      <c r="I35" s="689"/>
      <c r="J35" s="657" t="s">
        <v>96</v>
      </c>
      <c r="K35" s="657"/>
      <c r="L35" s="657"/>
      <c r="M35" s="657"/>
      <c r="N35" s="657"/>
      <c r="O35" s="657"/>
      <c r="P35" s="657"/>
      <c r="Q35" s="657"/>
      <c r="R35" s="657"/>
      <c r="S35" s="657"/>
      <c r="T35" s="657"/>
      <c r="U35" s="657"/>
      <c r="V35" s="657"/>
      <c r="W35" s="657"/>
      <c r="X35" s="657" t="s">
        <v>97</v>
      </c>
      <c r="Y35" s="657"/>
      <c r="Z35" s="657"/>
      <c r="AA35" s="657"/>
      <c r="AB35" s="657"/>
      <c r="AC35" s="657"/>
      <c r="AD35" s="657"/>
      <c r="AE35" s="657"/>
      <c r="AF35" s="657"/>
      <c r="AG35" s="657"/>
      <c r="AH35" s="657"/>
      <c r="AI35" s="657"/>
      <c r="AJ35" s="657"/>
      <c r="AK35" s="657"/>
      <c r="AL35" s="675"/>
    </row>
    <row r="36" spans="1:38" ht="21" customHeight="1">
      <c r="A36" s="681"/>
      <c r="B36" s="658" t="s">
        <v>101</v>
      </c>
      <c r="C36" s="659"/>
      <c r="D36" s="659"/>
      <c r="E36" s="659"/>
      <c r="F36" s="659"/>
      <c r="G36" s="659"/>
      <c r="H36" s="659"/>
      <c r="I36" s="660"/>
      <c r="J36" s="667" t="s">
        <v>88</v>
      </c>
      <c r="K36" s="667"/>
      <c r="L36" s="667"/>
      <c r="M36" s="667"/>
      <c r="N36" s="667"/>
      <c r="O36" s="667"/>
      <c r="P36" s="667"/>
      <c r="Q36" s="667"/>
      <c r="R36" s="667"/>
      <c r="S36" s="667"/>
      <c r="T36" s="667"/>
      <c r="U36" s="667"/>
      <c r="V36" s="667"/>
      <c r="W36" s="667"/>
      <c r="X36" s="667"/>
      <c r="Y36" s="667"/>
      <c r="Z36" s="667"/>
      <c r="AA36" s="667"/>
      <c r="AB36" s="667"/>
      <c r="AC36" s="667"/>
      <c r="AD36" s="667"/>
      <c r="AE36" s="667"/>
      <c r="AF36" s="667"/>
      <c r="AG36" s="667"/>
      <c r="AH36" s="667"/>
      <c r="AI36" s="667"/>
      <c r="AJ36" s="667"/>
      <c r="AK36" s="667"/>
      <c r="AL36" s="668"/>
    </row>
    <row r="37" spans="1:38" ht="21" customHeight="1">
      <c r="A37" s="681"/>
      <c r="B37" s="661"/>
      <c r="C37" s="662"/>
      <c r="D37" s="662"/>
      <c r="E37" s="662"/>
      <c r="F37" s="662"/>
      <c r="G37" s="662"/>
      <c r="H37" s="662"/>
      <c r="I37" s="663"/>
      <c r="J37" s="669" t="s">
        <v>89</v>
      </c>
      <c r="K37" s="669"/>
      <c r="L37" s="669"/>
      <c r="M37" s="669"/>
      <c r="N37" s="669"/>
      <c r="O37" s="669"/>
      <c r="P37" s="669"/>
      <c r="Q37" s="669"/>
      <c r="R37" s="669"/>
      <c r="S37" s="669"/>
      <c r="T37" s="669"/>
      <c r="U37" s="669"/>
      <c r="V37" s="669"/>
      <c r="W37" s="669"/>
      <c r="X37" s="669"/>
      <c r="Y37" s="669"/>
      <c r="Z37" s="669"/>
      <c r="AA37" s="669"/>
      <c r="AB37" s="669"/>
      <c r="AC37" s="669"/>
      <c r="AD37" s="669"/>
      <c r="AE37" s="669"/>
      <c r="AF37" s="669"/>
      <c r="AG37" s="669"/>
      <c r="AH37" s="669"/>
      <c r="AI37" s="669"/>
      <c r="AJ37" s="669"/>
      <c r="AK37" s="669"/>
      <c r="AL37" s="670"/>
    </row>
    <row r="38" spans="1:38" ht="21" customHeight="1">
      <c r="A38" s="681"/>
      <c r="B38" s="661"/>
      <c r="C38" s="662"/>
      <c r="D38" s="662"/>
      <c r="E38" s="662"/>
      <c r="F38" s="662"/>
      <c r="G38" s="662"/>
      <c r="H38" s="662"/>
      <c r="I38" s="663"/>
      <c r="J38" s="671"/>
      <c r="K38" s="671"/>
      <c r="L38" s="671"/>
      <c r="M38" s="671"/>
      <c r="N38" s="671"/>
      <c r="O38" s="671"/>
      <c r="P38" s="671"/>
      <c r="Q38" s="671"/>
      <c r="R38" s="671"/>
      <c r="S38" s="671"/>
      <c r="T38" s="671"/>
      <c r="U38" s="671"/>
      <c r="V38" s="671"/>
      <c r="W38" s="671"/>
      <c r="X38" s="671"/>
      <c r="Y38" s="671"/>
      <c r="Z38" s="671"/>
      <c r="AA38" s="671"/>
      <c r="AB38" s="671"/>
      <c r="AC38" s="671"/>
      <c r="AD38" s="671"/>
      <c r="AE38" s="671"/>
      <c r="AF38" s="671"/>
      <c r="AG38" s="671"/>
      <c r="AH38" s="671"/>
      <c r="AI38" s="671"/>
      <c r="AJ38" s="671"/>
      <c r="AK38" s="671"/>
      <c r="AL38" s="672"/>
    </row>
    <row r="39" spans="1:38" ht="21" customHeight="1" thickBot="1">
      <c r="A39" s="682"/>
      <c r="B39" s="664"/>
      <c r="C39" s="665"/>
      <c r="D39" s="665"/>
      <c r="E39" s="665"/>
      <c r="F39" s="665"/>
      <c r="G39" s="665"/>
      <c r="H39" s="665"/>
      <c r="I39" s="666"/>
      <c r="J39" s="685"/>
      <c r="K39" s="685"/>
      <c r="L39" s="685"/>
      <c r="M39" s="685"/>
      <c r="N39" s="685"/>
      <c r="O39" s="685"/>
      <c r="P39" s="685"/>
      <c r="Q39" s="685"/>
      <c r="R39" s="685"/>
      <c r="S39" s="685"/>
      <c r="T39" s="685"/>
      <c r="U39" s="685"/>
      <c r="V39" s="685"/>
      <c r="W39" s="685"/>
      <c r="X39" s="685"/>
      <c r="Y39" s="685"/>
      <c r="Z39" s="685"/>
      <c r="AA39" s="685"/>
      <c r="AB39" s="685"/>
      <c r="AC39" s="685"/>
      <c r="AD39" s="685"/>
      <c r="AE39" s="685"/>
      <c r="AF39" s="685"/>
      <c r="AG39" s="685"/>
      <c r="AH39" s="685"/>
      <c r="AI39" s="685"/>
      <c r="AJ39" s="685"/>
      <c r="AK39" s="685"/>
      <c r="AL39" s="686"/>
    </row>
    <row r="40" spans="1:38" ht="21" customHeight="1">
      <c r="A40" s="592" t="s">
        <v>102</v>
      </c>
      <c r="B40" s="593"/>
      <c r="C40" s="593"/>
      <c r="D40" s="593"/>
      <c r="E40" s="593"/>
      <c r="F40" s="593"/>
      <c r="G40" s="593"/>
      <c r="H40" s="593"/>
      <c r="I40" s="593"/>
      <c r="J40" s="593"/>
      <c r="K40" s="593"/>
      <c r="L40" s="593"/>
      <c r="M40" s="593"/>
      <c r="N40" s="593"/>
      <c r="O40" s="593"/>
      <c r="P40" s="593"/>
      <c r="Q40" s="593"/>
      <c r="R40" s="593"/>
      <c r="S40" s="593"/>
      <c r="T40" s="593"/>
      <c r="U40" s="593"/>
      <c r="V40" s="593"/>
      <c r="W40" s="593"/>
      <c r="X40" s="593"/>
      <c r="Y40" s="593"/>
      <c r="Z40" s="593"/>
      <c r="AA40" s="593"/>
      <c r="AB40" s="593"/>
      <c r="AC40" s="593"/>
      <c r="AD40" s="593"/>
      <c r="AE40" s="593"/>
      <c r="AF40" s="593"/>
      <c r="AG40" s="593"/>
      <c r="AH40" s="593"/>
      <c r="AI40" s="593"/>
      <c r="AJ40" s="593"/>
      <c r="AK40" s="593"/>
      <c r="AL40" s="593"/>
    </row>
    <row r="41" spans="1:38" ht="21" customHeight="1">
      <c r="A41" s="6" t="s">
        <v>103</v>
      </c>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row>
    <row r="42" spans="1:38" ht="21" customHeight="1">
      <c r="A42" s="8"/>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row>
    <row r="43" spans="1:38" ht="21" customHeight="1" thickBot="1">
      <c r="A43" s="9"/>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row>
    <row r="44" spans="1:38" ht="21" customHeight="1">
      <c r="A44" s="614" t="s">
        <v>104</v>
      </c>
      <c r="B44" s="615"/>
      <c r="C44" s="615"/>
      <c r="D44" s="615"/>
      <c r="E44" s="615"/>
      <c r="F44" s="615"/>
      <c r="G44" s="615"/>
      <c r="H44" s="615"/>
      <c r="I44" s="615"/>
      <c r="J44" s="615"/>
      <c r="K44" s="616"/>
      <c r="L44" s="638" t="s">
        <v>105</v>
      </c>
      <c r="M44" s="641"/>
      <c r="N44" s="641"/>
      <c r="O44" s="641"/>
      <c r="P44" s="641"/>
      <c r="Q44" s="642"/>
      <c r="R44" s="604" t="s">
        <v>106</v>
      </c>
      <c r="S44" s="605"/>
      <c r="T44" s="605"/>
      <c r="U44" s="605"/>
      <c r="V44" s="605"/>
      <c r="W44" s="605"/>
      <c r="X44" s="606"/>
      <c r="Y44" s="605" t="s">
        <v>107</v>
      </c>
      <c r="Z44" s="605"/>
      <c r="AA44" s="605"/>
      <c r="AB44" s="605"/>
      <c r="AC44" s="605"/>
      <c r="AD44" s="605"/>
      <c r="AE44" s="606"/>
      <c r="AF44" s="638" t="s">
        <v>108</v>
      </c>
      <c r="AG44" s="605"/>
      <c r="AH44" s="605"/>
      <c r="AI44" s="605"/>
      <c r="AJ44" s="605"/>
      <c r="AK44" s="605"/>
      <c r="AL44" s="639"/>
    </row>
    <row r="45" spans="1:38" ht="19.5" customHeight="1" thickBot="1">
      <c r="A45" s="617"/>
      <c r="B45" s="612"/>
      <c r="C45" s="612"/>
      <c r="D45" s="612"/>
      <c r="E45" s="612"/>
      <c r="F45" s="612"/>
      <c r="G45" s="612"/>
      <c r="H45" s="612"/>
      <c r="I45" s="612"/>
      <c r="J45" s="612"/>
      <c r="K45" s="613"/>
      <c r="L45" s="643"/>
      <c r="M45" s="644"/>
      <c r="N45" s="644"/>
      <c r="O45" s="644"/>
      <c r="P45" s="644"/>
      <c r="Q45" s="645"/>
      <c r="R45" s="607"/>
      <c r="S45" s="608"/>
      <c r="T45" s="608"/>
      <c r="U45" s="608"/>
      <c r="V45" s="608"/>
      <c r="W45" s="608"/>
      <c r="X45" s="609"/>
      <c r="Y45" s="608"/>
      <c r="Z45" s="608"/>
      <c r="AA45" s="608"/>
      <c r="AB45" s="608"/>
      <c r="AC45" s="608"/>
      <c r="AD45" s="608"/>
      <c r="AE45" s="609"/>
      <c r="AF45" s="607"/>
      <c r="AG45" s="608"/>
      <c r="AH45" s="608"/>
      <c r="AI45" s="608"/>
      <c r="AJ45" s="608"/>
      <c r="AK45" s="608"/>
      <c r="AL45" s="640"/>
    </row>
    <row r="46" spans="1:38" ht="21" customHeight="1">
      <c r="A46" s="618"/>
      <c r="B46" s="619"/>
      <c r="C46" s="619"/>
      <c r="D46" s="619"/>
      <c r="E46" s="619"/>
      <c r="F46" s="619"/>
      <c r="G46" s="619"/>
      <c r="H46" s="619"/>
      <c r="I46" s="619"/>
      <c r="J46" s="619"/>
      <c r="K46" s="620"/>
      <c r="L46" s="624"/>
      <c r="M46" s="610"/>
      <c r="N46" s="610"/>
      <c r="O46" s="610"/>
      <c r="P46" s="610"/>
      <c r="Q46" s="611"/>
      <c r="R46" s="610" t="s">
        <v>109</v>
      </c>
      <c r="S46" s="610"/>
      <c r="T46" s="610"/>
      <c r="U46" s="610"/>
      <c r="V46" s="610"/>
      <c r="W46" s="610"/>
      <c r="X46" s="611"/>
      <c r="Y46" s="630"/>
      <c r="Z46" s="631"/>
      <c r="AA46" s="631"/>
      <c r="AB46" s="631"/>
      <c r="AC46" s="631"/>
      <c r="AD46" s="631"/>
      <c r="AE46" s="632"/>
      <c r="AF46" s="630"/>
      <c r="AG46" s="631"/>
      <c r="AH46" s="631"/>
      <c r="AI46" s="631"/>
      <c r="AJ46" s="631"/>
      <c r="AK46" s="631"/>
      <c r="AL46" s="636"/>
    </row>
    <row r="47" spans="1:38" ht="21" customHeight="1" thickBot="1">
      <c r="A47" s="621"/>
      <c r="B47" s="622"/>
      <c r="C47" s="622"/>
      <c r="D47" s="622"/>
      <c r="E47" s="622"/>
      <c r="F47" s="622"/>
      <c r="G47" s="622"/>
      <c r="H47" s="622"/>
      <c r="I47" s="622"/>
      <c r="J47" s="622"/>
      <c r="K47" s="623"/>
      <c r="L47" s="625"/>
      <c r="M47" s="612"/>
      <c r="N47" s="612"/>
      <c r="O47" s="612"/>
      <c r="P47" s="612"/>
      <c r="Q47" s="613"/>
      <c r="R47" s="612"/>
      <c r="S47" s="612"/>
      <c r="T47" s="612"/>
      <c r="U47" s="612"/>
      <c r="V47" s="612"/>
      <c r="W47" s="612"/>
      <c r="X47" s="613"/>
      <c r="Y47" s="633"/>
      <c r="Z47" s="634"/>
      <c r="AA47" s="634"/>
      <c r="AB47" s="634"/>
      <c r="AC47" s="634"/>
      <c r="AD47" s="634"/>
      <c r="AE47" s="635"/>
      <c r="AF47" s="633"/>
      <c r="AG47" s="634"/>
      <c r="AH47" s="634"/>
      <c r="AI47" s="634"/>
      <c r="AJ47" s="634"/>
      <c r="AK47" s="634"/>
      <c r="AL47" s="637"/>
    </row>
    <row r="48" spans="1:38" ht="21" customHeight="1">
      <c r="A48" s="654" t="s">
        <v>110</v>
      </c>
      <c r="B48" s="594" t="s">
        <v>111</v>
      </c>
      <c r="C48" s="595"/>
      <c r="D48" s="595"/>
      <c r="E48" s="595"/>
      <c r="F48" s="595"/>
      <c r="G48" s="595"/>
      <c r="H48" s="595"/>
      <c r="I48" s="595"/>
      <c r="J48" s="595"/>
      <c r="K48" s="595"/>
      <c r="L48" s="595"/>
      <c r="M48" s="595"/>
      <c r="N48" s="595"/>
      <c r="O48" s="595"/>
      <c r="P48" s="595"/>
      <c r="Q48" s="595"/>
      <c r="R48" s="595"/>
      <c r="S48" s="596"/>
      <c r="T48" s="594" t="s">
        <v>112</v>
      </c>
      <c r="U48" s="595"/>
      <c r="V48" s="595"/>
      <c r="W48" s="595"/>
      <c r="X48" s="595"/>
      <c r="Y48" s="597"/>
      <c r="Z48" s="597"/>
      <c r="AA48" s="597"/>
      <c r="AB48" s="597"/>
      <c r="AC48" s="597"/>
      <c r="AD48" s="597"/>
      <c r="AE48" s="597"/>
      <c r="AF48" s="597"/>
      <c r="AG48" s="597"/>
      <c r="AH48" s="597"/>
      <c r="AI48" s="597"/>
      <c r="AJ48" s="597"/>
      <c r="AK48" s="597"/>
      <c r="AL48" s="598"/>
    </row>
    <row r="49" spans="1:38" ht="21" customHeight="1">
      <c r="A49" s="655"/>
      <c r="B49" s="646"/>
      <c r="C49" s="647"/>
      <c r="D49" s="647"/>
      <c r="E49" s="647"/>
      <c r="F49" s="647"/>
      <c r="G49" s="647"/>
      <c r="H49" s="647"/>
      <c r="I49" s="647"/>
      <c r="J49" s="647"/>
      <c r="K49" s="647"/>
      <c r="L49" s="647"/>
      <c r="M49" s="647"/>
      <c r="N49" s="647"/>
      <c r="O49" s="647"/>
      <c r="P49" s="647"/>
      <c r="Q49" s="647"/>
      <c r="R49" s="647"/>
      <c r="S49" s="652"/>
      <c r="T49" s="646"/>
      <c r="U49" s="647"/>
      <c r="V49" s="647"/>
      <c r="W49" s="647"/>
      <c r="X49" s="647"/>
      <c r="Y49" s="647"/>
      <c r="Z49" s="647"/>
      <c r="AA49" s="647"/>
      <c r="AB49" s="647"/>
      <c r="AC49" s="647"/>
      <c r="AD49" s="647"/>
      <c r="AE49" s="647"/>
      <c r="AF49" s="647"/>
      <c r="AG49" s="647"/>
      <c r="AH49" s="647"/>
      <c r="AI49" s="647"/>
      <c r="AJ49" s="647"/>
      <c r="AK49" s="647"/>
      <c r="AL49" s="648"/>
    </row>
    <row r="50" spans="1:38" ht="21" customHeight="1" thickBot="1">
      <c r="A50" s="656"/>
      <c r="B50" s="649"/>
      <c r="C50" s="650"/>
      <c r="D50" s="650"/>
      <c r="E50" s="650"/>
      <c r="F50" s="650"/>
      <c r="G50" s="650"/>
      <c r="H50" s="650"/>
      <c r="I50" s="650"/>
      <c r="J50" s="650"/>
      <c r="K50" s="650"/>
      <c r="L50" s="650"/>
      <c r="M50" s="650"/>
      <c r="N50" s="650"/>
      <c r="O50" s="650"/>
      <c r="P50" s="650"/>
      <c r="Q50" s="650"/>
      <c r="R50" s="650"/>
      <c r="S50" s="653"/>
      <c r="T50" s="649"/>
      <c r="U50" s="650"/>
      <c r="V50" s="650"/>
      <c r="W50" s="650"/>
      <c r="X50" s="650"/>
      <c r="Y50" s="650"/>
      <c r="Z50" s="650"/>
      <c r="AA50" s="650"/>
      <c r="AB50" s="650"/>
      <c r="AC50" s="650"/>
      <c r="AD50" s="650"/>
      <c r="AE50" s="650"/>
      <c r="AF50" s="650"/>
      <c r="AG50" s="650"/>
      <c r="AH50" s="650"/>
      <c r="AI50" s="650"/>
      <c r="AJ50" s="650"/>
      <c r="AK50" s="650"/>
      <c r="AL50" s="651"/>
    </row>
    <row r="51" spans="1:38" ht="21" customHeight="1" thickBot="1">
      <c r="A51" s="599" t="s">
        <v>113</v>
      </c>
      <c r="B51" s="600"/>
      <c r="C51" s="600"/>
      <c r="D51" s="600"/>
      <c r="E51" s="600"/>
      <c r="F51" s="600"/>
      <c r="G51" s="600"/>
      <c r="H51" s="600"/>
      <c r="I51" s="601"/>
      <c r="J51" s="602" t="s">
        <v>114</v>
      </c>
      <c r="K51" s="602"/>
      <c r="L51" s="602"/>
      <c r="M51" s="602"/>
      <c r="N51" s="602"/>
      <c r="O51" s="602"/>
      <c r="P51" s="602"/>
      <c r="Q51" s="602"/>
      <c r="R51" s="602"/>
      <c r="S51" s="602"/>
      <c r="T51" s="602"/>
      <c r="U51" s="602"/>
      <c r="V51" s="602"/>
      <c r="W51" s="602"/>
      <c r="X51" s="602"/>
      <c r="Y51" s="602"/>
      <c r="Z51" s="602"/>
      <c r="AA51" s="602"/>
      <c r="AB51" s="602"/>
      <c r="AC51" s="602"/>
      <c r="AD51" s="602"/>
      <c r="AE51" s="602"/>
      <c r="AF51" s="602"/>
      <c r="AG51" s="602"/>
      <c r="AH51" s="602"/>
      <c r="AI51" s="602"/>
      <c r="AJ51" s="602"/>
      <c r="AK51" s="602"/>
      <c r="AL51" s="603"/>
    </row>
    <row r="52" spans="1:38" ht="27.75" customHeight="1">
      <c r="A52" s="628" t="s">
        <v>115</v>
      </c>
      <c r="B52" s="628"/>
      <c r="C52" s="628"/>
      <c r="D52" s="628"/>
      <c r="E52" s="628"/>
      <c r="F52" s="628"/>
      <c r="G52" s="628"/>
      <c r="H52" s="628"/>
      <c r="I52" s="628"/>
      <c r="J52" s="628"/>
      <c r="K52" s="628"/>
      <c r="L52" s="628"/>
      <c r="M52" s="628"/>
      <c r="N52" s="628"/>
      <c r="O52" s="628"/>
      <c r="P52" s="628"/>
      <c r="Q52" s="628"/>
      <c r="R52" s="628"/>
      <c r="S52" s="628"/>
      <c r="T52" s="628"/>
      <c r="U52" s="628"/>
      <c r="V52" s="628"/>
      <c r="W52" s="628"/>
      <c r="X52" s="628"/>
      <c r="Y52" s="628"/>
      <c r="Z52" s="628"/>
      <c r="AA52" s="628"/>
      <c r="AB52" s="628"/>
      <c r="AC52" s="628"/>
      <c r="AD52" s="628"/>
      <c r="AE52" s="628"/>
      <c r="AF52" s="628"/>
      <c r="AG52" s="628"/>
      <c r="AH52" s="628"/>
      <c r="AI52" s="628"/>
      <c r="AJ52" s="628"/>
      <c r="AK52" s="628"/>
      <c r="AL52" s="628"/>
    </row>
    <row r="53" spans="1:38" ht="9.75" customHeight="1">
      <c r="A53" s="629"/>
      <c r="B53" s="629"/>
      <c r="C53" s="629"/>
      <c r="D53" s="629"/>
      <c r="E53" s="629"/>
      <c r="F53" s="629"/>
      <c r="G53" s="629"/>
      <c r="H53" s="629"/>
      <c r="I53" s="629"/>
      <c r="J53" s="629"/>
      <c r="K53" s="629"/>
      <c r="L53" s="629"/>
      <c r="M53" s="629"/>
      <c r="N53" s="629"/>
      <c r="O53" s="629"/>
      <c r="P53" s="629"/>
      <c r="Q53" s="629"/>
      <c r="R53" s="629"/>
      <c r="S53" s="629"/>
      <c r="T53" s="629"/>
      <c r="U53" s="629"/>
      <c r="V53" s="629"/>
      <c r="W53" s="629"/>
      <c r="X53" s="629"/>
      <c r="Y53" s="629"/>
      <c r="Z53" s="629"/>
      <c r="AA53" s="629"/>
      <c r="AB53" s="629"/>
      <c r="AC53" s="629"/>
      <c r="AD53" s="629"/>
      <c r="AE53" s="629"/>
      <c r="AF53" s="629"/>
      <c r="AG53" s="629"/>
      <c r="AH53" s="629"/>
      <c r="AI53" s="629"/>
      <c r="AJ53" s="629"/>
      <c r="AK53" s="629"/>
      <c r="AL53" s="629"/>
    </row>
    <row r="54" spans="1:38" ht="21" customHeight="1">
      <c r="A54" s="590" t="s">
        <v>116</v>
      </c>
      <c r="B54" s="590"/>
      <c r="C54" s="590"/>
      <c r="D54" s="590"/>
      <c r="E54" s="590"/>
      <c r="F54" s="590"/>
      <c r="G54" s="590"/>
      <c r="H54" s="590"/>
      <c r="I54" s="590"/>
      <c r="J54" s="590"/>
      <c r="K54" s="590"/>
      <c r="L54" s="590"/>
      <c r="M54" s="590"/>
      <c r="N54" s="590"/>
      <c r="O54" s="590"/>
      <c r="P54" s="590"/>
      <c r="Q54" s="590"/>
      <c r="R54" s="590"/>
      <c r="S54" s="590"/>
      <c r="T54" s="590"/>
      <c r="U54" s="590"/>
      <c r="V54" s="590"/>
      <c r="W54" s="590"/>
      <c r="X54" s="590"/>
      <c r="Y54" s="590"/>
      <c r="Z54" s="590"/>
      <c r="AA54" s="590"/>
      <c r="AB54" s="590"/>
      <c r="AC54" s="590"/>
      <c r="AD54" s="590"/>
      <c r="AE54" s="590"/>
      <c r="AF54" s="590"/>
      <c r="AG54" s="590"/>
      <c r="AH54" s="590"/>
      <c r="AI54" s="590"/>
      <c r="AJ54" s="590"/>
      <c r="AK54" s="590"/>
      <c r="AL54" s="590"/>
    </row>
    <row r="55" spans="1:38" ht="21" customHeight="1">
      <c r="A55" s="590" t="s">
        <v>117</v>
      </c>
      <c r="B55" s="590"/>
      <c r="C55" s="590"/>
      <c r="D55" s="590"/>
      <c r="E55" s="590"/>
      <c r="F55" s="590"/>
      <c r="G55" s="590"/>
      <c r="H55" s="590"/>
      <c r="I55" s="590"/>
      <c r="J55" s="590"/>
      <c r="K55" s="590"/>
      <c r="L55" s="590"/>
      <c r="M55" s="590"/>
      <c r="N55" s="590"/>
      <c r="O55" s="590"/>
      <c r="P55" s="590"/>
      <c r="Q55" s="590"/>
      <c r="R55" s="590"/>
      <c r="S55" s="590"/>
      <c r="T55" s="590"/>
      <c r="U55" s="590"/>
      <c r="V55" s="590"/>
      <c r="W55" s="590"/>
      <c r="X55" s="590"/>
      <c r="Y55" s="590"/>
      <c r="Z55" s="590"/>
      <c r="AA55" s="590"/>
      <c r="AB55" s="590"/>
      <c r="AC55" s="590"/>
      <c r="AD55" s="590"/>
      <c r="AE55" s="590"/>
      <c r="AF55" s="590"/>
      <c r="AG55" s="590"/>
      <c r="AH55" s="590"/>
      <c r="AI55" s="590"/>
      <c r="AJ55" s="590"/>
      <c r="AK55" s="590"/>
      <c r="AL55" s="590"/>
    </row>
    <row r="56" spans="1:38" ht="35.25" customHeight="1">
      <c r="A56" s="591" t="s">
        <v>118</v>
      </c>
      <c r="B56" s="590"/>
      <c r="C56" s="590"/>
      <c r="D56" s="590"/>
      <c r="E56" s="590"/>
      <c r="F56" s="590"/>
      <c r="G56" s="590"/>
      <c r="H56" s="590"/>
      <c r="I56" s="590"/>
      <c r="J56" s="590"/>
      <c r="K56" s="590"/>
      <c r="L56" s="590"/>
      <c r="M56" s="590"/>
      <c r="N56" s="590"/>
      <c r="O56" s="590"/>
      <c r="P56" s="590"/>
      <c r="Q56" s="590"/>
      <c r="R56" s="590"/>
      <c r="S56" s="590"/>
      <c r="T56" s="590"/>
      <c r="U56" s="590"/>
      <c r="V56" s="590"/>
      <c r="W56" s="590"/>
      <c r="X56" s="590"/>
      <c r="Y56" s="590"/>
      <c r="Z56" s="590"/>
      <c r="AA56" s="590"/>
      <c r="AB56" s="590"/>
      <c r="AC56" s="590"/>
      <c r="AD56" s="590"/>
      <c r="AE56" s="590"/>
      <c r="AF56" s="590"/>
      <c r="AG56" s="590"/>
      <c r="AH56" s="590"/>
      <c r="AI56" s="590"/>
      <c r="AJ56" s="590"/>
      <c r="AK56" s="590"/>
      <c r="AL56" s="590"/>
    </row>
    <row r="57" spans="1:38" ht="21" customHeight="1">
      <c r="A57" s="590" t="s">
        <v>119</v>
      </c>
      <c r="B57" s="590"/>
      <c r="C57" s="590"/>
      <c r="D57" s="590"/>
      <c r="E57" s="590"/>
      <c r="F57" s="590"/>
      <c r="G57" s="590"/>
      <c r="H57" s="590"/>
      <c r="I57" s="590"/>
      <c r="J57" s="590"/>
      <c r="K57" s="590"/>
      <c r="L57" s="590"/>
      <c r="M57" s="590"/>
      <c r="N57" s="590"/>
      <c r="O57" s="590"/>
      <c r="P57" s="590"/>
      <c r="Q57" s="590"/>
      <c r="R57" s="590"/>
      <c r="S57" s="590"/>
      <c r="T57" s="590"/>
      <c r="U57" s="590"/>
      <c r="V57" s="590"/>
      <c r="W57" s="590"/>
      <c r="X57" s="590"/>
      <c r="Y57" s="590"/>
      <c r="Z57" s="590"/>
      <c r="AA57" s="590"/>
      <c r="AB57" s="590"/>
      <c r="AC57" s="590"/>
      <c r="AD57" s="590"/>
      <c r="AE57" s="590"/>
      <c r="AF57" s="590"/>
      <c r="AG57" s="590"/>
      <c r="AH57" s="590"/>
      <c r="AI57" s="590"/>
      <c r="AJ57" s="590"/>
      <c r="AK57" s="590"/>
      <c r="AL57" s="590"/>
    </row>
    <row r="58" spans="1:2" ht="21" customHeight="1">
      <c r="A58" s="11"/>
      <c r="B58" s="11"/>
    </row>
    <row r="59" spans="1:2" ht="21" customHeight="1">
      <c r="A59" s="11"/>
      <c r="B59" s="11"/>
    </row>
    <row r="60" spans="1:2" ht="21" customHeight="1">
      <c r="A60" s="11"/>
      <c r="B60" s="11"/>
    </row>
    <row r="61" spans="1:2" ht="21" customHeight="1">
      <c r="A61" s="11"/>
      <c r="B61" s="11"/>
    </row>
    <row r="62" spans="1:2" ht="21" customHeight="1">
      <c r="A62" s="11"/>
      <c r="B62" s="11"/>
    </row>
    <row r="63" spans="1:2" ht="21" customHeight="1">
      <c r="A63" s="11"/>
      <c r="B63" s="11"/>
    </row>
    <row r="64" spans="1:2" ht="21" customHeight="1">
      <c r="A64" s="11"/>
      <c r="B64" s="11"/>
    </row>
    <row r="65" spans="1:2" ht="21" customHeight="1">
      <c r="A65" s="11"/>
      <c r="B65" s="11"/>
    </row>
    <row r="66" spans="1:2" ht="21" customHeight="1">
      <c r="A66" s="12"/>
      <c r="B66" s="11"/>
    </row>
    <row r="67" spans="1:2" ht="21" customHeight="1">
      <c r="A67" s="12"/>
      <c r="B67" s="11"/>
    </row>
    <row r="68" spans="1:2" ht="21" customHeight="1">
      <c r="A68" s="12"/>
      <c r="B68" s="11"/>
    </row>
    <row r="69" spans="1:2" ht="21" customHeight="1">
      <c r="A69" s="12"/>
      <c r="B69" s="11"/>
    </row>
    <row r="70" spans="1:2" ht="21" customHeight="1">
      <c r="A70" s="12"/>
      <c r="B70" s="11"/>
    </row>
  </sheetData>
  <sheetProtection/>
  <mergeCells count="84">
    <mergeCell ref="J30:AL30"/>
    <mergeCell ref="B30:I33"/>
    <mergeCell ref="B28:I28"/>
    <mergeCell ref="B29:I29"/>
    <mergeCell ref="J29:AL29"/>
    <mergeCell ref="A2:AL2"/>
    <mergeCell ref="B16:I16"/>
    <mergeCell ref="B15:I15"/>
    <mergeCell ref="A13:AH13"/>
    <mergeCell ref="U10:AE10"/>
    <mergeCell ref="B6:J6"/>
    <mergeCell ref="U8:AH8"/>
    <mergeCell ref="U9:AH9"/>
    <mergeCell ref="A15:A27"/>
    <mergeCell ref="B24:I27"/>
    <mergeCell ref="J15:AL15"/>
    <mergeCell ref="J16:AL16"/>
    <mergeCell ref="J17:AL17"/>
    <mergeCell ref="J18:AL18"/>
    <mergeCell ref="X21:AB21"/>
    <mergeCell ref="B34:I34"/>
    <mergeCell ref="J34:N34"/>
    <mergeCell ref="B17:I20"/>
    <mergeCell ref="B21:I21"/>
    <mergeCell ref="J21:N21"/>
    <mergeCell ref="J19:AL19"/>
    <mergeCell ref="J28:AL28"/>
    <mergeCell ref="O21:W21"/>
    <mergeCell ref="J24:AL24"/>
    <mergeCell ref="J25:AL25"/>
    <mergeCell ref="J20:AL20"/>
    <mergeCell ref="X23:AB23"/>
    <mergeCell ref="AC23:AL23"/>
    <mergeCell ref="U22:AB22"/>
    <mergeCell ref="AC21:AL21"/>
    <mergeCell ref="B22:I22"/>
    <mergeCell ref="B23:I23"/>
    <mergeCell ref="J22:T22"/>
    <mergeCell ref="J26:AL26"/>
    <mergeCell ref="J27:AL27"/>
    <mergeCell ref="A28:A39"/>
    <mergeCell ref="AC22:AL22"/>
    <mergeCell ref="J23:N23"/>
    <mergeCell ref="O23:W23"/>
    <mergeCell ref="AC34:AL34"/>
    <mergeCell ref="J38:AL38"/>
    <mergeCell ref="J39:AL39"/>
    <mergeCell ref="B35:I35"/>
    <mergeCell ref="J31:AL31"/>
    <mergeCell ref="J32:AL32"/>
    <mergeCell ref="J33:AL33"/>
    <mergeCell ref="O34:W34"/>
    <mergeCell ref="X34:AB34"/>
    <mergeCell ref="AC35:AL35"/>
    <mergeCell ref="L44:Q45"/>
    <mergeCell ref="T49:AL50"/>
    <mergeCell ref="B49:S50"/>
    <mergeCell ref="A48:A50"/>
    <mergeCell ref="O35:W35"/>
    <mergeCell ref="X35:AB35"/>
    <mergeCell ref="J35:N35"/>
    <mergeCell ref="B36:I39"/>
    <mergeCell ref="J36:AL36"/>
    <mergeCell ref="J37:AL37"/>
    <mergeCell ref="R46:X47"/>
    <mergeCell ref="A44:K45"/>
    <mergeCell ref="A46:K47"/>
    <mergeCell ref="L46:Q47"/>
    <mergeCell ref="A1:AL1"/>
    <mergeCell ref="A52:AL53"/>
    <mergeCell ref="Y46:AE47"/>
    <mergeCell ref="AF46:AL47"/>
    <mergeCell ref="AF44:AL45"/>
    <mergeCell ref="Y44:AE45"/>
    <mergeCell ref="A57:AL57"/>
    <mergeCell ref="A54:AL54"/>
    <mergeCell ref="A55:AL55"/>
    <mergeCell ref="A56:AL56"/>
    <mergeCell ref="A40:AL40"/>
    <mergeCell ref="B48:S48"/>
    <mergeCell ref="T48:AL48"/>
    <mergeCell ref="A51:I51"/>
    <mergeCell ref="J51:AL51"/>
    <mergeCell ref="R44:X45"/>
  </mergeCells>
  <printOptions horizontalCentered="1"/>
  <pageMargins left="0.3937007874015748" right="0.3937007874015748" top="0.3937007874015748" bottom="0.3937007874015748" header="0.3937007874015748" footer="0.3937007874015748"/>
  <pageSetup horizontalDpi="600" verticalDpi="600" orientation="portrait" paperSize="9" scale="95" r:id="rId1"/>
  <rowBreaks count="1" manualBreakCount="1">
    <brk id="40" max="255" man="1"/>
  </rowBreaks>
</worksheet>
</file>

<file path=xl/worksheets/sheet30.xml><?xml version="1.0" encoding="utf-8"?>
<worksheet xmlns="http://schemas.openxmlformats.org/spreadsheetml/2006/main" xmlns:r="http://schemas.openxmlformats.org/officeDocument/2006/relationships">
  <sheetPr>
    <tabColor rgb="FFFFC000"/>
    <pageSetUpPr fitToPage="1"/>
  </sheetPr>
  <dimension ref="A1:AI18"/>
  <sheetViews>
    <sheetView zoomScalePageLayoutView="0" workbookViewId="0" topLeftCell="A1">
      <selection activeCell="D5" sqref="D5:M5"/>
    </sheetView>
  </sheetViews>
  <sheetFormatPr defaultColWidth="9.00390625" defaultRowHeight="13.5"/>
  <cols>
    <col min="1" max="1" width="2.50390625" style="341" customWidth="1"/>
    <col min="2" max="13" width="5.125" style="341" customWidth="1"/>
    <col min="14" max="34" width="2.625" style="341" customWidth="1"/>
    <col min="35" max="35" width="5.125" style="341" customWidth="1"/>
    <col min="36" max="16384" width="8.75390625" style="341" customWidth="1"/>
  </cols>
  <sheetData>
    <row r="1" spans="1:35" ht="13.5">
      <c r="A1" s="462"/>
      <c r="B1" s="462" t="s">
        <v>770</v>
      </c>
      <c r="C1" s="462"/>
      <c r="D1" s="462"/>
      <c r="E1" s="462"/>
      <c r="F1" s="462"/>
      <c r="G1" s="462"/>
      <c r="H1" s="462"/>
      <c r="I1" s="462"/>
      <c r="J1" s="462"/>
      <c r="K1" s="462"/>
      <c r="L1" s="462"/>
      <c r="M1" s="462"/>
      <c r="N1" s="462"/>
      <c r="O1" s="462"/>
      <c r="P1" s="462"/>
      <c r="Q1" s="462"/>
      <c r="R1" s="462"/>
      <c r="S1" s="462"/>
      <c r="T1" s="462"/>
      <c r="U1" s="462"/>
      <c r="V1" s="462"/>
      <c r="W1" s="462"/>
      <c r="X1" s="462"/>
      <c r="Y1" s="462"/>
      <c r="Z1" s="462"/>
      <c r="AA1" s="462"/>
      <c r="AB1" s="462"/>
      <c r="AC1" s="462"/>
      <c r="AD1" s="462"/>
      <c r="AE1" s="462"/>
      <c r="AF1" s="462"/>
      <c r="AG1" s="462"/>
      <c r="AH1" s="462"/>
      <c r="AI1" s="462"/>
    </row>
    <row r="2" spans="1:35" ht="13.5">
      <c r="A2" s="462"/>
      <c r="B2" s="462"/>
      <c r="C2" s="462"/>
      <c r="D2" s="462"/>
      <c r="E2" s="462"/>
      <c r="F2" s="462"/>
      <c r="G2" s="462"/>
      <c r="H2" s="462"/>
      <c r="I2" s="462"/>
      <c r="J2" s="462"/>
      <c r="K2" s="462"/>
      <c r="L2" s="462"/>
      <c r="M2" s="462"/>
      <c r="N2" s="462"/>
      <c r="O2" s="462"/>
      <c r="P2" s="462"/>
      <c r="Q2" s="462"/>
      <c r="R2" s="462"/>
      <c r="S2" s="462"/>
      <c r="T2" s="462"/>
      <c r="U2" s="462"/>
      <c r="V2" s="462"/>
      <c r="W2" s="462"/>
      <c r="X2" s="462"/>
      <c r="Y2" s="462"/>
      <c r="Z2" s="462"/>
      <c r="AA2" s="462"/>
      <c r="AB2" s="462"/>
      <c r="AC2" s="462"/>
      <c r="AD2" s="462"/>
      <c r="AE2" s="462"/>
      <c r="AF2" s="462"/>
      <c r="AG2" s="462"/>
      <c r="AH2" s="463" t="s">
        <v>764</v>
      </c>
      <c r="AI2" s="462"/>
    </row>
    <row r="3" spans="1:35" ht="13.5">
      <c r="A3" s="462"/>
      <c r="B3" s="462"/>
      <c r="C3" s="462"/>
      <c r="D3" s="462"/>
      <c r="E3" s="462"/>
      <c r="F3" s="462"/>
      <c r="G3" s="462"/>
      <c r="H3" s="462"/>
      <c r="I3" s="462"/>
      <c r="J3" s="462"/>
      <c r="K3" s="462"/>
      <c r="L3" s="462"/>
      <c r="M3" s="462"/>
      <c r="N3" s="462"/>
      <c r="O3" s="462"/>
      <c r="P3" s="462"/>
      <c r="Q3" s="462"/>
      <c r="R3" s="462"/>
      <c r="S3" s="462"/>
      <c r="T3" s="462"/>
      <c r="U3" s="462"/>
      <c r="V3" s="462"/>
      <c r="W3" s="462"/>
      <c r="X3" s="462"/>
      <c r="Y3" s="462"/>
      <c r="Z3" s="462"/>
      <c r="AA3" s="462"/>
      <c r="AB3" s="462"/>
      <c r="AC3" s="462"/>
      <c r="AD3" s="462"/>
      <c r="AE3" s="462"/>
      <c r="AF3" s="462"/>
      <c r="AG3" s="462"/>
      <c r="AH3" s="463"/>
      <c r="AI3" s="462"/>
    </row>
    <row r="4" spans="1:35" ht="27" customHeight="1">
      <c r="A4" s="1640" t="s">
        <v>765</v>
      </c>
      <c r="B4" s="1640"/>
      <c r="C4" s="1640"/>
      <c r="D4" s="1640"/>
      <c r="E4" s="1640"/>
      <c r="F4" s="1640"/>
      <c r="G4" s="1640"/>
      <c r="H4" s="1640"/>
      <c r="I4" s="1640"/>
      <c r="J4" s="1640"/>
      <c r="K4" s="1640"/>
      <c r="L4" s="1640"/>
      <c r="M4" s="1640"/>
      <c r="N4" s="1640"/>
      <c r="O4" s="1640"/>
      <c r="P4" s="1640"/>
      <c r="Q4" s="1640"/>
      <c r="R4" s="1640"/>
      <c r="S4" s="1640"/>
      <c r="T4" s="1640"/>
      <c r="U4" s="1640"/>
      <c r="V4" s="1640"/>
      <c r="W4" s="1640"/>
      <c r="X4" s="1640"/>
      <c r="Y4" s="1640"/>
      <c r="Z4" s="1640"/>
      <c r="AA4" s="1640"/>
      <c r="AB4" s="1640"/>
      <c r="AC4" s="1640"/>
      <c r="AD4" s="1640"/>
      <c r="AE4" s="1640"/>
      <c r="AF4" s="1640"/>
      <c r="AG4" s="1640"/>
      <c r="AH4" s="1640"/>
      <c r="AI4" s="1640"/>
    </row>
    <row r="5" spans="1:35" ht="13.5">
      <c r="A5" s="462"/>
      <c r="B5" s="462"/>
      <c r="C5" s="462"/>
      <c r="D5" s="462"/>
      <c r="E5" s="462"/>
      <c r="F5" s="462"/>
      <c r="G5" s="462"/>
      <c r="H5" s="462"/>
      <c r="I5" s="462"/>
      <c r="J5" s="462"/>
      <c r="K5" s="462"/>
      <c r="L5" s="462"/>
      <c r="M5" s="462"/>
      <c r="N5" s="462"/>
      <c r="O5" s="462"/>
      <c r="P5" s="462"/>
      <c r="Q5" s="462"/>
      <c r="R5" s="462"/>
      <c r="S5" s="462"/>
      <c r="T5" s="462"/>
      <c r="U5" s="462"/>
      <c r="V5" s="462"/>
      <c r="W5" s="462"/>
      <c r="X5" s="462"/>
      <c r="Y5" s="462"/>
      <c r="Z5" s="462"/>
      <c r="AA5" s="462"/>
      <c r="AB5" s="462"/>
      <c r="AC5" s="462"/>
      <c r="AD5" s="462"/>
      <c r="AE5" s="462"/>
      <c r="AF5" s="462"/>
      <c r="AG5" s="462"/>
      <c r="AH5" s="462"/>
      <c r="AI5" s="462"/>
    </row>
    <row r="6" spans="1:35" ht="26.25" customHeight="1" thickBot="1">
      <c r="A6" s="462"/>
      <c r="B6" s="1641" t="s">
        <v>766</v>
      </c>
      <c r="C6" s="1641"/>
      <c r="D6" s="1641"/>
      <c r="E6" s="1641"/>
      <c r="F6" s="1641"/>
      <c r="G6" s="1641"/>
      <c r="H6" s="1641"/>
      <c r="I6" s="1641"/>
      <c r="J6" s="1641"/>
      <c r="K6" s="1641"/>
      <c r="L6" s="1641"/>
      <c r="M6" s="1641"/>
      <c r="N6" s="1641"/>
      <c r="O6" s="1641"/>
      <c r="P6" s="1641"/>
      <c r="Q6" s="1641"/>
      <c r="R6" s="1641"/>
      <c r="S6" s="1641"/>
      <c r="T6" s="1641"/>
      <c r="U6" s="1641"/>
      <c r="V6" s="1641"/>
      <c r="W6" s="1641"/>
      <c r="X6" s="1641"/>
      <c r="Y6" s="1641"/>
      <c r="Z6" s="1641"/>
      <c r="AA6" s="1641"/>
      <c r="AB6" s="1641"/>
      <c r="AC6" s="1641"/>
      <c r="AD6" s="1641"/>
      <c r="AE6" s="1641"/>
      <c r="AF6" s="1641"/>
      <c r="AG6" s="1641"/>
      <c r="AH6" s="1641"/>
      <c r="AI6" s="462"/>
    </row>
    <row r="7" spans="1:35" ht="37.5" customHeight="1">
      <c r="A7" s="464"/>
      <c r="B7" s="1642" t="s">
        <v>767</v>
      </c>
      <c r="C7" s="1643"/>
      <c r="D7" s="1643"/>
      <c r="E7" s="1643"/>
      <c r="F7" s="1643"/>
      <c r="G7" s="1643"/>
      <c r="H7" s="1643" t="s">
        <v>250</v>
      </c>
      <c r="I7" s="1643"/>
      <c r="J7" s="1643"/>
      <c r="K7" s="1643"/>
      <c r="L7" s="1643"/>
      <c r="M7" s="1643"/>
      <c r="N7" s="1644" t="s">
        <v>768</v>
      </c>
      <c r="O7" s="1645"/>
      <c r="P7" s="1645"/>
      <c r="Q7" s="1645"/>
      <c r="R7" s="1645"/>
      <c r="S7" s="1645"/>
      <c r="T7" s="1645"/>
      <c r="U7" s="1645"/>
      <c r="V7" s="1645"/>
      <c r="W7" s="1645"/>
      <c r="X7" s="1645"/>
      <c r="Y7" s="1645"/>
      <c r="Z7" s="1645"/>
      <c r="AA7" s="1645"/>
      <c r="AB7" s="1645"/>
      <c r="AC7" s="1645"/>
      <c r="AD7" s="1645"/>
      <c r="AE7" s="1645"/>
      <c r="AF7" s="1645"/>
      <c r="AG7" s="1645"/>
      <c r="AH7" s="1646"/>
      <c r="AI7" s="464"/>
    </row>
    <row r="8" spans="1:35" ht="57" customHeight="1">
      <c r="A8" s="462"/>
      <c r="B8" s="1647"/>
      <c r="C8" s="1648"/>
      <c r="D8" s="1648"/>
      <c r="E8" s="1648"/>
      <c r="F8" s="1648"/>
      <c r="G8" s="1648"/>
      <c r="H8" s="1648"/>
      <c r="I8" s="1648"/>
      <c r="J8" s="1648"/>
      <c r="K8" s="1648"/>
      <c r="L8" s="1648"/>
      <c r="M8" s="1648"/>
      <c r="N8" s="1649"/>
      <c r="O8" s="1650"/>
      <c r="P8" s="1650"/>
      <c r="Q8" s="1650"/>
      <c r="R8" s="1650"/>
      <c r="S8" s="1650"/>
      <c r="T8" s="1650"/>
      <c r="U8" s="1650"/>
      <c r="V8" s="1650"/>
      <c r="W8" s="1650"/>
      <c r="X8" s="1650"/>
      <c r="Y8" s="1650"/>
      <c r="Z8" s="1650"/>
      <c r="AA8" s="1650"/>
      <c r="AB8" s="1650"/>
      <c r="AC8" s="1650"/>
      <c r="AD8" s="1650"/>
      <c r="AE8" s="1650"/>
      <c r="AF8" s="1650"/>
      <c r="AG8" s="1650"/>
      <c r="AH8" s="1651"/>
      <c r="AI8" s="462"/>
    </row>
    <row r="9" spans="1:35" ht="57" customHeight="1" thickBot="1">
      <c r="A9" s="462"/>
      <c r="B9" s="1652"/>
      <c r="C9" s="1653"/>
      <c r="D9" s="1653"/>
      <c r="E9" s="1653"/>
      <c r="F9" s="1653"/>
      <c r="G9" s="1653"/>
      <c r="H9" s="1653"/>
      <c r="I9" s="1653"/>
      <c r="J9" s="1653"/>
      <c r="K9" s="1653"/>
      <c r="L9" s="1653"/>
      <c r="M9" s="1653"/>
      <c r="N9" s="1654"/>
      <c r="O9" s="1655"/>
      <c r="P9" s="1655"/>
      <c r="Q9" s="1655"/>
      <c r="R9" s="1655"/>
      <c r="S9" s="1655"/>
      <c r="T9" s="1655"/>
      <c r="U9" s="1655"/>
      <c r="V9" s="1655"/>
      <c r="W9" s="1655"/>
      <c r="X9" s="1655"/>
      <c r="Y9" s="1655"/>
      <c r="Z9" s="1655"/>
      <c r="AA9" s="1655"/>
      <c r="AB9" s="1655"/>
      <c r="AC9" s="1655"/>
      <c r="AD9" s="1655"/>
      <c r="AE9" s="1655"/>
      <c r="AF9" s="1655"/>
      <c r="AG9" s="1655"/>
      <c r="AH9" s="1656"/>
      <c r="AI9" s="462"/>
    </row>
    <row r="10" spans="1:35" ht="13.5">
      <c r="A10" s="462"/>
      <c r="B10" s="465"/>
      <c r="C10" s="465"/>
      <c r="D10" s="465"/>
      <c r="E10" s="465"/>
      <c r="F10" s="465"/>
      <c r="G10" s="465"/>
      <c r="H10" s="465"/>
      <c r="I10" s="465"/>
      <c r="J10" s="465"/>
      <c r="K10" s="465"/>
      <c r="L10" s="465"/>
      <c r="M10" s="465"/>
      <c r="N10" s="465"/>
      <c r="O10" s="465"/>
      <c r="P10" s="465"/>
      <c r="Q10" s="465"/>
      <c r="R10" s="465"/>
      <c r="S10" s="465"/>
      <c r="T10" s="465"/>
      <c r="U10" s="465"/>
      <c r="V10" s="465"/>
      <c r="W10" s="465"/>
      <c r="X10" s="465"/>
      <c r="Y10" s="465"/>
      <c r="Z10" s="465"/>
      <c r="AA10" s="465"/>
      <c r="AB10" s="465"/>
      <c r="AC10" s="465"/>
      <c r="AD10" s="465"/>
      <c r="AE10" s="465"/>
      <c r="AF10" s="465"/>
      <c r="AG10" s="465"/>
      <c r="AH10" s="465"/>
      <c r="AI10" s="462"/>
    </row>
    <row r="11" spans="1:35" ht="24" customHeight="1">
      <c r="A11" s="466"/>
      <c r="B11" s="1638" t="s">
        <v>769</v>
      </c>
      <c r="C11" s="1638"/>
      <c r="D11" s="1638"/>
      <c r="E11" s="1638"/>
      <c r="F11" s="1638"/>
      <c r="G11" s="1638"/>
      <c r="H11" s="1638"/>
      <c r="I11" s="1638"/>
      <c r="J11" s="1638"/>
      <c r="K11" s="1638"/>
      <c r="L11" s="1638"/>
      <c r="M11" s="1638"/>
      <c r="N11" s="1638"/>
      <c r="O11" s="1638"/>
      <c r="P11" s="1638"/>
      <c r="Q11" s="1638"/>
      <c r="R11" s="1638"/>
      <c r="S11" s="1638"/>
      <c r="T11" s="1638"/>
      <c r="U11" s="1638"/>
      <c r="V11" s="1638"/>
      <c r="W11" s="1638"/>
      <c r="X11" s="1638"/>
      <c r="Y11" s="1638"/>
      <c r="Z11" s="1638"/>
      <c r="AA11" s="1638"/>
      <c r="AB11" s="1638"/>
      <c r="AC11" s="1638"/>
      <c r="AD11" s="1638"/>
      <c r="AE11" s="1638"/>
      <c r="AF11" s="1638"/>
      <c r="AG11" s="1638"/>
      <c r="AH11" s="1638"/>
      <c r="AI11" s="466"/>
    </row>
    <row r="12" spans="1:35" ht="24" customHeight="1">
      <c r="A12" s="466"/>
      <c r="B12" s="1638"/>
      <c r="C12" s="1638"/>
      <c r="D12" s="1638"/>
      <c r="E12" s="1638"/>
      <c r="F12" s="1638"/>
      <c r="G12" s="1638"/>
      <c r="H12" s="1638"/>
      <c r="I12" s="1638"/>
      <c r="J12" s="1638"/>
      <c r="K12" s="1638"/>
      <c r="L12" s="1638"/>
      <c r="M12" s="1638"/>
      <c r="N12" s="1638"/>
      <c r="O12" s="1638"/>
      <c r="P12" s="1638"/>
      <c r="Q12" s="1638"/>
      <c r="R12" s="1638"/>
      <c r="S12" s="1638"/>
      <c r="T12" s="1638"/>
      <c r="U12" s="1638"/>
      <c r="V12" s="1638"/>
      <c r="W12" s="1638"/>
      <c r="X12" s="1638"/>
      <c r="Y12" s="1638"/>
      <c r="Z12" s="1638"/>
      <c r="AA12" s="1638"/>
      <c r="AB12" s="1638"/>
      <c r="AC12" s="1638"/>
      <c r="AD12" s="1638"/>
      <c r="AE12" s="1638"/>
      <c r="AF12" s="1638"/>
      <c r="AG12" s="1638"/>
      <c r="AH12" s="1638"/>
      <c r="AI12" s="466"/>
    </row>
    <row r="13" spans="1:35" ht="24" customHeight="1">
      <c r="A13" s="466"/>
      <c r="B13" s="1638"/>
      <c r="C13" s="1638"/>
      <c r="D13" s="1638"/>
      <c r="E13" s="1638"/>
      <c r="F13" s="1638"/>
      <c r="G13" s="1638"/>
      <c r="H13" s="1638"/>
      <c r="I13" s="1638"/>
      <c r="J13" s="1638"/>
      <c r="K13" s="1638"/>
      <c r="L13" s="1638"/>
      <c r="M13" s="1638"/>
      <c r="N13" s="1638"/>
      <c r="O13" s="1638"/>
      <c r="P13" s="1638"/>
      <c r="Q13" s="1638"/>
      <c r="R13" s="1638"/>
      <c r="S13" s="1638"/>
      <c r="T13" s="1638"/>
      <c r="U13" s="1638"/>
      <c r="V13" s="1638"/>
      <c r="W13" s="1638"/>
      <c r="X13" s="1638"/>
      <c r="Y13" s="1638"/>
      <c r="Z13" s="1638"/>
      <c r="AA13" s="1638"/>
      <c r="AB13" s="1638"/>
      <c r="AC13" s="1638"/>
      <c r="AD13" s="1638"/>
      <c r="AE13" s="1638"/>
      <c r="AF13" s="1638"/>
      <c r="AG13" s="1638"/>
      <c r="AH13" s="1638"/>
      <c r="AI13" s="466"/>
    </row>
    <row r="14" spans="1:35" ht="24" customHeight="1">
      <c r="A14" s="466"/>
      <c r="B14" s="1638"/>
      <c r="C14" s="1638"/>
      <c r="D14" s="1638"/>
      <c r="E14" s="1638"/>
      <c r="F14" s="1638"/>
      <c r="G14" s="1638"/>
      <c r="H14" s="1638"/>
      <c r="I14" s="1638"/>
      <c r="J14" s="1638"/>
      <c r="K14" s="1638"/>
      <c r="L14" s="1638"/>
      <c r="M14" s="1638"/>
      <c r="N14" s="1638"/>
      <c r="O14" s="1638"/>
      <c r="P14" s="1638"/>
      <c r="Q14" s="1638"/>
      <c r="R14" s="1638"/>
      <c r="S14" s="1638"/>
      <c r="T14" s="1638"/>
      <c r="U14" s="1638"/>
      <c r="V14" s="1638"/>
      <c r="W14" s="1638"/>
      <c r="X14" s="1638"/>
      <c r="Y14" s="1638"/>
      <c r="Z14" s="1638"/>
      <c r="AA14" s="1638"/>
      <c r="AB14" s="1638"/>
      <c r="AC14" s="1638"/>
      <c r="AD14" s="1638"/>
      <c r="AE14" s="1638"/>
      <c r="AF14" s="1638"/>
      <c r="AG14" s="1638"/>
      <c r="AH14" s="1638"/>
      <c r="AI14" s="466"/>
    </row>
    <row r="15" spans="1:35" ht="24" customHeight="1">
      <c r="A15" s="466"/>
      <c r="B15" s="1638"/>
      <c r="C15" s="1638"/>
      <c r="D15" s="1638"/>
      <c r="E15" s="1638"/>
      <c r="F15" s="1638"/>
      <c r="G15" s="1638"/>
      <c r="H15" s="1638"/>
      <c r="I15" s="1638"/>
      <c r="J15" s="1638"/>
      <c r="K15" s="1638"/>
      <c r="L15" s="1638"/>
      <c r="M15" s="1638"/>
      <c r="N15" s="1638"/>
      <c r="O15" s="1638"/>
      <c r="P15" s="1638"/>
      <c r="Q15" s="1638"/>
      <c r="R15" s="1638"/>
      <c r="S15" s="1638"/>
      <c r="T15" s="1638"/>
      <c r="U15" s="1638"/>
      <c r="V15" s="1638"/>
      <c r="W15" s="1638"/>
      <c r="X15" s="1638"/>
      <c r="Y15" s="1638"/>
      <c r="Z15" s="1638"/>
      <c r="AA15" s="1638"/>
      <c r="AB15" s="1638"/>
      <c r="AC15" s="1638"/>
      <c r="AD15" s="1638"/>
      <c r="AE15" s="1638"/>
      <c r="AF15" s="1638"/>
      <c r="AG15" s="1638"/>
      <c r="AH15" s="1638"/>
      <c r="AI15" s="466"/>
    </row>
    <row r="16" spans="1:35" ht="51" customHeight="1">
      <c r="A16" s="464"/>
      <c r="B16" s="1638" t="s">
        <v>771</v>
      </c>
      <c r="C16" s="1638"/>
      <c r="D16" s="1638"/>
      <c r="E16" s="1638"/>
      <c r="F16" s="1638"/>
      <c r="G16" s="1638"/>
      <c r="H16" s="1638"/>
      <c r="I16" s="1638"/>
      <c r="J16" s="1638"/>
      <c r="K16" s="1638"/>
      <c r="L16" s="1638"/>
      <c r="M16" s="1638"/>
      <c r="N16" s="1638"/>
      <c r="O16" s="1638"/>
      <c r="P16" s="1638"/>
      <c r="Q16" s="1638"/>
      <c r="R16" s="1638"/>
      <c r="S16" s="1638"/>
      <c r="T16" s="1638"/>
      <c r="U16" s="1638"/>
      <c r="V16" s="1638"/>
      <c r="W16" s="1638"/>
      <c r="X16" s="1638"/>
      <c r="Y16" s="1638"/>
      <c r="Z16" s="1638"/>
      <c r="AA16" s="1638"/>
      <c r="AB16" s="1638"/>
      <c r="AC16" s="1638"/>
      <c r="AD16" s="1638"/>
      <c r="AE16" s="1638"/>
      <c r="AF16" s="1638"/>
      <c r="AG16" s="1638"/>
      <c r="AH16" s="1638"/>
      <c r="AI16" s="467"/>
    </row>
    <row r="17" spans="1:35" ht="51" customHeight="1">
      <c r="A17" s="462"/>
      <c r="B17" s="1639"/>
      <c r="C17" s="1639"/>
      <c r="D17" s="1639"/>
      <c r="E17" s="1639"/>
      <c r="F17" s="1639"/>
      <c r="G17" s="1639"/>
      <c r="H17" s="1639"/>
      <c r="I17" s="1639"/>
      <c r="J17" s="1639"/>
      <c r="K17" s="1639"/>
      <c r="L17" s="1639"/>
      <c r="M17" s="1639"/>
      <c r="N17" s="1639"/>
      <c r="O17" s="1639"/>
      <c r="P17" s="1639"/>
      <c r="Q17" s="1639"/>
      <c r="R17" s="1639"/>
      <c r="S17" s="1639"/>
      <c r="T17" s="1639"/>
      <c r="U17" s="1639"/>
      <c r="V17" s="1639"/>
      <c r="W17" s="1639"/>
      <c r="X17" s="1639"/>
      <c r="Y17" s="1639"/>
      <c r="Z17" s="1639"/>
      <c r="AA17" s="1639"/>
      <c r="AB17" s="1639"/>
      <c r="AC17" s="1639"/>
      <c r="AD17" s="1639"/>
      <c r="AE17" s="1639"/>
      <c r="AF17" s="1639"/>
      <c r="AG17" s="1639"/>
      <c r="AH17" s="1639"/>
      <c r="AI17" s="462"/>
    </row>
    <row r="18" spans="1:35" ht="13.5">
      <c r="A18" s="462"/>
      <c r="B18" s="462"/>
      <c r="C18" s="462"/>
      <c r="D18" s="462"/>
      <c r="E18" s="462"/>
      <c r="F18" s="462"/>
      <c r="G18" s="462"/>
      <c r="H18" s="462"/>
      <c r="I18" s="462"/>
      <c r="J18" s="462"/>
      <c r="K18" s="462"/>
      <c r="L18" s="462"/>
      <c r="M18" s="462"/>
      <c r="N18" s="462"/>
      <c r="O18" s="462"/>
      <c r="P18" s="462"/>
      <c r="Q18" s="462"/>
      <c r="R18" s="462"/>
      <c r="S18" s="462"/>
      <c r="T18" s="462"/>
      <c r="U18" s="462"/>
      <c r="V18" s="462"/>
      <c r="W18" s="462"/>
      <c r="X18" s="462"/>
      <c r="Y18" s="462"/>
      <c r="Z18" s="462"/>
      <c r="AA18" s="462"/>
      <c r="AB18" s="462"/>
      <c r="AC18" s="462"/>
      <c r="AD18" s="462"/>
      <c r="AE18" s="462"/>
      <c r="AF18" s="462"/>
      <c r="AG18" s="462"/>
      <c r="AH18" s="462"/>
      <c r="AI18" s="462"/>
    </row>
  </sheetData>
  <sheetProtection/>
  <mergeCells count="13">
    <mergeCell ref="B9:G9"/>
    <mergeCell ref="H9:M9"/>
    <mergeCell ref="N9:AH9"/>
    <mergeCell ref="B11:AH15"/>
    <mergeCell ref="B16:AH17"/>
    <mergeCell ref="A4:AI4"/>
    <mergeCell ref="B6:AH6"/>
    <mergeCell ref="B7:G7"/>
    <mergeCell ref="H7:M7"/>
    <mergeCell ref="N7:AH7"/>
    <mergeCell ref="B8:G8"/>
    <mergeCell ref="H8:M8"/>
    <mergeCell ref="N8:AH8"/>
  </mergeCells>
  <printOptions/>
  <pageMargins left="0.7086614173228347" right="0.11811023622047245" top="1.141732283464567" bottom="0.7480314960629921" header="0.31496062992125984" footer="0.31496062992125984"/>
  <pageSetup fitToHeight="0" fitToWidth="1" horizontalDpi="600" verticalDpi="600" orientation="portrait" paperSize="9" scale="76" r:id="rId1"/>
</worksheet>
</file>

<file path=xl/worksheets/sheet31.xml><?xml version="1.0" encoding="utf-8"?>
<worksheet xmlns="http://schemas.openxmlformats.org/spreadsheetml/2006/main" xmlns:r="http://schemas.openxmlformats.org/officeDocument/2006/relationships">
  <sheetPr>
    <tabColor rgb="FFFFC000"/>
    <pageSetUpPr fitToPage="1"/>
  </sheetPr>
  <dimension ref="A1:I23"/>
  <sheetViews>
    <sheetView zoomScalePageLayoutView="0" workbookViewId="0" topLeftCell="A1">
      <selection activeCell="D5" sqref="D5:M5"/>
    </sheetView>
  </sheetViews>
  <sheetFormatPr defaultColWidth="9.00390625" defaultRowHeight="13.5"/>
  <cols>
    <col min="1" max="1" width="2.75390625" style="341" customWidth="1"/>
    <col min="2" max="2" width="21.00390625" style="341" customWidth="1"/>
    <col min="3" max="9" width="18.875" style="341" customWidth="1"/>
    <col min="10" max="16384" width="8.75390625" style="341" customWidth="1"/>
  </cols>
  <sheetData>
    <row r="1" spans="1:9" ht="13.5">
      <c r="A1" s="410"/>
      <c r="B1" s="345" t="s">
        <v>774</v>
      </c>
      <c r="C1" s="345"/>
      <c r="D1" s="345"/>
      <c r="E1" s="345"/>
      <c r="F1" s="345"/>
      <c r="G1" s="345"/>
      <c r="H1" s="345"/>
      <c r="I1" s="345"/>
    </row>
    <row r="2" spans="1:9" ht="16.5">
      <c r="A2" s="344"/>
      <c r="B2" s="345"/>
      <c r="C2" s="345"/>
      <c r="D2" s="345"/>
      <c r="E2" s="345"/>
      <c r="F2" s="1389" t="s">
        <v>545</v>
      </c>
      <c r="G2" s="1389"/>
      <c r="H2" s="345"/>
      <c r="I2" s="345"/>
    </row>
    <row r="3" spans="1:9" ht="16.5">
      <c r="A3" s="344"/>
      <c r="B3" s="345"/>
      <c r="C3" s="345"/>
      <c r="D3" s="345"/>
      <c r="E3" s="345"/>
      <c r="F3" s="346"/>
      <c r="G3" s="346"/>
      <c r="H3" s="345"/>
      <c r="I3" s="345"/>
    </row>
    <row r="4" spans="1:9" ht="34.5" customHeight="1">
      <c r="A4" s="1589" t="s">
        <v>772</v>
      </c>
      <c r="B4" s="1390"/>
      <c r="C4" s="1390"/>
      <c r="D4" s="1390"/>
      <c r="E4" s="1390"/>
      <c r="F4" s="1390"/>
      <c r="G4" s="1390"/>
      <c r="H4" s="345"/>
      <c r="I4" s="345"/>
    </row>
    <row r="5" spans="1:9" ht="16.5">
      <c r="A5" s="347"/>
      <c r="B5" s="347"/>
      <c r="C5" s="347"/>
      <c r="D5" s="347"/>
      <c r="E5" s="347"/>
      <c r="F5" s="347"/>
      <c r="G5" s="347"/>
      <c r="H5" s="345"/>
      <c r="I5" s="345"/>
    </row>
    <row r="6" spans="1:9" ht="43.5" customHeight="1">
      <c r="A6" s="347"/>
      <c r="B6" s="401" t="s">
        <v>126</v>
      </c>
      <c r="C6" s="1460"/>
      <c r="D6" s="1461"/>
      <c r="E6" s="1461"/>
      <c r="F6" s="1461"/>
      <c r="G6" s="1462"/>
      <c r="H6" s="345"/>
      <c r="I6" s="345"/>
    </row>
    <row r="7" spans="1:9" ht="43.5" customHeight="1">
      <c r="A7" s="345"/>
      <c r="B7" s="400" t="s">
        <v>127</v>
      </c>
      <c r="C7" s="1590" t="s">
        <v>659</v>
      </c>
      <c r="D7" s="1590"/>
      <c r="E7" s="1590"/>
      <c r="F7" s="1590"/>
      <c r="G7" s="1590"/>
      <c r="H7" s="345"/>
      <c r="I7" s="345"/>
    </row>
    <row r="8" spans="1:9" ht="43.5" customHeight="1">
      <c r="A8" s="345"/>
      <c r="B8" s="348" t="s">
        <v>776</v>
      </c>
      <c r="C8" s="1406" t="s">
        <v>773</v>
      </c>
      <c r="D8" s="1395"/>
      <c r="E8" s="1395"/>
      <c r="F8" s="1395"/>
      <c r="G8" s="1396"/>
      <c r="H8" s="345"/>
      <c r="I8" s="345"/>
    </row>
    <row r="9" spans="1:9" ht="21" customHeight="1">
      <c r="A9" s="345"/>
      <c r="B9" s="1463" t="s">
        <v>777</v>
      </c>
      <c r="C9" s="371"/>
      <c r="D9" s="468"/>
      <c r="E9" s="469"/>
      <c r="F9" s="468"/>
      <c r="G9" s="372"/>
      <c r="H9" s="345"/>
      <c r="I9" s="345"/>
    </row>
    <row r="10" spans="1:9" ht="21" customHeight="1">
      <c r="A10" s="345"/>
      <c r="B10" s="1464"/>
      <c r="C10" s="417"/>
      <c r="D10" s="470"/>
      <c r="E10" s="471"/>
      <c r="F10" s="472"/>
      <c r="G10" s="374"/>
      <c r="H10" s="345"/>
      <c r="I10" s="345"/>
    </row>
    <row r="11" spans="1:9" ht="43.5" customHeight="1">
      <c r="A11" s="345"/>
      <c r="B11" s="1465"/>
      <c r="C11" s="381"/>
      <c r="D11" s="1657" t="s">
        <v>775</v>
      </c>
      <c r="E11" s="1657"/>
      <c r="F11" s="1657"/>
      <c r="G11" s="1658"/>
      <c r="H11" s="345"/>
      <c r="I11" s="345"/>
    </row>
    <row r="12" spans="1:9" ht="43.5" customHeight="1">
      <c r="A12" s="345"/>
      <c r="B12" s="416"/>
      <c r="C12" s="345"/>
      <c r="D12" s="473"/>
      <c r="E12" s="473"/>
      <c r="F12" s="473"/>
      <c r="G12" s="417"/>
      <c r="H12" s="345"/>
      <c r="I12" s="345"/>
    </row>
    <row r="13" spans="1:9" ht="36.75" customHeight="1">
      <c r="A13" s="345"/>
      <c r="B13" s="345" t="s">
        <v>603</v>
      </c>
      <c r="C13" s="474"/>
      <c r="D13" s="474"/>
      <c r="E13" s="474"/>
      <c r="F13" s="474"/>
      <c r="G13" s="417"/>
      <c r="H13" s="345"/>
      <c r="I13" s="345"/>
    </row>
    <row r="14" spans="1:9" ht="36.75" customHeight="1">
      <c r="A14" s="345"/>
      <c r="B14" s="1473" t="s">
        <v>661</v>
      </c>
      <c r="C14" s="1473"/>
      <c r="D14" s="1473"/>
      <c r="E14" s="1473"/>
      <c r="F14" s="1473"/>
      <c r="G14" s="345"/>
      <c r="H14" s="345"/>
      <c r="I14" s="345"/>
    </row>
    <row r="15" spans="1:9" ht="12.75">
      <c r="A15" s="345"/>
      <c r="B15" s="345"/>
      <c r="C15" s="345"/>
      <c r="D15" s="345"/>
      <c r="E15" s="345"/>
      <c r="F15" s="345"/>
      <c r="G15" s="345"/>
      <c r="H15" s="345"/>
      <c r="I15" s="345"/>
    </row>
    <row r="16" spans="1:9" ht="12.75">
      <c r="A16" s="345"/>
      <c r="B16" s="345"/>
      <c r="C16" s="345"/>
      <c r="D16" s="345"/>
      <c r="E16" s="345"/>
      <c r="F16" s="345"/>
      <c r="G16" s="345"/>
      <c r="H16" s="345"/>
      <c r="I16" s="345"/>
    </row>
    <row r="17" spans="1:9" ht="12.75">
      <c r="A17" s="345"/>
      <c r="B17" s="345"/>
      <c r="C17" s="345"/>
      <c r="D17" s="345"/>
      <c r="E17" s="345"/>
      <c r="F17" s="345"/>
      <c r="G17" s="345"/>
      <c r="H17" s="345"/>
      <c r="I17" s="345"/>
    </row>
    <row r="18" spans="1:9" ht="12.75">
      <c r="A18" s="345"/>
      <c r="B18" s="345"/>
      <c r="C18" s="345"/>
      <c r="D18" s="345"/>
      <c r="E18" s="345"/>
      <c r="F18" s="345"/>
      <c r="G18" s="345"/>
      <c r="H18" s="345"/>
      <c r="I18" s="345"/>
    </row>
    <row r="19" spans="1:9" ht="12.75">
      <c r="A19" s="345"/>
      <c r="B19" s="345"/>
      <c r="C19" s="345"/>
      <c r="D19" s="345"/>
      <c r="E19" s="345"/>
      <c r="F19" s="345"/>
      <c r="G19" s="345"/>
      <c r="H19" s="345"/>
      <c r="I19" s="345"/>
    </row>
    <row r="20" spans="1:9" ht="12.75">
      <c r="A20" s="345"/>
      <c r="B20" s="345"/>
      <c r="C20" s="345"/>
      <c r="D20" s="345"/>
      <c r="E20" s="345"/>
      <c r="F20" s="345"/>
      <c r="G20" s="345"/>
      <c r="H20" s="345"/>
      <c r="I20" s="345"/>
    </row>
    <row r="21" spans="1:9" ht="12.75">
      <c r="A21" s="345"/>
      <c r="B21" s="345"/>
      <c r="C21" s="345"/>
      <c r="D21" s="345"/>
      <c r="E21" s="345"/>
      <c r="F21" s="345"/>
      <c r="G21" s="345"/>
      <c r="H21" s="345"/>
      <c r="I21" s="345"/>
    </row>
    <row r="22" spans="1:9" ht="12.75">
      <c r="A22" s="345"/>
      <c r="B22" s="345"/>
      <c r="C22" s="345"/>
      <c r="D22" s="345"/>
      <c r="E22" s="345"/>
      <c r="F22" s="475"/>
      <c r="G22" s="345"/>
      <c r="H22" s="345"/>
      <c r="I22" s="345"/>
    </row>
    <row r="23" spans="1:9" ht="12.75">
      <c r="A23" s="345"/>
      <c r="B23" s="345"/>
      <c r="C23" s="345"/>
      <c r="D23" s="345"/>
      <c r="E23" s="345"/>
      <c r="F23" s="345"/>
      <c r="G23" s="345"/>
      <c r="H23" s="345"/>
      <c r="I23" s="345"/>
    </row>
  </sheetData>
  <sheetProtection/>
  <mergeCells count="8">
    <mergeCell ref="B14:F14"/>
    <mergeCell ref="D11:G11"/>
    <mergeCell ref="C6:G6"/>
    <mergeCell ref="F2:G2"/>
    <mergeCell ref="A4:G4"/>
    <mergeCell ref="C7:G7"/>
    <mergeCell ref="C8:G8"/>
    <mergeCell ref="B9:B11"/>
  </mergeCells>
  <printOptions/>
  <pageMargins left="0.7086614173228347" right="0.5118110236220472" top="1.3385826771653544" bottom="0.7480314960629921" header="0.31496062992125984" footer="0.31496062992125984"/>
  <pageSetup fitToHeight="0" fitToWidth="1" horizontalDpi="600" verticalDpi="600" orientation="portrait" paperSize="9" scale="77" r:id="rId1"/>
</worksheet>
</file>

<file path=xl/worksheets/sheet32.xml><?xml version="1.0" encoding="utf-8"?>
<worksheet xmlns="http://schemas.openxmlformats.org/spreadsheetml/2006/main" xmlns:r="http://schemas.openxmlformats.org/officeDocument/2006/relationships">
  <sheetPr>
    <tabColor rgb="FFFFC000"/>
    <pageSetUpPr fitToPage="1"/>
  </sheetPr>
  <dimension ref="A1:I46"/>
  <sheetViews>
    <sheetView zoomScalePageLayoutView="0" workbookViewId="0" topLeftCell="A1">
      <selection activeCell="B2" sqref="B2"/>
    </sheetView>
  </sheetViews>
  <sheetFormatPr defaultColWidth="9.00390625" defaultRowHeight="13.5"/>
  <cols>
    <col min="1" max="1" width="3.125" style="341" customWidth="1"/>
    <col min="2" max="2" width="4.875" style="341" customWidth="1"/>
    <col min="3" max="4" width="14.50390625" style="341" customWidth="1"/>
    <col min="5" max="6" width="16.625" style="341" customWidth="1"/>
    <col min="7" max="7" width="21.125" style="341" customWidth="1"/>
    <col min="8" max="8" width="24.00390625" style="341" customWidth="1"/>
    <col min="9" max="16384" width="8.75390625" style="341" customWidth="1"/>
  </cols>
  <sheetData>
    <row r="1" spans="1:9" ht="12.75">
      <c r="A1" s="235"/>
      <c r="B1" s="235" t="s">
        <v>787</v>
      </c>
      <c r="C1" s="235"/>
      <c r="D1" s="235"/>
      <c r="E1" s="1445"/>
      <c r="F1" s="1445"/>
      <c r="G1" s="1445"/>
      <c r="H1" s="1445"/>
      <c r="I1" s="1445"/>
    </row>
    <row r="2" spans="1:9" ht="12.75">
      <c r="A2" s="235"/>
      <c r="B2" s="235"/>
      <c r="C2" s="235"/>
      <c r="D2" s="235"/>
      <c r="E2" s="235"/>
      <c r="F2" s="235"/>
      <c r="G2" s="1445" t="s">
        <v>545</v>
      </c>
      <c r="H2" s="1445"/>
      <c r="I2" s="235"/>
    </row>
    <row r="3" spans="1:9" ht="12.75">
      <c r="A3" s="235"/>
      <c r="B3" s="235"/>
      <c r="C3" s="235"/>
      <c r="D3" s="235"/>
      <c r="E3" s="235"/>
      <c r="F3" s="235"/>
      <c r="G3" s="340"/>
      <c r="H3" s="340"/>
      <c r="I3" s="235"/>
    </row>
    <row r="4" spans="1:9" ht="46.5" customHeight="1">
      <c r="A4" s="235"/>
      <c r="B4" s="1666" t="s">
        <v>788</v>
      </c>
      <c r="C4" s="1430"/>
      <c r="D4" s="1430"/>
      <c r="E4" s="1430"/>
      <c r="F4" s="1430"/>
      <c r="G4" s="1430"/>
      <c r="H4" s="1430"/>
      <c r="I4" s="236"/>
    </row>
    <row r="5" spans="1:9" ht="12.75">
      <c r="A5" s="235"/>
      <c r="B5" s="236"/>
      <c r="C5" s="236"/>
      <c r="D5" s="236"/>
      <c r="E5" s="236"/>
      <c r="F5" s="236"/>
      <c r="G5" s="236"/>
      <c r="H5" s="236"/>
      <c r="I5" s="236"/>
    </row>
    <row r="6" spans="1:9" ht="37.5" customHeight="1">
      <c r="A6" s="235"/>
      <c r="B6" s="1560" t="s">
        <v>778</v>
      </c>
      <c r="C6" s="1560"/>
      <c r="D6" s="1560"/>
      <c r="E6" s="1560"/>
      <c r="F6" s="1560"/>
      <c r="G6" s="1560"/>
      <c r="H6" s="1560"/>
      <c r="I6" s="236"/>
    </row>
    <row r="7" spans="1:9" ht="37.5" customHeight="1">
      <c r="A7" s="235"/>
      <c r="B7" s="1406" t="s">
        <v>33</v>
      </c>
      <c r="C7" s="1395"/>
      <c r="D7" s="1396"/>
      <c r="E7" s="1406" t="s">
        <v>779</v>
      </c>
      <c r="F7" s="1395"/>
      <c r="G7" s="1395"/>
      <c r="H7" s="1396"/>
      <c r="I7" s="236"/>
    </row>
    <row r="8" spans="1:9" ht="37.5" customHeight="1">
      <c r="A8" s="235"/>
      <c r="B8" s="1560" t="s">
        <v>228</v>
      </c>
      <c r="C8" s="1560"/>
      <c r="D8" s="1560"/>
      <c r="E8" s="1560" t="s">
        <v>235</v>
      </c>
      <c r="F8" s="1560"/>
      <c r="G8" s="1560"/>
      <c r="H8" s="1560"/>
      <c r="I8" s="236"/>
    </row>
    <row r="9" spans="1:9" ht="18" customHeight="1">
      <c r="A9" s="235"/>
      <c r="B9" s="399"/>
      <c r="C9" s="399"/>
      <c r="D9" s="399"/>
      <c r="E9" s="399"/>
      <c r="F9" s="399"/>
      <c r="G9" s="399"/>
      <c r="H9" s="399"/>
      <c r="I9" s="236"/>
    </row>
    <row r="10" spans="1:9" ht="37.5" customHeight="1">
      <c r="A10" s="235"/>
      <c r="B10" s="1663" t="s">
        <v>229</v>
      </c>
      <c r="C10" s="1664"/>
      <c r="D10" s="1664"/>
      <c r="E10" s="1664"/>
      <c r="F10" s="1664"/>
      <c r="G10" s="1664"/>
      <c r="H10" s="1665"/>
      <c r="I10" s="235"/>
    </row>
    <row r="11" spans="1:9" ht="37.5" customHeight="1">
      <c r="A11" s="235"/>
      <c r="B11" s="1662" t="s">
        <v>97</v>
      </c>
      <c r="C11" s="1662"/>
      <c r="D11" s="1662"/>
      <c r="E11" s="1662" t="s">
        <v>230</v>
      </c>
      <c r="F11" s="1662"/>
      <c r="G11" s="476" t="s">
        <v>231</v>
      </c>
      <c r="H11" s="477" t="s">
        <v>780</v>
      </c>
      <c r="I11" s="235"/>
    </row>
    <row r="12" spans="1:9" ht="37.5" customHeight="1">
      <c r="A12" s="235"/>
      <c r="B12" s="476">
        <v>1</v>
      </c>
      <c r="C12" s="1662"/>
      <c r="D12" s="1662"/>
      <c r="E12" s="1662"/>
      <c r="F12" s="1662"/>
      <c r="G12" s="476"/>
      <c r="H12" s="476" t="s">
        <v>786</v>
      </c>
      <c r="I12" s="235"/>
    </row>
    <row r="13" spans="1:9" ht="37.5" customHeight="1">
      <c r="A13" s="235"/>
      <c r="B13" s="476"/>
      <c r="C13" s="1662"/>
      <c r="D13" s="1662"/>
      <c r="E13" s="1662"/>
      <c r="F13" s="1662"/>
      <c r="G13" s="476"/>
      <c r="H13" s="476" t="s">
        <v>786</v>
      </c>
      <c r="I13" s="235"/>
    </row>
    <row r="14" spans="1:9" ht="37.5" customHeight="1">
      <c r="A14" s="235"/>
      <c r="B14" s="476"/>
      <c r="C14" s="1662"/>
      <c r="D14" s="1662"/>
      <c r="E14" s="1662"/>
      <c r="F14" s="1662"/>
      <c r="G14" s="476"/>
      <c r="H14" s="476" t="s">
        <v>786</v>
      </c>
      <c r="I14" s="235"/>
    </row>
    <row r="15" spans="1:9" ht="37.5" customHeight="1">
      <c r="A15" s="235"/>
      <c r="B15" s="478"/>
      <c r="C15" s="478"/>
      <c r="D15" s="478"/>
      <c r="E15" s="478"/>
      <c r="F15" s="478"/>
      <c r="G15" s="478"/>
      <c r="H15" s="476" t="s">
        <v>781</v>
      </c>
      <c r="I15" s="235" t="s">
        <v>516</v>
      </c>
    </row>
    <row r="16" spans="1:9" ht="16.5" customHeight="1">
      <c r="A16" s="235"/>
      <c r="B16" s="478"/>
      <c r="C16" s="478"/>
      <c r="D16" s="478"/>
      <c r="E16" s="478"/>
      <c r="F16" s="478"/>
      <c r="G16" s="478"/>
      <c r="H16" s="339"/>
      <c r="I16" s="235"/>
    </row>
    <row r="17" spans="1:9" ht="37.5" customHeight="1">
      <c r="A17" s="235"/>
      <c r="B17" s="1662" t="s">
        <v>97</v>
      </c>
      <c r="C17" s="1662"/>
      <c r="D17" s="1662"/>
      <c r="E17" s="1662" t="s">
        <v>230</v>
      </c>
      <c r="F17" s="1662"/>
      <c r="G17" s="476" t="s">
        <v>231</v>
      </c>
      <c r="H17" s="477" t="s">
        <v>780</v>
      </c>
      <c r="I17" s="235"/>
    </row>
    <row r="18" spans="1:9" ht="37.5" customHeight="1">
      <c r="A18" s="235"/>
      <c r="B18" s="476">
        <v>2</v>
      </c>
      <c r="C18" s="1662"/>
      <c r="D18" s="1662"/>
      <c r="E18" s="1662"/>
      <c r="F18" s="1662"/>
      <c r="G18" s="476"/>
      <c r="H18" s="476" t="s">
        <v>786</v>
      </c>
      <c r="I18" s="235"/>
    </row>
    <row r="19" spans="1:9" ht="37.5" customHeight="1">
      <c r="A19" s="235"/>
      <c r="B19" s="476"/>
      <c r="C19" s="1662"/>
      <c r="D19" s="1662"/>
      <c r="E19" s="1662"/>
      <c r="F19" s="1662"/>
      <c r="G19" s="476"/>
      <c r="H19" s="476" t="s">
        <v>786</v>
      </c>
      <c r="I19" s="235"/>
    </row>
    <row r="20" spans="1:9" ht="37.5" customHeight="1">
      <c r="A20" s="235"/>
      <c r="B20" s="476"/>
      <c r="C20" s="1662"/>
      <c r="D20" s="1662"/>
      <c r="E20" s="1662"/>
      <c r="F20" s="1662"/>
      <c r="G20" s="476"/>
      <c r="H20" s="476" t="s">
        <v>786</v>
      </c>
      <c r="I20" s="235"/>
    </row>
    <row r="21" spans="1:9" ht="37.5" customHeight="1">
      <c r="A21" s="235"/>
      <c r="B21" s="479"/>
      <c r="C21" s="479"/>
      <c r="D21" s="479"/>
      <c r="E21" s="479"/>
      <c r="F21" s="479"/>
      <c r="G21" s="480"/>
      <c r="H21" s="476" t="s">
        <v>781</v>
      </c>
      <c r="I21" s="235"/>
    </row>
    <row r="22" spans="1:9" ht="12.75" customHeight="1">
      <c r="A22" s="235"/>
      <c r="B22" s="478"/>
      <c r="C22" s="478"/>
      <c r="D22" s="478"/>
      <c r="E22" s="478"/>
      <c r="F22" s="478"/>
      <c r="G22" s="478"/>
      <c r="H22" s="339"/>
      <c r="I22" s="235"/>
    </row>
    <row r="23" spans="1:9" ht="37.5" customHeight="1">
      <c r="A23" s="235"/>
      <c r="B23" s="1662" t="s">
        <v>97</v>
      </c>
      <c r="C23" s="1662"/>
      <c r="D23" s="1662"/>
      <c r="E23" s="1662" t="s">
        <v>230</v>
      </c>
      <c r="F23" s="1662"/>
      <c r="G23" s="476" t="s">
        <v>231</v>
      </c>
      <c r="H23" s="477" t="s">
        <v>780</v>
      </c>
      <c r="I23" s="235"/>
    </row>
    <row r="24" spans="1:9" ht="37.5" customHeight="1">
      <c r="A24" s="235"/>
      <c r="B24" s="476">
        <v>3</v>
      </c>
      <c r="C24" s="1662"/>
      <c r="D24" s="1662"/>
      <c r="E24" s="1662"/>
      <c r="F24" s="1662"/>
      <c r="G24" s="476"/>
      <c r="H24" s="476" t="s">
        <v>786</v>
      </c>
      <c r="I24" s="235"/>
    </row>
    <row r="25" spans="1:9" ht="37.5" customHeight="1">
      <c r="A25" s="235"/>
      <c r="B25" s="476"/>
      <c r="C25" s="1662"/>
      <c r="D25" s="1662"/>
      <c r="E25" s="235"/>
      <c r="F25" s="235"/>
      <c r="G25" s="476"/>
      <c r="H25" s="476" t="s">
        <v>786</v>
      </c>
      <c r="I25" s="235"/>
    </row>
    <row r="26" spans="1:9" ht="37.5" customHeight="1">
      <c r="A26" s="235"/>
      <c r="B26" s="476"/>
      <c r="C26" s="1662"/>
      <c r="D26" s="1662"/>
      <c r="E26" s="1662"/>
      <c r="F26" s="1662"/>
      <c r="G26" s="476"/>
      <c r="H26" s="476" t="s">
        <v>786</v>
      </c>
      <c r="I26" s="235"/>
    </row>
    <row r="27" spans="1:9" ht="37.5" customHeight="1">
      <c r="A27" s="235"/>
      <c r="B27" s="478"/>
      <c r="C27" s="1659"/>
      <c r="D27" s="1659"/>
      <c r="E27" s="1659"/>
      <c r="F27" s="1659"/>
      <c r="G27" s="478"/>
      <c r="H27" s="476" t="s">
        <v>781</v>
      </c>
      <c r="I27" s="235"/>
    </row>
    <row r="28" spans="1:9" ht="10.5" customHeight="1">
      <c r="A28" s="235"/>
      <c r="B28" s="235"/>
      <c r="C28" s="235"/>
      <c r="D28" s="235"/>
      <c r="E28" s="235"/>
      <c r="F28" s="235"/>
      <c r="G28" s="235"/>
      <c r="H28" s="235"/>
      <c r="I28" s="235"/>
    </row>
    <row r="29" spans="1:9" ht="32.25" customHeight="1">
      <c r="A29" s="345"/>
      <c r="B29" s="1426" t="s">
        <v>782</v>
      </c>
      <c r="C29" s="1426"/>
      <c r="D29" s="1426"/>
      <c r="E29" s="1426"/>
      <c r="F29" s="1426"/>
      <c r="G29" s="1426"/>
      <c r="H29" s="1426"/>
      <c r="I29" s="419"/>
    </row>
    <row r="30" spans="1:9" ht="32.25" customHeight="1">
      <c r="A30" s="235"/>
      <c r="B30" s="1453" t="s">
        <v>783</v>
      </c>
      <c r="C30" s="1660"/>
      <c r="D30" s="1660"/>
      <c r="E30" s="1660"/>
      <c r="F30" s="1660"/>
      <c r="G30" s="1660"/>
      <c r="H30" s="1660"/>
      <c r="I30" s="481"/>
    </row>
    <row r="31" spans="1:9" ht="41.25" customHeight="1">
      <c r="A31" s="235"/>
      <c r="B31" s="1453" t="s">
        <v>784</v>
      </c>
      <c r="C31" s="1453"/>
      <c r="D31" s="1453"/>
      <c r="E31" s="1453"/>
      <c r="F31" s="1453"/>
      <c r="G31" s="1453"/>
      <c r="H31" s="1453"/>
      <c r="I31" s="482"/>
    </row>
    <row r="32" spans="1:9" ht="24" customHeight="1">
      <c r="A32" s="235"/>
      <c r="B32" s="1661" t="s">
        <v>785</v>
      </c>
      <c r="C32" s="1661"/>
      <c r="D32" s="1661"/>
      <c r="E32" s="1661"/>
      <c r="F32" s="1661"/>
      <c r="G32" s="1661"/>
      <c r="H32" s="1661"/>
      <c r="I32" s="483"/>
    </row>
    <row r="33" spans="1:9" ht="37.5" customHeight="1">
      <c r="A33" s="235"/>
      <c r="B33" s="235"/>
      <c r="C33" s="235"/>
      <c r="D33" s="235"/>
      <c r="E33" s="235"/>
      <c r="F33" s="235"/>
      <c r="G33" s="235"/>
      <c r="H33" s="235"/>
      <c r="I33" s="235"/>
    </row>
    <row r="34" spans="1:9" ht="37.5" customHeight="1">
      <c r="A34" s="235"/>
      <c r="B34" s="235"/>
      <c r="C34" s="235"/>
      <c r="D34" s="235"/>
      <c r="E34" s="235"/>
      <c r="F34" s="235"/>
      <c r="G34" s="235"/>
      <c r="H34" s="235"/>
      <c r="I34" s="235"/>
    </row>
    <row r="35" spans="1:9" ht="12.75">
      <c r="A35" s="235"/>
      <c r="B35" s="235"/>
      <c r="C35" s="235"/>
      <c r="D35" s="235"/>
      <c r="E35" s="235"/>
      <c r="F35" s="235"/>
      <c r="G35" s="235"/>
      <c r="H35" s="235"/>
      <c r="I35" s="235"/>
    </row>
    <row r="36" spans="1:9" ht="12.75">
      <c r="A36" s="235"/>
      <c r="B36" s="235"/>
      <c r="C36" s="235"/>
      <c r="D36" s="235"/>
      <c r="E36" s="235"/>
      <c r="F36" s="235"/>
      <c r="G36" s="235"/>
      <c r="H36" s="235"/>
      <c r="I36" s="235"/>
    </row>
    <row r="37" spans="1:9" ht="12.75">
      <c r="A37" s="235"/>
      <c r="B37" s="235"/>
      <c r="C37" s="235"/>
      <c r="D37" s="235"/>
      <c r="E37" s="235"/>
      <c r="F37" s="235"/>
      <c r="G37" s="235"/>
      <c r="H37" s="235"/>
      <c r="I37" s="235"/>
    </row>
    <row r="38" spans="1:9" ht="12.75">
      <c r="A38" s="235"/>
      <c r="B38" s="235"/>
      <c r="C38" s="235"/>
      <c r="D38" s="235"/>
      <c r="E38" s="235"/>
      <c r="F38" s="235"/>
      <c r="G38" s="235"/>
      <c r="H38" s="235"/>
      <c r="I38" s="235"/>
    </row>
    <row r="39" spans="1:9" ht="12.75">
      <c r="A39" s="235"/>
      <c r="B39" s="235"/>
      <c r="C39" s="235"/>
      <c r="D39" s="235"/>
      <c r="E39" s="235"/>
      <c r="F39" s="235"/>
      <c r="G39" s="235"/>
      <c r="H39" s="235"/>
      <c r="I39" s="235"/>
    </row>
    <row r="40" spans="1:9" ht="12.75">
      <c r="A40" s="235"/>
      <c r="B40" s="235"/>
      <c r="C40" s="235"/>
      <c r="D40" s="235"/>
      <c r="E40" s="235"/>
      <c r="F40" s="235"/>
      <c r="G40" s="235"/>
      <c r="H40" s="235"/>
      <c r="I40" s="235"/>
    </row>
    <row r="41" spans="1:9" ht="12.75">
      <c r="A41" s="235"/>
      <c r="B41" s="235"/>
      <c r="C41" s="235"/>
      <c r="D41" s="235"/>
      <c r="E41" s="235"/>
      <c r="F41" s="235"/>
      <c r="G41" s="235"/>
      <c r="H41" s="235"/>
      <c r="I41" s="235"/>
    </row>
    <row r="42" spans="1:9" ht="12.75">
      <c r="A42" s="235"/>
      <c r="B42" s="235"/>
      <c r="C42" s="235"/>
      <c r="D42" s="235"/>
      <c r="E42" s="235"/>
      <c r="F42" s="235"/>
      <c r="G42" s="235"/>
      <c r="H42" s="235"/>
      <c r="I42" s="235"/>
    </row>
    <row r="43" spans="1:9" ht="12.75">
      <c r="A43" s="235"/>
      <c r="B43" s="235"/>
      <c r="C43" s="235"/>
      <c r="D43" s="235"/>
      <c r="E43" s="235"/>
      <c r="F43" s="235"/>
      <c r="G43" s="235"/>
      <c r="H43" s="235"/>
      <c r="I43" s="235"/>
    </row>
    <row r="44" spans="1:9" ht="12.75">
      <c r="A44" s="235"/>
      <c r="B44" s="235"/>
      <c r="C44" s="235"/>
      <c r="D44" s="235"/>
      <c r="E44" s="235"/>
      <c r="F44" s="235"/>
      <c r="G44" s="235"/>
      <c r="H44" s="235"/>
      <c r="I44" s="235"/>
    </row>
    <row r="45" spans="1:9" ht="12.75">
      <c r="A45" s="235"/>
      <c r="B45" s="235"/>
      <c r="C45" s="235"/>
      <c r="D45" s="235"/>
      <c r="E45" s="235"/>
      <c r="F45" s="235"/>
      <c r="G45" s="235"/>
      <c r="H45" s="235"/>
      <c r="I45" s="235"/>
    </row>
    <row r="46" spans="1:9" ht="12.75">
      <c r="A46" s="235"/>
      <c r="B46" s="235"/>
      <c r="C46" s="235"/>
      <c r="D46" s="235"/>
      <c r="E46" s="235"/>
      <c r="F46" s="235"/>
      <c r="G46" s="235"/>
      <c r="H46" s="235"/>
      <c r="I46" s="235"/>
    </row>
  </sheetData>
  <sheetProtection/>
  <mergeCells count="39">
    <mergeCell ref="E1:I1"/>
    <mergeCell ref="G2:H2"/>
    <mergeCell ref="B4:H4"/>
    <mergeCell ref="B6:D6"/>
    <mergeCell ref="E6:H6"/>
    <mergeCell ref="B7:D7"/>
    <mergeCell ref="E7:H7"/>
    <mergeCell ref="B8:D8"/>
    <mergeCell ref="E8:H8"/>
    <mergeCell ref="B10:H10"/>
    <mergeCell ref="B11:D11"/>
    <mergeCell ref="E11:F11"/>
    <mergeCell ref="C12:D12"/>
    <mergeCell ref="E12:F12"/>
    <mergeCell ref="C13:D13"/>
    <mergeCell ref="E13:F13"/>
    <mergeCell ref="C14:D14"/>
    <mergeCell ref="E14:F14"/>
    <mergeCell ref="B17:D17"/>
    <mergeCell ref="E17:F17"/>
    <mergeCell ref="C18:D18"/>
    <mergeCell ref="E18:F18"/>
    <mergeCell ref="C19:D19"/>
    <mergeCell ref="E19:F19"/>
    <mergeCell ref="C20:D20"/>
    <mergeCell ref="E20:F20"/>
    <mergeCell ref="B23:D23"/>
    <mergeCell ref="E23:F23"/>
    <mergeCell ref="C24:D24"/>
    <mergeCell ref="E24:F24"/>
    <mergeCell ref="C25:D25"/>
    <mergeCell ref="C26:D26"/>
    <mergeCell ref="E26:F26"/>
    <mergeCell ref="C27:D27"/>
    <mergeCell ref="E27:F27"/>
    <mergeCell ref="B30:H30"/>
    <mergeCell ref="B31:H31"/>
    <mergeCell ref="B29:H29"/>
    <mergeCell ref="B32:H32"/>
  </mergeCells>
  <printOptions/>
  <pageMargins left="0.7086614173228347" right="0.31496062992125984" top="0.7480314960629921" bottom="0.7480314960629921" header="0.31496062992125984" footer="0.31496062992125984"/>
  <pageSetup fitToHeight="1" fitToWidth="1" horizontalDpi="600" verticalDpi="600" orientation="portrait" paperSize="9" scale="76" r:id="rId1"/>
</worksheet>
</file>

<file path=xl/worksheets/sheet33.xml><?xml version="1.0" encoding="utf-8"?>
<worksheet xmlns="http://schemas.openxmlformats.org/spreadsheetml/2006/main" xmlns:r="http://schemas.openxmlformats.org/officeDocument/2006/relationships">
  <sheetPr>
    <tabColor rgb="FFFFC000"/>
    <pageSetUpPr fitToPage="1"/>
  </sheetPr>
  <dimension ref="A1:M18"/>
  <sheetViews>
    <sheetView zoomScalePageLayoutView="0" workbookViewId="0" topLeftCell="A1">
      <selection activeCell="C5" sqref="C5:K5"/>
    </sheetView>
  </sheetViews>
  <sheetFormatPr defaultColWidth="9.00390625" defaultRowHeight="13.5"/>
  <cols>
    <col min="1" max="1" width="2.00390625" style="1709" customWidth="1"/>
    <col min="2" max="2" width="19.50390625" style="1709" customWidth="1"/>
    <col min="3" max="16384" width="8.75390625" style="1709" customWidth="1"/>
  </cols>
  <sheetData>
    <row r="1" spans="1:13" ht="13.5">
      <c r="A1" s="238" t="s">
        <v>900</v>
      </c>
      <c r="B1" s="1706"/>
      <c r="C1" s="1706"/>
      <c r="D1" s="1706"/>
      <c r="E1" s="1706"/>
      <c r="F1" s="1706"/>
      <c r="G1" s="1706"/>
      <c r="H1" s="1706"/>
      <c r="I1" s="1707" t="s">
        <v>885</v>
      </c>
      <c r="J1" s="1708"/>
      <c r="K1" s="1708"/>
      <c r="L1" s="1706"/>
      <c r="M1" s="1706"/>
    </row>
    <row r="2" spans="1:13" ht="12.75">
      <c r="A2" s="1706"/>
      <c r="B2" s="1706"/>
      <c r="C2" s="1706"/>
      <c r="D2" s="1706"/>
      <c r="E2" s="1706"/>
      <c r="F2" s="1706"/>
      <c r="G2" s="1710"/>
      <c r="H2" s="1710"/>
      <c r="I2" s="1710"/>
      <c r="J2" s="1710"/>
      <c r="K2" s="1710"/>
      <c r="L2" s="1706"/>
      <c r="M2" s="1706"/>
    </row>
    <row r="3" spans="2:11" ht="34.5" customHeight="1">
      <c r="B3" s="1711" t="s">
        <v>886</v>
      </c>
      <c r="C3" s="1712"/>
      <c r="D3" s="1712"/>
      <c r="E3" s="1712"/>
      <c r="F3" s="1712"/>
      <c r="G3" s="1712"/>
      <c r="H3" s="1712"/>
      <c r="I3" s="1712"/>
      <c r="J3" s="1712"/>
      <c r="K3" s="1712"/>
    </row>
    <row r="5" spans="2:11" ht="27" customHeight="1">
      <c r="B5" s="1713" t="s">
        <v>887</v>
      </c>
      <c r="C5" s="1714"/>
      <c r="D5" s="1714"/>
      <c r="E5" s="1714"/>
      <c r="F5" s="1714"/>
      <c r="G5" s="1714"/>
      <c r="H5" s="1714"/>
      <c r="I5" s="1714"/>
      <c r="J5" s="1714"/>
      <c r="K5" s="1715"/>
    </row>
    <row r="6" spans="2:11" ht="27" customHeight="1">
      <c r="B6" s="1716" t="s">
        <v>888</v>
      </c>
      <c r="C6" s="1717"/>
      <c r="D6" s="1717"/>
      <c r="E6" s="1717"/>
      <c r="F6" s="1717"/>
      <c r="G6" s="1717"/>
      <c r="H6" s="1717"/>
      <c r="I6" s="1717"/>
      <c r="J6" s="1717"/>
      <c r="K6" s="1718"/>
    </row>
    <row r="7" spans="1:13" ht="27" customHeight="1">
      <c r="A7" s="1706"/>
      <c r="B7" s="1719" t="s">
        <v>350</v>
      </c>
      <c r="C7" s="1720" t="s">
        <v>889</v>
      </c>
      <c r="D7" s="1721"/>
      <c r="E7" s="1721"/>
      <c r="F7" s="1721"/>
      <c r="G7" s="1721"/>
      <c r="H7" s="1721"/>
      <c r="I7" s="1721"/>
      <c r="J7" s="1721"/>
      <c r="K7" s="1722"/>
      <c r="L7" s="1706"/>
      <c r="M7" s="1706"/>
    </row>
    <row r="8" spans="2:11" ht="27" customHeight="1">
      <c r="B8" s="1723" t="s">
        <v>890</v>
      </c>
      <c r="C8" s="1724"/>
      <c r="D8" s="1714"/>
      <c r="E8" s="1714"/>
      <c r="F8" s="1714"/>
      <c r="G8" s="1714"/>
      <c r="H8" s="1714"/>
      <c r="I8" s="1714"/>
      <c r="J8" s="1714"/>
      <c r="K8" s="1715"/>
    </row>
    <row r="9" spans="2:11" ht="43.5" customHeight="1">
      <c r="B9" s="1725" t="s">
        <v>901</v>
      </c>
      <c r="C9" s="1724" t="s">
        <v>891</v>
      </c>
      <c r="D9" s="1714"/>
      <c r="E9" s="1714"/>
      <c r="F9" s="1715"/>
      <c r="G9" s="1726" t="s">
        <v>902</v>
      </c>
      <c r="H9" s="1715"/>
      <c r="I9" s="1714" t="s">
        <v>891</v>
      </c>
      <c r="J9" s="1714"/>
      <c r="K9" s="1715"/>
    </row>
    <row r="10" spans="2:11" ht="27" customHeight="1">
      <c r="B10" s="1725" t="s">
        <v>903</v>
      </c>
      <c r="C10" s="1727" t="s">
        <v>892</v>
      </c>
      <c r="D10" s="1727"/>
      <c r="E10" s="1727"/>
      <c r="F10" s="1727"/>
      <c r="G10" s="1728"/>
      <c r="H10" s="1728"/>
      <c r="I10" s="1728"/>
      <c r="J10" s="1728"/>
      <c r="K10" s="1728"/>
    </row>
    <row r="11" ht="27" customHeight="1"/>
    <row r="12" ht="27" customHeight="1">
      <c r="B12" s="1729" t="s">
        <v>893</v>
      </c>
    </row>
    <row r="13" spans="2:11" ht="27" customHeight="1">
      <c r="B13" s="1730" t="s">
        <v>894</v>
      </c>
      <c r="C13" s="1724" t="s">
        <v>895</v>
      </c>
      <c r="D13" s="1714"/>
      <c r="E13" s="1714"/>
      <c r="F13" s="1714"/>
      <c r="G13" s="1714"/>
      <c r="H13" s="1714"/>
      <c r="I13" s="1714"/>
      <c r="J13" s="1714"/>
      <c r="K13" s="1715"/>
    </row>
    <row r="14" spans="2:11" ht="27" customHeight="1">
      <c r="B14" s="1731" t="s">
        <v>896</v>
      </c>
      <c r="C14" s="1732" t="s">
        <v>897</v>
      </c>
      <c r="D14" s="1733"/>
      <c r="E14" s="1733"/>
      <c r="F14" s="1733"/>
      <c r="G14" s="1733"/>
      <c r="H14" s="1733"/>
      <c r="I14" s="1733"/>
      <c r="J14" s="1733"/>
      <c r="K14" s="1734"/>
    </row>
    <row r="15" spans="2:11" ht="27" customHeight="1">
      <c r="B15" s="1735"/>
      <c r="C15" s="1736" t="s">
        <v>898</v>
      </c>
      <c r="D15" s="1737"/>
      <c r="E15" s="1737"/>
      <c r="F15" s="1737"/>
      <c r="G15" s="1737"/>
      <c r="H15" s="1737"/>
      <c r="I15" s="1737"/>
      <c r="J15" s="1737"/>
      <c r="K15" s="1738"/>
    </row>
    <row r="16" spans="2:11" ht="27" customHeight="1">
      <c r="B16" s="1739" t="s">
        <v>899</v>
      </c>
      <c r="C16" s="1740"/>
      <c r="D16" s="1717"/>
      <c r="E16" s="1717"/>
      <c r="F16" s="1717"/>
      <c r="G16" s="1717"/>
      <c r="H16" s="1717"/>
      <c r="I16" s="1717"/>
      <c r="J16" s="1717"/>
      <c r="K16" s="1718"/>
    </row>
    <row r="17" ht="9" customHeight="1"/>
    <row r="18" spans="2:11" ht="113.25" customHeight="1">
      <c r="B18" s="1741" t="s">
        <v>904</v>
      </c>
      <c r="C18" s="1741"/>
      <c r="D18" s="1741"/>
      <c r="E18" s="1741"/>
      <c r="F18" s="1741"/>
      <c r="G18" s="1741"/>
      <c r="H18" s="1741"/>
      <c r="I18" s="1741"/>
      <c r="J18" s="1741"/>
      <c r="K18" s="1741"/>
    </row>
    <row r="19" ht="79.5" customHeight="1"/>
    <row r="20" ht="79.5" customHeight="1"/>
    <row r="21" ht="79.5" customHeight="1"/>
    <row r="22" ht="27" customHeight="1"/>
    <row r="23" ht="27" customHeight="1"/>
    <row r="24" ht="27" customHeight="1"/>
    <row r="25" ht="27" customHeight="1"/>
    <row r="26" ht="27" customHeight="1"/>
    <row r="27" ht="27" customHeight="1"/>
    <row r="28" ht="27" customHeight="1"/>
    <row r="29" ht="27" customHeight="1"/>
    <row r="30" ht="27" customHeight="1"/>
    <row r="31" ht="27" customHeight="1"/>
    <row r="32" ht="27" customHeight="1"/>
    <row r="33" ht="27" customHeight="1"/>
    <row r="34" ht="27" customHeight="1"/>
  </sheetData>
  <sheetProtection/>
  <mergeCells count="17">
    <mergeCell ref="B14:B15"/>
    <mergeCell ref="C14:K14"/>
    <mergeCell ref="C15:K15"/>
    <mergeCell ref="C16:K16"/>
    <mergeCell ref="B18:K18"/>
    <mergeCell ref="C9:F9"/>
    <mergeCell ref="G9:H9"/>
    <mergeCell ref="I9:K9"/>
    <mergeCell ref="C10:F10"/>
    <mergeCell ref="G10:K10"/>
    <mergeCell ref="C13:K13"/>
    <mergeCell ref="I1:K1"/>
    <mergeCell ref="B3:K3"/>
    <mergeCell ref="C5:K5"/>
    <mergeCell ref="C6:K6"/>
    <mergeCell ref="C7:K7"/>
    <mergeCell ref="C8:K8"/>
  </mergeCells>
  <printOptions/>
  <pageMargins left="0.7" right="0.7" top="0.75" bottom="0.75" header="0.3" footer="0.3"/>
  <pageSetup fitToHeight="0" fitToWidth="1" horizontalDpi="600" verticalDpi="600" orientation="portrait" paperSize="9" scale="89" r:id="rId1"/>
</worksheet>
</file>

<file path=xl/worksheets/sheet34.xml><?xml version="1.0" encoding="utf-8"?>
<worksheet xmlns="http://schemas.openxmlformats.org/spreadsheetml/2006/main" xmlns:r="http://schemas.openxmlformats.org/officeDocument/2006/relationships">
  <sheetPr>
    <tabColor rgb="FFFFC000"/>
  </sheetPr>
  <dimension ref="B1:M37"/>
  <sheetViews>
    <sheetView zoomScalePageLayoutView="0" workbookViewId="0" topLeftCell="A1">
      <selection activeCell="A1" sqref="A1"/>
    </sheetView>
  </sheetViews>
  <sheetFormatPr defaultColWidth="9.00390625" defaultRowHeight="13.5"/>
  <cols>
    <col min="1" max="1" width="1.625" style="161" customWidth="1"/>
    <col min="2" max="2" width="10.00390625" style="161" customWidth="1"/>
    <col min="3" max="4" width="4.375" style="161" customWidth="1"/>
    <col min="5" max="10" width="10.00390625" style="161" customWidth="1"/>
    <col min="11" max="11" width="10.625" style="161" customWidth="1"/>
    <col min="12" max="12" width="5.00390625" style="161" customWidth="1"/>
    <col min="13" max="13" width="6.125" style="161" customWidth="1"/>
    <col min="14" max="16384" width="9.00390625" style="161" customWidth="1"/>
  </cols>
  <sheetData>
    <row r="1" ht="19.5" customHeight="1">
      <c r="B1" s="161" t="s">
        <v>266</v>
      </c>
    </row>
    <row r="2" spans="2:12" ht="30" customHeight="1">
      <c r="B2" s="1689" t="s">
        <v>243</v>
      </c>
      <c r="C2" s="1689"/>
      <c r="D2" s="1689"/>
      <c r="E2" s="1689"/>
      <c r="F2" s="1689"/>
      <c r="G2" s="1689"/>
      <c r="H2" s="1689"/>
      <c r="I2" s="1689"/>
      <c r="J2" s="1689"/>
      <c r="K2" s="1689"/>
      <c r="L2" s="163"/>
    </row>
    <row r="3" spans="2:13" ht="15" customHeight="1">
      <c r="B3" s="162"/>
      <c r="C3" s="162"/>
      <c r="D3" s="162"/>
      <c r="E3" s="162"/>
      <c r="F3" s="162"/>
      <c r="G3" s="162"/>
      <c r="H3" s="162"/>
      <c r="I3" s="162"/>
      <c r="J3" s="162"/>
      <c r="K3" s="162"/>
      <c r="L3" s="162"/>
      <c r="M3" s="185"/>
    </row>
    <row r="4" ht="22.5" customHeight="1">
      <c r="K4" s="164" t="s">
        <v>244</v>
      </c>
    </row>
    <row r="5" spans="4:11" ht="22.5" customHeight="1">
      <c r="D5" s="164" t="s">
        <v>245</v>
      </c>
      <c r="E5" s="165" t="s">
        <v>246</v>
      </c>
      <c r="K5" s="164" t="s">
        <v>468</v>
      </c>
    </row>
    <row r="6" ht="22.5" customHeight="1"/>
    <row r="7" ht="22.5" customHeight="1">
      <c r="F7" s="161" t="s">
        <v>247</v>
      </c>
    </row>
    <row r="8" ht="45" customHeight="1"/>
    <row r="9" spans="6:11" ht="22.5" customHeight="1">
      <c r="F9" s="161" t="s">
        <v>248</v>
      </c>
      <c r="K9" s="164" t="s">
        <v>83</v>
      </c>
    </row>
    <row r="10" ht="22.5" customHeight="1">
      <c r="F10" s="161" t="s">
        <v>91</v>
      </c>
    </row>
    <row r="11" ht="22.5" customHeight="1"/>
    <row r="12" ht="22.5" customHeight="1">
      <c r="B12" s="161" t="s">
        <v>249</v>
      </c>
    </row>
    <row r="13" ht="6.75" customHeight="1" thickBot="1"/>
    <row r="14" spans="2:11" ht="30" customHeight="1">
      <c r="B14" s="1690" t="s">
        <v>250</v>
      </c>
      <c r="C14" s="1691"/>
      <c r="D14" s="1692"/>
      <c r="E14" s="166"/>
      <c r="F14" s="166"/>
      <c r="G14" s="166"/>
      <c r="H14" s="1693" t="s">
        <v>251</v>
      </c>
      <c r="I14" s="1693"/>
      <c r="J14" s="1693"/>
      <c r="K14" s="1694"/>
    </row>
    <row r="15" spans="2:11" ht="36.75" customHeight="1" thickBot="1">
      <c r="B15" s="1695" t="s">
        <v>252</v>
      </c>
      <c r="C15" s="1696"/>
      <c r="D15" s="1697"/>
      <c r="E15" s="167"/>
      <c r="F15" s="167"/>
      <c r="G15" s="167"/>
      <c r="H15" s="167"/>
      <c r="I15" s="167"/>
      <c r="J15" s="167"/>
      <c r="K15" s="168"/>
    </row>
    <row r="16" spans="2:11" ht="37.5" customHeight="1" thickTop="1">
      <c r="B16" s="1698" t="s">
        <v>253</v>
      </c>
      <c r="C16" s="1699"/>
      <c r="D16" s="1700"/>
      <c r="E16" s="169"/>
      <c r="F16" s="169"/>
      <c r="G16" s="169"/>
      <c r="H16" s="169"/>
      <c r="I16" s="169"/>
      <c r="J16" s="169"/>
      <c r="K16" s="170"/>
    </row>
    <row r="17" spans="2:11" ht="22.5" customHeight="1">
      <c r="B17" s="1701"/>
      <c r="C17" s="1702"/>
      <c r="D17" s="1703"/>
      <c r="E17" s="1674" t="s">
        <v>254</v>
      </c>
      <c r="F17" s="1675"/>
      <c r="G17" s="1675"/>
      <c r="H17" s="1675"/>
      <c r="I17" s="1675"/>
      <c r="J17" s="1675"/>
      <c r="K17" s="1676"/>
    </row>
    <row r="18" spans="2:11" ht="22.5" customHeight="1">
      <c r="B18" s="1668" t="s">
        <v>255</v>
      </c>
      <c r="C18" s="1669"/>
      <c r="D18" s="1670"/>
      <c r="E18" s="171"/>
      <c r="F18" s="171"/>
      <c r="G18" s="171"/>
      <c r="H18" s="171"/>
      <c r="I18" s="171"/>
      <c r="J18" s="171"/>
      <c r="K18" s="172"/>
    </row>
    <row r="19" spans="2:11" ht="30" customHeight="1">
      <c r="B19" s="1671"/>
      <c r="C19" s="1672"/>
      <c r="D19" s="1673"/>
      <c r="E19" s="1674" t="s">
        <v>256</v>
      </c>
      <c r="F19" s="1675"/>
      <c r="G19" s="1675"/>
      <c r="H19" s="1675"/>
      <c r="I19" s="1675"/>
      <c r="J19" s="1675"/>
      <c r="K19" s="1676"/>
    </row>
    <row r="20" spans="2:11" ht="30" customHeight="1">
      <c r="B20" s="1677" t="s">
        <v>257</v>
      </c>
      <c r="C20" s="1678"/>
      <c r="D20" s="1679"/>
      <c r="E20" s="173"/>
      <c r="F20" s="174"/>
      <c r="G20" s="174"/>
      <c r="H20" s="174"/>
      <c r="I20" s="174"/>
      <c r="J20" s="174"/>
      <c r="K20" s="175"/>
    </row>
    <row r="21" spans="2:11" ht="30" customHeight="1">
      <c r="B21" s="1668" t="s">
        <v>258</v>
      </c>
      <c r="C21" s="1669"/>
      <c r="D21" s="1670"/>
      <c r="E21" s="1686" t="s">
        <v>259</v>
      </c>
      <c r="F21" s="1687"/>
      <c r="G21" s="1687"/>
      <c r="H21" s="1687"/>
      <c r="I21" s="1687"/>
      <c r="J21" s="1687"/>
      <c r="K21" s="1688"/>
    </row>
    <row r="22" spans="2:11" ht="36" customHeight="1">
      <c r="B22" s="1680"/>
      <c r="C22" s="1681"/>
      <c r="D22" s="1682"/>
      <c r="E22" s="169"/>
      <c r="F22" s="169"/>
      <c r="G22" s="169"/>
      <c r="H22" s="169"/>
      <c r="I22" s="169"/>
      <c r="J22" s="169"/>
      <c r="K22" s="170"/>
    </row>
    <row r="23" spans="2:11" ht="36" customHeight="1" thickBot="1">
      <c r="B23" s="1683"/>
      <c r="C23" s="1684"/>
      <c r="D23" s="1685"/>
      <c r="E23" s="176"/>
      <c r="F23" s="176"/>
      <c r="G23" s="176"/>
      <c r="H23" s="176"/>
      <c r="I23" s="176"/>
      <c r="J23" s="176"/>
      <c r="K23" s="177"/>
    </row>
    <row r="24" ht="14.25" customHeight="1"/>
    <row r="25" spans="2:6" ht="6.75" customHeight="1">
      <c r="B25" s="178"/>
      <c r="C25" s="178"/>
      <c r="D25" s="178"/>
      <c r="E25" s="178"/>
      <c r="F25" s="178"/>
    </row>
    <row r="26" spans="2:11" s="179" customFormat="1" ht="15" customHeight="1">
      <c r="B26" s="180" t="s">
        <v>260</v>
      </c>
      <c r="C26" s="181" t="s">
        <v>261</v>
      </c>
      <c r="D26" s="1667" t="s">
        <v>300</v>
      </c>
      <c r="E26" s="1667"/>
      <c r="F26" s="1667"/>
      <c r="G26" s="1667"/>
      <c r="H26" s="1667"/>
      <c r="I26" s="1667"/>
      <c r="J26" s="1667"/>
      <c r="K26" s="1667"/>
    </row>
    <row r="27" spans="3:11" s="179" customFormat="1" ht="15" customHeight="1">
      <c r="C27" s="181" t="s">
        <v>262</v>
      </c>
      <c r="D27" s="1667" t="s">
        <v>278</v>
      </c>
      <c r="E27" s="1667"/>
      <c r="F27" s="1667"/>
      <c r="G27" s="1667"/>
      <c r="H27" s="1667"/>
      <c r="I27" s="1667"/>
      <c r="J27" s="1667"/>
      <c r="K27" s="1667"/>
    </row>
    <row r="28" spans="3:11" s="179" customFormat="1" ht="15" customHeight="1">
      <c r="C28" s="182"/>
      <c r="D28" s="1667"/>
      <c r="E28" s="1667"/>
      <c r="F28" s="1667"/>
      <c r="G28" s="1667"/>
      <c r="H28" s="1667"/>
      <c r="I28" s="1667"/>
      <c r="J28" s="1667"/>
      <c r="K28" s="1667"/>
    </row>
    <row r="29" spans="4:11" s="179" customFormat="1" ht="15" customHeight="1">
      <c r="D29" s="1667" t="s">
        <v>263</v>
      </c>
      <c r="E29" s="1667"/>
      <c r="F29" s="1667"/>
      <c r="G29" s="1667"/>
      <c r="H29" s="1667"/>
      <c r="I29" s="1667"/>
      <c r="J29" s="1667"/>
      <c r="K29" s="1667"/>
    </row>
    <row r="30" spans="4:11" s="179" customFormat="1" ht="15" customHeight="1">
      <c r="D30" s="1667"/>
      <c r="E30" s="1667"/>
      <c r="F30" s="1667"/>
      <c r="G30" s="1667"/>
      <c r="H30" s="1667"/>
      <c r="I30" s="1667"/>
      <c r="J30" s="1667"/>
      <c r="K30" s="1667"/>
    </row>
    <row r="31" spans="3:11" s="179" customFormat="1" ht="15" customHeight="1">
      <c r="C31" s="181" t="s">
        <v>264</v>
      </c>
      <c r="D31" s="1667" t="s">
        <v>265</v>
      </c>
      <c r="E31" s="1667"/>
      <c r="F31" s="1667"/>
      <c r="G31" s="1667"/>
      <c r="H31" s="1667"/>
      <c r="I31" s="1667"/>
      <c r="J31" s="1667"/>
      <c r="K31" s="1667"/>
    </row>
    <row r="32" spans="3:11" s="179" customFormat="1" ht="15" customHeight="1">
      <c r="C32" s="181"/>
      <c r="D32" s="1667"/>
      <c r="E32" s="1667"/>
      <c r="F32" s="1667"/>
      <c r="G32" s="1667"/>
      <c r="H32" s="1667"/>
      <c r="I32" s="1667"/>
      <c r="J32" s="1667"/>
      <c r="K32" s="1667"/>
    </row>
    <row r="33" spans="3:11" s="179" customFormat="1" ht="15" customHeight="1">
      <c r="C33" s="181"/>
      <c r="D33" s="183"/>
      <c r="E33" s="183"/>
      <c r="F33" s="183"/>
      <c r="G33" s="183"/>
      <c r="H33" s="183"/>
      <c r="I33" s="183"/>
      <c r="J33" s="183"/>
      <c r="K33" s="183"/>
    </row>
    <row r="34" spans="3:11" s="179" customFormat="1" ht="15" customHeight="1">
      <c r="C34" s="181"/>
      <c r="D34" s="183"/>
      <c r="E34" s="183"/>
      <c r="F34" s="183"/>
      <c r="G34" s="183"/>
      <c r="H34" s="183"/>
      <c r="I34" s="183"/>
      <c r="J34" s="183"/>
      <c r="K34" s="183"/>
    </row>
    <row r="35" spans="3:11" s="179" customFormat="1" ht="15" customHeight="1">
      <c r="C35" s="181"/>
      <c r="D35" s="183"/>
      <c r="E35" s="183"/>
      <c r="F35" s="183"/>
      <c r="G35" s="183"/>
      <c r="H35" s="183"/>
      <c r="I35" s="183"/>
      <c r="J35" s="183"/>
      <c r="K35" s="183"/>
    </row>
    <row r="36" spans="3:11" s="179" customFormat="1" ht="15" customHeight="1">
      <c r="C36" s="181"/>
      <c r="D36" s="183"/>
      <c r="E36" s="183"/>
      <c r="F36" s="183"/>
      <c r="G36" s="183"/>
      <c r="H36" s="183"/>
      <c r="I36" s="183"/>
      <c r="J36" s="183"/>
      <c r="K36" s="183"/>
    </row>
    <row r="37" s="179" customFormat="1" ht="15" customHeight="1">
      <c r="C37" s="184"/>
    </row>
    <row r="38" s="179" customFormat="1" ht="15" customHeight="1"/>
    <row r="39" s="179" customFormat="1" ht="15" customHeight="1"/>
    <row r="40" s="179" customFormat="1" ht="15" customHeight="1"/>
    <row r="41" s="179" customFormat="1" ht="15" customHeight="1"/>
    <row r="42" s="179" customFormat="1" ht="15" customHeight="1"/>
    <row r="43" s="179" customFormat="1" ht="15" customHeight="1"/>
    <row r="44" s="179" customFormat="1" ht="15" customHeight="1"/>
    <row r="45" s="179" customFormat="1" ht="15" customHeight="1"/>
    <row r="46" s="179" customFormat="1" ht="15" customHeight="1"/>
    <row r="47" s="179" customFormat="1" ht="15" customHeight="1"/>
    <row r="48" s="179" customFormat="1" ht="15" customHeight="1"/>
    <row r="49" s="179" customFormat="1" ht="15" customHeight="1"/>
  </sheetData>
  <sheetProtection/>
  <mergeCells count="15">
    <mergeCell ref="B2:K2"/>
    <mergeCell ref="B14:D14"/>
    <mergeCell ref="H14:K14"/>
    <mergeCell ref="B15:D15"/>
    <mergeCell ref="B16:D17"/>
    <mergeCell ref="E17:K17"/>
    <mergeCell ref="D27:K28"/>
    <mergeCell ref="D29:K30"/>
    <mergeCell ref="D31:K32"/>
    <mergeCell ref="B18:D19"/>
    <mergeCell ref="E19:K19"/>
    <mergeCell ref="B20:D20"/>
    <mergeCell ref="B21:D23"/>
    <mergeCell ref="E21:K21"/>
    <mergeCell ref="D26:K26"/>
  </mergeCells>
  <printOptions/>
  <pageMargins left="0.7" right="0.7" top="0.75" bottom="0.75" header="0.3" footer="0.3"/>
  <pageSetup horizontalDpi="600" verticalDpi="600" orientation="portrait" paperSize="9" scale="93" r:id="rId1"/>
  <colBreaks count="1" manualBreakCount="1">
    <brk id="12" max="65535" man="1"/>
  </colBreaks>
</worksheet>
</file>

<file path=xl/worksheets/sheet4.xml><?xml version="1.0" encoding="utf-8"?>
<worksheet xmlns="http://schemas.openxmlformats.org/spreadsheetml/2006/main" xmlns:r="http://schemas.openxmlformats.org/officeDocument/2006/relationships">
  <sheetPr>
    <tabColor rgb="FFFFFF00"/>
    <pageSetUpPr fitToPage="1"/>
  </sheetPr>
  <dimension ref="A1:BO147"/>
  <sheetViews>
    <sheetView zoomScale="70" zoomScaleNormal="70" zoomScalePageLayoutView="0" workbookViewId="0" topLeftCell="A1">
      <selection activeCell="AQ5" sqref="AQ5:BI5"/>
    </sheetView>
  </sheetViews>
  <sheetFormatPr defaultColWidth="9.00390625" defaultRowHeight="13.5"/>
  <cols>
    <col min="1" max="1" width="6.125" style="0" customWidth="1"/>
    <col min="2" max="9" width="2.50390625" style="0" customWidth="1"/>
    <col min="10" max="18" width="3.125" style="0" customWidth="1"/>
    <col min="19" max="25" width="4.25390625" style="0" customWidth="1"/>
    <col min="26" max="32" width="3.25390625" style="0" customWidth="1"/>
    <col min="33" max="41" width="4.00390625" style="0" customWidth="1"/>
    <col min="42" max="42" width="11.75390625" style="0" customWidth="1"/>
    <col min="43" max="61" width="5.50390625" style="0" customWidth="1"/>
    <col min="62" max="65" width="6.875" style="0" customWidth="1"/>
  </cols>
  <sheetData>
    <row r="1" spans="1:67" ht="21">
      <c r="A1" s="966" t="s">
        <v>301</v>
      </c>
      <c r="B1" s="966"/>
      <c r="C1" s="966"/>
      <c r="D1" s="966"/>
      <c r="E1" s="966"/>
      <c r="F1" s="966"/>
      <c r="G1" s="966"/>
      <c r="H1" s="966"/>
      <c r="I1" s="966"/>
      <c r="J1" s="966"/>
      <c r="K1" s="966"/>
      <c r="L1" s="966"/>
      <c r="M1" s="966"/>
      <c r="N1" s="966"/>
      <c r="O1" s="966"/>
      <c r="P1" s="966"/>
      <c r="Q1" s="966"/>
      <c r="R1" s="966"/>
      <c r="S1" s="966"/>
      <c r="T1" s="966"/>
      <c r="U1" s="966"/>
      <c r="V1" s="966"/>
      <c r="W1" s="966"/>
      <c r="X1" s="966"/>
      <c r="Y1" s="966"/>
      <c r="Z1" s="966"/>
      <c r="AA1" s="966"/>
      <c r="AB1" s="966"/>
      <c r="AC1" s="966"/>
      <c r="AD1" s="966"/>
      <c r="AE1" s="966"/>
      <c r="AF1" s="966"/>
      <c r="AG1" s="966"/>
      <c r="AH1" s="966"/>
      <c r="AI1" s="966"/>
      <c r="AJ1" s="966"/>
      <c r="AK1" s="966"/>
      <c r="AL1" s="966"/>
      <c r="AM1" s="966"/>
      <c r="AN1" s="966"/>
      <c r="AO1" s="966"/>
      <c r="AP1" s="966"/>
      <c r="AQ1" s="966"/>
      <c r="AR1" s="966"/>
      <c r="AS1" s="966"/>
      <c r="AT1" s="966"/>
      <c r="AU1" s="966"/>
      <c r="AV1" s="966"/>
      <c r="AW1" s="966"/>
      <c r="AX1" s="966"/>
      <c r="AY1" s="966"/>
      <c r="AZ1" s="966"/>
      <c r="BA1" s="966"/>
      <c r="BB1" s="966"/>
      <c r="BC1" s="966"/>
      <c r="BD1" s="966"/>
      <c r="BE1" s="966"/>
      <c r="BF1" s="966"/>
      <c r="BG1" s="966"/>
      <c r="BH1" s="966"/>
      <c r="BI1" s="966"/>
      <c r="BJ1" s="966"/>
      <c r="BK1" s="966"/>
      <c r="BL1" s="966"/>
      <c r="BM1" s="966"/>
      <c r="BN1" s="484"/>
      <c r="BO1" s="332"/>
    </row>
    <row r="2" spans="1:67" ht="9" customHeight="1" thickBot="1">
      <c r="A2" s="332"/>
      <c r="B2" s="332"/>
      <c r="C2" s="332"/>
      <c r="D2" s="332"/>
      <c r="E2" s="332"/>
      <c r="F2" s="332"/>
      <c r="G2" s="332"/>
      <c r="H2" s="332"/>
      <c r="I2" s="222"/>
      <c r="J2" s="222"/>
      <c r="K2" s="222"/>
      <c r="L2" s="222"/>
      <c r="M2" s="222"/>
      <c r="N2" s="222"/>
      <c r="O2" s="222"/>
      <c r="P2" s="222"/>
      <c r="Q2" s="222"/>
      <c r="R2" s="222"/>
      <c r="S2" s="222"/>
      <c r="T2" s="222"/>
      <c r="U2" s="222"/>
      <c r="V2" s="222"/>
      <c r="W2" s="222"/>
      <c r="X2" s="222"/>
      <c r="Y2" s="222"/>
      <c r="Z2" s="222"/>
      <c r="AA2" s="222"/>
      <c r="AB2" s="222"/>
      <c r="AC2" s="222"/>
      <c r="AD2" s="222"/>
      <c r="AE2" s="222"/>
      <c r="AF2" s="222"/>
      <c r="AG2" s="222"/>
      <c r="AH2" s="332"/>
      <c r="AI2" s="332"/>
      <c r="AJ2" s="332"/>
      <c r="AK2" s="332"/>
      <c r="AL2" s="332"/>
      <c r="AM2" s="332"/>
      <c r="AN2" s="332"/>
      <c r="AO2" s="332"/>
      <c r="AP2" s="332"/>
      <c r="AQ2" s="332"/>
      <c r="AR2" s="332"/>
      <c r="AS2" s="332"/>
      <c r="AT2" s="332"/>
      <c r="AU2" s="332"/>
      <c r="AV2" s="332"/>
      <c r="AW2" s="332"/>
      <c r="AX2" s="332"/>
      <c r="AY2" s="332"/>
      <c r="AZ2" s="332"/>
      <c r="BA2" s="332"/>
      <c r="BB2" s="332"/>
      <c r="BC2" s="332"/>
      <c r="BD2" s="332"/>
      <c r="BE2" s="332"/>
      <c r="BF2" s="332"/>
      <c r="BG2" s="332"/>
      <c r="BH2" s="332"/>
      <c r="BI2" s="332"/>
      <c r="BJ2" s="332"/>
      <c r="BK2" s="332"/>
      <c r="BL2" s="332"/>
      <c r="BM2" s="332"/>
      <c r="BN2" s="332"/>
      <c r="BO2" s="332"/>
    </row>
    <row r="3" spans="1:67" ht="12.75">
      <c r="A3" s="967" t="s">
        <v>63</v>
      </c>
      <c r="B3" s="968"/>
      <c r="C3" s="968"/>
      <c r="D3" s="968"/>
      <c r="E3" s="968"/>
      <c r="F3" s="968"/>
      <c r="G3" s="968"/>
      <c r="H3" s="968"/>
      <c r="I3" s="969"/>
      <c r="J3" s="973" t="s">
        <v>828</v>
      </c>
      <c r="K3" s="974"/>
      <c r="L3" s="974"/>
      <c r="M3" s="974"/>
      <c r="N3" s="975"/>
      <c r="O3" s="979" t="s">
        <v>789</v>
      </c>
      <c r="P3" s="980"/>
      <c r="Q3" s="980"/>
      <c r="R3" s="981"/>
      <c r="S3" s="985" t="s">
        <v>64</v>
      </c>
      <c r="T3" s="968"/>
      <c r="U3" s="968"/>
      <c r="V3" s="968"/>
      <c r="W3" s="968"/>
      <c r="X3" s="968"/>
      <c r="Y3" s="969"/>
      <c r="Z3" s="985" t="s">
        <v>65</v>
      </c>
      <c r="AA3" s="968"/>
      <c r="AB3" s="968"/>
      <c r="AC3" s="968"/>
      <c r="AD3" s="968"/>
      <c r="AE3" s="968"/>
      <c r="AF3" s="969"/>
      <c r="AG3" s="985" t="s">
        <v>66</v>
      </c>
      <c r="AH3" s="968"/>
      <c r="AI3" s="968"/>
      <c r="AJ3" s="968"/>
      <c r="AK3" s="968"/>
      <c r="AL3" s="968"/>
      <c r="AM3" s="968"/>
      <c r="AN3" s="968"/>
      <c r="AO3" s="968"/>
      <c r="AP3" s="968"/>
      <c r="AQ3" s="968"/>
      <c r="AR3" s="968"/>
      <c r="AS3" s="968"/>
      <c r="AT3" s="968"/>
      <c r="AU3" s="968"/>
      <c r="AV3" s="968"/>
      <c r="AW3" s="968"/>
      <c r="AX3" s="968"/>
      <c r="AY3" s="968"/>
      <c r="AZ3" s="968"/>
      <c r="BA3" s="968"/>
      <c r="BB3" s="968"/>
      <c r="BC3" s="968"/>
      <c r="BD3" s="968"/>
      <c r="BE3" s="968"/>
      <c r="BF3" s="968"/>
      <c r="BG3" s="968"/>
      <c r="BH3" s="968"/>
      <c r="BI3" s="968"/>
      <c r="BJ3" s="333"/>
      <c r="BK3" s="333"/>
      <c r="BL3" s="333"/>
      <c r="BM3" s="334"/>
      <c r="BN3" s="332"/>
      <c r="BO3" s="332"/>
    </row>
    <row r="4" spans="1:67" ht="13.5" thickBot="1">
      <c r="A4" s="970"/>
      <c r="B4" s="971"/>
      <c r="C4" s="971"/>
      <c r="D4" s="971"/>
      <c r="E4" s="971"/>
      <c r="F4" s="971"/>
      <c r="G4" s="971"/>
      <c r="H4" s="971"/>
      <c r="I4" s="972"/>
      <c r="J4" s="976"/>
      <c r="K4" s="977"/>
      <c r="L4" s="977"/>
      <c r="M4" s="977"/>
      <c r="N4" s="978"/>
      <c r="O4" s="982"/>
      <c r="P4" s="983"/>
      <c r="Q4" s="983"/>
      <c r="R4" s="984"/>
      <c r="S4" s="986"/>
      <c r="T4" s="971"/>
      <c r="U4" s="971"/>
      <c r="V4" s="971"/>
      <c r="W4" s="971"/>
      <c r="X4" s="971"/>
      <c r="Y4" s="972"/>
      <c r="Z4" s="986"/>
      <c r="AA4" s="971"/>
      <c r="AB4" s="971"/>
      <c r="AC4" s="971"/>
      <c r="AD4" s="971"/>
      <c r="AE4" s="971"/>
      <c r="AF4" s="972"/>
      <c r="AG4" s="986"/>
      <c r="AH4" s="971"/>
      <c r="AI4" s="971"/>
      <c r="AJ4" s="971"/>
      <c r="AK4" s="971"/>
      <c r="AL4" s="971"/>
      <c r="AM4" s="971"/>
      <c r="AN4" s="971"/>
      <c r="AO4" s="971"/>
      <c r="AP4" s="971"/>
      <c r="AQ4" s="971"/>
      <c r="AR4" s="971"/>
      <c r="AS4" s="971"/>
      <c r="AT4" s="971"/>
      <c r="AU4" s="971"/>
      <c r="AV4" s="971"/>
      <c r="AW4" s="971"/>
      <c r="AX4" s="971"/>
      <c r="AY4" s="971"/>
      <c r="AZ4" s="971"/>
      <c r="BA4" s="971"/>
      <c r="BB4" s="971"/>
      <c r="BC4" s="971"/>
      <c r="BD4" s="971"/>
      <c r="BE4" s="971"/>
      <c r="BF4" s="971"/>
      <c r="BG4" s="971"/>
      <c r="BH4" s="971"/>
      <c r="BI4" s="971"/>
      <c r="BJ4" s="987" t="s">
        <v>517</v>
      </c>
      <c r="BK4" s="988"/>
      <c r="BL4" s="988"/>
      <c r="BM4" s="989"/>
      <c r="BN4" s="332"/>
      <c r="BO4" s="332"/>
    </row>
    <row r="5" spans="1:67" ht="41.25" customHeight="1" thickBot="1" thickTop="1">
      <c r="A5" s="958" t="s">
        <v>67</v>
      </c>
      <c r="B5" s="918"/>
      <c r="C5" s="918"/>
      <c r="D5" s="918"/>
      <c r="E5" s="918"/>
      <c r="F5" s="918"/>
      <c r="G5" s="918"/>
      <c r="H5" s="918"/>
      <c r="I5" s="959"/>
      <c r="J5" s="960"/>
      <c r="K5" s="961"/>
      <c r="L5" s="961"/>
      <c r="M5" s="961"/>
      <c r="N5" s="962"/>
      <c r="O5" s="960"/>
      <c r="P5" s="961"/>
      <c r="Q5" s="961"/>
      <c r="R5" s="962"/>
      <c r="S5" s="960"/>
      <c r="T5" s="961"/>
      <c r="U5" s="961"/>
      <c r="V5" s="961"/>
      <c r="W5" s="961"/>
      <c r="X5" s="961"/>
      <c r="Y5" s="962"/>
      <c r="Z5" s="960"/>
      <c r="AA5" s="961"/>
      <c r="AB5" s="961"/>
      <c r="AC5" s="961"/>
      <c r="AD5" s="961"/>
      <c r="AE5" s="961"/>
      <c r="AF5" s="962"/>
      <c r="AG5" s="963" t="s">
        <v>68</v>
      </c>
      <c r="AH5" s="964"/>
      <c r="AI5" s="964"/>
      <c r="AJ5" s="964"/>
      <c r="AK5" s="964"/>
      <c r="AL5" s="964"/>
      <c r="AM5" s="964"/>
      <c r="AN5" s="964"/>
      <c r="AO5" s="964"/>
      <c r="AP5" s="965"/>
      <c r="AQ5" s="914" t="s">
        <v>518</v>
      </c>
      <c r="AR5" s="915"/>
      <c r="AS5" s="915"/>
      <c r="AT5" s="915"/>
      <c r="AU5" s="915"/>
      <c r="AV5" s="915"/>
      <c r="AW5" s="915"/>
      <c r="AX5" s="915"/>
      <c r="AY5" s="915"/>
      <c r="AZ5" s="915"/>
      <c r="BA5" s="915"/>
      <c r="BB5" s="915"/>
      <c r="BC5" s="915"/>
      <c r="BD5" s="915"/>
      <c r="BE5" s="915"/>
      <c r="BF5" s="915"/>
      <c r="BG5" s="915"/>
      <c r="BH5" s="915"/>
      <c r="BI5" s="916"/>
      <c r="BJ5" s="917"/>
      <c r="BK5" s="918"/>
      <c r="BL5" s="918"/>
      <c r="BM5" s="919"/>
      <c r="BN5" s="332"/>
      <c r="BO5" s="332"/>
    </row>
    <row r="6" spans="1:67" ht="25.5" customHeight="1">
      <c r="A6" s="920" t="s">
        <v>69</v>
      </c>
      <c r="B6" s="923" t="s">
        <v>70</v>
      </c>
      <c r="C6" s="924"/>
      <c r="D6" s="924"/>
      <c r="E6" s="924"/>
      <c r="F6" s="924"/>
      <c r="G6" s="924"/>
      <c r="H6" s="924"/>
      <c r="I6" s="925"/>
      <c r="J6" s="926"/>
      <c r="K6" s="927"/>
      <c r="L6" s="927"/>
      <c r="M6" s="927"/>
      <c r="N6" s="928"/>
      <c r="O6" s="932"/>
      <c r="P6" s="933"/>
      <c r="Q6" s="933"/>
      <c r="R6" s="934"/>
      <c r="S6" s="935" t="s">
        <v>71</v>
      </c>
      <c r="T6" s="936"/>
      <c r="U6" s="936"/>
      <c r="V6" s="936"/>
      <c r="W6" s="936"/>
      <c r="X6" s="936"/>
      <c r="Y6" s="937"/>
      <c r="Z6" s="932" t="s">
        <v>72</v>
      </c>
      <c r="AA6" s="944"/>
      <c r="AB6" s="944"/>
      <c r="AC6" s="944"/>
      <c r="AD6" s="944"/>
      <c r="AE6" s="944"/>
      <c r="AF6" s="945"/>
      <c r="AG6" s="952" t="s">
        <v>302</v>
      </c>
      <c r="AH6" s="953"/>
      <c r="AI6" s="953"/>
      <c r="AJ6" s="953"/>
      <c r="AK6" s="953"/>
      <c r="AL6" s="953"/>
      <c r="AM6" s="953"/>
      <c r="AN6" s="953"/>
      <c r="AO6" s="953"/>
      <c r="AP6" s="954"/>
      <c r="AQ6" s="955" t="s">
        <v>303</v>
      </c>
      <c r="AR6" s="956"/>
      <c r="AS6" s="956"/>
      <c r="AT6" s="956"/>
      <c r="AU6" s="956"/>
      <c r="AV6" s="956"/>
      <c r="AW6" s="956"/>
      <c r="AX6" s="956"/>
      <c r="AY6" s="956"/>
      <c r="AZ6" s="956"/>
      <c r="BA6" s="956"/>
      <c r="BB6" s="956"/>
      <c r="BC6" s="956"/>
      <c r="BD6" s="956"/>
      <c r="BE6" s="956"/>
      <c r="BF6" s="956"/>
      <c r="BG6" s="956"/>
      <c r="BH6" s="956"/>
      <c r="BI6" s="957"/>
      <c r="BJ6" s="911"/>
      <c r="BK6" s="912"/>
      <c r="BL6" s="912"/>
      <c r="BM6" s="913"/>
      <c r="BN6" s="222"/>
      <c r="BO6" s="332"/>
    </row>
    <row r="7" spans="1:67" ht="25.5" customHeight="1">
      <c r="A7" s="921"/>
      <c r="B7" s="814"/>
      <c r="C7" s="815"/>
      <c r="D7" s="815"/>
      <c r="E7" s="815"/>
      <c r="F7" s="815"/>
      <c r="G7" s="815"/>
      <c r="H7" s="815"/>
      <c r="I7" s="816"/>
      <c r="J7" s="823"/>
      <c r="K7" s="824"/>
      <c r="L7" s="824"/>
      <c r="M7" s="824"/>
      <c r="N7" s="825"/>
      <c r="O7" s="849"/>
      <c r="P7" s="850"/>
      <c r="Q7" s="850"/>
      <c r="R7" s="851"/>
      <c r="S7" s="938"/>
      <c r="T7" s="939"/>
      <c r="U7" s="939"/>
      <c r="V7" s="939"/>
      <c r="W7" s="939"/>
      <c r="X7" s="939"/>
      <c r="Y7" s="940"/>
      <c r="Z7" s="946"/>
      <c r="AA7" s="947"/>
      <c r="AB7" s="947"/>
      <c r="AC7" s="947"/>
      <c r="AD7" s="947"/>
      <c r="AE7" s="947"/>
      <c r="AF7" s="948"/>
      <c r="AG7" s="764" t="s">
        <v>73</v>
      </c>
      <c r="AH7" s="765"/>
      <c r="AI7" s="765"/>
      <c r="AJ7" s="765"/>
      <c r="AK7" s="765"/>
      <c r="AL7" s="765"/>
      <c r="AM7" s="765"/>
      <c r="AN7" s="765"/>
      <c r="AO7" s="765"/>
      <c r="AP7" s="766"/>
      <c r="AQ7" s="767" t="s">
        <v>304</v>
      </c>
      <c r="AR7" s="768"/>
      <c r="AS7" s="768"/>
      <c r="AT7" s="768"/>
      <c r="AU7" s="768"/>
      <c r="AV7" s="768"/>
      <c r="AW7" s="768"/>
      <c r="AX7" s="768"/>
      <c r="AY7" s="768"/>
      <c r="AZ7" s="768"/>
      <c r="BA7" s="768"/>
      <c r="BB7" s="768"/>
      <c r="BC7" s="768"/>
      <c r="BD7" s="768"/>
      <c r="BE7" s="768"/>
      <c r="BF7" s="768"/>
      <c r="BG7" s="768"/>
      <c r="BH7" s="768"/>
      <c r="BI7" s="769"/>
      <c r="BJ7" s="770"/>
      <c r="BK7" s="771"/>
      <c r="BL7" s="771"/>
      <c r="BM7" s="772"/>
      <c r="BN7" s="222"/>
      <c r="BO7" s="332"/>
    </row>
    <row r="8" spans="1:67" ht="25.5" customHeight="1">
      <c r="A8" s="921"/>
      <c r="B8" s="814"/>
      <c r="C8" s="815"/>
      <c r="D8" s="815"/>
      <c r="E8" s="815"/>
      <c r="F8" s="815"/>
      <c r="G8" s="815"/>
      <c r="H8" s="815"/>
      <c r="I8" s="816"/>
      <c r="J8" s="823"/>
      <c r="K8" s="824"/>
      <c r="L8" s="824"/>
      <c r="M8" s="824"/>
      <c r="N8" s="825"/>
      <c r="O8" s="849"/>
      <c r="P8" s="850"/>
      <c r="Q8" s="850"/>
      <c r="R8" s="851"/>
      <c r="S8" s="938"/>
      <c r="T8" s="939"/>
      <c r="U8" s="939"/>
      <c r="V8" s="939"/>
      <c r="W8" s="939"/>
      <c r="X8" s="939"/>
      <c r="Y8" s="940"/>
      <c r="Z8" s="946"/>
      <c r="AA8" s="947"/>
      <c r="AB8" s="947"/>
      <c r="AC8" s="947"/>
      <c r="AD8" s="947"/>
      <c r="AE8" s="947"/>
      <c r="AF8" s="948"/>
      <c r="AG8" s="744" t="s">
        <v>74</v>
      </c>
      <c r="AH8" s="745"/>
      <c r="AI8" s="745"/>
      <c r="AJ8" s="745"/>
      <c r="AK8" s="745"/>
      <c r="AL8" s="745"/>
      <c r="AM8" s="745"/>
      <c r="AN8" s="745"/>
      <c r="AO8" s="745"/>
      <c r="AP8" s="746"/>
      <c r="AQ8" s="747" t="s">
        <v>304</v>
      </c>
      <c r="AR8" s="748"/>
      <c r="AS8" s="748"/>
      <c r="AT8" s="748"/>
      <c r="AU8" s="748"/>
      <c r="AV8" s="748"/>
      <c r="AW8" s="748"/>
      <c r="AX8" s="748"/>
      <c r="AY8" s="748"/>
      <c r="AZ8" s="748"/>
      <c r="BA8" s="748"/>
      <c r="BB8" s="748"/>
      <c r="BC8" s="748"/>
      <c r="BD8" s="748"/>
      <c r="BE8" s="748"/>
      <c r="BF8" s="748"/>
      <c r="BG8" s="748"/>
      <c r="BH8" s="748"/>
      <c r="BI8" s="749"/>
      <c r="BJ8" s="741"/>
      <c r="BK8" s="742"/>
      <c r="BL8" s="742"/>
      <c r="BM8" s="743"/>
      <c r="BN8" s="222"/>
      <c r="BO8" s="332"/>
    </row>
    <row r="9" spans="1:67" ht="25.5" customHeight="1">
      <c r="A9" s="921"/>
      <c r="B9" s="814"/>
      <c r="C9" s="815"/>
      <c r="D9" s="815"/>
      <c r="E9" s="815"/>
      <c r="F9" s="815"/>
      <c r="G9" s="815"/>
      <c r="H9" s="815"/>
      <c r="I9" s="816"/>
      <c r="J9" s="823"/>
      <c r="K9" s="824"/>
      <c r="L9" s="824"/>
      <c r="M9" s="824"/>
      <c r="N9" s="825"/>
      <c r="O9" s="849"/>
      <c r="P9" s="850"/>
      <c r="Q9" s="850"/>
      <c r="R9" s="851"/>
      <c r="S9" s="938"/>
      <c r="T9" s="939"/>
      <c r="U9" s="939"/>
      <c r="V9" s="939"/>
      <c r="W9" s="939"/>
      <c r="X9" s="939"/>
      <c r="Y9" s="940"/>
      <c r="Z9" s="946"/>
      <c r="AA9" s="947"/>
      <c r="AB9" s="947"/>
      <c r="AC9" s="947"/>
      <c r="AD9" s="947"/>
      <c r="AE9" s="947"/>
      <c r="AF9" s="948"/>
      <c r="AG9" s="764" t="s">
        <v>305</v>
      </c>
      <c r="AH9" s="765"/>
      <c r="AI9" s="765"/>
      <c r="AJ9" s="765"/>
      <c r="AK9" s="765"/>
      <c r="AL9" s="765"/>
      <c r="AM9" s="765"/>
      <c r="AN9" s="765"/>
      <c r="AO9" s="765"/>
      <c r="AP9" s="766"/>
      <c r="AQ9" s="747" t="s">
        <v>304</v>
      </c>
      <c r="AR9" s="748"/>
      <c r="AS9" s="748"/>
      <c r="AT9" s="748"/>
      <c r="AU9" s="748"/>
      <c r="AV9" s="748"/>
      <c r="AW9" s="748"/>
      <c r="AX9" s="748"/>
      <c r="AY9" s="748"/>
      <c r="AZ9" s="748"/>
      <c r="BA9" s="748"/>
      <c r="BB9" s="748"/>
      <c r="BC9" s="748"/>
      <c r="BD9" s="748"/>
      <c r="BE9" s="748"/>
      <c r="BF9" s="748"/>
      <c r="BG9" s="748"/>
      <c r="BH9" s="748"/>
      <c r="BI9" s="749"/>
      <c r="BJ9" s="741"/>
      <c r="BK9" s="742"/>
      <c r="BL9" s="742"/>
      <c r="BM9" s="743"/>
      <c r="BN9" s="222"/>
      <c r="BO9" s="332"/>
    </row>
    <row r="10" spans="1:67" ht="25.5" customHeight="1">
      <c r="A10" s="921"/>
      <c r="B10" s="814"/>
      <c r="C10" s="815"/>
      <c r="D10" s="815"/>
      <c r="E10" s="815"/>
      <c r="F10" s="815"/>
      <c r="G10" s="815"/>
      <c r="H10" s="815"/>
      <c r="I10" s="816"/>
      <c r="J10" s="823"/>
      <c r="K10" s="824"/>
      <c r="L10" s="824"/>
      <c r="M10" s="824"/>
      <c r="N10" s="825"/>
      <c r="O10" s="849"/>
      <c r="P10" s="850"/>
      <c r="Q10" s="850"/>
      <c r="R10" s="851"/>
      <c r="S10" s="938"/>
      <c r="T10" s="939"/>
      <c r="U10" s="939"/>
      <c r="V10" s="939"/>
      <c r="W10" s="939"/>
      <c r="X10" s="939"/>
      <c r="Y10" s="940"/>
      <c r="Z10" s="946"/>
      <c r="AA10" s="947"/>
      <c r="AB10" s="947"/>
      <c r="AC10" s="947"/>
      <c r="AD10" s="947"/>
      <c r="AE10" s="947"/>
      <c r="AF10" s="948"/>
      <c r="AG10" s="753" t="s">
        <v>215</v>
      </c>
      <c r="AH10" s="754"/>
      <c r="AI10" s="754"/>
      <c r="AJ10" s="754"/>
      <c r="AK10" s="754"/>
      <c r="AL10" s="754"/>
      <c r="AM10" s="754"/>
      <c r="AN10" s="754"/>
      <c r="AO10" s="754"/>
      <c r="AP10" s="755"/>
      <c r="AQ10" s="750" t="s">
        <v>304</v>
      </c>
      <c r="AR10" s="751"/>
      <c r="AS10" s="751"/>
      <c r="AT10" s="751"/>
      <c r="AU10" s="751"/>
      <c r="AV10" s="751"/>
      <c r="AW10" s="751"/>
      <c r="AX10" s="751"/>
      <c r="AY10" s="751"/>
      <c r="AZ10" s="751"/>
      <c r="BA10" s="751"/>
      <c r="BB10" s="751"/>
      <c r="BC10" s="751"/>
      <c r="BD10" s="751"/>
      <c r="BE10" s="751"/>
      <c r="BF10" s="751"/>
      <c r="BG10" s="751"/>
      <c r="BH10" s="751"/>
      <c r="BI10" s="752"/>
      <c r="BJ10" s="741"/>
      <c r="BK10" s="742"/>
      <c r="BL10" s="742"/>
      <c r="BM10" s="743"/>
      <c r="BN10" s="222"/>
      <c r="BO10" s="332"/>
    </row>
    <row r="11" spans="1:67" ht="25.5" customHeight="1">
      <c r="A11" s="921"/>
      <c r="B11" s="814"/>
      <c r="C11" s="815"/>
      <c r="D11" s="815"/>
      <c r="E11" s="815"/>
      <c r="F11" s="815"/>
      <c r="G11" s="815"/>
      <c r="H11" s="815"/>
      <c r="I11" s="816"/>
      <c r="J11" s="823"/>
      <c r="K11" s="824"/>
      <c r="L11" s="824"/>
      <c r="M11" s="824"/>
      <c r="N11" s="825"/>
      <c r="O11" s="849"/>
      <c r="P11" s="850"/>
      <c r="Q11" s="850"/>
      <c r="R11" s="851"/>
      <c r="S11" s="938"/>
      <c r="T11" s="939"/>
      <c r="U11" s="939"/>
      <c r="V11" s="939"/>
      <c r="W11" s="939"/>
      <c r="X11" s="939"/>
      <c r="Y11" s="940"/>
      <c r="Z11" s="946"/>
      <c r="AA11" s="947"/>
      <c r="AB11" s="947"/>
      <c r="AC11" s="947"/>
      <c r="AD11" s="947"/>
      <c r="AE11" s="947"/>
      <c r="AF11" s="948"/>
      <c r="AG11" s="753" t="s">
        <v>790</v>
      </c>
      <c r="AH11" s="754"/>
      <c r="AI11" s="754"/>
      <c r="AJ11" s="754"/>
      <c r="AK11" s="754"/>
      <c r="AL11" s="754"/>
      <c r="AM11" s="754"/>
      <c r="AN11" s="754"/>
      <c r="AO11" s="754"/>
      <c r="AP11" s="755"/>
      <c r="AQ11" s="750" t="s">
        <v>306</v>
      </c>
      <c r="AR11" s="751"/>
      <c r="AS11" s="751"/>
      <c r="AT11" s="751"/>
      <c r="AU11" s="751"/>
      <c r="AV11" s="751"/>
      <c r="AW11" s="751"/>
      <c r="AX11" s="751"/>
      <c r="AY11" s="751"/>
      <c r="AZ11" s="751"/>
      <c r="BA11" s="751"/>
      <c r="BB11" s="751"/>
      <c r="BC11" s="751"/>
      <c r="BD11" s="751"/>
      <c r="BE11" s="751"/>
      <c r="BF11" s="751"/>
      <c r="BG11" s="751"/>
      <c r="BH11" s="751"/>
      <c r="BI11" s="752"/>
      <c r="BJ11" s="741"/>
      <c r="BK11" s="742"/>
      <c r="BL11" s="742"/>
      <c r="BM11" s="743"/>
      <c r="BN11" s="222"/>
      <c r="BO11" s="332"/>
    </row>
    <row r="12" spans="1:67" ht="25.5" customHeight="1">
      <c r="A12" s="921"/>
      <c r="B12" s="814"/>
      <c r="C12" s="815"/>
      <c r="D12" s="815"/>
      <c r="E12" s="815"/>
      <c r="F12" s="815"/>
      <c r="G12" s="815"/>
      <c r="H12" s="815"/>
      <c r="I12" s="816"/>
      <c r="J12" s="823"/>
      <c r="K12" s="824"/>
      <c r="L12" s="824"/>
      <c r="M12" s="824"/>
      <c r="N12" s="825"/>
      <c r="O12" s="849"/>
      <c r="P12" s="850"/>
      <c r="Q12" s="850"/>
      <c r="R12" s="851"/>
      <c r="S12" s="938"/>
      <c r="T12" s="939"/>
      <c r="U12" s="939"/>
      <c r="V12" s="939"/>
      <c r="W12" s="939"/>
      <c r="X12" s="939"/>
      <c r="Y12" s="940"/>
      <c r="Z12" s="946"/>
      <c r="AA12" s="947"/>
      <c r="AB12" s="947"/>
      <c r="AC12" s="947"/>
      <c r="AD12" s="947"/>
      <c r="AE12" s="947"/>
      <c r="AF12" s="948"/>
      <c r="AG12" s="753" t="s">
        <v>307</v>
      </c>
      <c r="AH12" s="754"/>
      <c r="AI12" s="754"/>
      <c r="AJ12" s="754"/>
      <c r="AK12" s="754"/>
      <c r="AL12" s="754"/>
      <c r="AM12" s="754"/>
      <c r="AN12" s="754"/>
      <c r="AO12" s="754"/>
      <c r="AP12" s="755"/>
      <c r="AQ12" s="750" t="s">
        <v>304</v>
      </c>
      <c r="AR12" s="751"/>
      <c r="AS12" s="751"/>
      <c r="AT12" s="751"/>
      <c r="AU12" s="751"/>
      <c r="AV12" s="751"/>
      <c r="AW12" s="751"/>
      <c r="AX12" s="751"/>
      <c r="AY12" s="751"/>
      <c r="AZ12" s="751"/>
      <c r="BA12" s="751"/>
      <c r="BB12" s="751"/>
      <c r="BC12" s="751"/>
      <c r="BD12" s="751"/>
      <c r="BE12" s="751"/>
      <c r="BF12" s="751"/>
      <c r="BG12" s="751"/>
      <c r="BH12" s="751"/>
      <c r="BI12" s="752"/>
      <c r="BJ12" s="741"/>
      <c r="BK12" s="742"/>
      <c r="BL12" s="742"/>
      <c r="BM12" s="743"/>
      <c r="BN12" s="222"/>
      <c r="BO12" s="332"/>
    </row>
    <row r="13" spans="1:67" ht="25.5" customHeight="1">
      <c r="A13" s="921"/>
      <c r="B13" s="814"/>
      <c r="C13" s="815"/>
      <c r="D13" s="815"/>
      <c r="E13" s="815"/>
      <c r="F13" s="815"/>
      <c r="G13" s="815"/>
      <c r="H13" s="815"/>
      <c r="I13" s="816"/>
      <c r="J13" s="823"/>
      <c r="K13" s="824"/>
      <c r="L13" s="824"/>
      <c r="M13" s="824"/>
      <c r="N13" s="825"/>
      <c r="O13" s="849"/>
      <c r="P13" s="850"/>
      <c r="Q13" s="850"/>
      <c r="R13" s="851"/>
      <c r="S13" s="938"/>
      <c r="T13" s="939"/>
      <c r="U13" s="939"/>
      <c r="V13" s="939"/>
      <c r="W13" s="939"/>
      <c r="X13" s="939"/>
      <c r="Y13" s="940"/>
      <c r="Z13" s="946"/>
      <c r="AA13" s="947"/>
      <c r="AB13" s="947"/>
      <c r="AC13" s="947"/>
      <c r="AD13" s="947"/>
      <c r="AE13" s="947"/>
      <c r="AF13" s="948"/>
      <c r="AG13" s="753" t="s">
        <v>791</v>
      </c>
      <c r="AH13" s="754"/>
      <c r="AI13" s="754"/>
      <c r="AJ13" s="754"/>
      <c r="AK13" s="754"/>
      <c r="AL13" s="754"/>
      <c r="AM13" s="754"/>
      <c r="AN13" s="754"/>
      <c r="AO13" s="754"/>
      <c r="AP13" s="755"/>
      <c r="AQ13" s="750" t="s">
        <v>792</v>
      </c>
      <c r="AR13" s="751"/>
      <c r="AS13" s="751"/>
      <c r="AT13" s="751"/>
      <c r="AU13" s="751"/>
      <c r="AV13" s="751"/>
      <c r="AW13" s="751"/>
      <c r="AX13" s="751"/>
      <c r="AY13" s="751"/>
      <c r="AZ13" s="751"/>
      <c r="BA13" s="751"/>
      <c r="BB13" s="751"/>
      <c r="BC13" s="751"/>
      <c r="BD13" s="751"/>
      <c r="BE13" s="751"/>
      <c r="BF13" s="751"/>
      <c r="BG13" s="751"/>
      <c r="BH13" s="751"/>
      <c r="BI13" s="752"/>
      <c r="BJ13" s="741"/>
      <c r="BK13" s="742"/>
      <c r="BL13" s="742"/>
      <c r="BM13" s="743"/>
      <c r="BN13" s="222"/>
      <c r="BO13" s="332"/>
    </row>
    <row r="14" spans="1:67" ht="25.5" customHeight="1">
      <c r="A14" s="921"/>
      <c r="B14" s="814"/>
      <c r="C14" s="815"/>
      <c r="D14" s="815"/>
      <c r="E14" s="815"/>
      <c r="F14" s="815"/>
      <c r="G14" s="815"/>
      <c r="H14" s="815"/>
      <c r="I14" s="816"/>
      <c r="J14" s="823"/>
      <c r="K14" s="824"/>
      <c r="L14" s="824"/>
      <c r="M14" s="824"/>
      <c r="N14" s="825"/>
      <c r="O14" s="849"/>
      <c r="P14" s="850"/>
      <c r="Q14" s="850"/>
      <c r="R14" s="851"/>
      <c r="S14" s="938"/>
      <c r="T14" s="939"/>
      <c r="U14" s="939"/>
      <c r="V14" s="939"/>
      <c r="W14" s="939"/>
      <c r="X14" s="939"/>
      <c r="Y14" s="940"/>
      <c r="Z14" s="946"/>
      <c r="AA14" s="947"/>
      <c r="AB14" s="947"/>
      <c r="AC14" s="947"/>
      <c r="AD14" s="947"/>
      <c r="AE14" s="947"/>
      <c r="AF14" s="948"/>
      <c r="AG14" s="753" t="s">
        <v>793</v>
      </c>
      <c r="AH14" s="754"/>
      <c r="AI14" s="754"/>
      <c r="AJ14" s="754"/>
      <c r="AK14" s="754"/>
      <c r="AL14" s="754"/>
      <c r="AM14" s="754"/>
      <c r="AN14" s="754"/>
      <c r="AO14" s="754"/>
      <c r="AP14" s="755"/>
      <c r="AQ14" s="750" t="s">
        <v>792</v>
      </c>
      <c r="AR14" s="751"/>
      <c r="AS14" s="751"/>
      <c r="AT14" s="751"/>
      <c r="AU14" s="751"/>
      <c r="AV14" s="751"/>
      <c r="AW14" s="751"/>
      <c r="AX14" s="751"/>
      <c r="AY14" s="751"/>
      <c r="AZ14" s="751"/>
      <c r="BA14" s="751"/>
      <c r="BB14" s="751"/>
      <c r="BC14" s="751"/>
      <c r="BD14" s="751"/>
      <c r="BE14" s="751"/>
      <c r="BF14" s="751"/>
      <c r="BG14" s="751"/>
      <c r="BH14" s="751"/>
      <c r="BI14" s="752"/>
      <c r="BJ14" s="762"/>
      <c r="BK14" s="762"/>
      <c r="BL14" s="762"/>
      <c r="BM14" s="763"/>
      <c r="BN14" s="222"/>
      <c r="BO14" s="332"/>
    </row>
    <row r="15" spans="1:67" ht="25.5" customHeight="1">
      <c r="A15" s="921"/>
      <c r="B15" s="814"/>
      <c r="C15" s="815"/>
      <c r="D15" s="815"/>
      <c r="E15" s="815"/>
      <c r="F15" s="815"/>
      <c r="G15" s="815"/>
      <c r="H15" s="815"/>
      <c r="I15" s="816"/>
      <c r="J15" s="823"/>
      <c r="K15" s="824"/>
      <c r="L15" s="824"/>
      <c r="M15" s="824"/>
      <c r="N15" s="825"/>
      <c r="O15" s="849"/>
      <c r="P15" s="850"/>
      <c r="Q15" s="850"/>
      <c r="R15" s="851"/>
      <c r="S15" s="938"/>
      <c r="T15" s="939"/>
      <c r="U15" s="939"/>
      <c r="V15" s="939"/>
      <c r="W15" s="939"/>
      <c r="X15" s="939"/>
      <c r="Y15" s="940"/>
      <c r="Z15" s="946"/>
      <c r="AA15" s="947"/>
      <c r="AB15" s="947"/>
      <c r="AC15" s="947"/>
      <c r="AD15" s="947"/>
      <c r="AE15" s="947"/>
      <c r="AF15" s="948"/>
      <c r="AG15" s="753" t="s">
        <v>794</v>
      </c>
      <c r="AH15" s="754"/>
      <c r="AI15" s="754"/>
      <c r="AJ15" s="754"/>
      <c r="AK15" s="754"/>
      <c r="AL15" s="754"/>
      <c r="AM15" s="754"/>
      <c r="AN15" s="754"/>
      <c r="AO15" s="754"/>
      <c r="AP15" s="755"/>
      <c r="AQ15" s="750" t="s">
        <v>304</v>
      </c>
      <c r="AR15" s="751"/>
      <c r="AS15" s="751"/>
      <c r="AT15" s="751"/>
      <c r="AU15" s="751"/>
      <c r="AV15" s="751"/>
      <c r="AW15" s="751"/>
      <c r="AX15" s="751"/>
      <c r="AY15" s="751"/>
      <c r="AZ15" s="751"/>
      <c r="BA15" s="751"/>
      <c r="BB15" s="751"/>
      <c r="BC15" s="751"/>
      <c r="BD15" s="751"/>
      <c r="BE15" s="751"/>
      <c r="BF15" s="751"/>
      <c r="BG15" s="751"/>
      <c r="BH15" s="751"/>
      <c r="BI15" s="752"/>
      <c r="BJ15" s="762"/>
      <c r="BK15" s="762"/>
      <c r="BL15" s="762"/>
      <c r="BM15" s="763"/>
      <c r="BN15" s="222"/>
      <c r="BO15" s="332"/>
    </row>
    <row r="16" spans="1:67" ht="25.5" customHeight="1">
      <c r="A16" s="921"/>
      <c r="B16" s="814"/>
      <c r="C16" s="815"/>
      <c r="D16" s="815"/>
      <c r="E16" s="815"/>
      <c r="F16" s="815"/>
      <c r="G16" s="815"/>
      <c r="H16" s="815"/>
      <c r="I16" s="816"/>
      <c r="J16" s="823"/>
      <c r="K16" s="824"/>
      <c r="L16" s="824"/>
      <c r="M16" s="824"/>
      <c r="N16" s="825"/>
      <c r="O16" s="849"/>
      <c r="P16" s="850"/>
      <c r="Q16" s="850"/>
      <c r="R16" s="851"/>
      <c r="S16" s="938"/>
      <c r="T16" s="939"/>
      <c r="U16" s="939"/>
      <c r="V16" s="939"/>
      <c r="W16" s="939"/>
      <c r="X16" s="939"/>
      <c r="Y16" s="940"/>
      <c r="Z16" s="946"/>
      <c r="AA16" s="947"/>
      <c r="AB16" s="947"/>
      <c r="AC16" s="947"/>
      <c r="AD16" s="947"/>
      <c r="AE16" s="947"/>
      <c r="AF16" s="948"/>
      <c r="AG16" s="753" t="s">
        <v>795</v>
      </c>
      <c r="AH16" s="754"/>
      <c r="AI16" s="754"/>
      <c r="AJ16" s="754"/>
      <c r="AK16" s="754"/>
      <c r="AL16" s="754"/>
      <c r="AM16" s="754"/>
      <c r="AN16" s="754"/>
      <c r="AO16" s="754"/>
      <c r="AP16" s="755"/>
      <c r="AQ16" s="750" t="s">
        <v>304</v>
      </c>
      <c r="AR16" s="751"/>
      <c r="AS16" s="751"/>
      <c r="AT16" s="751"/>
      <c r="AU16" s="751"/>
      <c r="AV16" s="751"/>
      <c r="AW16" s="751"/>
      <c r="AX16" s="751"/>
      <c r="AY16" s="751"/>
      <c r="AZ16" s="751"/>
      <c r="BA16" s="751"/>
      <c r="BB16" s="751"/>
      <c r="BC16" s="751"/>
      <c r="BD16" s="751"/>
      <c r="BE16" s="751"/>
      <c r="BF16" s="751"/>
      <c r="BG16" s="751"/>
      <c r="BH16" s="751"/>
      <c r="BI16" s="752"/>
      <c r="BJ16" s="741"/>
      <c r="BK16" s="742"/>
      <c r="BL16" s="742"/>
      <c r="BM16" s="743"/>
      <c r="BN16" s="222"/>
      <c r="BO16" s="332"/>
    </row>
    <row r="17" spans="1:67" ht="25.5" customHeight="1">
      <c r="A17" s="921"/>
      <c r="B17" s="814"/>
      <c r="C17" s="815"/>
      <c r="D17" s="815"/>
      <c r="E17" s="815"/>
      <c r="F17" s="815"/>
      <c r="G17" s="815"/>
      <c r="H17" s="815"/>
      <c r="I17" s="816"/>
      <c r="J17" s="823"/>
      <c r="K17" s="824"/>
      <c r="L17" s="824"/>
      <c r="M17" s="824"/>
      <c r="N17" s="825"/>
      <c r="O17" s="849"/>
      <c r="P17" s="850"/>
      <c r="Q17" s="850"/>
      <c r="R17" s="851"/>
      <c r="S17" s="938"/>
      <c r="T17" s="939"/>
      <c r="U17" s="939"/>
      <c r="V17" s="939"/>
      <c r="W17" s="939"/>
      <c r="X17" s="939"/>
      <c r="Y17" s="940"/>
      <c r="Z17" s="946"/>
      <c r="AA17" s="947"/>
      <c r="AB17" s="947"/>
      <c r="AC17" s="947"/>
      <c r="AD17" s="947"/>
      <c r="AE17" s="947"/>
      <c r="AF17" s="948"/>
      <c r="AG17" s="753" t="s">
        <v>796</v>
      </c>
      <c r="AH17" s="754"/>
      <c r="AI17" s="754"/>
      <c r="AJ17" s="754"/>
      <c r="AK17" s="754"/>
      <c r="AL17" s="754"/>
      <c r="AM17" s="754"/>
      <c r="AN17" s="754"/>
      <c r="AO17" s="754"/>
      <c r="AP17" s="755"/>
      <c r="AQ17" s="750" t="s">
        <v>304</v>
      </c>
      <c r="AR17" s="751"/>
      <c r="AS17" s="751"/>
      <c r="AT17" s="751"/>
      <c r="AU17" s="751"/>
      <c r="AV17" s="751"/>
      <c r="AW17" s="751"/>
      <c r="AX17" s="751"/>
      <c r="AY17" s="751"/>
      <c r="AZ17" s="751"/>
      <c r="BA17" s="751"/>
      <c r="BB17" s="751"/>
      <c r="BC17" s="751"/>
      <c r="BD17" s="751"/>
      <c r="BE17" s="751"/>
      <c r="BF17" s="751"/>
      <c r="BG17" s="751"/>
      <c r="BH17" s="751"/>
      <c r="BI17" s="752"/>
      <c r="BJ17" s="741"/>
      <c r="BK17" s="742"/>
      <c r="BL17" s="742"/>
      <c r="BM17" s="743"/>
      <c r="BN17" s="222"/>
      <c r="BO17" s="332"/>
    </row>
    <row r="18" spans="1:67" ht="52.5" customHeight="1">
      <c r="A18" s="921"/>
      <c r="B18" s="814"/>
      <c r="C18" s="815"/>
      <c r="D18" s="815"/>
      <c r="E18" s="815"/>
      <c r="F18" s="815"/>
      <c r="G18" s="815"/>
      <c r="H18" s="815"/>
      <c r="I18" s="816"/>
      <c r="J18" s="823"/>
      <c r="K18" s="824"/>
      <c r="L18" s="824"/>
      <c r="M18" s="824"/>
      <c r="N18" s="825"/>
      <c r="O18" s="849"/>
      <c r="P18" s="850"/>
      <c r="Q18" s="850"/>
      <c r="R18" s="851"/>
      <c r="S18" s="938"/>
      <c r="T18" s="939"/>
      <c r="U18" s="939"/>
      <c r="V18" s="939"/>
      <c r="W18" s="939"/>
      <c r="X18" s="939"/>
      <c r="Y18" s="940"/>
      <c r="Z18" s="946"/>
      <c r="AA18" s="947"/>
      <c r="AB18" s="947"/>
      <c r="AC18" s="947"/>
      <c r="AD18" s="947"/>
      <c r="AE18" s="947"/>
      <c r="AF18" s="948"/>
      <c r="AG18" s="753" t="s">
        <v>797</v>
      </c>
      <c r="AH18" s="754"/>
      <c r="AI18" s="754"/>
      <c r="AJ18" s="754"/>
      <c r="AK18" s="754"/>
      <c r="AL18" s="754"/>
      <c r="AM18" s="754"/>
      <c r="AN18" s="754"/>
      <c r="AO18" s="754"/>
      <c r="AP18" s="755"/>
      <c r="AQ18" s="738" t="s">
        <v>833</v>
      </c>
      <c r="AR18" s="754"/>
      <c r="AS18" s="754"/>
      <c r="AT18" s="754"/>
      <c r="AU18" s="754"/>
      <c r="AV18" s="754"/>
      <c r="AW18" s="754"/>
      <c r="AX18" s="754"/>
      <c r="AY18" s="754"/>
      <c r="AZ18" s="754"/>
      <c r="BA18" s="754"/>
      <c r="BB18" s="754"/>
      <c r="BC18" s="754"/>
      <c r="BD18" s="754"/>
      <c r="BE18" s="754"/>
      <c r="BF18" s="754"/>
      <c r="BG18" s="754"/>
      <c r="BH18" s="754"/>
      <c r="BI18" s="755"/>
      <c r="BJ18" s="741"/>
      <c r="BK18" s="742"/>
      <c r="BL18" s="742"/>
      <c r="BM18" s="743"/>
      <c r="BN18" s="222"/>
      <c r="BO18" s="332"/>
    </row>
    <row r="19" spans="1:67" ht="25.5" customHeight="1">
      <c r="A19" s="921"/>
      <c r="B19" s="814"/>
      <c r="C19" s="815"/>
      <c r="D19" s="815"/>
      <c r="E19" s="815"/>
      <c r="F19" s="815"/>
      <c r="G19" s="815"/>
      <c r="H19" s="815"/>
      <c r="I19" s="816"/>
      <c r="J19" s="823"/>
      <c r="K19" s="824"/>
      <c r="L19" s="824"/>
      <c r="M19" s="824"/>
      <c r="N19" s="825"/>
      <c r="O19" s="849"/>
      <c r="P19" s="850"/>
      <c r="Q19" s="850"/>
      <c r="R19" s="851"/>
      <c r="S19" s="938"/>
      <c r="T19" s="939"/>
      <c r="U19" s="939"/>
      <c r="V19" s="939"/>
      <c r="W19" s="939"/>
      <c r="X19" s="939"/>
      <c r="Y19" s="940"/>
      <c r="Z19" s="946"/>
      <c r="AA19" s="947"/>
      <c r="AB19" s="947"/>
      <c r="AC19" s="947"/>
      <c r="AD19" s="947"/>
      <c r="AE19" s="947"/>
      <c r="AF19" s="948"/>
      <c r="AG19" s="753" t="s">
        <v>308</v>
      </c>
      <c r="AH19" s="754"/>
      <c r="AI19" s="754"/>
      <c r="AJ19" s="754"/>
      <c r="AK19" s="754"/>
      <c r="AL19" s="754"/>
      <c r="AM19" s="754"/>
      <c r="AN19" s="754"/>
      <c r="AO19" s="754"/>
      <c r="AP19" s="755"/>
      <c r="AQ19" s="750" t="s">
        <v>309</v>
      </c>
      <c r="AR19" s="751"/>
      <c r="AS19" s="751"/>
      <c r="AT19" s="751"/>
      <c r="AU19" s="751"/>
      <c r="AV19" s="751"/>
      <c r="AW19" s="751"/>
      <c r="AX19" s="751"/>
      <c r="AY19" s="751"/>
      <c r="AZ19" s="751"/>
      <c r="BA19" s="751"/>
      <c r="BB19" s="751"/>
      <c r="BC19" s="751"/>
      <c r="BD19" s="751"/>
      <c r="BE19" s="751"/>
      <c r="BF19" s="751"/>
      <c r="BG19" s="751"/>
      <c r="BH19" s="751"/>
      <c r="BI19" s="752"/>
      <c r="BJ19" s="741"/>
      <c r="BK19" s="742"/>
      <c r="BL19" s="742"/>
      <c r="BM19" s="743"/>
      <c r="BN19" s="222"/>
      <c r="BO19" s="332"/>
    </row>
    <row r="20" spans="1:67" ht="25.5" customHeight="1">
      <c r="A20" s="921"/>
      <c r="B20" s="814"/>
      <c r="C20" s="815"/>
      <c r="D20" s="815"/>
      <c r="E20" s="815"/>
      <c r="F20" s="815"/>
      <c r="G20" s="815"/>
      <c r="H20" s="815"/>
      <c r="I20" s="816"/>
      <c r="J20" s="823"/>
      <c r="K20" s="824"/>
      <c r="L20" s="824"/>
      <c r="M20" s="824"/>
      <c r="N20" s="825"/>
      <c r="O20" s="849"/>
      <c r="P20" s="850"/>
      <c r="Q20" s="850"/>
      <c r="R20" s="851"/>
      <c r="S20" s="938"/>
      <c r="T20" s="939"/>
      <c r="U20" s="939"/>
      <c r="V20" s="939"/>
      <c r="W20" s="939"/>
      <c r="X20" s="939"/>
      <c r="Y20" s="940"/>
      <c r="Z20" s="946"/>
      <c r="AA20" s="947"/>
      <c r="AB20" s="947"/>
      <c r="AC20" s="947"/>
      <c r="AD20" s="947"/>
      <c r="AE20" s="947"/>
      <c r="AF20" s="948"/>
      <c r="AG20" s="753" t="s">
        <v>216</v>
      </c>
      <c r="AH20" s="754"/>
      <c r="AI20" s="754"/>
      <c r="AJ20" s="754"/>
      <c r="AK20" s="754"/>
      <c r="AL20" s="754"/>
      <c r="AM20" s="754"/>
      <c r="AN20" s="754"/>
      <c r="AO20" s="754"/>
      <c r="AP20" s="755"/>
      <c r="AQ20" s="750" t="s">
        <v>519</v>
      </c>
      <c r="AR20" s="751"/>
      <c r="AS20" s="751"/>
      <c r="AT20" s="751"/>
      <c r="AU20" s="751"/>
      <c r="AV20" s="751"/>
      <c r="AW20" s="751"/>
      <c r="AX20" s="751"/>
      <c r="AY20" s="751"/>
      <c r="AZ20" s="751"/>
      <c r="BA20" s="751"/>
      <c r="BB20" s="751"/>
      <c r="BC20" s="751"/>
      <c r="BD20" s="751"/>
      <c r="BE20" s="751"/>
      <c r="BF20" s="751"/>
      <c r="BG20" s="751"/>
      <c r="BH20" s="751"/>
      <c r="BI20" s="752"/>
      <c r="BJ20" s="741"/>
      <c r="BK20" s="742"/>
      <c r="BL20" s="742"/>
      <c r="BM20" s="743"/>
      <c r="BN20" s="222"/>
      <c r="BO20" s="332"/>
    </row>
    <row r="21" spans="1:67" ht="39" customHeight="1">
      <c r="A21" s="921"/>
      <c r="B21" s="814"/>
      <c r="C21" s="815"/>
      <c r="D21" s="815"/>
      <c r="E21" s="815"/>
      <c r="F21" s="815"/>
      <c r="G21" s="815"/>
      <c r="H21" s="815"/>
      <c r="I21" s="816"/>
      <c r="J21" s="823"/>
      <c r="K21" s="824"/>
      <c r="L21" s="824"/>
      <c r="M21" s="824"/>
      <c r="N21" s="825"/>
      <c r="O21" s="849"/>
      <c r="P21" s="850"/>
      <c r="Q21" s="850"/>
      <c r="R21" s="851"/>
      <c r="S21" s="938"/>
      <c r="T21" s="939"/>
      <c r="U21" s="939"/>
      <c r="V21" s="939"/>
      <c r="W21" s="939"/>
      <c r="X21" s="939"/>
      <c r="Y21" s="940"/>
      <c r="Z21" s="946"/>
      <c r="AA21" s="947"/>
      <c r="AB21" s="947"/>
      <c r="AC21" s="947"/>
      <c r="AD21" s="947"/>
      <c r="AE21" s="947"/>
      <c r="AF21" s="948"/>
      <c r="AG21" s="753" t="s">
        <v>798</v>
      </c>
      <c r="AH21" s="754"/>
      <c r="AI21" s="754"/>
      <c r="AJ21" s="754"/>
      <c r="AK21" s="754"/>
      <c r="AL21" s="754"/>
      <c r="AM21" s="754"/>
      <c r="AN21" s="754"/>
      <c r="AO21" s="754"/>
      <c r="AP21" s="755"/>
      <c r="AQ21" s="908" t="s">
        <v>799</v>
      </c>
      <c r="AR21" s="909"/>
      <c r="AS21" s="909"/>
      <c r="AT21" s="909"/>
      <c r="AU21" s="909"/>
      <c r="AV21" s="909"/>
      <c r="AW21" s="909"/>
      <c r="AX21" s="909"/>
      <c r="AY21" s="909"/>
      <c r="AZ21" s="909"/>
      <c r="BA21" s="909"/>
      <c r="BB21" s="909"/>
      <c r="BC21" s="909"/>
      <c r="BD21" s="909"/>
      <c r="BE21" s="909"/>
      <c r="BF21" s="909"/>
      <c r="BG21" s="909"/>
      <c r="BH21" s="909"/>
      <c r="BI21" s="910"/>
      <c r="BJ21" s="741"/>
      <c r="BK21" s="742"/>
      <c r="BL21" s="742"/>
      <c r="BM21" s="743"/>
      <c r="BN21" s="222"/>
      <c r="BO21" s="332"/>
    </row>
    <row r="22" spans="1:67" ht="25.5" customHeight="1">
      <c r="A22" s="921"/>
      <c r="B22" s="814"/>
      <c r="C22" s="815"/>
      <c r="D22" s="815"/>
      <c r="E22" s="815"/>
      <c r="F22" s="815"/>
      <c r="G22" s="815"/>
      <c r="H22" s="815"/>
      <c r="I22" s="816"/>
      <c r="J22" s="823"/>
      <c r="K22" s="824"/>
      <c r="L22" s="824"/>
      <c r="M22" s="824"/>
      <c r="N22" s="825"/>
      <c r="O22" s="849"/>
      <c r="P22" s="850"/>
      <c r="Q22" s="850"/>
      <c r="R22" s="851"/>
      <c r="S22" s="938"/>
      <c r="T22" s="939"/>
      <c r="U22" s="939"/>
      <c r="V22" s="939"/>
      <c r="W22" s="939"/>
      <c r="X22" s="939"/>
      <c r="Y22" s="940"/>
      <c r="Z22" s="946"/>
      <c r="AA22" s="947"/>
      <c r="AB22" s="947"/>
      <c r="AC22" s="947"/>
      <c r="AD22" s="947"/>
      <c r="AE22" s="947"/>
      <c r="AF22" s="948"/>
      <c r="AG22" s="753" t="s">
        <v>800</v>
      </c>
      <c r="AH22" s="754"/>
      <c r="AI22" s="754"/>
      <c r="AJ22" s="754"/>
      <c r="AK22" s="754"/>
      <c r="AL22" s="754"/>
      <c r="AM22" s="754"/>
      <c r="AN22" s="754"/>
      <c r="AO22" s="754"/>
      <c r="AP22" s="755"/>
      <c r="AQ22" s="750" t="s">
        <v>303</v>
      </c>
      <c r="AR22" s="751"/>
      <c r="AS22" s="751"/>
      <c r="AT22" s="751"/>
      <c r="AU22" s="751"/>
      <c r="AV22" s="751"/>
      <c r="AW22" s="751"/>
      <c r="AX22" s="751"/>
      <c r="AY22" s="751"/>
      <c r="AZ22" s="751"/>
      <c r="BA22" s="751"/>
      <c r="BB22" s="751"/>
      <c r="BC22" s="751"/>
      <c r="BD22" s="751"/>
      <c r="BE22" s="751"/>
      <c r="BF22" s="751"/>
      <c r="BG22" s="751"/>
      <c r="BH22" s="751"/>
      <c r="BI22" s="752"/>
      <c r="BJ22" s="741"/>
      <c r="BK22" s="742"/>
      <c r="BL22" s="742"/>
      <c r="BM22" s="743"/>
      <c r="BN22" s="222"/>
      <c r="BO22" s="332"/>
    </row>
    <row r="23" spans="1:67" ht="25.5" customHeight="1">
      <c r="A23" s="921"/>
      <c r="B23" s="814"/>
      <c r="C23" s="815"/>
      <c r="D23" s="815"/>
      <c r="E23" s="815"/>
      <c r="F23" s="815"/>
      <c r="G23" s="815"/>
      <c r="H23" s="815"/>
      <c r="I23" s="816"/>
      <c r="J23" s="823"/>
      <c r="K23" s="824"/>
      <c r="L23" s="824"/>
      <c r="M23" s="824"/>
      <c r="N23" s="825"/>
      <c r="O23" s="849"/>
      <c r="P23" s="850"/>
      <c r="Q23" s="850"/>
      <c r="R23" s="851"/>
      <c r="S23" s="938"/>
      <c r="T23" s="939"/>
      <c r="U23" s="939"/>
      <c r="V23" s="939"/>
      <c r="W23" s="939"/>
      <c r="X23" s="939"/>
      <c r="Y23" s="940"/>
      <c r="Z23" s="946"/>
      <c r="AA23" s="947"/>
      <c r="AB23" s="947"/>
      <c r="AC23" s="947"/>
      <c r="AD23" s="947"/>
      <c r="AE23" s="947"/>
      <c r="AF23" s="948"/>
      <c r="AG23" s="753" t="s">
        <v>310</v>
      </c>
      <c r="AH23" s="754"/>
      <c r="AI23" s="754"/>
      <c r="AJ23" s="754"/>
      <c r="AK23" s="754"/>
      <c r="AL23" s="754"/>
      <c r="AM23" s="754"/>
      <c r="AN23" s="754"/>
      <c r="AO23" s="754"/>
      <c r="AP23" s="755"/>
      <c r="AQ23" s="750" t="s">
        <v>304</v>
      </c>
      <c r="AR23" s="751"/>
      <c r="AS23" s="751"/>
      <c r="AT23" s="751"/>
      <c r="AU23" s="751"/>
      <c r="AV23" s="751"/>
      <c r="AW23" s="751"/>
      <c r="AX23" s="751"/>
      <c r="AY23" s="751"/>
      <c r="AZ23" s="751"/>
      <c r="BA23" s="751"/>
      <c r="BB23" s="751"/>
      <c r="BC23" s="751"/>
      <c r="BD23" s="751"/>
      <c r="BE23" s="751"/>
      <c r="BF23" s="751"/>
      <c r="BG23" s="751"/>
      <c r="BH23" s="751"/>
      <c r="BI23" s="752"/>
      <c r="BJ23" s="741"/>
      <c r="BK23" s="742"/>
      <c r="BL23" s="742"/>
      <c r="BM23" s="743"/>
      <c r="BN23" s="222"/>
      <c r="BO23" s="332"/>
    </row>
    <row r="24" spans="1:67" ht="25.5" customHeight="1">
      <c r="A24" s="921"/>
      <c r="B24" s="814"/>
      <c r="C24" s="815"/>
      <c r="D24" s="815"/>
      <c r="E24" s="815"/>
      <c r="F24" s="815"/>
      <c r="G24" s="815"/>
      <c r="H24" s="815"/>
      <c r="I24" s="816"/>
      <c r="J24" s="823"/>
      <c r="K24" s="824"/>
      <c r="L24" s="824"/>
      <c r="M24" s="824"/>
      <c r="N24" s="825"/>
      <c r="O24" s="849"/>
      <c r="P24" s="850"/>
      <c r="Q24" s="850"/>
      <c r="R24" s="851"/>
      <c r="S24" s="938"/>
      <c r="T24" s="939"/>
      <c r="U24" s="939"/>
      <c r="V24" s="939"/>
      <c r="W24" s="939"/>
      <c r="X24" s="939"/>
      <c r="Y24" s="940"/>
      <c r="Z24" s="946"/>
      <c r="AA24" s="947"/>
      <c r="AB24" s="947"/>
      <c r="AC24" s="947"/>
      <c r="AD24" s="947"/>
      <c r="AE24" s="947"/>
      <c r="AF24" s="948"/>
      <c r="AG24" s="753" t="s">
        <v>217</v>
      </c>
      <c r="AH24" s="754"/>
      <c r="AI24" s="754"/>
      <c r="AJ24" s="754"/>
      <c r="AK24" s="754"/>
      <c r="AL24" s="754"/>
      <c r="AM24" s="754"/>
      <c r="AN24" s="754"/>
      <c r="AO24" s="754"/>
      <c r="AP24" s="755"/>
      <c r="AQ24" s="750" t="s">
        <v>304</v>
      </c>
      <c r="AR24" s="751"/>
      <c r="AS24" s="751"/>
      <c r="AT24" s="751"/>
      <c r="AU24" s="751"/>
      <c r="AV24" s="751"/>
      <c r="AW24" s="751"/>
      <c r="AX24" s="751"/>
      <c r="AY24" s="751"/>
      <c r="AZ24" s="751"/>
      <c r="BA24" s="751"/>
      <c r="BB24" s="751"/>
      <c r="BC24" s="751"/>
      <c r="BD24" s="751"/>
      <c r="BE24" s="751"/>
      <c r="BF24" s="751"/>
      <c r="BG24" s="751"/>
      <c r="BH24" s="751"/>
      <c r="BI24" s="752"/>
      <c r="BJ24" s="741"/>
      <c r="BK24" s="742"/>
      <c r="BL24" s="742"/>
      <c r="BM24" s="743"/>
      <c r="BN24" s="222"/>
      <c r="BO24" s="332"/>
    </row>
    <row r="25" spans="1:67" ht="25.5" customHeight="1">
      <c r="A25" s="921"/>
      <c r="B25" s="814"/>
      <c r="C25" s="815"/>
      <c r="D25" s="815"/>
      <c r="E25" s="815"/>
      <c r="F25" s="815"/>
      <c r="G25" s="815"/>
      <c r="H25" s="815"/>
      <c r="I25" s="816"/>
      <c r="J25" s="823"/>
      <c r="K25" s="824"/>
      <c r="L25" s="824"/>
      <c r="M25" s="824"/>
      <c r="N25" s="825"/>
      <c r="O25" s="849"/>
      <c r="P25" s="850"/>
      <c r="Q25" s="850"/>
      <c r="R25" s="851"/>
      <c r="S25" s="938"/>
      <c r="T25" s="939"/>
      <c r="U25" s="939"/>
      <c r="V25" s="939"/>
      <c r="W25" s="939"/>
      <c r="X25" s="939"/>
      <c r="Y25" s="940"/>
      <c r="Z25" s="946"/>
      <c r="AA25" s="947"/>
      <c r="AB25" s="947"/>
      <c r="AC25" s="947"/>
      <c r="AD25" s="947"/>
      <c r="AE25" s="947"/>
      <c r="AF25" s="948"/>
      <c r="AG25" s="753" t="s">
        <v>311</v>
      </c>
      <c r="AH25" s="754"/>
      <c r="AI25" s="754"/>
      <c r="AJ25" s="754"/>
      <c r="AK25" s="754"/>
      <c r="AL25" s="754"/>
      <c r="AM25" s="754"/>
      <c r="AN25" s="754"/>
      <c r="AO25" s="754"/>
      <c r="AP25" s="755"/>
      <c r="AQ25" s="750" t="s">
        <v>304</v>
      </c>
      <c r="AR25" s="751"/>
      <c r="AS25" s="751"/>
      <c r="AT25" s="751"/>
      <c r="AU25" s="751"/>
      <c r="AV25" s="751"/>
      <c r="AW25" s="751"/>
      <c r="AX25" s="751"/>
      <c r="AY25" s="751"/>
      <c r="AZ25" s="751"/>
      <c r="BA25" s="751"/>
      <c r="BB25" s="751"/>
      <c r="BC25" s="751"/>
      <c r="BD25" s="751"/>
      <c r="BE25" s="751"/>
      <c r="BF25" s="751"/>
      <c r="BG25" s="751"/>
      <c r="BH25" s="751"/>
      <c r="BI25" s="752"/>
      <c r="BJ25" s="741"/>
      <c r="BK25" s="742"/>
      <c r="BL25" s="742"/>
      <c r="BM25" s="743"/>
      <c r="BN25" s="222"/>
      <c r="BO25" s="332"/>
    </row>
    <row r="26" spans="1:67" ht="25.5" customHeight="1">
      <c r="A26" s="921"/>
      <c r="B26" s="814"/>
      <c r="C26" s="815"/>
      <c r="D26" s="815"/>
      <c r="E26" s="815"/>
      <c r="F26" s="815"/>
      <c r="G26" s="815"/>
      <c r="H26" s="815"/>
      <c r="I26" s="816"/>
      <c r="J26" s="823"/>
      <c r="K26" s="824"/>
      <c r="L26" s="824"/>
      <c r="M26" s="824"/>
      <c r="N26" s="825"/>
      <c r="O26" s="849"/>
      <c r="P26" s="850"/>
      <c r="Q26" s="850"/>
      <c r="R26" s="851"/>
      <c r="S26" s="938"/>
      <c r="T26" s="939"/>
      <c r="U26" s="939"/>
      <c r="V26" s="939"/>
      <c r="W26" s="939"/>
      <c r="X26" s="939"/>
      <c r="Y26" s="940"/>
      <c r="Z26" s="946"/>
      <c r="AA26" s="947"/>
      <c r="AB26" s="947"/>
      <c r="AC26" s="947"/>
      <c r="AD26" s="947"/>
      <c r="AE26" s="947"/>
      <c r="AF26" s="948"/>
      <c r="AG26" s="753" t="s">
        <v>801</v>
      </c>
      <c r="AH26" s="754"/>
      <c r="AI26" s="754"/>
      <c r="AJ26" s="754"/>
      <c r="AK26" s="754"/>
      <c r="AL26" s="754"/>
      <c r="AM26" s="754"/>
      <c r="AN26" s="754"/>
      <c r="AO26" s="754"/>
      <c r="AP26" s="755"/>
      <c r="AQ26" s="750" t="s">
        <v>304</v>
      </c>
      <c r="AR26" s="751"/>
      <c r="AS26" s="751"/>
      <c r="AT26" s="751"/>
      <c r="AU26" s="751"/>
      <c r="AV26" s="751"/>
      <c r="AW26" s="751"/>
      <c r="AX26" s="751"/>
      <c r="AY26" s="751"/>
      <c r="AZ26" s="751"/>
      <c r="BA26" s="751"/>
      <c r="BB26" s="751"/>
      <c r="BC26" s="751"/>
      <c r="BD26" s="751"/>
      <c r="BE26" s="751"/>
      <c r="BF26" s="751"/>
      <c r="BG26" s="751"/>
      <c r="BH26" s="751"/>
      <c r="BI26" s="752"/>
      <c r="BJ26" s="741"/>
      <c r="BK26" s="742"/>
      <c r="BL26" s="742"/>
      <c r="BM26" s="743"/>
      <c r="BN26" s="222"/>
      <c r="BO26" s="332"/>
    </row>
    <row r="27" spans="1:67" ht="25.5" customHeight="1">
      <c r="A27" s="921"/>
      <c r="B27" s="814"/>
      <c r="C27" s="815"/>
      <c r="D27" s="815"/>
      <c r="E27" s="815"/>
      <c r="F27" s="815"/>
      <c r="G27" s="815"/>
      <c r="H27" s="815"/>
      <c r="I27" s="816"/>
      <c r="J27" s="823"/>
      <c r="K27" s="824"/>
      <c r="L27" s="824"/>
      <c r="M27" s="824"/>
      <c r="N27" s="825"/>
      <c r="O27" s="849"/>
      <c r="P27" s="850"/>
      <c r="Q27" s="850"/>
      <c r="R27" s="851"/>
      <c r="S27" s="938"/>
      <c r="T27" s="939"/>
      <c r="U27" s="939"/>
      <c r="V27" s="939"/>
      <c r="W27" s="939"/>
      <c r="X27" s="939"/>
      <c r="Y27" s="940"/>
      <c r="Z27" s="946"/>
      <c r="AA27" s="947"/>
      <c r="AB27" s="947"/>
      <c r="AC27" s="947"/>
      <c r="AD27" s="947"/>
      <c r="AE27" s="947"/>
      <c r="AF27" s="948"/>
      <c r="AG27" s="753" t="s">
        <v>75</v>
      </c>
      <c r="AH27" s="754"/>
      <c r="AI27" s="754"/>
      <c r="AJ27" s="754"/>
      <c r="AK27" s="754"/>
      <c r="AL27" s="754"/>
      <c r="AM27" s="754"/>
      <c r="AN27" s="754"/>
      <c r="AO27" s="754"/>
      <c r="AP27" s="755"/>
      <c r="AQ27" s="750" t="s">
        <v>304</v>
      </c>
      <c r="AR27" s="751"/>
      <c r="AS27" s="751"/>
      <c r="AT27" s="751"/>
      <c r="AU27" s="751"/>
      <c r="AV27" s="751"/>
      <c r="AW27" s="751"/>
      <c r="AX27" s="751"/>
      <c r="AY27" s="751"/>
      <c r="AZ27" s="751"/>
      <c r="BA27" s="751"/>
      <c r="BB27" s="751"/>
      <c r="BC27" s="751"/>
      <c r="BD27" s="751"/>
      <c r="BE27" s="751"/>
      <c r="BF27" s="751"/>
      <c r="BG27" s="751"/>
      <c r="BH27" s="751"/>
      <c r="BI27" s="752"/>
      <c r="BJ27" s="741"/>
      <c r="BK27" s="742"/>
      <c r="BL27" s="742"/>
      <c r="BM27" s="743"/>
      <c r="BN27" s="222"/>
      <c r="BO27" s="332"/>
    </row>
    <row r="28" spans="1:67" ht="25.5" customHeight="1">
      <c r="A28" s="921"/>
      <c r="B28" s="814"/>
      <c r="C28" s="815"/>
      <c r="D28" s="815"/>
      <c r="E28" s="815"/>
      <c r="F28" s="815"/>
      <c r="G28" s="815"/>
      <c r="H28" s="815"/>
      <c r="I28" s="816"/>
      <c r="J28" s="823"/>
      <c r="K28" s="824"/>
      <c r="L28" s="824"/>
      <c r="M28" s="824"/>
      <c r="N28" s="825"/>
      <c r="O28" s="849"/>
      <c r="P28" s="850"/>
      <c r="Q28" s="850"/>
      <c r="R28" s="851"/>
      <c r="S28" s="938"/>
      <c r="T28" s="939"/>
      <c r="U28" s="939"/>
      <c r="V28" s="939"/>
      <c r="W28" s="939"/>
      <c r="X28" s="939"/>
      <c r="Y28" s="940"/>
      <c r="Z28" s="946"/>
      <c r="AA28" s="947"/>
      <c r="AB28" s="947"/>
      <c r="AC28" s="947"/>
      <c r="AD28" s="947"/>
      <c r="AE28" s="947"/>
      <c r="AF28" s="948"/>
      <c r="AG28" s="753" t="s">
        <v>802</v>
      </c>
      <c r="AH28" s="754"/>
      <c r="AI28" s="754"/>
      <c r="AJ28" s="754"/>
      <c r="AK28" s="754"/>
      <c r="AL28" s="754"/>
      <c r="AM28" s="754"/>
      <c r="AN28" s="754"/>
      <c r="AO28" s="754"/>
      <c r="AP28" s="755"/>
      <c r="AQ28" s="750" t="s">
        <v>792</v>
      </c>
      <c r="AR28" s="751"/>
      <c r="AS28" s="751"/>
      <c r="AT28" s="751"/>
      <c r="AU28" s="751"/>
      <c r="AV28" s="751"/>
      <c r="AW28" s="751"/>
      <c r="AX28" s="751"/>
      <c r="AY28" s="751"/>
      <c r="AZ28" s="751"/>
      <c r="BA28" s="751"/>
      <c r="BB28" s="751"/>
      <c r="BC28" s="751"/>
      <c r="BD28" s="751"/>
      <c r="BE28" s="751"/>
      <c r="BF28" s="751"/>
      <c r="BG28" s="751"/>
      <c r="BH28" s="751"/>
      <c r="BI28" s="752"/>
      <c r="BJ28" s="741"/>
      <c r="BK28" s="742"/>
      <c r="BL28" s="742"/>
      <c r="BM28" s="743"/>
      <c r="BN28" s="222"/>
      <c r="BO28" s="332"/>
    </row>
    <row r="29" spans="1:67" ht="25.5" customHeight="1">
      <c r="A29" s="921"/>
      <c r="B29" s="814"/>
      <c r="C29" s="815"/>
      <c r="D29" s="815"/>
      <c r="E29" s="815"/>
      <c r="F29" s="815"/>
      <c r="G29" s="815"/>
      <c r="H29" s="815"/>
      <c r="I29" s="816"/>
      <c r="J29" s="823"/>
      <c r="K29" s="824"/>
      <c r="L29" s="824"/>
      <c r="M29" s="824"/>
      <c r="N29" s="825"/>
      <c r="O29" s="849"/>
      <c r="P29" s="850"/>
      <c r="Q29" s="850"/>
      <c r="R29" s="851"/>
      <c r="S29" s="938"/>
      <c r="T29" s="939"/>
      <c r="U29" s="939"/>
      <c r="V29" s="939"/>
      <c r="W29" s="939"/>
      <c r="X29" s="939"/>
      <c r="Y29" s="940"/>
      <c r="Z29" s="946"/>
      <c r="AA29" s="947"/>
      <c r="AB29" s="947"/>
      <c r="AC29" s="947"/>
      <c r="AD29" s="947"/>
      <c r="AE29" s="947"/>
      <c r="AF29" s="948"/>
      <c r="AG29" s="753" t="s">
        <v>803</v>
      </c>
      <c r="AH29" s="754"/>
      <c r="AI29" s="754"/>
      <c r="AJ29" s="754"/>
      <c r="AK29" s="754"/>
      <c r="AL29" s="754"/>
      <c r="AM29" s="754"/>
      <c r="AN29" s="754"/>
      <c r="AO29" s="754"/>
      <c r="AP29" s="755"/>
      <c r="AQ29" s="750" t="s">
        <v>804</v>
      </c>
      <c r="AR29" s="751"/>
      <c r="AS29" s="751"/>
      <c r="AT29" s="751"/>
      <c r="AU29" s="751"/>
      <c r="AV29" s="751"/>
      <c r="AW29" s="751"/>
      <c r="AX29" s="751"/>
      <c r="AY29" s="751"/>
      <c r="AZ29" s="751"/>
      <c r="BA29" s="751"/>
      <c r="BB29" s="751"/>
      <c r="BC29" s="751"/>
      <c r="BD29" s="751"/>
      <c r="BE29" s="751"/>
      <c r="BF29" s="751"/>
      <c r="BG29" s="751"/>
      <c r="BH29" s="751"/>
      <c r="BI29" s="752"/>
      <c r="BJ29" s="741"/>
      <c r="BK29" s="742"/>
      <c r="BL29" s="742"/>
      <c r="BM29" s="743"/>
      <c r="BN29" s="222"/>
      <c r="BO29" s="332"/>
    </row>
    <row r="30" spans="1:67" ht="25.5" customHeight="1">
      <c r="A30" s="921"/>
      <c r="B30" s="814"/>
      <c r="C30" s="815"/>
      <c r="D30" s="815"/>
      <c r="E30" s="815"/>
      <c r="F30" s="815"/>
      <c r="G30" s="815"/>
      <c r="H30" s="815"/>
      <c r="I30" s="816"/>
      <c r="J30" s="823"/>
      <c r="K30" s="824"/>
      <c r="L30" s="824"/>
      <c r="M30" s="824"/>
      <c r="N30" s="825"/>
      <c r="O30" s="849"/>
      <c r="P30" s="850"/>
      <c r="Q30" s="850"/>
      <c r="R30" s="851"/>
      <c r="S30" s="938"/>
      <c r="T30" s="939"/>
      <c r="U30" s="939"/>
      <c r="V30" s="939"/>
      <c r="W30" s="939"/>
      <c r="X30" s="939"/>
      <c r="Y30" s="940"/>
      <c r="Z30" s="946"/>
      <c r="AA30" s="947"/>
      <c r="AB30" s="947"/>
      <c r="AC30" s="947"/>
      <c r="AD30" s="947"/>
      <c r="AE30" s="947"/>
      <c r="AF30" s="948"/>
      <c r="AG30" s="753" t="s">
        <v>805</v>
      </c>
      <c r="AH30" s="754"/>
      <c r="AI30" s="754"/>
      <c r="AJ30" s="754"/>
      <c r="AK30" s="754"/>
      <c r="AL30" s="754"/>
      <c r="AM30" s="754"/>
      <c r="AN30" s="754"/>
      <c r="AO30" s="754"/>
      <c r="AP30" s="755"/>
      <c r="AQ30" s="750" t="s">
        <v>792</v>
      </c>
      <c r="AR30" s="751"/>
      <c r="AS30" s="751"/>
      <c r="AT30" s="751"/>
      <c r="AU30" s="751"/>
      <c r="AV30" s="751"/>
      <c r="AW30" s="751"/>
      <c r="AX30" s="751"/>
      <c r="AY30" s="751"/>
      <c r="AZ30" s="751"/>
      <c r="BA30" s="751"/>
      <c r="BB30" s="751"/>
      <c r="BC30" s="751"/>
      <c r="BD30" s="751"/>
      <c r="BE30" s="751"/>
      <c r="BF30" s="751"/>
      <c r="BG30" s="751"/>
      <c r="BH30" s="751"/>
      <c r="BI30" s="752"/>
      <c r="BJ30" s="840"/>
      <c r="BK30" s="841"/>
      <c r="BL30" s="841"/>
      <c r="BM30" s="842"/>
      <c r="BN30" s="332"/>
      <c r="BO30" s="332"/>
    </row>
    <row r="31" spans="1:67" ht="25.5" customHeight="1">
      <c r="A31" s="921"/>
      <c r="B31" s="814"/>
      <c r="C31" s="815"/>
      <c r="D31" s="815"/>
      <c r="E31" s="815"/>
      <c r="F31" s="815"/>
      <c r="G31" s="815"/>
      <c r="H31" s="815"/>
      <c r="I31" s="816"/>
      <c r="J31" s="823"/>
      <c r="K31" s="824"/>
      <c r="L31" s="824"/>
      <c r="M31" s="824"/>
      <c r="N31" s="825"/>
      <c r="O31" s="849"/>
      <c r="P31" s="850"/>
      <c r="Q31" s="850"/>
      <c r="R31" s="851"/>
      <c r="S31" s="938"/>
      <c r="T31" s="939"/>
      <c r="U31" s="939"/>
      <c r="V31" s="939"/>
      <c r="W31" s="939"/>
      <c r="X31" s="939"/>
      <c r="Y31" s="940"/>
      <c r="Z31" s="946"/>
      <c r="AA31" s="947"/>
      <c r="AB31" s="947"/>
      <c r="AC31" s="947"/>
      <c r="AD31" s="947"/>
      <c r="AE31" s="947"/>
      <c r="AF31" s="948"/>
      <c r="AG31" s="753" t="s">
        <v>806</v>
      </c>
      <c r="AH31" s="754"/>
      <c r="AI31" s="754"/>
      <c r="AJ31" s="754"/>
      <c r="AK31" s="754"/>
      <c r="AL31" s="754"/>
      <c r="AM31" s="754"/>
      <c r="AN31" s="754"/>
      <c r="AO31" s="754"/>
      <c r="AP31" s="755"/>
      <c r="AQ31" s="750" t="s">
        <v>792</v>
      </c>
      <c r="AR31" s="751"/>
      <c r="AS31" s="751"/>
      <c r="AT31" s="751"/>
      <c r="AU31" s="751"/>
      <c r="AV31" s="751"/>
      <c r="AW31" s="751"/>
      <c r="AX31" s="751"/>
      <c r="AY31" s="751"/>
      <c r="AZ31" s="751"/>
      <c r="BA31" s="751"/>
      <c r="BB31" s="751"/>
      <c r="BC31" s="751"/>
      <c r="BD31" s="751"/>
      <c r="BE31" s="751"/>
      <c r="BF31" s="751"/>
      <c r="BG31" s="751"/>
      <c r="BH31" s="751"/>
      <c r="BI31" s="752"/>
      <c r="BJ31" s="741"/>
      <c r="BK31" s="742"/>
      <c r="BL31" s="742"/>
      <c r="BM31" s="743"/>
      <c r="BN31" s="222"/>
      <c r="BO31" s="332"/>
    </row>
    <row r="32" spans="1:67" ht="25.5" customHeight="1">
      <c r="A32" s="921"/>
      <c r="B32" s="814"/>
      <c r="C32" s="815"/>
      <c r="D32" s="815"/>
      <c r="E32" s="815"/>
      <c r="F32" s="815"/>
      <c r="G32" s="815"/>
      <c r="H32" s="815"/>
      <c r="I32" s="816"/>
      <c r="J32" s="823"/>
      <c r="K32" s="824"/>
      <c r="L32" s="824"/>
      <c r="M32" s="824"/>
      <c r="N32" s="825"/>
      <c r="O32" s="849"/>
      <c r="P32" s="850"/>
      <c r="Q32" s="850"/>
      <c r="R32" s="851"/>
      <c r="S32" s="938"/>
      <c r="T32" s="939"/>
      <c r="U32" s="939"/>
      <c r="V32" s="939"/>
      <c r="W32" s="939"/>
      <c r="X32" s="939"/>
      <c r="Y32" s="940"/>
      <c r="Z32" s="946"/>
      <c r="AA32" s="947"/>
      <c r="AB32" s="947"/>
      <c r="AC32" s="947"/>
      <c r="AD32" s="947"/>
      <c r="AE32" s="947"/>
      <c r="AF32" s="948"/>
      <c r="AG32" s="753" t="s">
        <v>807</v>
      </c>
      <c r="AH32" s="754"/>
      <c r="AI32" s="754"/>
      <c r="AJ32" s="754"/>
      <c r="AK32" s="754"/>
      <c r="AL32" s="754"/>
      <c r="AM32" s="754"/>
      <c r="AN32" s="754"/>
      <c r="AO32" s="754"/>
      <c r="AP32" s="755"/>
      <c r="AQ32" s="750" t="s">
        <v>808</v>
      </c>
      <c r="AR32" s="751"/>
      <c r="AS32" s="751"/>
      <c r="AT32" s="751"/>
      <c r="AU32" s="751"/>
      <c r="AV32" s="751"/>
      <c r="AW32" s="751"/>
      <c r="AX32" s="751"/>
      <c r="AY32" s="751"/>
      <c r="AZ32" s="751"/>
      <c r="BA32" s="751"/>
      <c r="BB32" s="751"/>
      <c r="BC32" s="751"/>
      <c r="BD32" s="751"/>
      <c r="BE32" s="751"/>
      <c r="BF32" s="751"/>
      <c r="BG32" s="751"/>
      <c r="BH32" s="751"/>
      <c r="BI32" s="752"/>
      <c r="BJ32" s="840"/>
      <c r="BK32" s="841"/>
      <c r="BL32" s="841"/>
      <c r="BM32" s="842"/>
      <c r="BN32" s="332"/>
      <c r="BO32" s="332"/>
    </row>
    <row r="33" spans="1:67" ht="25.5" customHeight="1">
      <c r="A33" s="921"/>
      <c r="B33" s="814"/>
      <c r="C33" s="815"/>
      <c r="D33" s="815"/>
      <c r="E33" s="815"/>
      <c r="F33" s="815"/>
      <c r="G33" s="815"/>
      <c r="H33" s="815"/>
      <c r="I33" s="816"/>
      <c r="J33" s="823"/>
      <c r="K33" s="824"/>
      <c r="L33" s="824"/>
      <c r="M33" s="824"/>
      <c r="N33" s="825"/>
      <c r="O33" s="849"/>
      <c r="P33" s="850"/>
      <c r="Q33" s="850"/>
      <c r="R33" s="851"/>
      <c r="S33" s="938"/>
      <c r="T33" s="939"/>
      <c r="U33" s="939"/>
      <c r="V33" s="939"/>
      <c r="W33" s="939"/>
      <c r="X33" s="939"/>
      <c r="Y33" s="940"/>
      <c r="Z33" s="946"/>
      <c r="AA33" s="947"/>
      <c r="AB33" s="947"/>
      <c r="AC33" s="947"/>
      <c r="AD33" s="947"/>
      <c r="AE33" s="947"/>
      <c r="AF33" s="948"/>
      <c r="AG33" s="753" t="s">
        <v>809</v>
      </c>
      <c r="AH33" s="754"/>
      <c r="AI33" s="754"/>
      <c r="AJ33" s="754"/>
      <c r="AK33" s="754"/>
      <c r="AL33" s="754"/>
      <c r="AM33" s="754"/>
      <c r="AN33" s="754"/>
      <c r="AO33" s="754"/>
      <c r="AP33" s="755"/>
      <c r="AQ33" s="750" t="s">
        <v>792</v>
      </c>
      <c r="AR33" s="751"/>
      <c r="AS33" s="751"/>
      <c r="AT33" s="751"/>
      <c r="AU33" s="751"/>
      <c r="AV33" s="751"/>
      <c r="AW33" s="751"/>
      <c r="AX33" s="751"/>
      <c r="AY33" s="751"/>
      <c r="AZ33" s="751"/>
      <c r="BA33" s="751"/>
      <c r="BB33" s="751"/>
      <c r="BC33" s="751"/>
      <c r="BD33" s="751"/>
      <c r="BE33" s="751"/>
      <c r="BF33" s="751"/>
      <c r="BG33" s="751"/>
      <c r="BH33" s="751"/>
      <c r="BI33" s="752"/>
      <c r="BJ33" s="741"/>
      <c r="BK33" s="742"/>
      <c r="BL33" s="742"/>
      <c r="BM33" s="743"/>
      <c r="BN33" s="222"/>
      <c r="BO33" s="332"/>
    </row>
    <row r="34" spans="1:67" ht="25.5" customHeight="1">
      <c r="A34" s="921"/>
      <c r="B34" s="814"/>
      <c r="C34" s="815"/>
      <c r="D34" s="815"/>
      <c r="E34" s="815"/>
      <c r="F34" s="815"/>
      <c r="G34" s="815"/>
      <c r="H34" s="815"/>
      <c r="I34" s="816"/>
      <c r="J34" s="823"/>
      <c r="K34" s="824"/>
      <c r="L34" s="824"/>
      <c r="M34" s="824"/>
      <c r="N34" s="825"/>
      <c r="O34" s="849"/>
      <c r="P34" s="850"/>
      <c r="Q34" s="850"/>
      <c r="R34" s="851"/>
      <c r="S34" s="938"/>
      <c r="T34" s="939"/>
      <c r="U34" s="939"/>
      <c r="V34" s="939"/>
      <c r="W34" s="939"/>
      <c r="X34" s="939"/>
      <c r="Y34" s="940"/>
      <c r="Z34" s="946"/>
      <c r="AA34" s="947"/>
      <c r="AB34" s="947"/>
      <c r="AC34" s="947"/>
      <c r="AD34" s="947"/>
      <c r="AE34" s="947"/>
      <c r="AF34" s="948"/>
      <c r="AG34" s="753" t="s">
        <v>76</v>
      </c>
      <c r="AH34" s="754"/>
      <c r="AI34" s="754"/>
      <c r="AJ34" s="754"/>
      <c r="AK34" s="754"/>
      <c r="AL34" s="754"/>
      <c r="AM34" s="754"/>
      <c r="AN34" s="754"/>
      <c r="AO34" s="754"/>
      <c r="AP34" s="755"/>
      <c r="AQ34" s="750" t="s">
        <v>304</v>
      </c>
      <c r="AR34" s="751"/>
      <c r="AS34" s="751"/>
      <c r="AT34" s="751"/>
      <c r="AU34" s="751"/>
      <c r="AV34" s="751"/>
      <c r="AW34" s="751"/>
      <c r="AX34" s="751"/>
      <c r="AY34" s="751"/>
      <c r="AZ34" s="751"/>
      <c r="BA34" s="751"/>
      <c r="BB34" s="751"/>
      <c r="BC34" s="751"/>
      <c r="BD34" s="751"/>
      <c r="BE34" s="751"/>
      <c r="BF34" s="751"/>
      <c r="BG34" s="751"/>
      <c r="BH34" s="751"/>
      <c r="BI34" s="752"/>
      <c r="BJ34" s="741"/>
      <c r="BK34" s="742"/>
      <c r="BL34" s="742"/>
      <c r="BM34" s="743"/>
      <c r="BN34" s="222"/>
      <c r="BO34" s="332"/>
    </row>
    <row r="35" spans="1:67" ht="25.5" customHeight="1">
      <c r="A35" s="921"/>
      <c r="B35" s="814"/>
      <c r="C35" s="815"/>
      <c r="D35" s="815"/>
      <c r="E35" s="815"/>
      <c r="F35" s="815"/>
      <c r="G35" s="815"/>
      <c r="H35" s="815"/>
      <c r="I35" s="816"/>
      <c r="J35" s="823"/>
      <c r="K35" s="824"/>
      <c r="L35" s="824"/>
      <c r="M35" s="824"/>
      <c r="N35" s="825"/>
      <c r="O35" s="849"/>
      <c r="P35" s="850"/>
      <c r="Q35" s="850"/>
      <c r="R35" s="851"/>
      <c r="S35" s="938"/>
      <c r="T35" s="939"/>
      <c r="U35" s="939"/>
      <c r="V35" s="939"/>
      <c r="W35" s="939"/>
      <c r="X35" s="939"/>
      <c r="Y35" s="940"/>
      <c r="Z35" s="946"/>
      <c r="AA35" s="947"/>
      <c r="AB35" s="947"/>
      <c r="AC35" s="947"/>
      <c r="AD35" s="947"/>
      <c r="AE35" s="947"/>
      <c r="AF35" s="948"/>
      <c r="AG35" s="753" t="s">
        <v>520</v>
      </c>
      <c r="AH35" s="754"/>
      <c r="AI35" s="754"/>
      <c r="AJ35" s="754"/>
      <c r="AK35" s="754"/>
      <c r="AL35" s="754"/>
      <c r="AM35" s="754"/>
      <c r="AN35" s="754"/>
      <c r="AO35" s="754"/>
      <c r="AP35" s="755"/>
      <c r="AQ35" s="750" t="s">
        <v>304</v>
      </c>
      <c r="AR35" s="751"/>
      <c r="AS35" s="751"/>
      <c r="AT35" s="751"/>
      <c r="AU35" s="751"/>
      <c r="AV35" s="751"/>
      <c r="AW35" s="751"/>
      <c r="AX35" s="751"/>
      <c r="AY35" s="751"/>
      <c r="AZ35" s="751"/>
      <c r="BA35" s="751"/>
      <c r="BB35" s="751"/>
      <c r="BC35" s="751"/>
      <c r="BD35" s="751"/>
      <c r="BE35" s="751"/>
      <c r="BF35" s="751"/>
      <c r="BG35" s="751"/>
      <c r="BH35" s="751"/>
      <c r="BI35" s="752"/>
      <c r="BJ35" s="741"/>
      <c r="BK35" s="742"/>
      <c r="BL35" s="742"/>
      <c r="BM35" s="743"/>
      <c r="BN35" s="222"/>
      <c r="BO35" s="332"/>
    </row>
    <row r="36" spans="1:67" ht="25.5" customHeight="1">
      <c r="A36" s="921"/>
      <c r="B36" s="814"/>
      <c r="C36" s="815"/>
      <c r="D36" s="815"/>
      <c r="E36" s="815"/>
      <c r="F36" s="815"/>
      <c r="G36" s="815"/>
      <c r="H36" s="815"/>
      <c r="I36" s="816"/>
      <c r="J36" s="823"/>
      <c r="K36" s="824"/>
      <c r="L36" s="824"/>
      <c r="M36" s="824"/>
      <c r="N36" s="825"/>
      <c r="O36" s="849"/>
      <c r="P36" s="850"/>
      <c r="Q36" s="850"/>
      <c r="R36" s="851"/>
      <c r="S36" s="938"/>
      <c r="T36" s="939"/>
      <c r="U36" s="939"/>
      <c r="V36" s="939"/>
      <c r="W36" s="939"/>
      <c r="X36" s="939"/>
      <c r="Y36" s="940"/>
      <c r="Z36" s="946"/>
      <c r="AA36" s="947"/>
      <c r="AB36" s="947"/>
      <c r="AC36" s="947"/>
      <c r="AD36" s="947"/>
      <c r="AE36" s="947"/>
      <c r="AF36" s="948"/>
      <c r="AG36" s="753" t="s">
        <v>537</v>
      </c>
      <c r="AH36" s="754"/>
      <c r="AI36" s="754"/>
      <c r="AJ36" s="754"/>
      <c r="AK36" s="754"/>
      <c r="AL36" s="754"/>
      <c r="AM36" s="754"/>
      <c r="AN36" s="754"/>
      <c r="AO36" s="754"/>
      <c r="AP36" s="755"/>
      <c r="AQ36" s="750" t="s">
        <v>304</v>
      </c>
      <c r="AR36" s="751"/>
      <c r="AS36" s="751"/>
      <c r="AT36" s="751"/>
      <c r="AU36" s="751"/>
      <c r="AV36" s="751"/>
      <c r="AW36" s="751"/>
      <c r="AX36" s="751"/>
      <c r="AY36" s="751"/>
      <c r="AZ36" s="751"/>
      <c r="BA36" s="751"/>
      <c r="BB36" s="751"/>
      <c r="BC36" s="751"/>
      <c r="BD36" s="751"/>
      <c r="BE36" s="751"/>
      <c r="BF36" s="751"/>
      <c r="BG36" s="751"/>
      <c r="BH36" s="751"/>
      <c r="BI36" s="752"/>
      <c r="BJ36" s="741"/>
      <c r="BK36" s="742"/>
      <c r="BL36" s="742"/>
      <c r="BM36" s="743"/>
      <c r="BN36" s="222"/>
      <c r="BO36" s="332"/>
    </row>
    <row r="37" spans="1:67" ht="55.5" customHeight="1">
      <c r="A37" s="921"/>
      <c r="B37" s="814"/>
      <c r="C37" s="815"/>
      <c r="D37" s="815"/>
      <c r="E37" s="815"/>
      <c r="F37" s="815"/>
      <c r="G37" s="815"/>
      <c r="H37" s="815"/>
      <c r="I37" s="816"/>
      <c r="J37" s="823"/>
      <c r="K37" s="824"/>
      <c r="L37" s="824"/>
      <c r="M37" s="824"/>
      <c r="N37" s="825"/>
      <c r="O37" s="849"/>
      <c r="P37" s="850"/>
      <c r="Q37" s="850"/>
      <c r="R37" s="851"/>
      <c r="S37" s="938"/>
      <c r="T37" s="939"/>
      <c r="U37" s="939"/>
      <c r="V37" s="939"/>
      <c r="W37" s="939"/>
      <c r="X37" s="939"/>
      <c r="Y37" s="940"/>
      <c r="Z37" s="946"/>
      <c r="AA37" s="947"/>
      <c r="AB37" s="947"/>
      <c r="AC37" s="947"/>
      <c r="AD37" s="947"/>
      <c r="AE37" s="947"/>
      <c r="AF37" s="948"/>
      <c r="AG37" s="753" t="s">
        <v>810</v>
      </c>
      <c r="AH37" s="754"/>
      <c r="AI37" s="754"/>
      <c r="AJ37" s="754"/>
      <c r="AK37" s="754"/>
      <c r="AL37" s="754"/>
      <c r="AM37" s="754"/>
      <c r="AN37" s="754"/>
      <c r="AO37" s="754"/>
      <c r="AP37" s="755"/>
      <c r="AQ37" s="738" t="s">
        <v>538</v>
      </c>
      <c r="AR37" s="739"/>
      <c r="AS37" s="739"/>
      <c r="AT37" s="739"/>
      <c r="AU37" s="739"/>
      <c r="AV37" s="739"/>
      <c r="AW37" s="739"/>
      <c r="AX37" s="739"/>
      <c r="AY37" s="739"/>
      <c r="AZ37" s="739"/>
      <c r="BA37" s="739"/>
      <c r="BB37" s="739"/>
      <c r="BC37" s="739"/>
      <c r="BD37" s="739"/>
      <c r="BE37" s="739"/>
      <c r="BF37" s="739"/>
      <c r="BG37" s="739"/>
      <c r="BH37" s="739"/>
      <c r="BI37" s="740"/>
      <c r="BJ37" s="741"/>
      <c r="BK37" s="742"/>
      <c r="BL37" s="742"/>
      <c r="BM37" s="743"/>
      <c r="BN37" s="222"/>
      <c r="BO37" s="332"/>
    </row>
    <row r="38" spans="1:67" ht="25.5" customHeight="1">
      <c r="A38" s="921"/>
      <c r="B38" s="814"/>
      <c r="C38" s="815"/>
      <c r="D38" s="815"/>
      <c r="E38" s="815"/>
      <c r="F38" s="815"/>
      <c r="G38" s="815"/>
      <c r="H38" s="815"/>
      <c r="I38" s="816"/>
      <c r="J38" s="823"/>
      <c r="K38" s="824"/>
      <c r="L38" s="824"/>
      <c r="M38" s="824"/>
      <c r="N38" s="825"/>
      <c r="O38" s="849"/>
      <c r="P38" s="850"/>
      <c r="Q38" s="850"/>
      <c r="R38" s="851"/>
      <c r="S38" s="938"/>
      <c r="T38" s="939"/>
      <c r="U38" s="939"/>
      <c r="V38" s="939"/>
      <c r="W38" s="939"/>
      <c r="X38" s="939"/>
      <c r="Y38" s="940"/>
      <c r="Z38" s="946"/>
      <c r="AA38" s="947"/>
      <c r="AB38" s="947"/>
      <c r="AC38" s="947"/>
      <c r="AD38" s="947"/>
      <c r="AE38" s="947"/>
      <c r="AF38" s="948"/>
      <c r="AG38" s="753" t="s">
        <v>811</v>
      </c>
      <c r="AH38" s="754"/>
      <c r="AI38" s="754"/>
      <c r="AJ38" s="754"/>
      <c r="AK38" s="754"/>
      <c r="AL38" s="754"/>
      <c r="AM38" s="754"/>
      <c r="AN38" s="754"/>
      <c r="AO38" s="754"/>
      <c r="AP38" s="755"/>
      <c r="AQ38" s="750" t="s">
        <v>469</v>
      </c>
      <c r="AR38" s="751"/>
      <c r="AS38" s="751"/>
      <c r="AT38" s="751"/>
      <c r="AU38" s="751"/>
      <c r="AV38" s="751"/>
      <c r="AW38" s="751"/>
      <c r="AX38" s="751"/>
      <c r="AY38" s="751"/>
      <c r="AZ38" s="751"/>
      <c r="BA38" s="751"/>
      <c r="BB38" s="751"/>
      <c r="BC38" s="751"/>
      <c r="BD38" s="751"/>
      <c r="BE38" s="751"/>
      <c r="BF38" s="751"/>
      <c r="BG38" s="751"/>
      <c r="BH38" s="751"/>
      <c r="BI38" s="752"/>
      <c r="BJ38" s="741"/>
      <c r="BK38" s="742"/>
      <c r="BL38" s="742"/>
      <c r="BM38" s="743"/>
      <c r="BN38" s="222"/>
      <c r="BO38" s="332"/>
    </row>
    <row r="39" spans="1:67" ht="25.5" customHeight="1">
      <c r="A39" s="921"/>
      <c r="B39" s="814"/>
      <c r="C39" s="815"/>
      <c r="D39" s="815"/>
      <c r="E39" s="815"/>
      <c r="F39" s="815"/>
      <c r="G39" s="815"/>
      <c r="H39" s="815"/>
      <c r="I39" s="816"/>
      <c r="J39" s="823"/>
      <c r="K39" s="824"/>
      <c r="L39" s="824"/>
      <c r="M39" s="824"/>
      <c r="N39" s="825"/>
      <c r="O39" s="849"/>
      <c r="P39" s="850"/>
      <c r="Q39" s="850"/>
      <c r="R39" s="851"/>
      <c r="S39" s="938"/>
      <c r="T39" s="939"/>
      <c r="U39" s="939"/>
      <c r="V39" s="939"/>
      <c r="W39" s="939"/>
      <c r="X39" s="939"/>
      <c r="Y39" s="940"/>
      <c r="Z39" s="946"/>
      <c r="AA39" s="947"/>
      <c r="AB39" s="947"/>
      <c r="AC39" s="947"/>
      <c r="AD39" s="947"/>
      <c r="AE39" s="947"/>
      <c r="AF39" s="948"/>
      <c r="AG39" s="753" t="s">
        <v>312</v>
      </c>
      <c r="AH39" s="754"/>
      <c r="AI39" s="754"/>
      <c r="AJ39" s="754"/>
      <c r="AK39" s="754"/>
      <c r="AL39" s="754"/>
      <c r="AM39" s="754"/>
      <c r="AN39" s="754"/>
      <c r="AO39" s="754"/>
      <c r="AP39" s="755"/>
      <c r="AQ39" s="750" t="s">
        <v>313</v>
      </c>
      <c r="AR39" s="751"/>
      <c r="AS39" s="751"/>
      <c r="AT39" s="751"/>
      <c r="AU39" s="751"/>
      <c r="AV39" s="751"/>
      <c r="AW39" s="751"/>
      <c r="AX39" s="751"/>
      <c r="AY39" s="751"/>
      <c r="AZ39" s="751"/>
      <c r="BA39" s="751"/>
      <c r="BB39" s="751"/>
      <c r="BC39" s="751"/>
      <c r="BD39" s="751"/>
      <c r="BE39" s="751"/>
      <c r="BF39" s="751"/>
      <c r="BG39" s="751"/>
      <c r="BH39" s="751"/>
      <c r="BI39" s="752"/>
      <c r="BJ39" s="741"/>
      <c r="BK39" s="742"/>
      <c r="BL39" s="742"/>
      <c r="BM39" s="743"/>
      <c r="BN39" s="222"/>
      <c r="BO39" s="332"/>
    </row>
    <row r="40" spans="1:67" ht="25.5" customHeight="1">
      <c r="A40" s="921"/>
      <c r="B40" s="814"/>
      <c r="C40" s="815"/>
      <c r="D40" s="815"/>
      <c r="E40" s="815"/>
      <c r="F40" s="815"/>
      <c r="G40" s="815"/>
      <c r="H40" s="815"/>
      <c r="I40" s="816"/>
      <c r="J40" s="823"/>
      <c r="K40" s="824"/>
      <c r="L40" s="824"/>
      <c r="M40" s="824"/>
      <c r="N40" s="825"/>
      <c r="O40" s="849"/>
      <c r="P40" s="850"/>
      <c r="Q40" s="850"/>
      <c r="R40" s="851"/>
      <c r="S40" s="938"/>
      <c r="T40" s="939"/>
      <c r="U40" s="939"/>
      <c r="V40" s="939"/>
      <c r="W40" s="939"/>
      <c r="X40" s="939"/>
      <c r="Y40" s="940"/>
      <c r="Z40" s="946"/>
      <c r="AA40" s="947"/>
      <c r="AB40" s="947"/>
      <c r="AC40" s="947"/>
      <c r="AD40" s="947"/>
      <c r="AE40" s="947"/>
      <c r="AF40" s="948"/>
      <c r="AG40" s="753" t="s">
        <v>314</v>
      </c>
      <c r="AH40" s="754"/>
      <c r="AI40" s="754"/>
      <c r="AJ40" s="754"/>
      <c r="AK40" s="754"/>
      <c r="AL40" s="754"/>
      <c r="AM40" s="754"/>
      <c r="AN40" s="754"/>
      <c r="AO40" s="754"/>
      <c r="AP40" s="755"/>
      <c r="AQ40" s="750" t="s">
        <v>313</v>
      </c>
      <c r="AR40" s="751"/>
      <c r="AS40" s="751"/>
      <c r="AT40" s="751"/>
      <c r="AU40" s="751"/>
      <c r="AV40" s="751"/>
      <c r="AW40" s="751"/>
      <c r="AX40" s="751"/>
      <c r="AY40" s="751"/>
      <c r="AZ40" s="751"/>
      <c r="BA40" s="751"/>
      <c r="BB40" s="751"/>
      <c r="BC40" s="751"/>
      <c r="BD40" s="751"/>
      <c r="BE40" s="751"/>
      <c r="BF40" s="751"/>
      <c r="BG40" s="751"/>
      <c r="BH40" s="751"/>
      <c r="BI40" s="752"/>
      <c r="BJ40" s="741"/>
      <c r="BK40" s="742"/>
      <c r="BL40" s="742"/>
      <c r="BM40" s="743"/>
      <c r="BN40" s="222"/>
      <c r="BO40" s="332"/>
    </row>
    <row r="41" spans="1:67" ht="25.5" customHeight="1">
      <c r="A41" s="921"/>
      <c r="B41" s="814"/>
      <c r="C41" s="815"/>
      <c r="D41" s="815"/>
      <c r="E41" s="815"/>
      <c r="F41" s="815"/>
      <c r="G41" s="815"/>
      <c r="H41" s="815"/>
      <c r="I41" s="816"/>
      <c r="J41" s="823"/>
      <c r="K41" s="824"/>
      <c r="L41" s="824"/>
      <c r="M41" s="824"/>
      <c r="N41" s="825"/>
      <c r="O41" s="849"/>
      <c r="P41" s="850"/>
      <c r="Q41" s="850"/>
      <c r="R41" s="851"/>
      <c r="S41" s="938"/>
      <c r="T41" s="939"/>
      <c r="U41" s="939"/>
      <c r="V41" s="939"/>
      <c r="W41" s="939"/>
      <c r="X41" s="939"/>
      <c r="Y41" s="940"/>
      <c r="Z41" s="946"/>
      <c r="AA41" s="947"/>
      <c r="AB41" s="947"/>
      <c r="AC41" s="947"/>
      <c r="AD41" s="947"/>
      <c r="AE41" s="947"/>
      <c r="AF41" s="948"/>
      <c r="AG41" s="753" t="s">
        <v>812</v>
      </c>
      <c r="AH41" s="754"/>
      <c r="AI41" s="754"/>
      <c r="AJ41" s="754"/>
      <c r="AK41" s="754"/>
      <c r="AL41" s="754"/>
      <c r="AM41" s="754"/>
      <c r="AN41" s="754"/>
      <c r="AO41" s="754"/>
      <c r="AP41" s="755"/>
      <c r="AQ41" s="750" t="s">
        <v>315</v>
      </c>
      <c r="AR41" s="751"/>
      <c r="AS41" s="751"/>
      <c r="AT41" s="751"/>
      <c r="AU41" s="751"/>
      <c r="AV41" s="751"/>
      <c r="AW41" s="751"/>
      <c r="AX41" s="751"/>
      <c r="AY41" s="751"/>
      <c r="AZ41" s="751"/>
      <c r="BA41" s="751"/>
      <c r="BB41" s="751"/>
      <c r="BC41" s="751"/>
      <c r="BD41" s="751"/>
      <c r="BE41" s="751"/>
      <c r="BF41" s="751"/>
      <c r="BG41" s="751"/>
      <c r="BH41" s="751"/>
      <c r="BI41" s="752"/>
      <c r="BJ41" s="741"/>
      <c r="BK41" s="742"/>
      <c r="BL41" s="742"/>
      <c r="BM41" s="743"/>
      <c r="BN41" s="222"/>
      <c r="BO41" s="332"/>
    </row>
    <row r="42" spans="1:67" ht="25.5" customHeight="1">
      <c r="A42" s="921"/>
      <c r="B42" s="814"/>
      <c r="C42" s="815"/>
      <c r="D42" s="815"/>
      <c r="E42" s="815"/>
      <c r="F42" s="815"/>
      <c r="G42" s="815"/>
      <c r="H42" s="815"/>
      <c r="I42" s="816"/>
      <c r="J42" s="823"/>
      <c r="K42" s="824"/>
      <c r="L42" s="824"/>
      <c r="M42" s="824"/>
      <c r="N42" s="825"/>
      <c r="O42" s="849"/>
      <c r="P42" s="850"/>
      <c r="Q42" s="850"/>
      <c r="R42" s="851"/>
      <c r="S42" s="938"/>
      <c r="T42" s="939"/>
      <c r="U42" s="939"/>
      <c r="V42" s="939"/>
      <c r="W42" s="939"/>
      <c r="X42" s="939"/>
      <c r="Y42" s="940"/>
      <c r="Z42" s="946"/>
      <c r="AA42" s="947"/>
      <c r="AB42" s="947"/>
      <c r="AC42" s="947"/>
      <c r="AD42" s="947"/>
      <c r="AE42" s="947"/>
      <c r="AF42" s="948"/>
      <c r="AG42" s="753" t="s">
        <v>813</v>
      </c>
      <c r="AH42" s="838"/>
      <c r="AI42" s="838"/>
      <c r="AJ42" s="838"/>
      <c r="AK42" s="838"/>
      <c r="AL42" s="838"/>
      <c r="AM42" s="838"/>
      <c r="AN42" s="838"/>
      <c r="AO42" s="838"/>
      <c r="AP42" s="839"/>
      <c r="AQ42" s="750" t="s">
        <v>304</v>
      </c>
      <c r="AR42" s="906"/>
      <c r="AS42" s="906"/>
      <c r="AT42" s="906"/>
      <c r="AU42" s="906"/>
      <c r="AV42" s="906"/>
      <c r="AW42" s="906"/>
      <c r="AX42" s="906"/>
      <c r="AY42" s="906"/>
      <c r="AZ42" s="906"/>
      <c r="BA42" s="906"/>
      <c r="BB42" s="906"/>
      <c r="BC42" s="906"/>
      <c r="BD42" s="906"/>
      <c r="BE42" s="906"/>
      <c r="BF42" s="906"/>
      <c r="BG42" s="906"/>
      <c r="BH42" s="906"/>
      <c r="BI42" s="907"/>
      <c r="BJ42" s="840"/>
      <c r="BK42" s="841"/>
      <c r="BL42" s="841"/>
      <c r="BM42" s="842"/>
      <c r="BN42" s="332"/>
      <c r="BO42" s="332"/>
    </row>
    <row r="43" spans="1:67" ht="25.5" customHeight="1">
      <c r="A43" s="921"/>
      <c r="B43" s="814"/>
      <c r="C43" s="815"/>
      <c r="D43" s="815"/>
      <c r="E43" s="815"/>
      <c r="F43" s="815"/>
      <c r="G43" s="815"/>
      <c r="H43" s="815"/>
      <c r="I43" s="816"/>
      <c r="J43" s="823"/>
      <c r="K43" s="824"/>
      <c r="L43" s="824"/>
      <c r="M43" s="824"/>
      <c r="N43" s="825"/>
      <c r="O43" s="849"/>
      <c r="P43" s="850"/>
      <c r="Q43" s="850"/>
      <c r="R43" s="851"/>
      <c r="S43" s="938"/>
      <c r="T43" s="939"/>
      <c r="U43" s="939"/>
      <c r="V43" s="939"/>
      <c r="W43" s="939"/>
      <c r="X43" s="939"/>
      <c r="Y43" s="940"/>
      <c r="Z43" s="946"/>
      <c r="AA43" s="947"/>
      <c r="AB43" s="947"/>
      <c r="AC43" s="947"/>
      <c r="AD43" s="947"/>
      <c r="AE43" s="947"/>
      <c r="AF43" s="948"/>
      <c r="AG43" s="753" t="s">
        <v>316</v>
      </c>
      <c r="AH43" s="754"/>
      <c r="AI43" s="754"/>
      <c r="AJ43" s="754"/>
      <c r="AK43" s="754"/>
      <c r="AL43" s="754"/>
      <c r="AM43" s="754"/>
      <c r="AN43" s="754"/>
      <c r="AO43" s="754"/>
      <c r="AP43" s="755"/>
      <c r="AQ43" s="750" t="s">
        <v>317</v>
      </c>
      <c r="AR43" s="751"/>
      <c r="AS43" s="751"/>
      <c r="AT43" s="751"/>
      <c r="AU43" s="751"/>
      <c r="AV43" s="751"/>
      <c r="AW43" s="751"/>
      <c r="AX43" s="751"/>
      <c r="AY43" s="751"/>
      <c r="AZ43" s="751"/>
      <c r="BA43" s="751"/>
      <c r="BB43" s="751"/>
      <c r="BC43" s="751"/>
      <c r="BD43" s="751"/>
      <c r="BE43" s="751"/>
      <c r="BF43" s="751"/>
      <c r="BG43" s="751"/>
      <c r="BH43" s="751"/>
      <c r="BI43" s="752"/>
      <c r="BJ43" s="741"/>
      <c r="BK43" s="742"/>
      <c r="BL43" s="742"/>
      <c r="BM43" s="743"/>
      <c r="BN43" s="222"/>
      <c r="BO43" s="332"/>
    </row>
    <row r="44" spans="1:67" ht="25.5" customHeight="1">
      <c r="A44" s="921"/>
      <c r="B44" s="817"/>
      <c r="C44" s="818"/>
      <c r="D44" s="818"/>
      <c r="E44" s="818"/>
      <c r="F44" s="818"/>
      <c r="G44" s="818"/>
      <c r="H44" s="818"/>
      <c r="I44" s="819"/>
      <c r="J44" s="929"/>
      <c r="K44" s="930"/>
      <c r="L44" s="930"/>
      <c r="M44" s="930"/>
      <c r="N44" s="931"/>
      <c r="O44" s="852"/>
      <c r="P44" s="853"/>
      <c r="Q44" s="853"/>
      <c r="R44" s="854"/>
      <c r="S44" s="941"/>
      <c r="T44" s="942"/>
      <c r="U44" s="942"/>
      <c r="V44" s="942"/>
      <c r="W44" s="942"/>
      <c r="X44" s="942"/>
      <c r="Y44" s="943"/>
      <c r="Z44" s="949"/>
      <c r="AA44" s="950"/>
      <c r="AB44" s="950"/>
      <c r="AC44" s="950"/>
      <c r="AD44" s="950"/>
      <c r="AE44" s="950"/>
      <c r="AF44" s="951"/>
      <c r="AG44" s="753" t="s">
        <v>814</v>
      </c>
      <c r="AH44" s="754"/>
      <c r="AI44" s="754"/>
      <c r="AJ44" s="754"/>
      <c r="AK44" s="754"/>
      <c r="AL44" s="754"/>
      <c r="AM44" s="754"/>
      <c r="AN44" s="754"/>
      <c r="AO44" s="754"/>
      <c r="AP44" s="755"/>
      <c r="AQ44" s="750" t="s">
        <v>317</v>
      </c>
      <c r="AR44" s="751"/>
      <c r="AS44" s="751"/>
      <c r="AT44" s="751"/>
      <c r="AU44" s="751"/>
      <c r="AV44" s="751"/>
      <c r="AW44" s="751"/>
      <c r="AX44" s="751"/>
      <c r="AY44" s="751"/>
      <c r="AZ44" s="751"/>
      <c r="BA44" s="751"/>
      <c r="BB44" s="751"/>
      <c r="BC44" s="751"/>
      <c r="BD44" s="751"/>
      <c r="BE44" s="751"/>
      <c r="BF44" s="751"/>
      <c r="BG44" s="751"/>
      <c r="BH44" s="751"/>
      <c r="BI44" s="752"/>
      <c r="BJ44" s="741"/>
      <c r="BK44" s="742"/>
      <c r="BL44" s="742"/>
      <c r="BM44" s="743"/>
      <c r="BN44" s="222"/>
      <c r="BO44" s="332"/>
    </row>
    <row r="45" spans="1:67" ht="32.25" customHeight="1">
      <c r="A45" s="921"/>
      <c r="B45" s="861" t="s">
        <v>829</v>
      </c>
      <c r="C45" s="862"/>
      <c r="D45" s="862"/>
      <c r="E45" s="862"/>
      <c r="F45" s="862"/>
      <c r="G45" s="862"/>
      <c r="H45" s="862"/>
      <c r="I45" s="863"/>
      <c r="J45" s="870"/>
      <c r="K45" s="871"/>
      <c r="L45" s="871"/>
      <c r="M45" s="871"/>
      <c r="N45" s="872"/>
      <c r="O45" s="879"/>
      <c r="P45" s="880"/>
      <c r="Q45" s="880"/>
      <c r="R45" s="881"/>
      <c r="S45" s="888" t="s">
        <v>218</v>
      </c>
      <c r="T45" s="889"/>
      <c r="U45" s="889"/>
      <c r="V45" s="889"/>
      <c r="W45" s="889"/>
      <c r="X45" s="889"/>
      <c r="Y45" s="890"/>
      <c r="Z45" s="897"/>
      <c r="AA45" s="898"/>
      <c r="AB45" s="898"/>
      <c r="AC45" s="898"/>
      <c r="AD45" s="898"/>
      <c r="AE45" s="898"/>
      <c r="AF45" s="899"/>
      <c r="AG45" s="744" t="s">
        <v>318</v>
      </c>
      <c r="AH45" s="745"/>
      <c r="AI45" s="745"/>
      <c r="AJ45" s="745"/>
      <c r="AK45" s="745"/>
      <c r="AL45" s="745"/>
      <c r="AM45" s="745"/>
      <c r="AN45" s="745"/>
      <c r="AO45" s="745"/>
      <c r="AP45" s="746"/>
      <c r="AQ45" s="747" t="s">
        <v>304</v>
      </c>
      <c r="AR45" s="748"/>
      <c r="AS45" s="748"/>
      <c r="AT45" s="748"/>
      <c r="AU45" s="748"/>
      <c r="AV45" s="748"/>
      <c r="AW45" s="748"/>
      <c r="AX45" s="748"/>
      <c r="AY45" s="748"/>
      <c r="AZ45" s="748"/>
      <c r="BA45" s="748"/>
      <c r="BB45" s="748"/>
      <c r="BC45" s="748"/>
      <c r="BD45" s="748"/>
      <c r="BE45" s="748"/>
      <c r="BF45" s="748"/>
      <c r="BG45" s="748"/>
      <c r="BH45" s="748"/>
      <c r="BI45" s="749"/>
      <c r="BJ45" s="759"/>
      <c r="BK45" s="760"/>
      <c r="BL45" s="760"/>
      <c r="BM45" s="761"/>
      <c r="BN45" s="222"/>
      <c r="BO45" s="332"/>
    </row>
    <row r="46" spans="1:67" ht="32.25" customHeight="1">
      <c r="A46" s="921"/>
      <c r="B46" s="864"/>
      <c r="C46" s="865"/>
      <c r="D46" s="865"/>
      <c r="E46" s="865"/>
      <c r="F46" s="865"/>
      <c r="G46" s="865"/>
      <c r="H46" s="865"/>
      <c r="I46" s="866"/>
      <c r="J46" s="873"/>
      <c r="K46" s="874"/>
      <c r="L46" s="874"/>
      <c r="M46" s="874"/>
      <c r="N46" s="875"/>
      <c r="O46" s="882"/>
      <c r="P46" s="883"/>
      <c r="Q46" s="883"/>
      <c r="R46" s="884"/>
      <c r="S46" s="891"/>
      <c r="T46" s="892"/>
      <c r="U46" s="892"/>
      <c r="V46" s="892"/>
      <c r="W46" s="892"/>
      <c r="X46" s="892"/>
      <c r="Y46" s="893"/>
      <c r="Z46" s="900"/>
      <c r="AA46" s="901"/>
      <c r="AB46" s="901"/>
      <c r="AC46" s="901"/>
      <c r="AD46" s="901"/>
      <c r="AE46" s="901"/>
      <c r="AF46" s="902"/>
      <c r="AG46" s="753" t="s">
        <v>215</v>
      </c>
      <c r="AH46" s="754"/>
      <c r="AI46" s="754"/>
      <c r="AJ46" s="754"/>
      <c r="AK46" s="754"/>
      <c r="AL46" s="754"/>
      <c r="AM46" s="754"/>
      <c r="AN46" s="754"/>
      <c r="AO46" s="754"/>
      <c r="AP46" s="755"/>
      <c r="AQ46" s="750" t="s">
        <v>304</v>
      </c>
      <c r="AR46" s="751"/>
      <c r="AS46" s="751"/>
      <c r="AT46" s="751"/>
      <c r="AU46" s="751"/>
      <c r="AV46" s="751"/>
      <c r="AW46" s="751"/>
      <c r="AX46" s="751"/>
      <c r="AY46" s="751"/>
      <c r="AZ46" s="751"/>
      <c r="BA46" s="751"/>
      <c r="BB46" s="751"/>
      <c r="BC46" s="751"/>
      <c r="BD46" s="751"/>
      <c r="BE46" s="751"/>
      <c r="BF46" s="751"/>
      <c r="BG46" s="751"/>
      <c r="BH46" s="751"/>
      <c r="BI46" s="752"/>
      <c r="BJ46" s="759"/>
      <c r="BK46" s="760"/>
      <c r="BL46" s="760"/>
      <c r="BM46" s="761"/>
      <c r="BN46" s="222"/>
      <c r="BO46" s="332"/>
    </row>
    <row r="47" spans="1:67" ht="32.25" customHeight="1">
      <c r="A47" s="921"/>
      <c r="B47" s="864"/>
      <c r="C47" s="865"/>
      <c r="D47" s="865"/>
      <c r="E47" s="865"/>
      <c r="F47" s="865"/>
      <c r="G47" s="865"/>
      <c r="H47" s="865"/>
      <c r="I47" s="866"/>
      <c r="J47" s="873"/>
      <c r="K47" s="874"/>
      <c r="L47" s="874"/>
      <c r="M47" s="874"/>
      <c r="N47" s="875"/>
      <c r="O47" s="882"/>
      <c r="P47" s="883"/>
      <c r="Q47" s="883"/>
      <c r="R47" s="884"/>
      <c r="S47" s="891"/>
      <c r="T47" s="892"/>
      <c r="U47" s="892"/>
      <c r="V47" s="892"/>
      <c r="W47" s="892"/>
      <c r="X47" s="892"/>
      <c r="Y47" s="893"/>
      <c r="Z47" s="900"/>
      <c r="AA47" s="901"/>
      <c r="AB47" s="901"/>
      <c r="AC47" s="901"/>
      <c r="AD47" s="901"/>
      <c r="AE47" s="901"/>
      <c r="AF47" s="902"/>
      <c r="AG47" s="753" t="s">
        <v>790</v>
      </c>
      <c r="AH47" s="754"/>
      <c r="AI47" s="754"/>
      <c r="AJ47" s="754"/>
      <c r="AK47" s="754"/>
      <c r="AL47" s="754"/>
      <c r="AM47" s="754"/>
      <c r="AN47" s="754"/>
      <c r="AO47" s="754"/>
      <c r="AP47" s="755"/>
      <c r="AQ47" s="750" t="s">
        <v>306</v>
      </c>
      <c r="AR47" s="751"/>
      <c r="AS47" s="751"/>
      <c r="AT47" s="751"/>
      <c r="AU47" s="751"/>
      <c r="AV47" s="751"/>
      <c r="AW47" s="751"/>
      <c r="AX47" s="751"/>
      <c r="AY47" s="751"/>
      <c r="AZ47" s="751"/>
      <c r="BA47" s="751"/>
      <c r="BB47" s="751"/>
      <c r="BC47" s="751"/>
      <c r="BD47" s="751"/>
      <c r="BE47" s="751"/>
      <c r="BF47" s="751"/>
      <c r="BG47" s="751"/>
      <c r="BH47" s="751"/>
      <c r="BI47" s="752"/>
      <c r="BJ47" s="759"/>
      <c r="BK47" s="760"/>
      <c r="BL47" s="760"/>
      <c r="BM47" s="761"/>
      <c r="BN47" s="222"/>
      <c r="BO47" s="332"/>
    </row>
    <row r="48" spans="1:67" ht="32.25" customHeight="1">
      <c r="A48" s="921"/>
      <c r="B48" s="864"/>
      <c r="C48" s="865"/>
      <c r="D48" s="865"/>
      <c r="E48" s="865"/>
      <c r="F48" s="865"/>
      <c r="G48" s="865"/>
      <c r="H48" s="865"/>
      <c r="I48" s="866"/>
      <c r="J48" s="873"/>
      <c r="K48" s="874"/>
      <c r="L48" s="874"/>
      <c r="M48" s="874"/>
      <c r="N48" s="875"/>
      <c r="O48" s="882"/>
      <c r="P48" s="883"/>
      <c r="Q48" s="883"/>
      <c r="R48" s="884"/>
      <c r="S48" s="891"/>
      <c r="T48" s="892"/>
      <c r="U48" s="892"/>
      <c r="V48" s="892"/>
      <c r="W48" s="892"/>
      <c r="X48" s="892"/>
      <c r="Y48" s="893"/>
      <c r="Z48" s="900"/>
      <c r="AA48" s="901"/>
      <c r="AB48" s="901"/>
      <c r="AC48" s="901"/>
      <c r="AD48" s="901"/>
      <c r="AE48" s="901"/>
      <c r="AF48" s="902"/>
      <c r="AG48" s="753" t="s">
        <v>791</v>
      </c>
      <c r="AH48" s="754"/>
      <c r="AI48" s="754"/>
      <c r="AJ48" s="754"/>
      <c r="AK48" s="754"/>
      <c r="AL48" s="754"/>
      <c r="AM48" s="754"/>
      <c r="AN48" s="754"/>
      <c r="AO48" s="754"/>
      <c r="AP48" s="755"/>
      <c r="AQ48" s="750" t="s">
        <v>792</v>
      </c>
      <c r="AR48" s="751"/>
      <c r="AS48" s="751"/>
      <c r="AT48" s="751"/>
      <c r="AU48" s="751"/>
      <c r="AV48" s="751"/>
      <c r="AW48" s="751"/>
      <c r="AX48" s="751"/>
      <c r="AY48" s="751"/>
      <c r="AZ48" s="751"/>
      <c r="BA48" s="751"/>
      <c r="BB48" s="751"/>
      <c r="BC48" s="751"/>
      <c r="BD48" s="751"/>
      <c r="BE48" s="751"/>
      <c r="BF48" s="751"/>
      <c r="BG48" s="751"/>
      <c r="BH48" s="751"/>
      <c r="BI48" s="752"/>
      <c r="BJ48" s="741"/>
      <c r="BK48" s="742"/>
      <c r="BL48" s="742"/>
      <c r="BM48" s="743"/>
      <c r="BN48" s="222"/>
      <c r="BO48" s="332"/>
    </row>
    <row r="49" spans="1:67" ht="32.25" customHeight="1">
      <c r="A49" s="921"/>
      <c r="B49" s="864"/>
      <c r="C49" s="865"/>
      <c r="D49" s="865"/>
      <c r="E49" s="865"/>
      <c r="F49" s="865"/>
      <c r="G49" s="865"/>
      <c r="H49" s="865"/>
      <c r="I49" s="866"/>
      <c r="J49" s="873"/>
      <c r="K49" s="874"/>
      <c r="L49" s="874"/>
      <c r="M49" s="874"/>
      <c r="N49" s="875"/>
      <c r="O49" s="882"/>
      <c r="P49" s="883"/>
      <c r="Q49" s="883"/>
      <c r="R49" s="884"/>
      <c r="S49" s="891"/>
      <c r="T49" s="892"/>
      <c r="U49" s="892"/>
      <c r="V49" s="892"/>
      <c r="W49" s="892"/>
      <c r="X49" s="892"/>
      <c r="Y49" s="893"/>
      <c r="Z49" s="900"/>
      <c r="AA49" s="901"/>
      <c r="AB49" s="901"/>
      <c r="AC49" s="901"/>
      <c r="AD49" s="901"/>
      <c r="AE49" s="901"/>
      <c r="AF49" s="902"/>
      <c r="AG49" s="753" t="s">
        <v>793</v>
      </c>
      <c r="AH49" s="754"/>
      <c r="AI49" s="754"/>
      <c r="AJ49" s="754"/>
      <c r="AK49" s="754"/>
      <c r="AL49" s="754"/>
      <c r="AM49" s="754"/>
      <c r="AN49" s="754"/>
      <c r="AO49" s="754"/>
      <c r="AP49" s="755"/>
      <c r="AQ49" s="750" t="s">
        <v>792</v>
      </c>
      <c r="AR49" s="751"/>
      <c r="AS49" s="751"/>
      <c r="AT49" s="751"/>
      <c r="AU49" s="751"/>
      <c r="AV49" s="751"/>
      <c r="AW49" s="751"/>
      <c r="AX49" s="751"/>
      <c r="AY49" s="751"/>
      <c r="AZ49" s="751"/>
      <c r="BA49" s="751"/>
      <c r="BB49" s="751"/>
      <c r="BC49" s="751"/>
      <c r="BD49" s="751"/>
      <c r="BE49" s="751"/>
      <c r="BF49" s="751"/>
      <c r="BG49" s="751"/>
      <c r="BH49" s="751"/>
      <c r="BI49" s="752"/>
      <c r="BJ49" s="762"/>
      <c r="BK49" s="762"/>
      <c r="BL49" s="762"/>
      <c r="BM49" s="763"/>
      <c r="BN49" s="222"/>
      <c r="BO49" s="332"/>
    </row>
    <row r="50" spans="1:67" ht="32.25" customHeight="1">
      <c r="A50" s="921"/>
      <c r="B50" s="864"/>
      <c r="C50" s="865"/>
      <c r="D50" s="865"/>
      <c r="E50" s="865"/>
      <c r="F50" s="865"/>
      <c r="G50" s="865"/>
      <c r="H50" s="865"/>
      <c r="I50" s="866"/>
      <c r="J50" s="873"/>
      <c r="K50" s="874"/>
      <c r="L50" s="874"/>
      <c r="M50" s="874"/>
      <c r="N50" s="875"/>
      <c r="O50" s="882"/>
      <c r="P50" s="883"/>
      <c r="Q50" s="883"/>
      <c r="R50" s="884"/>
      <c r="S50" s="891"/>
      <c r="T50" s="892"/>
      <c r="U50" s="892"/>
      <c r="V50" s="892"/>
      <c r="W50" s="892"/>
      <c r="X50" s="892"/>
      <c r="Y50" s="893"/>
      <c r="Z50" s="900"/>
      <c r="AA50" s="901"/>
      <c r="AB50" s="901"/>
      <c r="AC50" s="901"/>
      <c r="AD50" s="901"/>
      <c r="AE50" s="901"/>
      <c r="AF50" s="902"/>
      <c r="AG50" s="753" t="s">
        <v>794</v>
      </c>
      <c r="AH50" s="754"/>
      <c r="AI50" s="754"/>
      <c r="AJ50" s="754"/>
      <c r="AK50" s="754"/>
      <c r="AL50" s="754"/>
      <c r="AM50" s="754"/>
      <c r="AN50" s="754"/>
      <c r="AO50" s="754"/>
      <c r="AP50" s="755"/>
      <c r="AQ50" s="750" t="s">
        <v>304</v>
      </c>
      <c r="AR50" s="751"/>
      <c r="AS50" s="751"/>
      <c r="AT50" s="751"/>
      <c r="AU50" s="751"/>
      <c r="AV50" s="751"/>
      <c r="AW50" s="751"/>
      <c r="AX50" s="751"/>
      <c r="AY50" s="751"/>
      <c r="AZ50" s="751"/>
      <c r="BA50" s="751"/>
      <c r="BB50" s="751"/>
      <c r="BC50" s="751"/>
      <c r="BD50" s="751"/>
      <c r="BE50" s="751"/>
      <c r="BF50" s="751"/>
      <c r="BG50" s="751"/>
      <c r="BH50" s="751"/>
      <c r="BI50" s="752"/>
      <c r="BJ50" s="762"/>
      <c r="BK50" s="762"/>
      <c r="BL50" s="762"/>
      <c r="BM50" s="763"/>
      <c r="BN50" s="222"/>
      <c r="BO50" s="332"/>
    </row>
    <row r="51" spans="1:67" ht="32.25" customHeight="1">
      <c r="A51" s="921"/>
      <c r="B51" s="864"/>
      <c r="C51" s="865"/>
      <c r="D51" s="865"/>
      <c r="E51" s="865"/>
      <c r="F51" s="865"/>
      <c r="G51" s="865"/>
      <c r="H51" s="865"/>
      <c r="I51" s="866"/>
      <c r="J51" s="873"/>
      <c r="K51" s="874"/>
      <c r="L51" s="874"/>
      <c r="M51" s="874"/>
      <c r="N51" s="875"/>
      <c r="O51" s="882"/>
      <c r="P51" s="883"/>
      <c r="Q51" s="883"/>
      <c r="R51" s="884"/>
      <c r="S51" s="891"/>
      <c r="T51" s="892"/>
      <c r="U51" s="892"/>
      <c r="V51" s="892"/>
      <c r="W51" s="892"/>
      <c r="X51" s="892"/>
      <c r="Y51" s="893"/>
      <c r="Z51" s="900"/>
      <c r="AA51" s="901"/>
      <c r="AB51" s="901"/>
      <c r="AC51" s="901"/>
      <c r="AD51" s="901"/>
      <c r="AE51" s="901"/>
      <c r="AF51" s="902"/>
      <c r="AG51" s="753" t="s">
        <v>795</v>
      </c>
      <c r="AH51" s="754"/>
      <c r="AI51" s="754"/>
      <c r="AJ51" s="754"/>
      <c r="AK51" s="754"/>
      <c r="AL51" s="754"/>
      <c r="AM51" s="754"/>
      <c r="AN51" s="754"/>
      <c r="AO51" s="754"/>
      <c r="AP51" s="755"/>
      <c r="AQ51" s="750" t="s">
        <v>304</v>
      </c>
      <c r="AR51" s="751"/>
      <c r="AS51" s="751"/>
      <c r="AT51" s="751"/>
      <c r="AU51" s="751"/>
      <c r="AV51" s="751"/>
      <c r="AW51" s="751"/>
      <c r="AX51" s="751"/>
      <c r="AY51" s="751"/>
      <c r="AZ51" s="751"/>
      <c r="BA51" s="751"/>
      <c r="BB51" s="751"/>
      <c r="BC51" s="751"/>
      <c r="BD51" s="751"/>
      <c r="BE51" s="751"/>
      <c r="BF51" s="751"/>
      <c r="BG51" s="751"/>
      <c r="BH51" s="751"/>
      <c r="BI51" s="752"/>
      <c r="BJ51" s="741"/>
      <c r="BK51" s="742"/>
      <c r="BL51" s="742"/>
      <c r="BM51" s="743"/>
      <c r="BN51" s="222"/>
      <c r="BO51" s="332"/>
    </row>
    <row r="52" spans="1:67" ht="32.25" customHeight="1">
      <c r="A52" s="921"/>
      <c r="B52" s="864"/>
      <c r="C52" s="865"/>
      <c r="D52" s="865"/>
      <c r="E52" s="865"/>
      <c r="F52" s="865"/>
      <c r="G52" s="865"/>
      <c r="H52" s="865"/>
      <c r="I52" s="866"/>
      <c r="J52" s="873"/>
      <c r="K52" s="874"/>
      <c r="L52" s="874"/>
      <c r="M52" s="874"/>
      <c r="N52" s="875"/>
      <c r="O52" s="882"/>
      <c r="P52" s="883"/>
      <c r="Q52" s="883"/>
      <c r="R52" s="884"/>
      <c r="S52" s="891"/>
      <c r="T52" s="892"/>
      <c r="U52" s="892"/>
      <c r="V52" s="892"/>
      <c r="W52" s="892"/>
      <c r="X52" s="892"/>
      <c r="Y52" s="893"/>
      <c r="Z52" s="900"/>
      <c r="AA52" s="901"/>
      <c r="AB52" s="901"/>
      <c r="AC52" s="901"/>
      <c r="AD52" s="901"/>
      <c r="AE52" s="901"/>
      <c r="AF52" s="902"/>
      <c r="AG52" s="753" t="s">
        <v>796</v>
      </c>
      <c r="AH52" s="754"/>
      <c r="AI52" s="754"/>
      <c r="AJ52" s="754"/>
      <c r="AK52" s="754"/>
      <c r="AL52" s="754"/>
      <c r="AM52" s="754"/>
      <c r="AN52" s="754"/>
      <c r="AO52" s="754"/>
      <c r="AP52" s="755"/>
      <c r="AQ52" s="750" t="s">
        <v>304</v>
      </c>
      <c r="AR52" s="751"/>
      <c r="AS52" s="751"/>
      <c r="AT52" s="751"/>
      <c r="AU52" s="751"/>
      <c r="AV52" s="751"/>
      <c r="AW52" s="751"/>
      <c r="AX52" s="751"/>
      <c r="AY52" s="751"/>
      <c r="AZ52" s="751"/>
      <c r="BA52" s="751"/>
      <c r="BB52" s="751"/>
      <c r="BC52" s="751"/>
      <c r="BD52" s="751"/>
      <c r="BE52" s="751"/>
      <c r="BF52" s="751"/>
      <c r="BG52" s="751"/>
      <c r="BH52" s="751"/>
      <c r="BI52" s="752"/>
      <c r="BJ52" s="741"/>
      <c r="BK52" s="742"/>
      <c r="BL52" s="742"/>
      <c r="BM52" s="743"/>
      <c r="BN52" s="222"/>
      <c r="BO52" s="332"/>
    </row>
    <row r="53" spans="1:67" ht="32.25" customHeight="1">
      <c r="A53" s="921"/>
      <c r="B53" s="864"/>
      <c r="C53" s="865"/>
      <c r="D53" s="865"/>
      <c r="E53" s="865"/>
      <c r="F53" s="865"/>
      <c r="G53" s="865"/>
      <c r="H53" s="865"/>
      <c r="I53" s="866"/>
      <c r="J53" s="873"/>
      <c r="K53" s="874"/>
      <c r="L53" s="874"/>
      <c r="M53" s="874"/>
      <c r="N53" s="875"/>
      <c r="O53" s="882"/>
      <c r="P53" s="883"/>
      <c r="Q53" s="883"/>
      <c r="R53" s="884"/>
      <c r="S53" s="891"/>
      <c r="T53" s="892"/>
      <c r="U53" s="892"/>
      <c r="V53" s="892"/>
      <c r="W53" s="892"/>
      <c r="X53" s="892"/>
      <c r="Y53" s="893"/>
      <c r="Z53" s="900"/>
      <c r="AA53" s="901"/>
      <c r="AB53" s="901"/>
      <c r="AC53" s="901"/>
      <c r="AD53" s="901"/>
      <c r="AE53" s="901"/>
      <c r="AF53" s="902"/>
      <c r="AG53" s="753" t="s">
        <v>216</v>
      </c>
      <c r="AH53" s="754"/>
      <c r="AI53" s="754"/>
      <c r="AJ53" s="754"/>
      <c r="AK53" s="754"/>
      <c r="AL53" s="754"/>
      <c r="AM53" s="754"/>
      <c r="AN53" s="754"/>
      <c r="AO53" s="754"/>
      <c r="AP53" s="755"/>
      <c r="AQ53" s="750" t="s">
        <v>519</v>
      </c>
      <c r="AR53" s="751"/>
      <c r="AS53" s="751"/>
      <c r="AT53" s="751"/>
      <c r="AU53" s="751"/>
      <c r="AV53" s="751"/>
      <c r="AW53" s="751"/>
      <c r="AX53" s="751"/>
      <c r="AY53" s="751"/>
      <c r="AZ53" s="751"/>
      <c r="BA53" s="751"/>
      <c r="BB53" s="751"/>
      <c r="BC53" s="751"/>
      <c r="BD53" s="751"/>
      <c r="BE53" s="751"/>
      <c r="BF53" s="751"/>
      <c r="BG53" s="751"/>
      <c r="BH53" s="751"/>
      <c r="BI53" s="752"/>
      <c r="BJ53" s="759"/>
      <c r="BK53" s="760"/>
      <c r="BL53" s="760"/>
      <c r="BM53" s="761"/>
      <c r="BN53" s="222"/>
      <c r="BO53" s="332"/>
    </row>
    <row r="54" spans="1:67" ht="32.25" customHeight="1">
      <c r="A54" s="921"/>
      <c r="B54" s="864"/>
      <c r="C54" s="865"/>
      <c r="D54" s="865"/>
      <c r="E54" s="865"/>
      <c r="F54" s="865"/>
      <c r="G54" s="865"/>
      <c r="H54" s="865"/>
      <c r="I54" s="866"/>
      <c r="J54" s="873"/>
      <c r="K54" s="874"/>
      <c r="L54" s="874"/>
      <c r="M54" s="874"/>
      <c r="N54" s="875"/>
      <c r="O54" s="882"/>
      <c r="P54" s="883"/>
      <c r="Q54" s="883"/>
      <c r="R54" s="884"/>
      <c r="S54" s="891"/>
      <c r="T54" s="892"/>
      <c r="U54" s="892"/>
      <c r="V54" s="892"/>
      <c r="W54" s="892"/>
      <c r="X54" s="892"/>
      <c r="Y54" s="893"/>
      <c r="Z54" s="900"/>
      <c r="AA54" s="901"/>
      <c r="AB54" s="901"/>
      <c r="AC54" s="901"/>
      <c r="AD54" s="901"/>
      <c r="AE54" s="901"/>
      <c r="AF54" s="902"/>
      <c r="AG54" s="753" t="s">
        <v>800</v>
      </c>
      <c r="AH54" s="754"/>
      <c r="AI54" s="754"/>
      <c r="AJ54" s="754"/>
      <c r="AK54" s="754"/>
      <c r="AL54" s="754"/>
      <c r="AM54" s="754"/>
      <c r="AN54" s="754"/>
      <c r="AO54" s="754"/>
      <c r="AP54" s="755"/>
      <c r="AQ54" s="750" t="s">
        <v>303</v>
      </c>
      <c r="AR54" s="751"/>
      <c r="AS54" s="751"/>
      <c r="AT54" s="751"/>
      <c r="AU54" s="751"/>
      <c r="AV54" s="751"/>
      <c r="AW54" s="751"/>
      <c r="AX54" s="751"/>
      <c r="AY54" s="751"/>
      <c r="AZ54" s="751"/>
      <c r="BA54" s="751"/>
      <c r="BB54" s="751"/>
      <c r="BC54" s="751"/>
      <c r="BD54" s="751"/>
      <c r="BE54" s="751"/>
      <c r="BF54" s="751"/>
      <c r="BG54" s="751"/>
      <c r="BH54" s="751"/>
      <c r="BI54" s="752"/>
      <c r="BJ54" s="741"/>
      <c r="BK54" s="742"/>
      <c r="BL54" s="742"/>
      <c r="BM54" s="743"/>
      <c r="BN54" s="222"/>
      <c r="BO54" s="332"/>
    </row>
    <row r="55" spans="1:67" ht="32.25" customHeight="1">
      <c r="A55" s="921"/>
      <c r="B55" s="864"/>
      <c r="C55" s="865"/>
      <c r="D55" s="865"/>
      <c r="E55" s="865"/>
      <c r="F55" s="865"/>
      <c r="G55" s="865"/>
      <c r="H55" s="865"/>
      <c r="I55" s="866"/>
      <c r="J55" s="873"/>
      <c r="K55" s="874"/>
      <c r="L55" s="874"/>
      <c r="M55" s="874"/>
      <c r="N55" s="875"/>
      <c r="O55" s="882"/>
      <c r="P55" s="883"/>
      <c r="Q55" s="883"/>
      <c r="R55" s="884"/>
      <c r="S55" s="891"/>
      <c r="T55" s="892"/>
      <c r="U55" s="892"/>
      <c r="V55" s="892"/>
      <c r="W55" s="892"/>
      <c r="X55" s="892"/>
      <c r="Y55" s="893"/>
      <c r="Z55" s="900"/>
      <c r="AA55" s="901"/>
      <c r="AB55" s="901"/>
      <c r="AC55" s="901"/>
      <c r="AD55" s="901"/>
      <c r="AE55" s="901"/>
      <c r="AF55" s="902"/>
      <c r="AG55" s="753" t="s">
        <v>311</v>
      </c>
      <c r="AH55" s="754"/>
      <c r="AI55" s="754"/>
      <c r="AJ55" s="754"/>
      <c r="AK55" s="754"/>
      <c r="AL55" s="754"/>
      <c r="AM55" s="754"/>
      <c r="AN55" s="754"/>
      <c r="AO55" s="754"/>
      <c r="AP55" s="755"/>
      <c r="AQ55" s="750" t="s">
        <v>304</v>
      </c>
      <c r="AR55" s="751"/>
      <c r="AS55" s="751"/>
      <c r="AT55" s="751"/>
      <c r="AU55" s="751"/>
      <c r="AV55" s="751"/>
      <c r="AW55" s="751"/>
      <c r="AX55" s="751"/>
      <c r="AY55" s="751"/>
      <c r="AZ55" s="751"/>
      <c r="BA55" s="751"/>
      <c r="BB55" s="751"/>
      <c r="BC55" s="751"/>
      <c r="BD55" s="751"/>
      <c r="BE55" s="751"/>
      <c r="BF55" s="751"/>
      <c r="BG55" s="751"/>
      <c r="BH55" s="751"/>
      <c r="BI55" s="752"/>
      <c r="BJ55" s="759"/>
      <c r="BK55" s="760"/>
      <c r="BL55" s="760"/>
      <c r="BM55" s="761"/>
      <c r="BN55" s="222"/>
      <c r="BO55" s="332"/>
    </row>
    <row r="56" spans="1:67" ht="32.25" customHeight="1">
      <c r="A56" s="921"/>
      <c r="B56" s="864"/>
      <c r="C56" s="865"/>
      <c r="D56" s="865"/>
      <c r="E56" s="865"/>
      <c r="F56" s="865"/>
      <c r="G56" s="865"/>
      <c r="H56" s="865"/>
      <c r="I56" s="866"/>
      <c r="J56" s="873"/>
      <c r="K56" s="874"/>
      <c r="L56" s="874"/>
      <c r="M56" s="874"/>
      <c r="N56" s="875"/>
      <c r="O56" s="882"/>
      <c r="P56" s="883"/>
      <c r="Q56" s="883"/>
      <c r="R56" s="884"/>
      <c r="S56" s="891"/>
      <c r="T56" s="892"/>
      <c r="U56" s="892"/>
      <c r="V56" s="892"/>
      <c r="W56" s="892"/>
      <c r="X56" s="892"/>
      <c r="Y56" s="893"/>
      <c r="Z56" s="900"/>
      <c r="AA56" s="901"/>
      <c r="AB56" s="901"/>
      <c r="AC56" s="901"/>
      <c r="AD56" s="901"/>
      <c r="AE56" s="901"/>
      <c r="AF56" s="902"/>
      <c r="AG56" s="753" t="s">
        <v>801</v>
      </c>
      <c r="AH56" s="754"/>
      <c r="AI56" s="754"/>
      <c r="AJ56" s="754"/>
      <c r="AK56" s="754"/>
      <c r="AL56" s="754"/>
      <c r="AM56" s="754"/>
      <c r="AN56" s="754"/>
      <c r="AO56" s="754"/>
      <c r="AP56" s="755"/>
      <c r="AQ56" s="750" t="s">
        <v>304</v>
      </c>
      <c r="AR56" s="751"/>
      <c r="AS56" s="751"/>
      <c r="AT56" s="751"/>
      <c r="AU56" s="751"/>
      <c r="AV56" s="751"/>
      <c r="AW56" s="751"/>
      <c r="AX56" s="751"/>
      <c r="AY56" s="751"/>
      <c r="AZ56" s="751"/>
      <c r="BA56" s="751"/>
      <c r="BB56" s="751"/>
      <c r="BC56" s="751"/>
      <c r="BD56" s="751"/>
      <c r="BE56" s="751"/>
      <c r="BF56" s="751"/>
      <c r="BG56" s="751"/>
      <c r="BH56" s="751"/>
      <c r="BI56" s="752"/>
      <c r="BJ56" s="741"/>
      <c r="BK56" s="742"/>
      <c r="BL56" s="742"/>
      <c r="BM56" s="743"/>
      <c r="BN56" s="222"/>
      <c r="BO56" s="332"/>
    </row>
    <row r="57" spans="1:67" ht="32.25" customHeight="1">
      <c r="A57" s="921"/>
      <c r="B57" s="864"/>
      <c r="C57" s="865"/>
      <c r="D57" s="865"/>
      <c r="E57" s="865"/>
      <c r="F57" s="865"/>
      <c r="G57" s="865"/>
      <c r="H57" s="865"/>
      <c r="I57" s="866"/>
      <c r="J57" s="873"/>
      <c r="K57" s="874"/>
      <c r="L57" s="874"/>
      <c r="M57" s="874"/>
      <c r="N57" s="875"/>
      <c r="O57" s="882"/>
      <c r="P57" s="883"/>
      <c r="Q57" s="883"/>
      <c r="R57" s="884"/>
      <c r="S57" s="891"/>
      <c r="T57" s="892"/>
      <c r="U57" s="892"/>
      <c r="V57" s="892"/>
      <c r="W57" s="892"/>
      <c r="X57" s="892"/>
      <c r="Y57" s="893"/>
      <c r="Z57" s="900"/>
      <c r="AA57" s="901"/>
      <c r="AB57" s="901"/>
      <c r="AC57" s="901"/>
      <c r="AD57" s="901"/>
      <c r="AE57" s="901"/>
      <c r="AF57" s="902"/>
      <c r="AG57" s="753" t="s">
        <v>809</v>
      </c>
      <c r="AH57" s="754"/>
      <c r="AI57" s="754"/>
      <c r="AJ57" s="754"/>
      <c r="AK57" s="754"/>
      <c r="AL57" s="754"/>
      <c r="AM57" s="754"/>
      <c r="AN57" s="754"/>
      <c r="AO57" s="754"/>
      <c r="AP57" s="755"/>
      <c r="AQ57" s="750" t="s">
        <v>792</v>
      </c>
      <c r="AR57" s="751"/>
      <c r="AS57" s="751"/>
      <c r="AT57" s="751"/>
      <c r="AU57" s="751"/>
      <c r="AV57" s="751"/>
      <c r="AW57" s="751"/>
      <c r="AX57" s="751"/>
      <c r="AY57" s="751"/>
      <c r="AZ57" s="751"/>
      <c r="BA57" s="751"/>
      <c r="BB57" s="751"/>
      <c r="BC57" s="751"/>
      <c r="BD57" s="751"/>
      <c r="BE57" s="751"/>
      <c r="BF57" s="751"/>
      <c r="BG57" s="751"/>
      <c r="BH57" s="751"/>
      <c r="BI57" s="752"/>
      <c r="BJ57" s="741"/>
      <c r="BK57" s="742"/>
      <c r="BL57" s="742"/>
      <c r="BM57" s="743"/>
      <c r="BN57" s="222"/>
      <c r="BO57" s="332"/>
    </row>
    <row r="58" spans="1:67" ht="32.25" customHeight="1">
      <c r="A58" s="921"/>
      <c r="B58" s="864"/>
      <c r="C58" s="865"/>
      <c r="D58" s="865"/>
      <c r="E58" s="865"/>
      <c r="F58" s="865"/>
      <c r="G58" s="865"/>
      <c r="H58" s="865"/>
      <c r="I58" s="866"/>
      <c r="J58" s="873"/>
      <c r="K58" s="874"/>
      <c r="L58" s="874"/>
      <c r="M58" s="874"/>
      <c r="N58" s="875"/>
      <c r="O58" s="882"/>
      <c r="P58" s="883"/>
      <c r="Q58" s="883"/>
      <c r="R58" s="884"/>
      <c r="S58" s="891"/>
      <c r="T58" s="892"/>
      <c r="U58" s="892"/>
      <c r="V58" s="892"/>
      <c r="W58" s="892"/>
      <c r="X58" s="892"/>
      <c r="Y58" s="893"/>
      <c r="Z58" s="900"/>
      <c r="AA58" s="901"/>
      <c r="AB58" s="901"/>
      <c r="AC58" s="901"/>
      <c r="AD58" s="901"/>
      <c r="AE58" s="901"/>
      <c r="AF58" s="902"/>
      <c r="AG58" s="753" t="s">
        <v>219</v>
      </c>
      <c r="AH58" s="754"/>
      <c r="AI58" s="754"/>
      <c r="AJ58" s="754"/>
      <c r="AK58" s="754"/>
      <c r="AL58" s="754"/>
      <c r="AM58" s="754"/>
      <c r="AN58" s="754"/>
      <c r="AO58" s="754"/>
      <c r="AP58" s="755"/>
      <c r="AQ58" s="750" t="s">
        <v>521</v>
      </c>
      <c r="AR58" s="751"/>
      <c r="AS58" s="751"/>
      <c r="AT58" s="751"/>
      <c r="AU58" s="751"/>
      <c r="AV58" s="751"/>
      <c r="AW58" s="751"/>
      <c r="AX58" s="751"/>
      <c r="AY58" s="751"/>
      <c r="AZ58" s="751"/>
      <c r="BA58" s="751"/>
      <c r="BB58" s="751"/>
      <c r="BC58" s="751"/>
      <c r="BD58" s="751"/>
      <c r="BE58" s="751"/>
      <c r="BF58" s="751"/>
      <c r="BG58" s="751"/>
      <c r="BH58" s="751"/>
      <c r="BI58" s="752"/>
      <c r="BJ58" s="759"/>
      <c r="BK58" s="760"/>
      <c r="BL58" s="760"/>
      <c r="BM58" s="761"/>
      <c r="BN58" s="222"/>
      <c r="BO58" s="332"/>
    </row>
    <row r="59" spans="1:67" ht="32.25" customHeight="1">
      <c r="A59" s="921"/>
      <c r="B59" s="864"/>
      <c r="C59" s="865"/>
      <c r="D59" s="865"/>
      <c r="E59" s="865"/>
      <c r="F59" s="865"/>
      <c r="G59" s="865"/>
      <c r="H59" s="865"/>
      <c r="I59" s="866"/>
      <c r="J59" s="873"/>
      <c r="K59" s="874"/>
      <c r="L59" s="874"/>
      <c r="M59" s="874"/>
      <c r="N59" s="875"/>
      <c r="O59" s="882"/>
      <c r="P59" s="883"/>
      <c r="Q59" s="883"/>
      <c r="R59" s="884"/>
      <c r="S59" s="891"/>
      <c r="T59" s="892"/>
      <c r="U59" s="892"/>
      <c r="V59" s="892"/>
      <c r="W59" s="892"/>
      <c r="X59" s="892"/>
      <c r="Y59" s="893"/>
      <c r="Z59" s="900"/>
      <c r="AA59" s="901"/>
      <c r="AB59" s="901"/>
      <c r="AC59" s="901"/>
      <c r="AD59" s="901"/>
      <c r="AE59" s="901"/>
      <c r="AF59" s="902"/>
      <c r="AG59" s="753" t="s">
        <v>75</v>
      </c>
      <c r="AH59" s="754"/>
      <c r="AI59" s="754"/>
      <c r="AJ59" s="754"/>
      <c r="AK59" s="754"/>
      <c r="AL59" s="754"/>
      <c r="AM59" s="754"/>
      <c r="AN59" s="754"/>
      <c r="AO59" s="754"/>
      <c r="AP59" s="755"/>
      <c r="AQ59" s="750" t="s">
        <v>304</v>
      </c>
      <c r="AR59" s="751"/>
      <c r="AS59" s="751"/>
      <c r="AT59" s="751"/>
      <c r="AU59" s="751"/>
      <c r="AV59" s="751"/>
      <c r="AW59" s="751"/>
      <c r="AX59" s="751"/>
      <c r="AY59" s="751"/>
      <c r="AZ59" s="751"/>
      <c r="BA59" s="751"/>
      <c r="BB59" s="751"/>
      <c r="BC59" s="751"/>
      <c r="BD59" s="751"/>
      <c r="BE59" s="751"/>
      <c r="BF59" s="751"/>
      <c r="BG59" s="751"/>
      <c r="BH59" s="751"/>
      <c r="BI59" s="752"/>
      <c r="BJ59" s="759"/>
      <c r="BK59" s="760"/>
      <c r="BL59" s="760"/>
      <c r="BM59" s="761"/>
      <c r="BN59" s="222"/>
      <c r="BO59" s="332"/>
    </row>
    <row r="60" spans="1:67" ht="32.25" customHeight="1">
      <c r="A60" s="921"/>
      <c r="B60" s="864"/>
      <c r="C60" s="865"/>
      <c r="D60" s="865"/>
      <c r="E60" s="865"/>
      <c r="F60" s="865"/>
      <c r="G60" s="865"/>
      <c r="H60" s="865"/>
      <c r="I60" s="866"/>
      <c r="J60" s="873"/>
      <c r="K60" s="874"/>
      <c r="L60" s="874"/>
      <c r="M60" s="874"/>
      <c r="N60" s="875"/>
      <c r="O60" s="882"/>
      <c r="P60" s="883"/>
      <c r="Q60" s="883"/>
      <c r="R60" s="884"/>
      <c r="S60" s="891"/>
      <c r="T60" s="892"/>
      <c r="U60" s="892"/>
      <c r="V60" s="892"/>
      <c r="W60" s="892"/>
      <c r="X60" s="892"/>
      <c r="Y60" s="893"/>
      <c r="Z60" s="900"/>
      <c r="AA60" s="901"/>
      <c r="AB60" s="901"/>
      <c r="AC60" s="901"/>
      <c r="AD60" s="901"/>
      <c r="AE60" s="901"/>
      <c r="AF60" s="902"/>
      <c r="AG60" s="753" t="s">
        <v>76</v>
      </c>
      <c r="AH60" s="754"/>
      <c r="AI60" s="754"/>
      <c r="AJ60" s="754"/>
      <c r="AK60" s="754"/>
      <c r="AL60" s="754"/>
      <c r="AM60" s="754"/>
      <c r="AN60" s="754"/>
      <c r="AO60" s="754"/>
      <c r="AP60" s="755"/>
      <c r="AQ60" s="750" t="s">
        <v>304</v>
      </c>
      <c r="AR60" s="751"/>
      <c r="AS60" s="751"/>
      <c r="AT60" s="751"/>
      <c r="AU60" s="751"/>
      <c r="AV60" s="751"/>
      <c r="AW60" s="751"/>
      <c r="AX60" s="751"/>
      <c r="AY60" s="751"/>
      <c r="AZ60" s="751"/>
      <c r="BA60" s="751"/>
      <c r="BB60" s="751"/>
      <c r="BC60" s="751"/>
      <c r="BD60" s="751"/>
      <c r="BE60" s="751"/>
      <c r="BF60" s="751"/>
      <c r="BG60" s="751"/>
      <c r="BH60" s="751"/>
      <c r="BI60" s="752"/>
      <c r="BJ60" s="759"/>
      <c r="BK60" s="760"/>
      <c r="BL60" s="760"/>
      <c r="BM60" s="761"/>
      <c r="BN60" s="222"/>
      <c r="BO60" s="332"/>
    </row>
    <row r="61" spans="1:67" ht="32.25" customHeight="1">
      <c r="A61" s="921"/>
      <c r="B61" s="864"/>
      <c r="C61" s="865"/>
      <c r="D61" s="865"/>
      <c r="E61" s="865"/>
      <c r="F61" s="865"/>
      <c r="G61" s="865"/>
      <c r="H61" s="865"/>
      <c r="I61" s="866"/>
      <c r="J61" s="873"/>
      <c r="K61" s="874"/>
      <c r="L61" s="874"/>
      <c r="M61" s="874"/>
      <c r="N61" s="875"/>
      <c r="O61" s="882"/>
      <c r="P61" s="883"/>
      <c r="Q61" s="883"/>
      <c r="R61" s="884"/>
      <c r="S61" s="891"/>
      <c r="T61" s="892"/>
      <c r="U61" s="892"/>
      <c r="V61" s="892"/>
      <c r="W61" s="892"/>
      <c r="X61" s="892"/>
      <c r="Y61" s="893"/>
      <c r="Z61" s="900"/>
      <c r="AA61" s="901"/>
      <c r="AB61" s="901"/>
      <c r="AC61" s="901"/>
      <c r="AD61" s="901"/>
      <c r="AE61" s="901"/>
      <c r="AF61" s="902"/>
      <c r="AG61" s="753" t="s">
        <v>520</v>
      </c>
      <c r="AH61" s="754"/>
      <c r="AI61" s="754"/>
      <c r="AJ61" s="754"/>
      <c r="AK61" s="754"/>
      <c r="AL61" s="754"/>
      <c r="AM61" s="754"/>
      <c r="AN61" s="754"/>
      <c r="AO61" s="754"/>
      <c r="AP61" s="755"/>
      <c r="AQ61" s="750" t="s">
        <v>304</v>
      </c>
      <c r="AR61" s="751"/>
      <c r="AS61" s="751"/>
      <c r="AT61" s="751"/>
      <c r="AU61" s="751"/>
      <c r="AV61" s="751"/>
      <c r="AW61" s="751"/>
      <c r="AX61" s="751"/>
      <c r="AY61" s="751"/>
      <c r="AZ61" s="751"/>
      <c r="BA61" s="751"/>
      <c r="BB61" s="751"/>
      <c r="BC61" s="751"/>
      <c r="BD61" s="751"/>
      <c r="BE61" s="751"/>
      <c r="BF61" s="751"/>
      <c r="BG61" s="751"/>
      <c r="BH61" s="751"/>
      <c r="BI61" s="752"/>
      <c r="BJ61" s="759"/>
      <c r="BK61" s="760"/>
      <c r="BL61" s="760"/>
      <c r="BM61" s="761"/>
      <c r="BN61" s="222"/>
      <c r="BO61" s="332"/>
    </row>
    <row r="62" spans="1:67" ht="32.25" customHeight="1">
      <c r="A62" s="921"/>
      <c r="B62" s="864"/>
      <c r="C62" s="865"/>
      <c r="D62" s="865"/>
      <c r="E62" s="865"/>
      <c r="F62" s="865"/>
      <c r="G62" s="865"/>
      <c r="H62" s="865"/>
      <c r="I62" s="866"/>
      <c r="J62" s="873"/>
      <c r="K62" s="874"/>
      <c r="L62" s="874"/>
      <c r="M62" s="874"/>
      <c r="N62" s="875"/>
      <c r="O62" s="882"/>
      <c r="P62" s="883"/>
      <c r="Q62" s="883"/>
      <c r="R62" s="884"/>
      <c r="S62" s="891"/>
      <c r="T62" s="892"/>
      <c r="U62" s="892"/>
      <c r="V62" s="892"/>
      <c r="W62" s="892"/>
      <c r="X62" s="892"/>
      <c r="Y62" s="893"/>
      <c r="Z62" s="900"/>
      <c r="AA62" s="901"/>
      <c r="AB62" s="901"/>
      <c r="AC62" s="901"/>
      <c r="AD62" s="901"/>
      <c r="AE62" s="901"/>
      <c r="AF62" s="902"/>
      <c r="AG62" s="753" t="s">
        <v>537</v>
      </c>
      <c r="AH62" s="754"/>
      <c r="AI62" s="754"/>
      <c r="AJ62" s="754"/>
      <c r="AK62" s="754"/>
      <c r="AL62" s="754"/>
      <c r="AM62" s="754"/>
      <c r="AN62" s="754"/>
      <c r="AO62" s="754"/>
      <c r="AP62" s="755"/>
      <c r="AQ62" s="750" t="s">
        <v>304</v>
      </c>
      <c r="AR62" s="751"/>
      <c r="AS62" s="751"/>
      <c r="AT62" s="751"/>
      <c r="AU62" s="751"/>
      <c r="AV62" s="751"/>
      <c r="AW62" s="751"/>
      <c r="AX62" s="751"/>
      <c r="AY62" s="751"/>
      <c r="AZ62" s="751"/>
      <c r="BA62" s="751"/>
      <c r="BB62" s="751"/>
      <c r="BC62" s="751"/>
      <c r="BD62" s="751"/>
      <c r="BE62" s="751"/>
      <c r="BF62" s="751"/>
      <c r="BG62" s="751"/>
      <c r="BH62" s="751"/>
      <c r="BI62" s="752"/>
      <c r="BJ62" s="759"/>
      <c r="BK62" s="760"/>
      <c r="BL62" s="760"/>
      <c r="BM62" s="761"/>
      <c r="BN62" s="222"/>
      <c r="BO62" s="332"/>
    </row>
    <row r="63" spans="1:67" ht="63" customHeight="1">
      <c r="A63" s="921"/>
      <c r="B63" s="864"/>
      <c r="C63" s="865"/>
      <c r="D63" s="865"/>
      <c r="E63" s="865"/>
      <c r="F63" s="865"/>
      <c r="G63" s="865"/>
      <c r="H63" s="865"/>
      <c r="I63" s="866"/>
      <c r="J63" s="873"/>
      <c r="K63" s="874"/>
      <c r="L63" s="874"/>
      <c r="M63" s="874"/>
      <c r="N63" s="875"/>
      <c r="O63" s="882"/>
      <c r="P63" s="883"/>
      <c r="Q63" s="883"/>
      <c r="R63" s="884"/>
      <c r="S63" s="891"/>
      <c r="T63" s="892"/>
      <c r="U63" s="892"/>
      <c r="V63" s="892"/>
      <c r="W63" s="892"/>
      <c r="X63" s="892"/>
      <c r="Y63" s="893"/>
      <c r="Z63" s="900"/>
      <c r="AA63" s="901"/>
      <c r="AB63" s="901"/>
      <c r="AC63" s="901"/>
      <c r="AD63" s="901"/>
      <c r="AE63" s="901"/>
      <c r="AF63" s="902"/>
      <c r="AG63" s="753" t="s">
        <v>810</v>
      </c>
      <c r="AH63" s="754"/>
      <c r="AI63" s="754"/>
      <c r="AJ63" s="754"/>
      <c r="AK63" s="754"/>
      <c r="AL63" s="754"/>
      <c r="AM63" s="754"/>
      <c r="AN63" s="754"/>
      <c r="AO63" s="754"/>
      <c r="AP63" s="755"/>
      <c r="AQ63" s="738" t="s">
        <v>538</v>
      </c>
      <c r="AR63" s="739"/>
      <c r="AS63" s="739"/>
      <c r="AT63" s="739"/>
      <c r="AU63" s="739"/>
      <c r="AV63" s="739"/>
      <c r="AW63" s="739"/>
      <c r="AX63" s="739"/>
      <c r="AY63" s="739"/>
      <c r="AZ63" s="739"/>
      <c r="BA63" s="739"/>
      <c r="BB63" s="739"/>
      <c r="BC63" s="739"/>
      <c r="BD63" s="739"/>
      <c r="BE63" s="739"/>
      <c r="BF63" s="739"/>
      <c r="BG63" s="739"/>
      <c r="BH63" s="739"/>
      <c r="BI63" s="740"/>
      <c r="BJ63" s="759"/>
      <c r="BK63" s="760"/>
      <c r="BL63" s="760"/>
      <c r="BM63" s="761"/>
      <c r="BN63" s="222"/>
      <c r="BO63" s="332"/>
    </row>
    <row r="64" spans="1:67" ht="32.25" customHeight="1">
      <c r="A64" s="921"/>
      <c r="B64" s="864"/>
      <c r="C64" s="865"/>
      <c r="D64" s="865"/>
      <c r="E64" s="865"/>
      <c r="F64" s="865"/>
      <c r="G64" s="865"/>
      <c r="H64" s="865"/>
      <c r="I64" s="866"/>
      <c r="J64" s="873"/>
      <c r="K64" s="874"/>
      <c r="L64" s="874"/>
      <c r="M64" s="874"/>
      <c r="N64" s="875"/>
      <c r="O64" s="882"/>
      <c r="P64" s="883"/>
      <c r="Q64" s="883"/>
      <c r="R64" s="884"/>
      <c r="S64" s="891"/>
      <c r="T64" s="892"/>
      <c r="U64" s="892"/>
      <c r="V64" s="892"/>
      <c r="W64" s="892"/>
      <c r="X64" s="892"/>
      <c r="Y64" s="893"/>
      <c r="Z64" s="900"/>
      <c r="AA64" s="901"/>
      <c r="AB64" s="901"/>
      <c r="AC64" s="901"/>
      <c r="AD64" s="901"/>
      <c r="AE64" s="901"/>
      <c r="AF64" s="902"/>
      <c r="AG64" s="753" t="s">
        <v>811</v>
      </c>
      <c r="AH64" s="754"/>
      <c r="AI64" s="754"/>
      <c r="AJ64" s="754"/>
      <c r="AK64" s="754"/>
      <c r="AL64" s="754"/>
      <c r="AM64" s="754"/>
      <c r="AN64" s="754"/>
      <c r="AO64" s="754"/>
      <c r="AP64" s="755"/>
      <c r="AQ64" s="750" t="s">
        <v>469</v>
      </c>
      <c r="AR64" s="751"/>
      <c r="AS64" s="751"/>
      <c r="AT64" s="751"/>
      <c r="AU64" s="751"/>
      <c r="AV64" s="751"/>
      <c r="AW64" s="751"/>
      <c r="AX64" s="751"/>
      <c r="AY64" s="751"/>
      <c r="AZ64" s="751"/>
      <c r="BA64" s="751"/>
      <c r="BB64" s="751"/>
      <c r="BC64" s="751"/>
      <c r="BD64" s="751"/>
      <c r="BE64" s="751"/>
      <c r="BF64" s="751"/>
      <c r="BG64" s="751"/>
      <c r="BH64" s="751"/>
      <c r="BI64" s="752"/>
      <c r="BJ64" s="759"/>
      <c r="BK64" s="760"/>
      <c r="BL64" s="760"/>
      <c r="BM64" s="761"/>
      <c r="BN64" s="222"/>
      <c r="BO64" s="332"/>
    </row>
    <row r="65" spans="1:67" ht="32.25" customHeight="1">
      <c r="A65" s="921"/>
      <c r="B65" s="864"/>
      <c r="C65" s="865"/>
      <c r="D65" s="865"/>
      <c r="E65" s="865"/>
      <c r="F65" s="865"/>
      <c r="G65" s="865"/>
      <c r="H65" s="865"/>
      <c r="I65" s="866"/>
      <c r="J65" s="873"/>
      <c r="K65" s="874"/>
      <c r="L65" s="874"/>
      <c r="M65" s="874"/>
      <c r="N65" s="875"/>
      <c r="O65" s="882"/>
      <c r="P65" s="883"/>
      <c r="Q65" s="883"/>
      <c r="R65" s="884"/>
      <c r="S65" s="891"/>
      <c r="T65" s="892"/>
      <c r="U65" s="892"/>
      <c r="V65" s="892"/>
      <c r="W65" s="892"/>
      <c r="X65" s="892"/>
      <c r="Y65" s="893"/>
      <c r="Z65" s="900"/>
      <c r="AA65" s="901"/>
      <c r="AB65" s="901"/>
      <c r="AC65" s="901"/>
      <c r="AD65" s="901"/>
      <c r="AE65" s="901"/>
      <c r="AF65" s="902"/>
      <c r="AG65" s="753" t="s">
        <v>312</v>
      </c>
      <c r="AH65" s="754"/>
      <c r="AI65" s="754"/>
      <c r="AJ65" s="754"/>
      <c r="AK65" s="754"/>
      <c r="AL65" s="754"/>
      <c r="AM65" s="754"/>
      <c r="AN65" s="754"/>
      <c r="AO65" s="754"/>
      <c r="AP65" s="755"/>
      <c r="AQ65" s="750" t="s">
        <v>313</v>
      </c>
      <c r="AR65" s="751"/>
      <c r="AS65" s="751"/>
      <c r="AT65" s="751"/>
      <c r="AU65" s="751"/>
      <c r="AV65" s="751"/>
      <c r="AW65" s="751"/>
      <c r="AX65" s="751"/>
      <c r="AY65" s="751"/>
      <c r="AZ65" s="751"/>
      <c r="BA65" s="751"/>
      <c r="BB65" s="751"/>
      <c r="BC65" s="751"/>
      <c r="BD65" s="751"/>
      <c r="BE65" s="751"/>
      <c r="BF65" s="751"/>
      <c r="BG65" s="751"/>
      <c r="BH65" s="751"/>
      <c r="BI65" s="752"/>
      <c r="BJ65" s="759"/>
      <c r="BK65" s="760"/>
      <c r="BL65" s="760"/>
      <c r="BM65" s="761"/>
      <c r="BN65" s="222"/>
      <c r="BO65" s="332"/>
    </row>
    <row r="66" spans="1:67" ht="32.25" customHeight="1">
      <c r="A66" s="921"/>
      <c r="B66" s="867"/>
      <c r="C66" s="868"/>
      <c r="D66" s="868"/>
      <c r="E66" s="868"/>
      <c r="F66" s="868"/>
      <c r="G66" s="868"/>
      <c r="H66" s="868"/>
      <c r="I66" s="869"/>
      <c r="J66" s="876"/>
      <c r="K66" s="877"/>
      <c r="L66" s="877"/>
      <c r="M66" s="877"/>
      <c r="N66" s="878"/>
      <c r="O66" s="885"/>
      <c r="P66" s="886"/>
      <c r="Q66" s="886"/>
      <c r="R66" s="887"/>
      <c r="S66" s="894"/>
      <c r="T66" s="895"/>
      <c r="U66" s="895"/>
      <c r="V66" s="895"/>
      <c r="W66" s="895"/>
      <c r="X66" s="895"/>
      <c r="Y66" s="896"/>
      <c r="Z66" s="903"/>
      <c r="AA66" s="904"/>
      <c r="AB66" s="904"/>
      <c r="AC66" s="904"/>
      <c r="AD66" s="904"/>
      <c r="AE66" s="904"/>
      <c r="AF66" s="905"/>
      <c r="AG66" s="753" t="s">
        <v>316</v>
      </c>
      <c r="AH66" s="754"/>
      <c r="AI66" s="754"/>
      <c r="AJ66" s="754"/>
      <c r="AK66" s="754"/>
      <c r="AL66" s="754"/>
      <c r="AM66" s="754"/>
      <c r="AN66" s="754"/>
      <c r="AO66" s="754"/>
      <c r="AP66" s="755"/>
      <c r="AQ66" s="750" t="s">
        <v>317</v>
      </c>
      <c r="AR66" s="751"/>
      <c r="AS66" s="751"/>
      <c r="AT66" s="751"/>
      <c r="AU66" s="751"/>
      <c r="AV66" s="751"/>
      <c r="AW66" s="751"/>
      <c r="AX66" s="751"/>
      <c r="AY66" s="751"/>
      <c r="AZ66" s="751"/>
      <c r="BA66" s="751"/>
      <c r="BB66" s="751"/>
      <c r="BC66" s="751"/>
      <c r="BD66" s="751"/>
      <c r="BE66" s="751"/>
      <c r="BF66" s="751"/>
      <c r="BG66" s="751"/>
      <c r="BH66" s="751"/>
      <c r="BI66" s="752"/>
      <c r="BJ66" s="759"/>
      <c r="BK66" s="760"/>
      <c r="BL66" s="760"/>
      <c r="BM66" s="761"/>
      <c r="BN66" s="222"/>
      <c r="BO66" s="332"/>
    </row>
    <row r="67" spans="1:67" ht="31.5" customHeight="1">
      <c r="A67" s="921"/>
      <c r="B67" s="776" t="s">
        <v>830</v>
      </c>
      <c r="C67" s="777"/>
      <c r="D67" s="777"/>
      <c r="E67" s="777"/>
      <c r="F67" s="777"/>
      <c r="G67" s="777"/>
      <c r="H67" s="777"/>
      <c r="I67" s="778"/>
      <c r="J67" s="843"/>
      <c r="K67" s="844"/>
      <c r="L67" s="844"/>
      <c r="M67" s="844"/>
      <c r="N67" s="845"/>
      <c r="O67" s="849"/>
      <c r="P67" s="850"/>
      <c r="Q67" s="850"/>
      <c r="R67" s="851"/>
      <c r="S67" s="855"/>
      <c r="T67" s="856"/>
      <c r="U67" s="856"/>
      <c r="V67" s="856"/>
      <c r="W67" s="856"/>
      <c r="X67" s="856"/>
      <c r="Y67" s="857"/>
      <c r="Z67" s="849"/>
      <c r="AA67" s="850"/>
      <c r="AB67" s="850"/>
      <c r="AC67" s="850"/>
      <c r="AD67" s="850"/>
      <c r="AE67" s="850"/>
      <c r="AF67" s="851"/>
      <c r="AG67" s="753" t="s">
        <v>73</v>
      </c>
      <c r="AH67" s="754"/>
      <c r="AI67" s="754"/>
      <c r="AJ67" s="754"/>
      <c r="AK67" s="754"/>
      <c r="AL67" s="754"/>
      <c r="AM67" s="754"/>
      <c r="AN67" s="754"/>
      <c r="AO67" s="754"/>
      <c r="AP67" s="755"/>
      <c r="AQ67" s="750" t="s">
        <v>304</v>
      </c>
      <c r="AR67" s="751"/>
      <c r="AS67" s="751"/>
      <c r="AT67" s="751"/>
      <c r="AU67" s="751"/>
      <c r="AV67" s="751"/>
      <c r="AW67" s="751"/>
      <c r="AX67" s="751"/>
      <c r="AY67" s="751"/>
      <c r="AZ67" s="751"/>
      <c r="BA67" s="751"/>
      <c r="BB67" s="751"/>
      <c r="BC67" s="751"/>
      <c r="BD67" s="751"/>
      <c r="BE67" s="751"/>
      <c r="BF67" s="751"/>
      <c r="BG67" s="751"/>
      <c r="BH67" s="751"/>
      <c r="BI67" s="752"/>
      <c r="BJ67" s="741"/>
      <c r="BK67" s="742"/>
      <c r="BL67" s="742"/>
      <c r="BM67" s="743"/>
      <c r="BN67" s="222"/>
      <c r="BO67" s="332"/>
    </row>
    <row r="68" spans="1:67" ht="31.5" customHeight="1">
      <c r="A68" s="921"/>
      <c r="B68" s="776"/>
      <c r="C68" s="777"/>
      <c r="D68" s="777"/>
      <c r="E68" s="777"/>
      <c r="F68" s="777"/>
      <c r="G68" s="777"/>
      <c r="H68" s="777"/>
      <c r="I68" s="778"/>
      <c r="J68" s="843"/>
      <c r="K68" s="844"/>
      <c r="L68" s="844"/>
      <c r="M68" s="844"/>
      <c r="N68" s="845"/>
      <c r="O68" s="849"/>
      <c r="P68" s="850"/>
      <c r="Q68" s="850"/>
      <c r="R68" s="851"/>
      <c r="S68" s="855"/>
      <c r="T68" s="856"/>
      <c r="U68" s="856"/>
      <c r="V68" s="856"/>
      <c r="W68" s="856"/>
      <c r="X68" s="856"/>
      <c r="Y68" s="857"/>
      <c r="Z68" s="849"/>
      <c r="AA68" s="850"/>
      <c r="AB68" s="850"/>
      <c r="AC68" s="850"/>
      <c r="AD68" s="850"/>
      <c r="AE68" s="850"/>
      <c r="AF68" s="851"/>
      <c r="AG68" s="753" t="s">
        <v>215</v>
      </c>
      <c r="AH68" s="754"/>
      <c r="AI68" s="754"/>
      <c r="AJ68" s="754"/>
      <c r="AK68" s="754"/>
      <c r="AL68" s="754"/>
      <c r="AM68" s="754"/>
      <c r="AN68" s="754"/>
      <c r="AO68" s="754"/>
      <c r="AP68" s="755"/>
      <c r="AQ68" s="750" t="s">
        <v>304</v>
      </c>
      <c r="AR68" s="751"/>
      <c r="AS68" s="751"/>
      <c r="AT68" s="751"/>
      <c r="AU68" s="751"/>
      <c r="AV68" s="751"/>
      <c r="AW68" s="751"/>
      <c r="AX68" s="751"/>
      <c r="AY68" s="751"/>
      <c r="AZ68" s="751"/>
      <c r="BA68" s="751"/>
      <c r="BB68" s="751"/>
      <c r="BC68" s="751"/>
      <c r="BD68" s="751"/>
      <c r="BE68" s="751"/>
      <c r="BF68" s="751"/>
      <c r="BG68" s="751"/>
      <c r="BH68" s="751"/>
      <c r="BI68" s="752"/>
      <c r="BJ68" s="741"/>
      <c r="BK68" s="742"/>
      <c r="BL68" s="742"/>
      <c r="BM68" s="743"/>
      <c r="BN68" s="222"/>
      <c r="BO68" s="332"/>
    </row>
    <row r="69" spans="1:67" ht="31.5" customHeight="1">
      <c r="A69" s="921"/>
      <c r="B69" s="776"/>
      <c r="C69" s="777"/>
      <c r="D69" s="777"/>
      <c r="E69" s="777"/>
      <c r="F69" s="777"/>
      <c r="G69" s="777"/>
      <c r="H69" s="777"/>
      <c r="I69" s="778"/>
      <c r="J69" s="843"/>
      <c r="K69" s="844"/>
      <c r="L69" s="844"/>
      <c r="M69" s="844"/>
      <c r="N69" s="845"/>
      <c r="O69" s="849"/>
      <c r="P69" s="850"/>
      <c r="Q69" s="850"/>
      <c r="R69" s="851"/>
      <c r="S69" s="855"/>
      <c r="T69" s="856"/>
      <c r="U69" s="856"/>
      <c r="V69" s="856"/>
      <c r="W69" s="856"/>
      <c r="X69" s="856"/>
      <c r="Y69" s="857"/>
      <c r="Z69" s="849"/>
      <c r="AA69" s="850"/>
      <c r="AB69" s="850"/>
      <c r="AC69" s="850"/>
      <c r="AD69" s="850"/>
      <c r="AE69" s="850"/>
      <c r="AF69" s="851"/>
      <c r="AG69" s="753" t="s">
        <v>790</v>
      </c>
      <c r="AH69" s="754"/>
      <c r="AI69" s="754"/>
      <c r="AJ69" s="754"/>
      <c r="AK69" s="754"/>
      <c r="AL69" s="754"/>
      <c r="AM69" s="754"/>
      <c r="AN69" s="754"/>
      <c r="AO69" s="754"/>
      <c r="AP69" s="755"/>
      <c r="AQ69" s="750" t="s">
        <v>306</v>
      </c>
      <c r="AR69" s="751"/>
      <c r="AS69" s="751"/>
      <c r="AT69" s="751"/>
      <c r="AU69" s="751"/>
      <c r="AV69" s="751"/>
      <c r="AW69" s="751"/>
      <c r="AX69" s="751"/>
      <c r="AY69" s="751"/>
      <c r="AZ69" s="751"/>
      <c r="BA69" s="751"/>
      <c r="BB69" s="751"/>
      <c r="BC69" s="751"/>
      <c r="BD69" s="751"/>
      <c r="BE69" s="751"/>
      <c r="BF69" s="751"/>
      <c r="BG69" s="751"/>
      <c r="BH69" s="751"/>
      <c r="BI69" s="752"/>
      <c r="BJ69" s="741"/>
      <c r="BK69" s="742"/>
      <c r="BL69" s="742"/>
      <c r="BM69" s="743"/>
      <c r="BN69" s="222"/>
      <c r="BO69" s="332"/>
    </row>
    <row r="70" spans="1:67" ht="31.5" customHeight="1">
      <c r="A70" s="921"/>
      <c r="B70" s="776"/>
      <c r="C70" s="777"/>
      <c r="D70" s="777"/>
      <c r="E70" s="777"/>
      <c r="F70" s="777"/>
      <c r="G70" s="777"/>
      <c r="H70" s="777"/>
      <c r="I70" s="778"/>
      <c r="J70" s="843"/>
      <c r="K70" s="844"/>
      <c r="L70" s="844"/>
      <c r="M70" s="844"/>
      <c r="N70" s="845"/>
      <c r="O70" s="849"/>
      <c r="P70" s="850"/>
      <c r="Q70" s="850"/>
      <c r="R70" s="851"/>
      <c r="S70" s="855"/>
      <c r="T70" s="856"/>
      <c r="U70" s="856"/>
      <c r="V70" s="856"/>
      <c r="W70" s="856"/>
      <c r="X70" s="856"/>
      <c r="Y70" s="857"/>
      <c r="Z70" s="849"/>
      <c r="AA70" s="850"/>
      <c r="AB70" s="850"/>
      <c r="AC70" s="850"/>
      <c r="AD70" s="850"/>
      <c r="AE70" s="850"/>
      <c r="AF70" s="851"/>
      <c r="AG70" s="753" t="s">
        <v>74</v>
      </c>
      <c r="AH70" s="754"/>
      <c r="AI70" s="754"/>
      <c r="AJ70" s="754"/>
      <c r="AK70" s="754"/>
      <c r="AL70" s="754"/>
      <c r="AM70" s="754"/>
      <c r="AN70" s="754"/>
      <c r="AO70" s="754"/>
      <c r="AP70" s="755"/>
      <c r="AQ70" s="750" t="s">
        <v>304</v>
      </c>
      <c r="AR70" s="751"/>
      <c r="AS70" s="751"/>
      <c r="AT70" s="751"/>
      <c r="AU70" s="751"/>
      <c r="AV70" s="751"/>
      <c r="AW70" s="751"/>
      <c r="AX70" s="751"/>
      <c r="AY70" s="751"/>
      <c r="AZ70" s="751"/>
      <c r="BA70" s="751"/>
      <c r="BB70" s="751"/>
      <c r="BC70" s="751"/>
      <c r="BD70" s="751"/>
      <c r="BE70" s="751"/>
      <c r="BF70" s="751"/>
      <c r="BG70" s="751"/>
      <c r="BH70" s="751"/>
      <c r="BI70" s="752"/>
      <c r="BJ70" s="741"/>
      <c r="BK70" s="742"/>
      <c r="BL70" s="742"/>
      <c r="BM70" s="743"/>
      <c r="BN70" s="222"/>
      <c r="BO70" s="332"/>
    </row>
    <row r="71" spans="1:67" ht="31.5" customHeight="1">
      <c r="A71" s="921"/>
      <c r="B71" s="776"/>
      <c r="C71" s="777"/>
      <c r="D71" s="777"/>
      <c r="E71" s="777"/>
      <c r="F71" s="777"/>
      <c r="G71" s="777"/>
      <c r="H71" s="777"/>
      <c r="I71" s="778"/>
      <c r="J71" s="843"/>
      <c r="K71" s="844"/>
      <c r="L71" s="844"/>
      <c r="M71" s="844"/>
      <c r="N71" s="845"/>
      <c r="O71" s="849"/>
      <c r="P71" s="850"/>
      <c r="Q71" s="850"/>
      <c r="R71" s="851"/>
      <c r="S71" s="855"/>
      <c r="T71" s="856"/>
      <c r="U71" s="856"/>
      <c r="V71" s="856"/>
      <c r="W71" s="856"/>
      <c r="X71" s="856"/>
      <c r="Y71" s="857"/>
      <c r="Z71" s="849"/>
      <c r="AA71" s="850"/>
      <c r="AB71" s="850"/>
      <c r="AC71" s="850"/>
      <c r="AD71" s="850"/>
      <c r="AE71" s="850"/>
      <c r="AF71" s="851"/>
      <c r="AG71" s="756" t="s">
        <v>319</v>
      </c>
      <c r="AH71" s="757"/>
      <c r="AI71" s="757"/>
      <c r="AJ71" s="757"/>
      <c r="AK71" s="757"/>
      <c r="AL71" s="757"/>
      <c r="AM71" s="757"/>
      <c r="AN71" s="757"/>
      <c r="AO71" s="757"/>
      <c r="AP71" s="758"/>
      <c r="AQ71" s="750" t="s">
        <v>304</v>
      </c>
      <c r="AR71" s="751"/>
      <c r="AS71" s="751"/>
      <c r="AT71" s="751"/>
      <c r="AU71" s="751"/>
      <c r="AV71" s="751"/>
      <c r="AW71" s="751"/>
      <c r="AX71" s="751"/>
      <c r="AY71" s="751"/>
      <c r="AZ71" s="751"/>
      <c r="BA71" s="751"/>
      <c r="BB71" s="751"/>
      <c r="BC71" s="751"/>
      <c r="BD71" s="751"/>
      <c r="BE71" s="751"/>
      <c r="BF71" s="751"/>
      <c r="BG71" s="751"/>
      <c r="BH71" s="751"/>
      <c r="BI71" s="752"/>
      <c r="BJ71" s="741"/>
      <c r="BK71" s="742"/>
      <c r="BL71" s="742"/>
      <c r="BM71" s="743"/>
      <c r="BN71" s="222"/>
      <c r="BO71" s="332"/>
    </row>
    <row r="72" spans="1:67" ht="31.5" customHeight="1">
      <c r="A72" s="921"/>
      <c r="B72" s="776"/>
      <c r="C72" s="777"/>
      <c r="D72" s="777"/>
      <c r="E72" s="777"/>
      <c r="F72" s="777"/>
      <c r="G72" s="777"/>
      <c r="H72" s="777"/>
      <c r="I72" s="778"/>
      <c r="J72" s="843"/>
      <c r="K72" s="844"/>
      <c r="L72" s="844"/>
      <c r="M72" s="844"/>
      <c r="N72" s="845"/>
      <c r="O72" s="849"/>
      <c r="P72" s="850"/>
      <c r="Q72" s="850"/>
      <c r="R72" s="851"/>
      <c r="S72" s="855"/>
      <c r="T72" s="856"/>
      <c r="U72" s="856"/>
      <c r="V72" s="856"/>
      <c r="W72" s="856"/>
      <c r="X72" s="856"/>
      <c r="Y72" s="857"/>
      <c r="Z72" s="849"/>
      <c r="AA72" s="850"/>
      <c r="AB72" s="850"/>
      <c r="AC72" s="850"/>
      <c r="AD72" s="850"/>
      <c r="AE72" s="850"/>
      <c r="AF72" s="851"/>
      <c r="AG72" s="753" t="s">
        <v>307</v>
      </c>
      <c r="AH72" s="754"/>
      <c r="AI72" s="754"/>
      <c r="AJ72" s="754"/>
      <c r="AK72" s="754"/>
      <c r="AL72" s="754"/>
      <c r="AM72" s="754"/>
      <c r="AN72" s="754"/>
      <c r="AO72" s="754"/>
      <c r="AP72" s="755"/>
      <c r="AQ72" s="750" t="s">
        <v>304</v>
      </c>
      <c r="AR72" s="751"/>
      <c r="AS72" s="751"/>
      <c r="AT72" s="751"/>
      <c r="AU72" s="751"/>
      <c r="AV72" s="751"/>
      <c r="AW72" s="751"/>
      <c r="AX72" s="751"/>
      <c r="AY72" s="751"/>
      <c r="AZ72" s="751"/>
      <c r="BA72" s="751"/>
      <c r="BB72" s="751"/>
      <c r="BC72" s="751"/>
      <c r="BD72" s="751"/>
      <c r="BE72" s="751"/>
      <c r="BF72" s="751"/>
      <c r="BG72" s="751"/>
      <c r="BH72" s="751"/>
      <c r="BI72" s="752"/>
      <c r="BJ72" s="741"/>
      <c r="BK72" s="742"/>
      <c r="BL72" s="742"/>
      <c r="BM72" s="743"/>
      <c r="BN72" s="222"/>
      <c r="BO72" s="332"/>
    </row>
    <row r="73" spans="1:67" ht="31.5" customHeight="1">
      <c r="A73" s="921"/>
      <c r="B73" s="776"/>
      <c r="C73" s="777"/>
      <c r="D73" s="777"/>
      <c r="E73" s="777"/>
      <c r="F73" s="777"/>
      <c r="G73" s="777"/>
      <c r="H73" s="777"/>
      <c r="I73" s="778"/>
      <c r="J73" s="843"/>
      <c r="K73" s="844"/>
      <c r="L73" s="844"/>
      <c r="M73" s="844"/>
      <c r="N73" s="845"/>
      <c r="O73" s="849"/>
      <c r="P73" s="850"/>
      <c r="Q73" s="850"/>
      <c r="R73" s="851"/>
      <c r="S73" s="855"/>
      <c r="T73" s="856"/>
      <c r="U73" s="856"/>
      <c r="V73" s="856"/>
      <c r="W73" s="856"/>
      <c r="X73" s="856"/>
      <c r="Y73" s="857"/>
      <c r="Z73" s="849"/>
      <c r="AA73" s="850"/>
      <c r="AB73" s="850"/>
      <c r="AC73" s="850"/>
      <c r="AD73" s="850"/>
      <c r="AE73" s="850"/>
      <c r="AF73" s="851"/>
      <c r="AG73" s="753" t="s">
        <v>816</v>
      </c>
      <c r="AH73" s="754"/>
      <c r="AI73" s="754"/>
      <c r="AJ73" s="754"/>
      <c r="AK73" s="754"/>
      <c r="AL73" s="754"/>
      <c r="AM73" s="754"/>
      <c r="AN73" s="754"/>
      <c r="AO73" s="754"/>
      <c r="AP73" s="755"/>
      <c r="AQ73" s="750" t="s">
        <v>792</v>
      </c>
      <c r="AR73" s="751"/>
      <c r="AS73" s="751"/>
      <c r="AT73" s="751"/>
      <c r="AU73" s="751"/>
      <c r="AV73" s="751"/>
      <c r="AW73" s="751"/>
      <c r="AX73" s="751"/>
      <c r="AY73" s="751"/>
      <c r="AZ73" s="751"/>
      <c r="BA73" s="751"/>
      <c r="BB73" s="751"/>
      <c r="BC73" s="751"/>
      <c r="BD73" s="751"/>
      <c r="BE73" s="751"/>
      <c r="BF73" s="751"/>
      <c r="BG73" s="751"/>
      <c r="BH73" s="751"/>
      <c r="BI73" s="752"/>
      <c r="BJ73" s="741"/>
      <c r="BK73" s="742"/>
      <c r="BL73" s="742"/>
      <c r="BM73" s="743"/>
      <c r="BN73" s="222"/>
      <c r="BO73" s="332"/>
    </row>
    <row r="74" spans="1:67" ht="31.5" customHeight="1">
      <c r="A74" s="921"/>
      <c r="B74" s="776"/>
      <c r="C74" s="777"/>
      <c r="D74" s="777"/>
      <c r="E74" s="777"/>
      <c r="F74" s="777"/>
      <c r="G74" s="777"/>
      <c r="H74" s="777"/>
      <c r="I74" s="778"/>
      <c r="J74" s="843"/>
      <c r="K74" s="844"/>
      <c r="L74" s="844"/>
      <c r="M74" s="844"/>
      <c r="N74" s="845"/>
      <c r="O74" s="849"/>
      <c r="P74" s="850"/>
      <c r="Q74" s="850"/>
      <c r="R74" s="851"/>
      <c r="S74" s="855"/>
      <c r="T74" s="856"/>
      <c r="U74" s="856"/>
      <c r="V74" s="856"/>
      <c r="W74" s="856"/>
      <c r="X74" s="856"/>
      <c r="Y74" s="857"/>
      <c r="Z74" s="849"/>
      <c r="AA74" s="850"/>
      <c r="AB74" s="850"/>
      <c r="AC74" s="850"/>
      <c r="AD74" s="850"/>
      <c r="AE74" s="850"/>
      <c r="AF74" s="851"/>
      <c r="AG74" s="753" t="s">
        <v>793</v>
      </c>
      <c r="AH74" s="754"/>
      <c r="AI74" s="754"/>
      <c r="AJ74" s="754"/>
      <c r="AK74" s="754"/>
      <c r="AL74" s="754"/>
      <c r="AM74" s="754"/>
      <c r="AN74" s="754"/>
      <c r="AO74" s="754"/>
      <c r="AP74" s="755"/>
      <c r="AQ74" s="750" t="s">
        <v>792</v>
      </c>
      <c r="AR74" s="751"/>
      <c r="AS74" s="751"/>
      <c r="AT74" s="751"/>
      <c r="AU74" s="751"/>
      <c r="AV74" s="751"/>
      <c r="AW74" s="751"/>
      <c r="AX74" s="751"/>
      <c r="AY74" s="751"/>
      <c r="AZ74" s="751"/>
      <c r="BA74" s="751"/>
      <c r="BB74" s="751"/>
      <c r="BC74" s="751"/>
      <c r="BD74" s="751"/>
      <c r="BE74" s="751"/>
      <c r="BF74" s="751"/>
      <c r="BG74" s="751"/>
      <c r="BH74" s="751"/>
      <c r="BI74" s="752"/>
      <c r="BJ74" s="762"/>
      <c r="BK74" s="762"/>
      <c r="BL74" s="762"/>
      <c r="BM74" s="763"/>
      <c r="BN74" s="222"/>
      <c r="BO74" s="332"/>
    </row>
    <row r="75" spans="1:67" ht="31.5" customHeight="1">
      <c r="A75" s="921"/>
      <c r="B75" s="776"/>
      <c r="C75" s="777"/>
      <c r="D75" s="777"/>
      <c r="E75" s="777"/>
      <c r="F75" s="777"/>
      <c r="G75" s="777"/>
      <c r="H75" s="777"/>
      <c r="I75" s="778"/>
      <c r="J75" s="843"/>
      <c r="K75" s="844"/>
      <c r="L75" s="844"/>
      <c r="M75" s="844"/>
      <c r="N75" s="845"/>
      <c r="O75" s="849"/>
      <c r="P75" s="850"/>
      <c r="Q75" s="850"/>
      <c r="R75" s="851"/>
      <c r="S75" s="855"/>
      <c r="T75" s="856"/>
      <c r="U75" s="856"/>
      <c r="V75" s="856"/>
      <c r="W75" s="856"/>
      <c r="X75" s="856"/>
      <c r="Y75" s="857"/>
      <c r="Z75" s="849"/>
      <c r="AA75" s="850"/>
      <c r="AB75" s="850"/>
      <c r="AC75" s="850"/>
      <c r="AD75" s="850"/>
      <c r="AE75" s="850"/>
      <c r="AF75" s="851"/>
      <c r="AG75" s="753" t="s">
        <v>794</v>
      </c>
      <c r="AH75" s="754"/>
      <c r="AI75" s="754"/>
      <c r="AJ75" s="754"/>
      <c r="AK75" s="754"/>
      <c r="AL75" s="754"/>
      <c r="AM75" s="754"/>
      <c r="AN75" s="754"/>
      <c r="AO75" s="754"/>
      <c r="AP75" s="755"/>
      <c r="AQ75" s="750" t="s">
        <v>304</v>
      </c>
      <c r="AR75" s="751"/>
      <c r="AS75" s="751"/>
      <c r="AT75" s="751"/>
      <c r="AU75" s="751"/>
      <c r="AV75" s="751"/>
      <c r="AW75" s="751"/>
      <c r="AX75" s="751"/>
      <c r="AY75" s="751"/>
      <c r="AZ75" s="751"/>
      <c r="BA75" s="751"/>
      <c r="BB75" s="751"/>
      <c r="BC75" s="751"/>
      <c r="BD75" s="751"/>
      <c r="BE75" s="751"/>
      <c r="BF75" s="751"/>
      <c r="BG75" s="751"/>
      <c r="BH75" s="751"/>
      <c r="BI75" s="752"/>
      <c r="BJ75" s="762"/>
      <c r="BK75" s="762"/>
      <c r="BL75" s="762"/>
      <c r="BM75" s="763"/>
      <c r="BN75" s="222"/>
      <c r="BO75" s="332"/>
    </row>
    <row r="76" spans="1:67" ht="31.5" customHeight="1">
      <c r="A76" s="921"/>
      <c r="B76" s="776"/>
      <c r="C76" s="777"/>
      <c r="D76" s="777"/>
      <c r="E76" s="777"/>
      <c r="F76" s="777"/>
      <c r="G76" s="777"/>
      <c r="H76" s="777"/>
      <c r="I76" s="778"/>
      <c r="J76" s="843"/>
      <c r="K76" s="844"/>
      <c r="L76" s="844"/>
      <c r="M76" s="844"/>
      <c r="N76" s="845"/>
      <c r="O76" s="849"/>
      <c r="P76" s="850"/>
      <c r="Q76" s="850"/>
      <c r="R76" s="851"/>
      <c r="S76" s="855"/>
      <c r="T76" s="856"/>
      <c r="U76" s="856"/>
      <c r="V76" s="856"/>
      <c r="W76" s="856"/>
      <c r="X76" s="856"/>
      <c r="Y76" s="857"/>
      <c r="Z76" s="849"/>
      <c r="AA76" s="850"/>
      <c r="AB76" s="850"/>
      <c r="AC76" s="850"/>
      <c r="AD76" s="850"/>
      <c r="AE76" s="850"/>
      <c r="AF76" s="851"/>
      <c r="AG76" s="753" t="s">
        <v>795</v>
      </c>
      <c r="AH76" s="754"/>
      <c r="AI76" s="754"/>
      <c r="AJ76" s="754"/>
      <c r="AK76" s="754"/>
      <c r="AL76" s="754"/>
      <c r="AM76" s="754"/>
      <c r="AN76" s="754"/>
      <c r="AO76" s="754"/>
      <c r="AP76" s="755"/>
      <c r="AQ76" s="750" t="s">
        <v>304</v>
      </c>
      <c r="AR76" s="751"/>
      <c r="AS76" s="751"/>
      <c r="AT76" s="751"/>
      <c r="AU76" s="751"/>
      <c r="AV76" s="751"/>
      <c r="AW76" s="751"/>
      <c r="AX76" s="751"/>
      <c r="AY76" s="751"/>
      <c r="AZ76" s="751"/>
      <c r="BA76" s="751"/>
      <c r="BB76" s="751"/>
      <c r="BC76" s="751"/>
      <c r="BD76" s="751"/>
      <c r="BE76" s="751"/>
      <c r="BF76" s="751"/>
      <c r="BG76" s="751"/>
      <c r="BH76" s="751"/>
      <c r="BI76" s="752"/>
      <c r="BJ76" s="741"/>
      <c r="BK76" s="742"/>
      <c r="BL76" s="742"/>
      <c r="BM76" s="743"/>
      <c r="BN76" s="222"/>
      <c r="BO76" s="332"/>
    </row>
    <row r="77" spans="1:67" ht="31.5" customHeight="1">
      <c r="A77" s="921"/>
      <c r="B77" s="776"/>
      <c r="C77" s="777"/>
      <c r="D77" s="777"/>
      <c r="E77" s="777"/>
      <c r="F77" s="777"/>
      <c r="G77" s="777"/>
      <c r="H77" s="777"/>
      <c r="I77" s="778"/>
      <c r="J77" s="843"/>
      <c r="K77" s="844"/>
      <c r="L77" s="844"/>
      <c r="M77" s="844"/>
      <c r="N77" s="845"/>
      <c r="O77" s="849"/>
      <c r="P77" s="850"/>
      <c r="Q77" s="850"/>
      <c r="R77" s="851"/>
      <c r="S77" s="855"/>
      <c r="T77" s="856"/>
      <c r="U77" s="856"/>
      <c r="V77" s="856"/>
      <c r="W77" s="856"/>
      <c r="X77" s="856"/>
      <c r="Y77" s="857"/>
      <c r="Z77" s="849"/>
      <c r="AA77" s="850"/>
      <c r="AB77" s="850"/>
      <c r="AC77" s="850"/>
      <c r="AD77" s="850"/>
      <c r="AE77" s="850"/>
      <c r="AF77" s="851"/>
      <c r="AG77" s="753" t="s">
        <v>817</v>
      </c>
      <c r="AH77" s="754"/>
      <c r="AI77" s="754"/>
      <c r="AJ77" s="754"/>
      <c r="AK77" s="754"/>
      <c r="AL77" s="754"/>
      <c r="AM77" s="754"/>
      <c r="AN77" s="754"/>
      <c r="AO77" s="754"/>
      <c r="AP77" s="755"/>
      <c r="AQ77" s="750" t="s">
        <v>304</v>
      </c>
      <c r="AR77" s="751"/>
      <c r="AS77" s="751"/>
      <c r="AT77" s="751"/>
      <c r="AU77" s="751"/>
      <c r="AV77" s="751"/>
      <c r="AW77" s="751"/>
      <c r="AX77" s="751"/>
      <c r="AY77" s="751"/>
      <c r="AZ77" s="751"/>
      <c r="BA77" s="751"/>
      <c r="BB77" s="751"/>
      <c r="BC77" s="751"/>
      <c r="BD77" s="751"/>
      <c r="BE77" s="751"/>
      <c r="BF77" s="751"/>
      <c r="BG77" s="751"/>
      <c r="BH77" s="751"/>
      <c r="BI77" s="752"/>
      <c r="BJ77" s="741"/>
      <c r="BK77" s="742"/>
      <c r="BL77" s="742"/>
      <c r="BM77" s="743"/>
      <c r="BN77" s="222"/>
      <c r="BO77" s="332"/>
    </row>
    <row r="78" spans="1:67" ht="52.5" customHeight="1">
      <c r="A78" s="921"/>
      <c r="B78" s="776"/>
      <c r="C78" s="777"/>
      <c r="D78" s="777"/>
      <c r="E78" s="777"/>
      <c r="F78" s="777"/>
      <c r="G78" s="777"/>
      <c r="H78" s="777"/>
      <c r="I78" s="778"/>
      <c r="J78" s="843"/>
      <c r="K78" s="844"/>
      <c r="L78" s="844"/>
      <c r="M78" s="844"/>
      <c r="N78" s="845"/>
      <c r="O78" s="849"/>
      <c r="P78" s="850"/>
      <c r="Q78" s="850"/>
      <c r="R78" s="851"/>
      <c r="S78" s="855"/>
      <c r="T78" s="856"/>
      <c r="U78" s="856"/>
      <c r="V78" s="856"/>
      <c r="W78" s="856"/>
      <c r="X78" s="856"/>
      <c r="Y78" s="857"/>
      <c r="Z78" s="849"/>
      <c r="AA78" s="850"/>
      <c r="AB78" s="850"/>
      <c r="AC78" s="850"/>
      <c r="AD78" s="850"/>
      <c r="AE78" s="850"/>
      <c r="AF78" s="851"/>
      <c r="AG78" s="753" t="s">
        <v>797</v>
      </c>
      <c r="AH78" s="754"/>
      <c r="AI78" s="754"/>
      <c r="AJ78" s="754"/>
      <c r="AK78" s="754"/>
      <c r="AL78" s="754"/>
      <c r="AM78" s="754"/>
      <c r="AN78" s="754"/>
      <c r="AO78" s="754"/>
      <c r="AP78" s="755"/>
      <c r="AQ78" s="738" t="s">
        <v>833</v>
      </c>
      <c r="AR78" s="754"/>
      <c r="AS78" s="754"/>
      <c r="AT78" s="754"/>
      <c r="AU78" s="754"/>
      <c r="AV78" s="754"/>
      <c r="AW78" s="754"/>
      <c r="AX78" s="754"/>
      <c r="AY78" s="754"/>
      <c r="AZ78" s="754"/>
      <c r="BA78" s="754"/>
      <c r="BB78" s="754"/>
      <c r="BC78" s="754"/>
      <c r="BD78" s="754"/>
      <c r="BE78" s="754"/>
      <c r="BF78" s="754"/>
      <c r="BG78" s="754"/>
      <c r="BH78" s="754"/>
      <c r="BI78" s="755"/>
      <c r="BJ78" s="741"/>
      <c r="BK78" s="742"/>
      <c r="BL78" s="742"/>
      <c r="BM78" s="743"/>
      <c r="BN78" s="222"/>
      <c r="BO78" s="332"/>
    </row>
    <row r="79" spans="1:67" ht="31.5" customHeight="1">
      <c r="A79" s="921"/>
      <c r="B79" s="776"/>
      <c r="C79" s="777"/>
      <c r="D79" s="777"/>
      <c r="E79" s="777"/>
      <c r="F79" s="777"/>
      <c r="G79" s="777"/>
      <c r="H79" s="777"/>
      <c r="I79" s="778"/>
      <c r="J79" s="843"/>
      <c r="K79" s="844"/>
      <c r="L79" s="844"/>
      <c r="M79" s="844"/>
      <c r="N79" s="845"/>
      <c r="O79" s="849"/>
      <c r="P79" s="850"/>
      <c r="Q79" s="850"/>
      <c r="R79" s="851"/>
      <c r="S79" s="855"/>
      <c r="T79" s="856"/>
      <c r="U79" s="856"/>
      <c r="V79" s="856"/>
      <c r="W79" s="856"/>
      <c r="X79" s="856"/>
      <c r="Y79" s="857"/>
      <c r="Z79" s="849"/>
      <c r="AA79" s="850"/>
      <c r="AB79" s="850"/>
      <c r="AC79" s="850"/>
      <c r="AD79" s="850"/>
      <c r="AE79" s="850"/>
      <c r="AF79" s="851"/>
      <c r="AG79" s="753" t="s">
        <v>308</v>
      </c>
      <c r="AH79" s="754"/>
      <c r="AI79" s="754"/>
      <c r="AJ79" s="754"/>
      <c r="AK79" s="754"/>
      <c r="AL79" s="754"/>
      <c r="AM79" s="754"/>
      <c r="AN79" s="754"/>
      <c r="AO79" s="754"/>
      <c r="AP79" s="755"/>
      <c r="AQ79" s="750" t="s">
        <v>309</v>
      </c>
      <c r="AR79" s="751"/>
      <c r="AS79" s="751"/>
      <c r="AT79" s="751"/>
      <c r="AU79" s="751"/>
      <c r="AV79" s="751"/>
      <c r="AW79" s="751"/>
      <c r="AX79" s="751"/>
      <c r="AY79" s="751"/>
      <c r="AZ79" s="751"/>
      <c r="BA79" s="751"/>
      <c r="BB79" s="751"/>
      <c r="BC79" s="751"/>
      <c r="BD79" s="751"/>
      <c r="BE79" s="751"/>
      <c r="BF79" s="751"/>
      <c r="BG79" s="751"/>
      <c r="BH79" s="751"/>
      <c r="BI79" s="752"/>
      <c r="BJ79" s="741"/>
      <c r="BK79" s="742"/>
      <c r="BL79" s="742"/>
      <c r="BM79" s="743"/>
      <c r="BN79" s="222"/>
      <c r="BO79" s="332"/>
    </row>
    <row r="80" spans="1:67" ht="31.5" customHeight="1">
      <c r="A80" s="921"/>
      <c r="B80" s="776"/>
      <c r="C80" s="777"/>
      <c r="D80" s="777"/>
      <c r="E80" s="777"/>
      <c r="F80" s="777"/>
      <c r="G80" s="777"/>
      <c r="H80" s="777"/>
      <c r="I80" s="778"/>
      <c r="J80" s="843"/>
      <c r="K80" s="844"/>
      <c r="L80" s="844"/>
      <c r="M80" s="844"/>
      <c r="N80" s="845"/>
      <c r="O80" s="849"/>
      <c r="P80" s="850"/>
      <c r="Q80" s="850"/>
      <c r="R80" s="851"/>
      <c r="S80" s="855"/>
      <c r="T80" s="856"/>
      <c r="U80" s="856"/>
      <c r="V80" s="856"/>
      <c r="W80" s="856"/>
      <c r="X80" s="856"/>
      <c r="Y80" s="857"/>
      <c r="Z80" s="849"/>
      <c r="AA80" s="850"/>
      <c r="AB80" s="850"/>
      <c r="AC80" s="850"/>
      <c r="AD80" s="850"/>
      <c r="AE80" s="850"/>
      <c r="AF80" s="851"/>
      <c r="AG80" s="753" t="s">
        <v>216</v>
      </c>
      <c r="AH80" s="754"/>
      <c r="AI80" s="754"/>
      <c r="AJ80" s="754"/>
      <c r="AK80" s="754"/>
      <c r="AL80" s="754"/>
      <c r="AM80" s="754"/>
      <c r="AN80" s="754"/>
      <c r="AO80" s="754"/>
      <c r="AP80" s="755"/>
      <c r="AQ80" s="750" t="s">
        <v>519</v>
      </c>
      <c r="AR80" s="751"/>
      <c r="AS80" s="751"/>
      <c r="AT80" s="751"/>
      <c r="AU80" s="751"/>
      <c r="AV80" s="751"/>
      <c r="AW80" s="751"/>
      <c r="AX80" s="751"/>
      <c r="AY80" s="751"/>
      <c r="AZ80" s="751"/>
      <c r="BA80" s="751"/>
      <c r="BB80" s="751"/>
      <c r="BC80" s="751"/>
      <c r="BD80" s="751"/>
      <c r="BE80" s="751"/>
      <c r="BF80" s="751"/>
      <c r="BG80" s="751"/>
      <c r="BH80" s="751"/>
      <c r="BI80" s="752"/>
      <c r="BJ80" s="741"/>
      <c r="BK80" s="742"/>
      <c r="BL80" s="742"/>
      <c r="BM80" s="743"/>
      <c r="BN80" s="222"/>
      <c r="BO80" s="332"/>
    </row>
    <row r="81" spans="1:67" ht="31.5" customHeight="1">
      <c r="A81" s="921"/>
      <c r="B81" s="776"/>
      <c r="C81" s="777"/>
      <c r="D81" s="777"/>
      <c r="E81" s="777"/>
      <c r="F81" s="777"/>
      <c r="G81" s="777"/>
      <c r="H81" s="777"/>
      <c r="I81" s="778"/>
      <c r="J81" s="843"/>
      <c r="K81" s="844"/>
      <c r="L81" s="844"/>
      <c r="M81" s="844"/>
      <c r="N81" s="845"/>
      <c r="O81" s="849"/>
      <c r="P81" s="850"/>
      <c r="Q81" s="850"/>
      <c r="R81" s="851"/>
      <c r="S81" s="855"/>
      <c r="T81" s="856"/>
      <c r="U81" s="856"/>
      <c r="V81" s="856"/>
      <c r="W81" s="856"/>
      <c r="X81" s="856"/>
      <c r="Y81" s="857"/>
      <c r="Z81" s="849"/>
      <c r="AA81" s="850"/>
      <c r="AB81" s="850"/>
      <c r="AC81" s="850"/>
      <c r="AD81" s="850"/>
      <c r="AE81" s="850"/>
      <c r="AF81" s="851"/>
      <c r="AG81" s="753" t="s">
        <v>310</v>
      </c>
      <c r="AH81" s="754"/>
      <c r="AI81" s="754"/>
      <c r="AJ81" s="754"/>
      <c r="AK81" s="754"/>
      <c r="AL81" s="754"/>
      <c r="AM81" s="754"/>
      <c r="AN81" s="754"/>
      <c r="AO81" s="754"/>
      <c r="AP81" s="755"/>
      <c r="AQ81" s="750" t="s">
        <v>832</v>
      </c>
      <c r="AR81" s="751"/>
      <c r="AS81" s="751"/>
      <c r="AT81" s="751"/>
      <c r="AU81" s="751"/>
      <c r="AV81" s="751"/>
      <c r="AW81" s="751"/>
      <c r="AX81" s="751"/>
      <c r="AY81" s="751"/>
      <c r="AZ81" s="751"/>
      <c r="BA81" s="751"/>
      <c r="BB81" s="751"/>
      <c r="BC81" s="751"/>
      <c r="BD81" s="751"/>
      <c r="BE81" s="751"/>
      <c r="BF81" s="751"/>
      <c r="BG81" s="751"/>
      <c r="BH81" s="751"/>
      <c r="BI81" s="752"/>
      <c r="BJ81" s="741"/>
      <c r="BK81" s="742"/>
      <c r="BL81" s="742"/>
      <c r="BM81" s="743"/>
      <c r="BN81" s="222"/>
      <c r="BO81" s="332"/>
    </row>
    <row r="82" spans="1:67" ht="31.5" customHeight="1">
      <c r="A82" s="921"/>
      <c r="B82" s="776"/>
      <c r="C82" s="777"/>
      <c r="D82" s="777"/>
      <c r="E82" s="777"/>
      <c r="F82" s="777"/>
      <c r="G82" s="777"/>
      <c r="H82" s="777"/>
      <c r="I82" s="778"/>
      <c r="J82" s="843"/>
      <c r="K82" s="844"/>
      <c r="L82" s="844"/>
      <c r="M82" s="844"/>
      <c r="N82" s="845"/>
      <c r="O82" s="849"/>
      <c r="P82" s="850"/>
      <c r="Q82" s="850"/>
      <c r="R82" s="851"/>
      <c r="S82" s="855"/>
      <c r="T82" s="856"/>
      <c r="U82" s="856"/>
      <c r="V82" s="856"/>
      <c r="W82" s="856"/>
      <c r="X82" s="856"/>
      <c r="Y82" s="857"/>
      <c r="Z82" s="849"/>
      <c r="AA82" s="850"/>
      <c r="AB82" s="850"/>
      <c r="AC82" s="850"/>
      <c r="AD82" s="850"/>
      <c r="AE82" s="850"/>
      <c r="AF82" s="851"/>
      <c r="AG82" s="753" t="s">
        <v>311</v>
      </c>
      <c r="AH82" s="754"/>
      <c r="AI82" s="754"/>
      <c r="AJ82" s="754"/>
      <c r="AK82" s="754"/>
      <c r="AL82" s="754"/>
      <c r="AM82" s="754"/>
      <c r="AN82" s="754"/>
      <c r="AO82" s="754"/>
      <c r="AP82" s="755"/>
      <c r="AQ82" s="750" t="s">
        <v>304</v>
      </c>
      <c r="AR82" s="751"/>
      <c r="AS82" s="751"/>
      <c r="AT82" s="751"/>
      <c r="AU82" s="751"/>
      <c r="AV82" s="751"/>
      <c r="AW82" s="751"/>
      <c r="AX82" s="751"/>
      <c r="AY82" s="751"/>
      <c r="AZ82" s="751"/>
      <c r="BA82" s="751"/>
      <c r="BB82" s="751"/>
      <c r="BC82" s="751"/>
      <c r="BD82" s="751"/>
      <c r="BE82" s="751"/>
      <c r="BF82" s="751"/>
      <c r="BG82" s="751"/>
      <c r="BH82" s="751"/>
      <c r="BI82" s="752"/>
      <c r="BJ82" s="741"/>
      <c r="BK82" s="742"/>
      <c r="BL82" s="742"/>
      <c r="BM82" s="743"/>
      <c r="BN82" s="222"/>
      <c r="BO82" s="332"/>
    </row>
    <row r="83" spans="1:67" ht="31.5" customHeight="1">
      <c r="A83" s="921"/>
      <c r="B83" s="776"/>
      <c r="C83" s="777"/>
      <c r="D83" s="777"/>
      <c r="E83" s="777"/>
      <c r="F83" s="777"/>
      <c r="G83" s="777"/>
      <c r="H83" s="777"/>
      <c r="I83" s="778"/>
      <c r="J83" s="843"/>
      <c r="K83" s="844"/>
      <c r="L83" s="844"/>
      <c r="M83" s="844"/>
      <c r="N83" s="845"/>
      <c r="O83" s="849"/>
      <c r="P83" s="850"/>
      <c r="Q83" s="850"/>
      <c r="R83" s="851"/>
      <c r="S83" s="855"/>
      <c r="T83" s="856"/>
      <c r="U83" s="856"/>
      <c r="V83" s="856"/>
      <c r="W83" s="856"/>
      <c r="X83" s="856"/>
      <c r="Y83" s="857"/>
      <c r="Z83" s="849"/>
      <c r="AA83" s="850"/>
      <c r="AB83" s="850"/>
      <c r="AC83" s="850"/>
      <c r="AD83" s="850"/>
      <c r="AE83" s="850"/>
      <c r="AF83" s="851"/>
      <c r="AG83" s="753" t="s">
        <v>801</v>
      </c>
      <c r="AH83" s="754"/>
      <c r="AI83" s="754"/>
      <c r="AJ83" s="754"/>
      <c r="AK83" s="754"/>
      <c r="AL83" s="754"/>
      <c r="AM83" s="754"/>
      <c r="AN83" s="754"/>
      <c r="AO83" s="754"/>
      <c r="AP83" s="755"/>
      <c r="AQ83" s="750" t="s">
        <v>304</v>
      </c>
      <c r="AR83" s="751"/>
      <c r="AS83" s="751"/>
      <c r="AT83" s="751"/>
      <c r="AU83" s="751"/>
      <c r="AV83" s="751"/>
      <c r="AW83" s="751"/>
      <c r="AX83" s="751"/>
      <c r="AY83" s="751"/>
      <c r="AZ83" s="751"/>
      <c r="BA83" s="751"/>
      <c r="BB83" s="751"/>
      <c r="BC83" s="751"/>
      <c r="BD83" s="751"/>
      <c r="BE83" s="751"/>
      <c r="BF83" s="751"/>
      <c r="BG83" s="751"/>
      <c r="BH83" s="751"/>
      <c r="BI83" s="752"/>
      <c r="BJ83" s="741"/>
      <c r="BK83" s="742"/>
      <c r="BL83" s="742"/>
      <c r="BM83" s="743"/>
      <c r="BN83" s="222"/>
      <c r="BO83" s="332"/>
    </row>
    <row r="84" spans="1:67" ht="31.5" customHeight="1">
      <c r="A84" s="921"/>
      <c r="B84" s="776"/>
      <c r="C84" s="777"/>
      <c r="D84" s="777"/>
      <c r="E84" s="777"/>
      <c r="F84" s="777"/>
      <c r="G84" s="777"/>
      <c r="H84" s="777"/>
      <c r="I84" s="778"/>
      <c r="J84" s="843"/>
      <c r="K84" s="844"/>
      <c r="L84" s="844"/>
      <c r="M84" s="844"/>
      <c r="N84" s="845"/>
      <c r="O84" s="849"/>
      <c r="P84" s="850"/>
      <c r="Q84" s="850"/>
      <c r="R84" s="851"/>
      <c r="S84" s="855"/>
      <c r="T84" s="856"/>
      <c r="U84" s="856"/>
      <c r="V84" s="856"/>
      <c r="W84" s="856"/>
      <c r="X84" s="856"/>
      <c r="Y84" s="857"/>
      <c r="Z84" s="849"/>
      <c r="AA84" s="850"/>
      <c r="AB84" s="850"/>
      <c r="AC84" s="850"/>
      <c r="AD84" s="850"/>
      <c r="AE84" s="850"/>
      <c r="AF84" s="851"/>
      <c r="AG84" s="753" t="s">
        <v>75</v>
      </c>
      <c r="AH84" s="754"/>
      <c r="AI84" s="754"/>
      <c r="AJ84" s="754"/>
      <c r="AK84" s="754"/>
      <c r="AL84" s="754"/>
      <c r="AM84" s="754"/>
      <c r="AN84" s="754"/>
      <c r="AO84" s="754"/>
      <c r="AP84" s="755"/>
      <c r="AQ84" s="750" t="s">
        <v>304</v>
      </c>
      <c r="AR84" s="751"/>
      <c r="AS84" s="751"/>
      <c r="AT84" s="751"/>
      <c r="AU84" s="751"/>
      <c r="AV84" s="751"/>
      <c r="AW84" s="751"/>
      <c r="AX84" s="751"/>
      <c r="AY84" s="751"/>
      <c r="AZ84" s="751"/>
      <c r="BA84" s="751"/>
      <c r="BB84" s="751"/>
      <c r="BC84" s="751"/>
      <c r="BD84" s="751"/>
      <c r="BE84" s="751"/>
      <c r="BF84" s="751"/>
      <c r="BG84" s="751"/>
      <c r="BH84" s="751"/>
      <c r="BI84" s="752"/>
      <c r="BJ84" s="741"/>
      <c r="BK84" s="742"/>
      <c r="BL84" s="742"/>
      <c r="BM84" s="743"/>
      <c r="BN84" s="222"/>
      <c r="BO84" s="332"/>
    </row>
    <row r="85" spans="1:67" ht="31.5" customHeight="1">
      <c r="A85" s="921"/>
      <c r="B85" s="776"/>
      <c r="C85" s="777"/>
      <c r="D85" s="777"/>
      <c r="E85" s="777"/>
      <c r="F85" s="777"/>
      <c r="G85" s="777"/>
      <c r="H85" s="777"/>
      <c r="I85" s="778"/>
      <c r="J85" s="843"/>
      <c r="K85" s="844"/>
      <c r="L85" s="844"/>
      <c r="M85" s="844"/>
      <c r="N85" s="845"/>
      <c r="O85" s="849"/>
      <c r="P85" s="850"/>
      <c r="Q85" s="850"/>
      <c r="R85" s="851"/>
      <c r="S85" s="855"/>
      <c r="T85" s="856"/>
      <c r="U85" s="856"/>
      <c r="V85" s="856"/>
      <c r="W85" s="856"/>
      <c r="X85" s="856"/>
      <c r="Y85" s="857"/>
      <c r="Z85" s="849"/>
      <c r="AA85" s="850"/>
      <c r="AB85" s="850"/>
      <c r="AC85" s="850"/>
      <c r="AD85" s="850"/>
      <c r="AE85" s="850"/>
      <c r="AF85" s="851"/>
      <c r="AG85" s="753" t="s">
        <v>802</v>
      </c>
      <c r="AH85" s="754"/>
      <c r="AI85" s="754"/>
      <c r="AJ85" s="754"/>
      <c r="AK85" s="754"/>
      <c r="AL85" s="754"/>
      <c r="AM85" s="754"/>
      <c r="AN85" s="754"/>
      <c r="AO85" s="754"/>
      <c r="AP85" s="755"/>
      <c r="AQ85" s="750" t="s">
        <v>792</v>
      </c>
      <c r="AR85" s="751"/>
      <c r="AS85" s="751"/>
      <c r="AT85" s="751"/>
      <c r="AU85" s="751"/>
      <c r="AV85" s="751"/>
      <c r="AW85" s="751"/>
      <c r="AX85" s="751"/>
      <c r="AY85" s="751"/>
      <c r="AZ85" s="751"/>
      <c r="BA85" s="751"/>
      <c r="BB85" s="751"/>
      <c r="BC85" s="751"/>
      <c r="BD85" s="751"/>
      <c r="BE85" s="751"/>
      <c r="BF85" s="751"/>
      <c r="BG85" s="751"/>
      <c r="BH85" s="751"/>
      <c r="BI85" s="752"/>
      <c r="BJ85" s="741"/>
      <c r="BK85" s="742"/>
      <c r="BL85" s="742"/>
      <c r="BM85" s="743"/>
      <c r="BN85" s="222"/>
      <c r="BO85" s="332"/>
    </row>
    <row r="86" spans="1:67" ht="31.5" customHeight="1">
      <c r="A86" s="921"/>
      <c r="B86" s="776"/>
      <c r="C86" s="777"/>
      <c r="D86" s="777"/>
      <c r="E86" s="777"/>
      <c r="F86" s="777"/>
      <c r="G86" s="777"/>
      <c r="H86" s="777"/>
      <c r="I86" s="778"/>
      <c r="J86" s="843"/>
      <c r="K86" s="844"/>
      <c r="L86" s="844"/>
      <c r="M86" s="844"/>
      <c r="N86" s="845"/>
      <c r="O86" s="849"/>
      <c r="P86" s="850"/>
      <c r="Q86" s="850"/>
      <c r="R86" s="851"/>
      <c r="S86" s="855"/>
      <c r="T86" s="856"/>
      <c r="U86" s="856"/>
      <c r="V86" s="856"/>
      <c r="W86" s="856"/>
      <c r="X86" s="856"/>
      <c r="Y86" s="857"/>
      <c r="Z86" s="849"/>
      <c r="AA86" s="850"/>
      <c r="AB86" s="850"/>
      <c r="AC86" s="850"/>
      <c r="AD86" s="850"/>
      <c r="AE86" s="850"/>
      <c r="AF86" s="851"/>
      <c r="AG86" s="753" t="s">
        <v>805</v>
      </c>
      <c r="AH86" s="754"/>
      <c r="AI86" s="754"/>
      <c r="AJ86" s="754"/>
      <c r="AK86" s="754"/>
      <c r="AL86" s="754"/>
      <c r="AM86" s="754"/>
      <c r="AN86" s="754"/>
      <c r="AO86" s="754"/>
      <c r="AP86" s="755"/>
      <c r="AQ86" s="750" t="s">
        <v>792</v>
      </c>
      <c r="AR86" s="751"/>
      <c r="AS86" s="751"/>
      <c r="AT86" s="751"/>
      <c r="AU86" s="751"/>
      <c r="AV86" s="751"/>
      <c r="AW86" s="751"/>
      <c r="AX86" s="751"/>
      <c r="AY86" s="751"/>
      <c r="AZ86" s="751"/>
      <c r="BA86" s="751"/>
      <c r="BB86" s="751"/>
      <c r="BC86" s="751"/>
      <c r="BD86" s="751"/>
      <c r="BE86" s="751"/>
      <c r="BF86" s="751"/>
      <c r="BG86" s="751"/>
      <c r="BH86" s="751"/>
      <c r="BI86" s="752"/>
      <c r="BJ86" s="840"/>
      <c r="BK86" s="841"/>
      <c r="BL86" s="841"/>
      <c r="BM86" s="842"/>
      <c r="BN86" s="332"/>
      <c r="BO86" s="332"/>
    </row>
    <row r="87" spans="1:67" ht="31.5" customHeight="1">
      <c r="A87" s="921"/>
      <c r="B87" s="776"/>
      <c r="C87" s="777"/>
      <c r="D87" s="777"/>
      <c r="E87" s="777"/>
      <c r="F87" s="777"/>
      <c r="G87" s="777"/>
      <c r="H87" s="777"/>
      <c r="I87" s="778"/>
      <c r="J87" s="843"/>
      <c r="K87" s="844"/>
      <c r="L87" s="844"/>
      <c r="M87" s="844"/>
      <c r="N87" s="845"/>
      <c r="O87" s="849"/>
      <c r="P87" s="850"/>
      <c r="Q87" s="850"/>
      <c r="R87" s="851"/>
      <c r="S87" s="855"/>
      <c r="T87" s="856"/>
      <c r="U87" s="856"/>
      <c r="V87" s="856"/>
      <c r="W87" s="856"/>
      <c r="X87" s="856"/>
      <c r="Y87" s="857"/>
      <c r="Z87" s="849"/>
      <c r="AA87" s="850"/>
      <c r="AB87" s="850"/>
      <c r="AC87" s="850"/>
      <c r="AD87" s="850"/>
      <c r="AE87" s="850"/>
      <c r="AF87" s="851"/>
      <c r="AG87" s="753" t="s">
        <v>818</v>
      </c>
      <c r="AH87" s="754"/>
      <c r="AI87" s="754"/>
      <c r="AJ87" s="754"/>
      <c r="AK87" s="754"/>
      <c r="AL87" s="754"/>
      <c r="AM87" s="754"/>
      <c r="AN87" s="754"/>
      <c r="AO87" s="754"/>
      <c r="AP87" s="755"/>
      <c r="AQ87" s="750" t="s">
        <v>792</v>
      </c>
      <c r="AR87" s="751"/>
      <c r="AS87" s="751"/>
      <c r="AT87" s="751"/>
      <c r="AU87" s="751"/>
      <c r="AV87" s="751"/>
      <c r="AW87" s="751"/>
      <c r="AX87" s="751"/>
      <c r="AY87" s="751"/>
      <c r="AZ87" s="751"/>
      <c r="BA87" s="751"/>
      <c r="BB87" s="751"/>
      <c r="BC87" s="751"/>
      <c r="BD87" s="751"/>
      <c r="BE87" s="751"/>
      <c r="BF87" s="751"/>
      <c r="BG87" s="751"/>
      <c r="BH87" s="751"/>
      <c r="BI87" s="752"/>
      <c r="BJ87" s="741"/>
      <c r="BK87" s="742"/>
      <c r="BL87" s="742"/>
      <c r="BM87" s="743"/>
      <c r="BN87" s="222"/>
      <c r="BO87" s="332"/>
    </row>
    <row r="88" spans="1:67" ht="31.5" customHeight="1">
      <c r="A88" s="921"/>
      <c r="B88" s="776"/>
      <c r="C88" s="777"/>
      <c r="D88" s="777"/>
      <c r="E88" s="777"/>
      <c r="F88" s="777"/>
      <c r="G88" s="777"/>
      <c r="H88" s="777"/>
      <c r="I88" s="778"/>
      <c r="J88" s="843"/>
      <c r="K88" s="844"/>
      <c r="L88" s="844"/>
      <c r="M88" s="844"/>
      <c r="N88" s="845"/>
      <c r="O88" s="849"/>
      <c r="P88" s="850"/>
      <c r="Q88" s="850"/>
      <c r="R88" s="851"/>
      <c r="S88" s="855"/>
      <c r="T88" s="856"/>
      <c r="U88" s="856"/>
      <c r="V88" s="856"/>
      <c r="W88" s="856"/>
      <c r="X88" s="856"/>
      <c r="Y88" s="857"/>
      <c r="Z88" s="849"/>
      <c r="AA88" s="850"/>
      <c r="AB88" s="850"/>
      <c r="AC88" s="850"/>
      <c r="AD88" s="850"/>
      <c r="AE88" s="850"/>
      <c r="AF88" s="851"/>
      <c r="AG88" s="753" t="s">
        <v>806</v>
      </c>
      <c r="AH88" s="754"/>
      <c r="AI88" s="754"/>
      <c r="AJ88" s="754"/>
      <c r="AK88" s="754"/>
      <c r="AL88" s="754"/>
      <c r="AM88" s="754"/>
      <c r="AN88" s="754"/>
      <c r="AO88" s="754"/>
      <c r="AP88" s="755"/>
      <c r="AQ88" s="750" t="s">
        <v>792</v>
      </c>
      <c r="AR88" s="751"/>
      <c r="AS88" s="751"/>
      <c r="AT88" s="751"/>
      <c r="AU88" s="751"/>
      <c r="AV88" s="751"/>
      <c r="AW88" s="751"/>
      <c r="AX88" s="751"/>
      <c r="AY88" s="751"/>
      <c r="AZ88" s="751"/>
      <c r="BA88" s="751"/>
      <c r="BB88" s="751"/>
      <c r="BC88" s="751"/>
      <c r="BD88" s="751"/>
      <c r="BE88" s="751"/>
      <c r="BF88" s="751"/>
      <c r="BG88" s="751"/>
      <c r="BH88" s="751"/>
      <c r="BI88" s="752"/>
      <c r="BJ88" s="741"/>
      <c r="BK88" s="742"/>
      <c r="BL88" s="742"/>
      <c r="BM88" s="743"/>
      <c r="BN88" s="222"/>
      <c r="BO88" s="332"/>
    </row>
    <row r="89" spans="1:67" ht="31.5" customHeight="1">
      <c r="A89" s="921"/>
      <c r="B89" s="776"/>
      <c r="C89" s="777"/>
      <c r="D89" s="777"/>
      <c r="E89" s="777"/>
      <c r="F89" s="777"/>
      <c r="G89" s="777"/>
      <c r="H89" s="777"/>
      <c r="I89" s="778"/>
      <c r="J89" s="843"/>
      <c r="K89" s="844"/>
      <c r="L89" s="844"/>
      <c r="M89" s="844"/>
      <c r="N89" s="845"/>
      <c r="O89" s="849"/>
      <c r="P89" s="850"/>
      <c r="Q89" s="850"/>
      <c r="R89" s="851"/>
      <c r="S89" s="855"/>
      <c r="T89" s="856"/>
      <c r="U89" s="856"/>
      <c r="V89" s="856"/>
      <c r="W89" s="856"/>
      <c r="X89" s="856"/>
      <c r="Y89" s="857"/>
      <c r="Z89" s="849"/>
      <c r="AA89" s="850"/>
      <c r="AB89" s="850"/>
      <c r="AC89" s="850"/>
      <c r="AD89" s="850"/>
      <c r="AE89" s="850"/>
      <c r="AF89" s="851"/>
      <c r="AG89" s="753" t="s">
        <v>807</v>
      </c>
      <c r="AH89" s="754"/>
      <c r="AI89" s="754"/>
      <c r="AJ89" s="754"/>
      <c r="AK89" s="754"/>
      <c r="AL89" s="754"/>
      <c r="AM89" s="754"/>
      <c r="AN89" s="754"/>
      <c r="AO89" s="754"/>
      <c r="AP89" s="755"/>
      <c r="AQ89" s="750" t="s">
        <v>792</v>
      </c>
      <c r="AR89" s="751"/>
      <c r="AS89" s="751"/>
      <c r="AT89" s="751"/>
      <c r="AU89" s="751"/>
      <c r="AV89" s="751"/>
      <c r="AW89" s="751"/>
      <c r="AX89" s="751"/>
      <c r="AY89" s="751"/>
      <c r="AZ89" s="751"/>
      <c r="BA89" s="751"/>
      <c r="BB89" s="751"/>
      <c r="BC89" s="751"/>
      <c r="BD89" s="751"/>
      <c r="BE89" s="751"/>
      <c r="BF89" s="751"/>
      <c r="BG89" s="751"/>
      <c r="BH89" s="751"/>
      <c r="BI89" s="752"/>
      <c r="BJ89" s="840"/>
      <c r="BK89" s="841"/>
      <c r="BL89" s="841"/>
      <c r="BM89" s="842"/>
      <c r="BN89" s="332"/>
      <c r="BO89" s="332"/>
    </row>
    <row r="90" spans="1:67" ht="31.5" customHeight="1">
      <c r="A90" s="921"/>
      <c r="B90" s="776"/>
      <c r="C90" s="777"/>
      <c r="D90" s="777"/>
      <c r="E90" s="777"/>
      <c r="F90" s="777"/>
      <c r="G90" s="777"/>
      <c r="H90" s="777"/>
      <c r="I90" s="778"/>
      <c r="J90" s="843"/>
      <c r="K90" s="844"/>
      <c r="L90" s="844"/>
      <c r="M90" s="844"/>
      <c r="N90" s="845"/>
      <c r="O90" s="849"/>
      <c r="P90" s="850"/>
      <c r="Q90" s="850"/>
      <c r="R90" s="851"/>
      <c r="S90" s="855"/>
      <c r="T90" s="856"/>
      <c r="U90" s="856"/>
      <c r="V90" s="856"/>
      <c r="W90" s="856"/>
      <c r="X90" s="856"/>
      <c r="Y90" s="857"/>
      <c r="Z90" s="849"/>
      <c r="AA90" s="850"/>
      <c r="AB90" s="850"/>
      <c r="AC90" s="850"/>
      <c r="AD90" s="850"/>
      <c r="AE90" s="850"/>
      <c r="AF90" s="851"/>
      <c r="AG90" s="753" t="s">
        <v>809</v>
      </c>
      <c r="AH90" s="754"/>
      <c r="AI90" s="754"/>
      <c r="AJ90" s="754"/>
      <c r="AK90" s="754"/>
      <c r="AL90" s="754"/>
      <c r="AM90" s="754"/>
      <c r="AN90" s="754"/>
      <c r="AO90" s="754"/>
      <c r="AP90" s="755"/>
      <c r="AQ90" s="750" t="s">
        <v>792</v>
      </c>
      <c r="AR90" s="751"/>
      <c r="AS90" s="751"/>
      <c r="AT90" s="751"/>
      <c r="AU90" s="751"/>
      <c r="AV90" s="751"/>
      <c r="AW90" s="751"/>
      <c r="AX90" s="751"/>
      <c r="AY90" s="751"/>
      <c r="AZ90" s="751"/>
      <c r="BA90" s="751"/>
      <c r="BB90" s="751"/>
      <c r="BC90" s="751"/>
      <c r="BD90" s="751"/>
      <c r="BE90" s="751"/>
      <c r="BF90" s="751"/>
      <c r="BG90" s="751"/>
      <c r="BH90" s="751"/>
      <c r="BI90" s="752"/>
      <c r="BJ90" s="741"/>
      <c r="BK90" s="742"/>
      <c r="BL90" s="742"/>
      <c r="BM90" s="743"/>
      <c r="BN90" s="222"/>
      <c r="BO90" s="332"/>
    </row>
    <row r="91" spans="1:67" ht="31.5" customHeight="1">
      <c r="A91" s="921"/>
      <c r="B91" s="776"/>
      <c r="C91" s="777"/>
      <c r="D91" s="777"/>
      <c r="E91" s="777"/>
      <c r="F91" s="777"/>
      <c r="G91" s="777"/>
      <c r="H91" s="777"/>
      <c r="I91" s="778"/>
      <c r="J91" s="843"/>
      <c r="K91" s="844"/>
      <c r="L91" s="844"/>
      <c r="M91" s="844"/>
      <c r="N91" s="845"/>
      <c r="O91" s="849"/>
      <c r="P91" s="850"/>
      <c r="Q91" s="850"/>
      <c r="R91" s="851"/>
      <c r="S91" s="855"/>
      <c r="T91" s="856"/>
      <c r="U91" s="856"/>
      <c r="V91" s="856"/>
      <c r="W91" s="856"/>
      <c r="X91" s="856"/>
      <c r="Y91" s="857"/>
      <c r="Z91" s="849"/>
      <c r="AA91" s="850"/>
      <c r="AB91" s="850"/>
      <c r="AC91" s="850"/>
      <c r="AD91" s="850"/>
      <c r="AE91" s="850"/>
      <c r="AF91" s="851"/>
      <c r="AG91" s="753" t="s">
        <v>76</v>
      </c>
      <c r="AH91" s="754"/>
      <c r="AI91" s="754"/>
      <c r="AJ91" s="754"/>
      <c r="AK91" s="754"/>
      <c r="AL91" s="754"/>
      <c r="AM91" s="754"/>
      <c r="AN91" s="754"/>
      <c r="AO91" s="754"/>
      <c r="AP91" s="755"/>
      <c r="AQ91" s="750" t="s">
        <v>304</v>
      </c>
      <c r="AR91" s="751"/>
      <c r="AS91" s="751"/>
      <c r="AT91" s="751"/>
      <c r="AU91" s="751"/>
      <c r="AV91" s="751"/>
      <c r="AW91" s="751"/>
      <c r="AX91" s="751"/>
      <c r="AY91" s="751"/>
      <c r="AZ91" s="751"/>
      <c r="BA91" s="751"/>
      <c r="BB91" s="751"/>
      <c r="BC91" s="751"/>
      <c r="BD91" s="751"/>
      <c r="BE91" s="751"/>
      <c r="BF91" s="751"/>
      <c r="BG91" s="751"/>
      <c r="BH91" s="751"/>
      <c r="BI91" s="752"/>
      <c r="BJ91" s="741"/>
      <c r="BK91" s="742"/>
      <c r="BL91" s="742"/>
      <c r="BM91" s="743"/>
      <c r="BN91" s="222"/>
      <c r="BO91" s="332"/>
    </row>
    <row r="92" spans="1:67" ht="31.5" customHeight="1">
      <c r="A92" s="921"/>
      <c r="B92" s="776"/>
      <c r="C92" s="777"/>
      <c r="D92" s="777"/>
      <c r="E92" s="777"/>
      <c r="F92" s="777"/>
      <c r="G92" s="777"/>
      <c r="H92" s="777"/>
      <c r="I92" s="778"/>
      <c r="J92" s="843"/>
      <c r="K92" s="844"/>
      <c r="L92" s="844"/>
      <c r="M92" s="844"/>
      <c r="N92" s="845"/>
      <c r="O92" s="849"/>
      <c r="P92" s="850"/>
      <c r="Q92" s="850"/>
      <c r="R92" s="851"/>
      <c r="S92" s="855"/>
      <c r="T92" s="856"/>
      <c r="U92" s="856"/>
      <c r="V92" s="856"/>
      <c r="W92" s="856"/>
      <c r="X92" s="856"/>
      <c r="Y92" s="857"/>
      <c r="Z92" s="849"/>
      <c r="AA92" s="850"/>
      <c r="AB92" s="850"/>
      <c r="AC92" s="850"/>
      <c r="AD92" s="850"/>
      <c r="AE92" s="850"/>
      <c r="AF92" s="851"/>
      <c r="AG92" s="753" t="s">
        <v>520</v>
      </c>
      <c r="AH92" s="754"/>
      <c r="AI92" s="754"/>
      <c r="AJ92" s="754"/>
      <c r="AK92" s="754"/>
      <c r="AL92" s="754"/>
      <c r="AM92" s="754"/>
      <c r="AN92" s="754"/>
      <c r="AO92" s="754"/>
      <c r="AP92" s="755"/>
      <c r="AQ92" s="750" t="s">
        <v>304</v>
      </c>
      <c r="AR92" s="751"/>
      <c r="AS92" s="751"/>
      <c r="AT92" s="751"/>
      <c r="AU92" s="751"/>
      <c r="AV92" s="751"/>
      <c r="AW92" s="751"/>
      <c r="AX92" s="751"/>
      <c r="AY92" s="751"/>
      <c r="AZ92" s="751"/>
      <c r="BA92" s="751"/>
      <c r="BB92" s="751"/>
      <c r="BC92" s="751"/>
      <c r="BD92" s="751"/>
      <c r="BE92" s="751"/>
      <c r="BF92" s="751"/>
      <c r="BG92" s="751"/>
      <c r="BH92" s="751"/>
      <c r="BI92" s="752"/>
      <c r="BJ92" s="741"/>
      <c r="BK92" s="742"/>
      <c r="BL92" s="742"/>
      <c r="BM92" s="743"/>
      <c r="BN92" s="222"/>
      <c r="BO92" s="332"/>
    </row>
    <row r="93" spans="1:67" ht="31.5" customHeight="1">
      <c r="A93" s="921"/>
      <c r="B93" s="776"/>
      <c r="C93" s="777"/>
      <c r="D93" s="777"/>
      <c r="E93" s="777"/>
      <c r="F93" s="777"/>
      <c r="G93" s="777"/>
      <c r="H93" s="777"/>
      <c r="I93" s="778"/>
      <c r="J93" s="843"/>
      <c r="K93" s="844"/>
      <c r="L93" s="844"/>
      <c r="M93" s="844"/>
      <c r="N93" s="845"/>
      <c r="O93" s="849"/>
      <c r="P93" s="850"/>
      <c r="Q93" s="850"/>
      <c r="R93" s="851"/>
      <c r="S93" s="855"/>
      <c r="T93" s="856"/>
      <c r="U93" s="856"/>
      <c r="V93" s="856"/>
      <c r="W93" s="856"/>
      <c r="X93" s="856"/>
      <c r="Y93" s="857"/>
      <c r="Z93" s="849"/>
      <c r="AA93" s="850"/>
      <c r="AB93" s="850"/>
      <c r="AC93" s="850"/>
      <c r="AD93" s="850"/>
      <c r="AE93" s="850"/>
      <c r="AF93" s="851"/>
      <c r="AG93" s="753" t="s">
        <v>537</v>
      </c>
      <c r="AH93" s="754"/>
      <c r="AI93" s="754"/>
      <c r="AJ93" s="754"/>
      <c r="AK93" s="754"/>
      <c r="AL93" s="754"/>
      <c r="AM93" s="754"/>
      <c r="AN93" s="754"/>
      <c r="AO93" s="754"/>
      <c r="AP93" s="755"/>
      <c r="AQ93" s="750" t="s">
        <v>304</v>
      </c>
      <c r="AR93" s="751"/>
      <c r="AS93" s="751"/>
      <c r="AT93" s="751"/>
      <c r="AU93" s="751"/>
      <c r="AV93" s="751"/>
      <c r="AW93" s="751"/>
      <c r="AX93" s="751"/>
      <c r="AY93" s="751"/>
      <c r="AZ93" s="751"/>
      <c r="BA93" s="751"/>
      <c r="BB93" s="751"/>
      <c r="BC93" s="751"/>
      <c r="BD93" s="751"/>
      <c r="BE93" s="751"/>
      <c r="BF93" s="751"/>
      <c r="BG93" s="751"/>
      <c r="BH93" s="751"/>
      <c r="BI93" s="752"/>
      <c r="BJ93" s="741"/>
      <c r="BK93" s="742"/>
      <c r="BL93" s="742"/>
      <c r="BM93" s="743"/>
      <c r="BN93" s="222"/>
      <c r="BO93" s="332"/>
    </row>
    <row r="94" spans="1:67" ht="61.5" customHeight="1">
      <c r="A94" s="921"/>
      <c r="B94" s="776"/>
      <c r="C94" s="777"/>
      <c r="D94" s="777"/>
      <c r="E94" s="777"/>
      <c r="F94" s="777"/>
      <c r="G94" s="777"/>
      <c r="H94" s="777"/>
      <c r="I94" s="778"/>
      <c r="J94" s="843"/>
      <c r="K94" s="844"/>
      <c r="L94" s="844"/>
      <c r="M94" s="844"/>
      <c r="N94" s="845"/>
      <c r="O94" s="849"/>
      <c r="P94" s="850"/>
      <c r="Q94" s="850"/>
      <c r="R94" s="851"/>
      <c r="S94" s="855"/>
      <c r="T94" s="856"/>
      <c r="U94" s="856"/>
      <c r="V94" s="856"/>
      <c r="W94" s="856"/>
      <c r="X94" s="856"/>
      <c r="Y94" s="857"/>
      <c r="Z94" s="849"/>
      <c r="AA94" s="850"/>
      <c r="AB94" s="850"/>
      <c r="AC94" s="850"/>
      <c r="AD94" s="850"/>
      <c r="AE94" s="850"/>
      <c r="AF94" s="851"/>
      <c r="AG94" s="753" t="s">
        <v>810</v>
      </c>
      <c r="AH94" s="754"/>
      <c r="AI94" s="754"/>
      <c r="AJ94" s="754"/>
      <c r="AK94" s="754"/>
      <c r="AL94" s="754"/>
      <c r="AM94" s="754"/>
      <c r="AN94" s="754"/>
      <c r="AO94" s="754"/>
      <c r="AP94" s="755"/>
      <c r="AQ94" s="738" t="s">
        <v>538</v>
      </c>
      <c r="AR94" s="739"/>
      <c r="AS94" s="739"/>
      <c r="AT94" s="739"/>
      <c r="AU94" s="739"/>
      <c r="AV94" s="739"/>
      <c r="AW94" s="739"/>
      <c r="AX94" s="739"/>
      <c r="AY94" s="739"/>
      <c r="AZ94" s="739"/>
      <c r="BA94" s="739"/>
      <c r="BB94" s="739"/>
      <c r="BC94" s="739"/>
      <c r="BD94" s="739"/>
      <c r="BE94" s="739"/>
      <c r="BF94" s="739"/>
      <c r="BG94" s="739"/>
      <c r="BH94" s="739"/>
      <c r="BI94" s="740"/>
      <c r="BJ94" s="741"/>
      <c r="BK94" s="742"/>
      <c r="BL94" s="742"/>
      <c r="BM94" s="743"/>
      <c r="BN94" s="222"/>
      <c r="BO94" s="332"/>
    </row>
    <row r="95" spans="1:67" ht="31.5" customHeight="1">
      <c r="A95" s="921"/>
      <c r="B95" s="776"/>
      <c r="C95" s="777"/>
      <c r="D95" s="777"/>
      <c r="E95" s="777"/>
      <c r="F95" s="777"/>
      <c r="G95" s="777"/>
      <c r="H95" s="777"/>
      <c r="I95" s="778"/>
      <c r="J95" s="843"/>
      <c r="K95" s="844"/>
      <c r="L95" s="844"/>
      <c r="M95" s="844"/>
      <c r="N95" s="845"/>
      <c r="O95" s="849"/>
      <c r="P95" s="850"/>
      <c r="Q95" s="850"/>
      <c r="R95" s="851"/>
      <c r="S95" s="855"/>
      <c r="T95" s="856"/>
      <c r="U95" s="856"/>
      <c r="V95" s="856"/>
      <c r="W95" s="856"/>
      <c r="X95" s="856"/>
      <c r="Y95" s="857"/>
      <c r="Z95" s="849"/>
      <c r="AA95" s="850"/>
      <c r="AB95" s="850"/>
      <c r="AC95" s="850"/>
      <c r="AD95" s="850"/>
      <c r="AE95" s="850"/>
      <c r="AF95" s="851"/>
      <c r="AG95" s="753" t="s">
        <v>811</v>
      </c>
      <c r="AH95" s="754"/>
      <c r="AI95" s="754"/>
      <c r="AJ95" s="754"/>
      <c r="AK95" s="754"/>
      <c r="AL95" s="754"/>
      <c r="AM95" s="754"/>
      <c r="AN95" s="754"/>
      <c r="AO95" s="754"/>
      <c r="AP95" s="755"/>
      <c r="AQ95" s="750" t="s">
        <v>469</v>
      </c>
      <c r="AR95" s="751"/>
      <c r="AS95" s="751"/>
      <c r="AT95" s="751"/>
      <c r="AU95" s="751"/>
      <c r="AV95" s="751"/>
      <c r="AW95" s="751"/>
      <c r="AX95" s="751"/>
      <c r="AY95" s="751"/>
      <c r="AZ95" s="751"/>
      <c r="BA95" s="751"/>
      <c r="BB95" s="751"/>
      <c r="BC95" s="751"/>
      <c r="BD95" s="751"/>
      <c r="BE95" s="751"/>
      <c r="BF95" s="751"/>
      <c r="BG95" s="751"/>
      <c r="BH95" s="751"/>
      <c r="BI95" s="752"/>
      <c r="BJ95" s="741"/>
      <c r="BK95" s="742"/>
      <c r="BL95" s="742"/>
      <c r="BM95" s="743"/>
      <c r="BN95" s="222"/>
      <c r="BO95" s="332"/>
    </row>
    <row r="96" spans="1:67" ht="31.5" customHeight="1">
      <c r="A96" s="921"/>
      <c r="B96" s="776"/>
      <c r="C96" s="777"/>
      <c r="D96" s="777"/>
      <c r="E96" s="777"/>
      <c r="F96" s="777"/>
      <c r="G96" s="777"/>
      <c r="H96" s="777"/>
      <c r="I96" s="778"/>
      <c r="J96" s="843"/>
      <c r="K96" s="844"/>
      <c r="L96" s="844"/>
      <c r="M96" s="844"/>
      <c r="N96" s="845"/>
      <c r="O96" s="849"/>
      <c r="P96" s="850"/>
      <c r="Q96" s="850"/>
      <c r="R96" s="851"/>
      <c r="S96" s="855"/>
      <c r="T96" s="856"/>
      <c r="U96" s="856"/>
      <c r="V96" s="856"/>
      <c r="W96" s="856"/>
      <c r="X96" s="856"/>
      <c r="Y96" s="857"/>
      <c r="Z96" s="849"/>
      <c r="AA96" s="850"/>
      <c r="AB96" s="850"/>
      <c r="AC96" s="850"/>
      <c r="AD96" s="850"/>
      <c r="AE96" s="850"/>
      <c r="AF96" s="851"/>
      <c r="AG96" s="753" t="s">
        <v>312</v>
      </c>
      <c r="AH96" s="754"/>
      <c r="AI96" s="754"/>
      <c r="AJ96" s="754"/>
      <c r="AK96" s="754"/>
      <c r="AL96" s="754"/>
      <c r="AM96" s="754"/>
      <c r="AN96" s="754"/>
      <c r="AO96" s="754"/>
      <c r="AP96" s="755"/>
      <c r="AQ96" s="750" t="s">
        <v>313</v>
      </c>
      <c r="AR96" s="751"/>
      <c r="AS96" s="751"/>
      <c r="AT96" s="751"/>
      <c r="AU96" s="751"/>
      <c r="AV96" s="751"/>
      <c r="AW96" s="751"/>
      <c r="AX96" s="751"/>
      <c r="AY96" s="751"/>
      <c r="AZ96" s="751"/>
      <c r="BA96" s="751"/>
      <c r="BB96" s="751"/>
      <c r="BC96" s="751"/>
      <c r="BD96" s="751"/>
      <c r="BE96" s="751"/>
      <c r="BF96" s="751"/>
      <c r="BG96" s="751"/>
      <c r="BH96" s="751"/>
      <c r="BI96" s="752"/>
      <c r="BJ96" s="741"/>
      <c r="BK96" s="742"/>
      <c r="BL96" s="742"/>
      <c r="BM96" s="743"/>
      <c r="BN96" s="222"/>
      <c r="BO96" s="332"/>
    </row>
    <row r="97" spans="1:67" ht="31.5" customHeight="1">
      <c r="A97" s="921"/>
      <c r="B97" s="776"/>
      <c r="C97" s="777"/>
      <c r="D97" s="777"/>
      <c r="E97" s="777"/>
      <c r="F97" s="777"/>
      <c r="G97" s="777"/>
      <c r="H97" s="777"/>
      <c r="I97" s="778"/>
      <c r="J97" s="843"/>
      <c r="K97" s="844"/>
      <c r="L97" s="844"/>
      <c r="M97" s="844"/>
      <c r="N97" s="845"/>
      <c r="O97" s="849"/>
      <c r="P97" s="850"/>
      <c r="Q97" s="850"/>
      <c r="R97" s="851"/>
      <c r="S97" s="855"/>
      <c r="T97" s="856"/>
      <c r="U97" s="856"/>
      <c r="V97" s="856"/>
      <c r="W97" s="856"/>
      <c r="X97" s="856"/>
      <c r="Y97" s="857"/>
      <c r="Z97" s="849"/>
      <c r="AA97" s="850"/>
      <c r="AB97" s="850"/>
      <c r="AC97" s="850"/>
      <c r="AD97" s="850"/>
      <c r="AE97" s="850"/>
      <c r="AF97" s="851"/>
      <c r="AG97" s="753" t="s">
        <v>314</v>
      </c>
      <c r="AH97" s="754"/>
      <c r="AI97" s="754"/>
      <c r="AJ97" s="754"/>
      <c r="AK97" s="754"/>
      <c r="AL97" s="754"/>
      <c r="AM97" s="754"/>
      <c r="AN97" s="754"/>
      <c r="AO97" s="754"/>
      <c r="AP97" s="755"/>
      <c r="AQ97" s="750" t="s">
        <v>313</v>
      </c>
      <c r="AR97" s="751"/>
      <c r="AS97" s="751"/>
      <c r="AT97" s="751"/>
      <c r="AU97" s="751"/>
      <c r="AV97" s="751"/>
      <c r="AW97" s="751"/>
      <c r="AX97" s="751"/>
      <c r="AY97" s="751"/>
      <c r="AZ97" s="751"/>
      <c r="BA97" s="751"/>
      <c r="BB97" s="751"/>
      <c r="BC97" s="751"/>
      <c r="BD97" s="751"/>
      <c r="BE97" s="751"/>
      <c r="BF97" s="751"/>
      <c r="BG97" s="751"/>
      <c r="BH97" s="751"/>
      <c r="BI97" s="752"/>
      <c r="BJ97" s="741"/>
      <c r="BK97" s="742"/>
      <c r="BL97" s="742"/>
      <c r="BM97" s="743"/>
      <c r="BN97" s="222"/>
      <c r="BO97" s="332"/>
    </row>
    <row r="98" spans="1:67" ht="31.5" customHeight="1">
      <c r="A98" s="921"/>
      <c r="B98" s="776"/>
      <c r="C98" s="777"/>
      <c r="D98" s="777"/>
      <c r="E98" s="777"/>
      <c r="F98" s="777"/>
      <c r="G98" s="777"/>
      <c r="H98" s="777"/>
      <c r="I98" s="778"/>
      <c r="J98" s="843"/>
      <c r="K98" s="844"/>
      <c r="L98" s="844"/>
      <c r="M98" s="844"/>
      <c r="N98" s="845"/>
      <c r="O98" s="849"/>
      <c r="P98" s="850"/>
      <c r="Q98" s="850"/>
      <c r="R98" s="851"/>
      <c r="S98" s="855"/>
      <c r="T98" s="856"/>
      <c r="U98" s="856"/>
      <c r="V98" s="856"/>
      <c r="W98" s="856"/>
      <c r="X98" s="856"/>
      <c r="Y98" s="857"/>
      <c r="Z98" s="849"/>
      <c r="AA98" s="850"/>
      <c r="AB98" s="850"/>
      <c r="AC98" s="850"/>
      <c r="AD98" s="850"/>
      <c r="AE98" s="850"/>
      <c r="AF98" s="851"/>
      <c r="AG98" s="753" t="s">
        <v>812</v>
      </c>
      <c r="AH98" s="754"/>
      <c r="AI98" s="754"/>
      <c r="AJ98" s="754"/>
      <c r="AK98" s="754"/>
      <c r="AL98" s="754"/>
      <c r="AM98" s="754"/>
      <c r="AN98" s="754"/>
      <c r="AO98" s="754"/>
      <c r="AP98" s="755"/>
      <c r="AQ98" s="750" t="s">
        <v>315</v>
      </c>
      <c r="AR98" s="751"/>
      <c r="AS98" s="751"/>
      <c r="AT98" s="751"/>
      <c r="AU98" s="751"/>
      <c r="AV98" s="751"/>
      <c r="AW98" s="751"/>
      <c r="AX98" s="751"/>
      <c r="AY98" s="751"/>
      <c r="AZ98" s="751"/>
      <c r="BA98" s="751"/>
      <c r="BB98" s="751"/>
      <c r="BC98" s="751"/>
      <c r="BD98" s="751"/>
      <c r="BE98" s="751"/>
      <c r="BF98" s="751"/>
      <c r="BG98" s="751"/>
      <c r="BH98" s="751"/>
      <c r="BI98" s="752"/>
      <c r="BJ98" s="741"/>
      <c r="BK98" s="742"/>
      <c r="BL98" s="742"/>
      <c r="BM98" s="743"/>
      <c r="BN98" s="222"/>
      <c r="BO98" s="332"/>
    </row>
    <row r="99" spans="1:67" ht="31.5" customHeight="1">
      <c r="A99" s="921"/>
      <c r="B99" s="776"/>
      <c r="C99" s="777"/>
      <c r="D99" s="777"/>
      <c r="E99" s="777"/>
      <c r="F99" s="777"/>
      <c r="G99" s="777"/>
      <c r="H99" s="777"/>
      <c r="I99" s="778"/>
      <c r="J99" s="843"/>
      <c r="K99" s="844"/>
      <c r="L99" s="844"/>
      <c r="M99" s="844"/>
      <c r="N99" s="845"/>
      <c r="O99" s="849"/>
      <c r="P99" s="850"/>
      <c r="Q99" s="850"/>
      <c r="R99" s="851"/>
      <c r="S99" s="855"/>
      <c r="T99" s="856"/>
      <c r="U99" s="856"/>
      <c r="V99" s="856"/>
      <c r="W99" s="856"/>
      <c r="X99" s="856"/>
      <c r="Y99" s="857"/>
      <c r="Z99" s="849"/>
      <c r="AA99" s="850"/>
      <c r="AB99" s="850"/>
      <c r="AC99" s="850"/>
      <c r="AD99" s="850"/>
      <c r="AE99" s="850"/>
      <c r="AF99" s="851"/>
      <c r="AG99" s="753" t="s">
        <v>813</v>
      </c>
      <c r="AH99" s="838"/>
      <c r="AI99" s="838"/>
      <c r="AJ99" s="838"/>
      <c r="AK99" s="838"/>
      <c r="AL99" s="838"/>
      <c r="AM99" s="838"/>
      <c r="AN99" s="838"/>
      <c r="AO99" s="838"/>
      <c r="AP99" s="839"/>
      <c r="AQ99" s="750" t="s">
        <v>304</v>
      </c>
      <c r="AR99" s="751"/>
      <c r="AS99" s="751"/>
      <c r="AT99" s="751"/>
      <c r="AU99" s="751"/>
      <c r="AV99" s="751"/>
      <c r="AW99" s="751"/>
      <c r="AX99" s="751"/>
      <c r="AY99" s="751"/>
      <c r="AZ99" s="751"/>
      <c r="BA99" s="751"/>
      <c r="BB99" s="751"/>
      <c r="BC99" s="751"/>
      <c r="BD99" s="751"/>
      <c r="BE99" s="751"/>
      <c r="BF99" s="751"/>
      <c r="BG99" s="751"/>
      <c r="BH99" s="751"/>
      <c r="BI99" s="752"/>
      <c r="BJ99" s="840"/>
      <c r="BK99" s="841"/>
      <c r="BL99" s="841"/>
      <c r="BM99" s="842"/>
      <c r="BN99" s="332"/>
      <c r="BO99" s="332"/>
    </row>
    <row r="100" spans="1:67" ht="31.5" customHeight="1">
      <c r="A100" s="921"/>
      <c r="B100" s="779"/>
      <c r="C100" s="780"/>
      <c r="D100" s="780"/>
      <c r="E100" s="780"/>
      <c r="F100" s="780"/>
      <c r="G100" s="780"/>
      <c r="H100" s="780"/>
      <c r="I100" s="781"/>
      <c r="J100" s="846"/>
      <c r="K100" s="847"/>
      <c r="L100" s="847"/>
      <c r="M100" s="847"/>
      <c r="N100" s="848"/>
      <c r="O100" s="852"/>
      <c r="P100" s="853"/>
      <c r="Q100" s="853"/>
      <c r="R100" s="854"/>
      <c r="S100" s="858"/>
      <c r="T100" s="859"/>
      <c r="U100" s="859"/>
      <c r="V100" s="859"/>
      <c r="W100" s="859"/>
      <c r="X100" s="859"/>
      <c r="Y100" s="860"/>
      <c r="Z100" s="852"/>
      <c r="AA100" s="853"/>
      <c r="AB100" s="853"/>
      <c r="AC100" s="853"/>
      <c r="AD100" s="853"/>
      <c r="AE100" s="853"/>
      <c r="AF100" s="854"/>
      <c r="AG100" s="753" t="s">
        <v>316</v>
      </c>
      <c r="AH100" s="754"/>
      <c r="AI100" s="754"/>
      <c r="AJ100" s="754"/>
      <c r="AK100" s="754"/>
      <c r="AL100" s="754"/>
      <c r="AM100" s="754"/>
      <c r="AN100" s="754"/>
      <c r="AO100" s="754"/>
      <c r="AP100" s="755"/>
      <c r="AQ100" s="750" t="s">
        <v>317</v>
      </c>
      <c r="AR100" s="751"/>
      <c r="AS100" s="751"/>
      <c r="AT100" s="751"/>
      <c r="AU100" s="751"/>
      <c r="AV100" s="751"/>
      <c r="AW100" s="751"/>
      <c r="AX100" s="751"/>
      <c r="AY100" s="751"/>
      <c r="AZ100" s="751"/>
      <c r="BA100" s="751"/>
      <c r="BB100" s="751"/>
      <c r="BC100" s="751"/>
      <c r="BD100" s="751"/>
      <c r="BE100" s="751"/>
      <c r="BF100" s="751"/>
      <c r="BG100" s="751"/>
      <c r="BH100" s="751"/>
      <c r="BI100" s="752"/>
      <c r="BJ100" s="741"/>
      <c r="BK100" s="742"/>
      <c r="BL100" s="742"/>
      <c r="BM100" s="743"/>
      <c r="BN100" s="222"/>
      <c r="BO100" s="332"/>
    </row>
    <row r="101" spans="1:67" ht="29.25" customHeight="1">
      <c r="A101" s="921"/>
      <c r="B101" s="773" t="s">
        <v>831</v>
      </c>
      <c r="C101" s="812"/>
      <c r="D101" s="812"/>
      <c r="E101" s="812"/>
      <c r="F101" s="812"/>
      <c r="G101" s="812"/>
      <c r="H101" s="812"/>
      <c r="I101" s="813"/>
      <c r="J101" s="820"/>
      <c r="K101" s="821"/>
      <c r="L101" s="821"/>
      <c r="M101" s="821"/>
      <c r="N101" s="822"/>
      <c r="O101" s="829"/>
      <c r="P101" s="830"/>
      <c r="Q101" s="830"/>
      <c r="R101" s="831"/>
      <c r="S101" s="800"/>
      <c r="T101" s="801"/>
      <c r="U101" s="801"/>
      <c r="V101" s="801"/>
      <c r="W101" s="801"/>
      <c r="X101" s="801"/>
      <c r="Y101" s="802"/>
      <c r="Z101" s="791"/>
      <c r="AA101" s="792"/>
      <c r="AB101" s="792"/>
      <c r="AC101" s="792"/>
      <c r="AD101" s="792"/>
      <c r="AE101" s="792"/>
      <c r="AF101" s="793"/>
      <c r="AG101" s="809" t="s">
        <v>320</v>
      </c>
      <c r="AH101" s="745"/>
      <c r="AI101" s="745"/>
      <c r="AJ101" s="745"/>
      <c r="AK101" s="745"/>
      <c r="AL101" s="745"/>
      <c r="AM101" s="745"/>
      <c r="AN101" s="745"/>
      <c r="AO101" s="745"/>
      <c r="AP101" s="746"/>
      <c r="AQ101" s="747" t="s">
        <v>304</v>
      </c>
      <c r="AR101" s="748"/>
      <c r="AS101" s="748"/>
      <c r="AT101" s="748"/>
      <c r="AU101" s="748"/>
      <c r="AV101" s="748"/>
      <c r="AW101" s="748"/>
      <c r="AX101" s="748"/>
      <c r="AY101" s="748"/>
      <c r="AZ101" s="748"/>
      <c r="BA101" s="748"/>
      <c r="BB101" s="748"/>
      <c r="BC101" s="748"/>
      <c r="BD101" s="748"/>
      <c r="BE101" s="748"/>
      <c r="BF101" s="748"/>
      <c r="BG101" s="748"/>
      <c r="BH101" s="748"/>
      <c r="BI101" s="749"/>
      <c r="BJ101" s="741"/>
      <c r="BK101" s="742"/>
      <c r="BL101" s="742"/>
      <c r="BM101" s="743"/>
      <c r="BN101" s="222"/>
      <c r="BO101" s="332"/>
    </row>
    <row r="102" spans="1:67" ht="29.25" customHeight="1">
      <c r="A102" s="921"/>
      <c r="B102" s="814"/>
      <c r="C102" s="815"/>
      <c r="D102" s="815"/>
      <c r="E102" s="815"/>
      <c r="F102" s="815"/>
      <c r="G102" s="815"/>
      <c r="H102" s="815"/>
      <c r="I102" s="816"/>
      <c r="J102" s="823"/>
      <c r="K102" s="824"/>
      <c r="L102" s="824"/>
      <c r="M102" s="824"/>
      <c r="N102" s="825"/>
      <c r="O102" s="832"/>
      <c r="P102" s="833"/>
      <c r="Q102" s="833"/>
      <c r="R102" s="834"/>
      <c r="S102" s="803"/>
      <c r="T102" s="804"/>
      <c r="U102" s="804"/>
      <c r="V102" s="804"/>
      <c r="W102" s="804"/>
      <c r="X102" s="804"/>
      <c r="Y102" s="805"/>
      <c r="Z102" s="794"/>
      <c r="AA102" s="795"/>
      <c r="AB102" s="795"/>
      <c r="AC102" s="795"/>
      <c r="AD102" s="795"/>
      <c r="AE102" s="795"/>
      <c r="AF102" s="796"/>
      <c r="AG102" s="764" t="s">
        <v>319</v>
      </c>
      <c r="AH102" s="765"/>
      <c r="AI102" s="765"/>
      <c r="AJ102" s="765"/>
      <c r="AK102" s="765"/>
      <c r="AL102" s="765"/>
      <c r="AM102" s="765"/>
      <c r="AN102" s="765"/>
      <c r="AO102" s="765"/>
      <c r="AP102" s="766"/>
      <c r="AQ102" s="747" t="s">
        <v>304</v>
      </c>
      <c r="AR102" s="748"/>
      <c r="AS102" s="748"/>
      <c r="AT102" s="748"/>
      <c r="AU102" s="748"/>
      <c r="AV102" s="748"/>
      <c r="AW102" s="748"/>
      <c r="AX102" s="748"/>
      <c r="AY102" s="748"/>
      <c r="AZ102" s="748"/>
      <c r="BA102" s="748"/>
      <c r="BB102" s="748"/>
      <c r="BC102" s="748"/>
      <c r="BD102" s="748"/>
      <c r="BE102" s="748"/>
      <c r="BF102" s="748"/>
      <c r="BG102" s="748"/>
      <c r="BH102" s="748"/>
      <c r="BI102" s="749"/>
      <c r="BJ102" s="741"/>
      <c r="BK102" s="742"/>
      <c r="BL102" s="742"/>
      <c r="BM102" s="743"/>
      <c r="BN102" s="222"/>
      <c r="BO102" s="332"/>
    </row>
    <row r="103" spans="1:67" ht="29.25" customHeight="1">
      <c r="A103" s="921"/>
      <c r="B103" s="814"/>
      <c r="C103" s="815"/>
      <c r="D103" s="815"/>
      <c r="E103" s="815"/>
      <c r="F103" s="815"/>
      <c r="G103" s="815"/>
      <c r="H103" s="815"/>
      <c r="I103" s="816"/>
      <c r="J103" s="823"/>
      <c r="K103" s="824"/>
      <c r="L103" s="824"/>
      <c r="M103" s="824"/>
      <c r="N103" s="825"/>
      <c r="O103" s="832"/>
      <c r="P103" s="833"/>
      <c r="Q103" s="833"/>
      <c r="R103" s="834"/>
      <c r="S103" s="803"/>
      <c r="T103" s="804"/>
      <c r="U103" s="804"/>
      <c r="V103" s="804"/>
      <c r="W103" s="804"/>
      <c r="X103" s="804"/>
      <c r="Y103" s="805"/>
      <c r="Z103" s="794"/>
      <c r="AA103" s="795"/>
      <c r="AB103" s="795"/>
      <c r="AC103" s="795"/>
      <c r="AD103" s="795"/>
      <c r="AE103" s="795"/>
      <c r="AF103" s="796"/>
      <c r="AG103" s="756" t="s">
        <v>819</v>
      </c>
      <c r="AH103" s="757"/>
      <c r="AI103" s="757"/>
      <c r="AJ103" s="757"/>
      <c r="AK103" s="757"/>
      <c r="AL103" s="757"/>
      <c r="AM103" s="757"/>
      <c r="AN103" s="757"/>
      <c r="AO103" s="757"/>
      <c r="AP103" s="758"/>
      <c r="AQ103" s="750" t="s">
        <v>304</v>
      </c>
      <c r="AR103" s="751"/>
      <c r="AS103" s="751"/>
      <c r="AT103" s="751"/>
      <c r="AU103" s="751"/>
      <c r="AV103" s="751"/>
      <c r="AW103" s="751"/>
      <c r="AX103" s="751"/>
      <c r="AY103" s="751"/>
      <c r="AZ103" s="751"/>
      <c r="BA103" s="751"/>
      <c r="BB103" s="751"/>
      <c r="BC103" s="751"/>
      <c r="BD103" s="751"/>
      <c r="BE103" s="751"/>
      <c r="BF103" s="751"/>
      <c r="BG103" s="751"/>
      <c r="BH103" s="751"/>
      <c r="BI103" s="752"/>
      <c r="BJ103" s="759"/>
      <c r="BK103" s="760"/>
      <c r="BL103" s="760"/>
      <c r="BM103" s="761"/>
      <c r="BN103" s="222"/>
      <c r="BO103" s="332"/>
    </row>
    <row r="104" spans="1:67" ht="29.25" customHeight="1">
      <c r="A104" s="921"/>
      <c r="B104" s="814"/>
      <c r="C104" s="815"/>
      <c r="D104" s="815"/>
      <c r="E104" s="815"/>
      <c r="F104" s="815"/>
      <c r="G104" s="815"/>
      <c r="H104" s="815"/>
      <c r="I104" s="816"/>
      <c r="J104" s="823"/>
      <c r="K104" s="824"/>
      <c r="L104" s="824"/>
      <c r="M104" s="824"/>
      <c r="N104" s="825"/>
      <c r="O104" s="832"/>
      <c r="P104" s="833"/>
      <c r="Q104" s="833"/>
      <c r="R104" s="834"/>
      <c r="S104" s="803"/>
      <c r="T104" s="804"/>
      <c r="U104" s="804"/>
      <c r="V104" s="804"/>
      <c r="W104" s="804"/>
      <c r="X104" s="804"/>
      <c r="Y104" s="805"/>
      <c r="Z104" s="794"/>
      <c r="AA104" s="795"/>
      <c r="AB104" s="795"/>
      <c r="AC104" s="795"/>
      <c r="AD104" s="795"/>
      <c r="AE104" s="795"/>
      <c r="AF104" s="796"/>
      <c r="AG104" s="753" t="s">
        <v>793</v>
      </c>
      <c r="AH104" s="754"/>
      <c r="AI104" s="754"/>
      <c r="AJ104" s="754"/>
      <c r="AK104" s="754"/>
      <c r="AL104" s="754"/>
      <c r="AM104" s="754"/>
      <c r="AN104" s="754"/>
      <c r="AO104" s="754"/>
      <c r="AP104" s="755"/>
      <c r="AQ104" s="750" t="s">
        <v>792</v>
      </c>
      <c r="AR104" s="751"/>
      <c r="AS104" s="751"/>
      <c r="AT104" s="751"/>
      <c r="AU104" s="751"/>
      <c r="AV104" s="751"/>
      <c r="AW104" s="751"/>
      <c r="AX104" s="751"/>
      <c r="AY104" s="751"/>
      <c r="AZ104" s="751"/>
      <c r="BA104" s="751"/>
      <c r="BB104" s="751"/>
      <c r="BC104" s="751"/>
      <c r="BD104" s="751"/>
      <c r="BE104" s="751"/>
      <c r="BF104" s="751"/>
      <c r="BG104" s="751"/>
      <c r="BH104" s="751"/>
      <c r="BI104" s="752"/>
      <c r="BJ104" s="762"/>
      <c r="BK104" s="762"/>
      <c r="BL104" s="762"/>
      <c r="BM104" s="763"/>
      <c r="BN104" s="222"/>
      <c r="BO104" s="332"/>
    </row>
    <row r="105" spans="1:67" ht="29.25" customHeight="1">
      <c r="A105" s="921"/>
      <c r="B105" s="814"/>
      <c r="C105" s="815"/>
      <c r="D105" s="815"/>
      <c r="E105" s="815"/>
      <c r="F105" s="815"/>
      <c r="G105" s="815"/>
      <c r="H105" s="815"/>
      <c r="I105" s="816"/>
      <c r="J105" s="823"/>
      <c r="K105" s="824"/>
      <c r="L105" s="824"/>
      <c r="M105" s="824"/>
      <c r="N105" s="825"/>
      <c r="O105" s="832"/>
      <c r="P105" s="833"/>
      <c r="Q105" s="833"/>
      <c r="R105" s="834"/>
      <c r="S105" s="803"/>
      <c r="T105" s="804"/>
      <c r="U105" s="804"/>
      <c r="V105" s="804"/>
      <c r="W105" s="804"/>
      <c r="X105" s="804"/>
      <c r="Y105" s="805"/>
      <c r="Z105" s="794"/>
      <c r="AA105" s="795"/>
      <c r="AB105" s="795"/>
      <c r="AC105" s="795"/>
      <c r="AD105" s="795"/>
      <c r="AE105" s="795"/>
      <c r="AF105" s="796"/>
      <c r="AG105" s="753" t="s">
        <v>794</v>
      </c>
      <c r="AH105" s="754"/>
      <c r="AI105" s="754"/>
      <c r="AJ105" s="754"/>
      <c r="AK105" s="754"/>
      <c r="AL105" s="754"/>
      <c r="AM105" s="754"/>
      <c r="AN105" s="754"/>
      <c r="AO105" s="754"/>
      <c r="AP105" s="755"/>
      <c r="AQ105" s="750" t="s">
        <v>304</v>
      </c>
      <c r="AR105" s="751"/>
      <c r="AS105" s="751"/>
      <c r="AT105" s="751"/>
      <c r="AU105" s="751"/>
      <c r="AV105" s="751"/>
      <c r="AW105" s="751"/>
      <c r="AX105" s="751"/>
      <c r="AY105" s="751"/>
      <c r="AZ105" s="751"/>
      <c r="BA105" s="751"/>
      <c r="BB105" s="751"/>
      <c r="BC105" s="751"/>
      <c r="BD105" s="751"/>
      <c r="BE105" s="751"/>
      <c r="BF105" s="751"/>
      <c r="BG105" s="751"/>
      <c r="BH105" s="751"/>
      <c r="BI105" s="752"/>
      <c r="BJ105" s="762"/>
      <c r="BK105" s="762"/>
      <c r="BL105" s="762"/>
      <c r="BM105" s="763"/>
      <c r="BN105" s="222"/>
      <c r="BO105" s="332"/>
    </row>
    <row r="106" spans="1:67" ht="29.25" customHeight="1">
      <c r="A106" s="921"/>
      <c r="B106" s="814"/>
      <c r="C106" s="815"/>
      <c r="D106" s="815"/>
      <c r="E106" s="815"/>
      <c r="F106" s="815"/>
      <c r="G106" s="815"/>
      <c r="H106" s="815"/>
      <c r="I106" s="816"/>
      <c r="J106" s="823"/>
      <c r="K106" s="824"/>
      <c r="L106" s="824"/>
      <c r="M106" s="824"/>
      <c r="N106" s="825"/>
      <c r="O106" s="832"/>
      <c r="P106" s="833"/>
      <c r="Q106" s="833"/>
      <c r="R106" s="834"/>
      <c r="S106" s="803"/>
      <c r="T106" s="804"/>
      <c r="U106" s="804"/>
      <c r="V106" s="804"/>
      <c r="W106" s="804"/>
      <c r="X106" s="804"/>
      <c r="Y106" s="805"/>
      <c r="Z106" s="794"/>
      <c r="AA106" s="795"/>
      <c r="AB106" s="795"/>
      <c r="AC106" s="795"/>
      <c r="AD106" s="795"/>
      <c r="AE106" s="795"/>
      <c r="AF106" s="796"/>
      <c r="AG106" s="753" t="s">
        <v>820</v>
      </c>
      <c r="AH106" s="754"/>
      <c r="AI106" s="754"/>
      <c r="AJ106" s="754"/>
      <c r="AK106" s="754"/>
      <c r="AL106" s="754"/>
      <c r="AM106" s="754"/>
      <c r="AN106" s="754"/>
      <c r="AO106" s="754"/>
      <c r="AP106" s="755"/>
      <c r="AQ106" s="750" t="s">
        <v>304</v>
      </c>
      <c r="AR106" s="751"/>
      <c r="AS106" s="751"/>
      <c r="AT106" s="751"/>
      <c r="AU106" s="751"/>
      <c r="AV106" s="751"/>
      <c r="AW106" s="751"/>
      <c r="AX106" s="751"/>
      <c r="AY106" s="751"/>
      <c r="AZ106" s="751"/>
      <c r="BA106" s="751"/>
      <c r="BB106" s="751"/>
      <c r="BC106" s="751"/>
      <c r="BD106" s="751"/>
      <c r="BE106" s="751"/>
      <c r="BF106" s="751"/>
      <c r="BG106" s="751"/>
      <c r="BH106" s="751"/>
      <c r="BI106" s="752"/>
      <c r="BJ106" s="741"/>
      <c r="BK106" s="742"/>
      <c r="BL106" s="742"/>
      <c r="BM106" s="743"/>
      <c r="BN106" s="222"/>
      <c r="BO106" s="332"/>
    </row>
    <row r="107" spans="1:67" ht="29.25" customHeight="1">
      <c r="A107" s="921"/>
      <c r="B107" s="814"/>
      <c r="C107" s="815"/>
      <c r="D107" s="815"/>
      <c r="E107" s="815"/>
      <c r="F107" s="815"/>
      <c r="G107" s="815"/>
      <c r="H107" s="815"/>
      <c r="I107" s="816"/>
      <c r="J107" s="823"/>
      <c r="K107" s="824"/>
      <c r="L107" s="824"/>
      <c r="M107" s="824"/>
      <c r="N107" s="825"/>
      <c r="O107" s="832"/>
      <c r="P107" s="833"/>
      <c r="Q107" s="833"/>
      <c r="R107" s="834"/>
      <c r="S107" s="803"/>
      <c r="T107" s="804"/>
      <c r="U107" s="804"/>
      <c r="V107" s="804"/>
      <c r="W107" s="804"/>
      <c r="X107" s="804"/>
      <c r="Y107" s="805"/>
      <c r="Z107" s="794"/>
      <c r="AA107" s="795"/>
      <c r="AB107" s="795"/>
      <c r="AC107" s="795"/>
      <c r="AD107" s="795"/>
      <c r="AE107" s="795"/>
      <c r="AF107" s="796"/>
      <c r="AG107" s="753" t="s">
        <v>817</v>
      </c>
      <c r="AH107" s="754"/>
      <c r="AI107" s="754"/>
      <c r="AJ107" s="754"/>
      <c r="AK107" s="754"/>
      <c r="AL107" s="754"/>
      <c r="AM107" s="754"/>
      <c r="AN107" s="754"/>
      <c r="AO107" s="754"/>
      <c r="AP107" s="755"/>
      <c r="AQ107" s="750" t="s">
        <v>304</v>
      </c>
      <c r="AR107" s="751"/>
      <c r="AS107" s="751"/>
      <c r="AT107" s="751"/>
      <c r="AU107" s="751"/>
      <c r="AV107" s="751"/>
      <c r="AW107" s="751"/>
      <c r="AX107" s="751"/>
      <c r="AY107" s="751"/>
      <c r="AZ107" s="751"/>
      <c r="BA107" s="751"/>
      <c r="BB107" s="751"/>
      <c r="BC107" s="751"/>
      <c r="BD107" s="751"/>
      <c r="BE107" s="751"/>
      <c r="BF107" s="751"/>
      <c r="BG107" s="751"/>
      <c r="BH107" s="751"/>
      <c r="BI107" s="752"/>
      <c r="BJ107" s="770"/>
      <c r="BK107" s="771"/>
      <c r="BL107" s="771"/>
      <c r="BM107" s="772"/>
      <c r="BN107" s="222"/>
      <c r="BO107" s="332"/>
    </row>
    <row r="108" spans="1:67" ht="29.25" customHeight="1">
      <c r="A108" s="921"/>
      <c r="B108" s="814"/>
      <c r="C108" s="815"/>
      <c r="D108" s="815"/>
      <c r="E108" s="815"/>
      <c r="F108" s="815"/>
      <c r="G108" s="815"/>
      <c r="H108" s="815"/>
      <c r="I108" s="816"/>
      <c r="J108" s="823"/>
      <c r="K108" s="824"/>
      <c r="L108" s="824"/>
      <c r="M108" s="824"/>
      <c r="N108" s="825"/>
      <c r="O108" s="832"/>
      <c r="P108" s="833"/>
      <c r="Q108" s="833"/>
      <c r="R108" s="834"/>
      <c r="S108" s="803"/>
      <c r="T108" s="804"/>
      <c r="U108" s="804"/>
      <c r="V108" s="804"/>
      <c r="W108" s="804"/>
      <c r="X108" s="804"/>
      <c r="Y108" s="805"/>
      <c r="Z108" s="794"/>
      <c r="AA108" s="795"/>
      <c r="AB108" s="795"/>
      <c r="AC108" s="795"/>
      <c r="AD108" s="795"/>
      <c r="AE108" s="795"/>
      <c r="AF108" s="796"/>
      <c r="AG108" s="810" t="s">
        <v>821</v>
      </c>
      <c r="AH108" s="810"/>
      <c r="AI108" s="810"/>
      <c r="AJ108" s="810"/>
      <c r="AK108" s="810"/>
      <c r="AL108" s="810"/>
      <c r="AM108" s="810"/>
      <c r="AN108" s="810"/>
      <c r="AO108" s="810"/>
      <c r="AP108" s="810"/>
      <c r="AQ108" s="811" t="s">
        <v>304</v>
      </c>
      <c r="AR108" s="811"/>
      <c r="AS108" s="811"/>
      <c r="AT108" s="811"/>
      <c r="AU108" s="811"/>
      <c r="AV108" s="811"/>
      <c r="AW108" s="811"/>
      <c r="AX108" s="811"/>
      <c r="AY108" s="811"/>
      <c r="AZ108" s="811"/>
      <c r="BA108" s="811"/>
      <c r="BB108" s="811"/>
      <c r="BC108" s="811"/>
      <c r="BD108" s="811"/>
      <c r="BE108" s="811"/>
      <c r="BF108" s="811"/>
      <c r="BG108" s="811"/>
      <c r="BH108" s="811"/>
      <c r="BI108" s="811"/>
      <c r="BJ108" s="770"/>
      <c r="BK108" s="771"/>
      <c r="BL108" s="771"/>
      <c r="BM108" s="772"/>
      <c r="BN108" s="222"/>
      <c r="BO108" s="222"/>
    </row>
    <row r="109" spans="1:67" ht="29.25" customHeight="1">
      <c r="A109" s="921"/>
      <c r="B109" s="814"/>
      <c r="C109" s="815"/>
      <c r="D109" s="815"/>
      <c r="E109" s="815"/>
      <c r="F109" s="815"/>
      <c r="G109" s="815"/>
      <c r="H109" s="815"/>
      <c r="I109" s="816"/>
      <c r="J109" s="823"/>
      <c r="K109" s="824"/>
      <c r="L109" s="824"/>
      <c r="M109" s="824"/>
      <c r="N109" s="825"/>
      <c r="O109" s="832"/>
      <c r="P109" s="833"/>
      <c r="Q109" s="833"/>
      <c r="R109" s="834"/>
      <c r="S109" s="803"/>
      <c r="T109" s="804"/>
      <c r="U109" s="804"/>
      <c r="V109" s="804"/>
      <c r="W109" s="804"/>
      <c r="X109" s="804"/>
      <c r="Y109" s="805"/>
      <c r="Z109" s="794"/>
      <c r="AA109" s="795"/>
      <c r="AB109" s="795"/>
      <c r="AC109" s="795"/>
      <c r="AD109" s="795"/>
      <c r="AE109" s="795"/>
      <c r="AF109" s="796"/>
      <c r="AG109" s="810" t="s">
        <v>310</v>
      </c>
      <c r="AH109" s="810"/>
      <c r="AI109" s="810"/>
      <c r="AJ109" s="810"/>
      <c r="AK109" s="810"/>
      <c r="AL109" s="810"/>
      <c r="AM109" s="810"/>
      <c r="AN109" s="810"/>
      <c r="AO109" s="810"/>
      <c r="AP109" s="810"/>
      <c r="AQ109" s="811" t="s">
        <v>304</v>
      </c>
      <c r="AR109" s="811"/>
      <c r="AS109" s="811"/>
      <c r="AT109" s="811"/>
      <c r="AU109" s="811"/>
      <c r="AV109" s="811"/>
      <c r="AW109" s="811"/>
      <c r="AX109" s="811"/>
      <c r="AY109" s="811"/>
      <c r="AZ109" s="811"/>
      <c r="BA109" s="811"/>
      <c r="BB109" s="811"/>
      <c r="BC109" s="811"/>
      <c r="BD109" s="811"/>
      <c r="BE109" s="811"/>
      <c r="BF109" s="811"/>
      <c r="BG109" s="811"/>
      <c r="BH109" s="811"/>
      <c r="BI109" s="811"/>
      <c r="BJ109" s="770"/>
      <c r="BK109" s="771"/>
      <c r="BL109" s="771"/>
      <c r="BM109" s="772"/>
      <c r="BN109" s="222"/>
      <c r="BO109" s="332"/>
    </row>
    <row r="110" spans="1:67" ht="29.25" customHeight="1">
      <c r="A110" s="921"/>
      <c r="B110" s="814"/>
      <c r="C110" s="815"/>
      <c r="D110" s="815"/>
      <c r="E110" s="815"/>
      <c r="F110" s="815"/>
      <c r="G110" s="815"/>
      <c r="H110" s="815"/>
      <c r="I110" s="816"/>
      <c r="J110" s="823"/>
      <c r="K110" s="824"/>
      <c r="L110" s="824"/>
      <c r="M110" s="824"/>
      <c r="N110" s="825"/>
      <c r="O110" s="832"/>
      <c r="P110" s="833"/>
      <c r="Q110" s="833"/>
      <c r="R110" s="834"/>
      <c r="S110" s="803"/>
      <c r="T110" s="804"/>
      <c r="U110" s="804"/>
      <c r="V110" s="804"/>
      <c r="W110" s="804"/>
      <c r="X110" s="804"/>
      <c r="Y110" s="805"/>
      <c r="Z110" s="794"/>
      <c r="AA110" s="795"/>
      <c r="AB110" s="795"/>
      <c r="AC110" s="795"/>
      <c r="AD110" s="795"/>
      <c r="AE110" s="795"/>
      <c r="AF110" s="796"/>
      <c r="AG110" s="753" t="s">
        <v>76</v>
      </c>
      <c r="AH110" s="754"/>
      <c r="AI110" s="754"/>
      <c r="AJ110" s="754"/>
      <c r="AK110" s="754"/>
      <c r="AL110" s="754"/>
      <c r="AM110" s="754"/>
      <c r="AN110" s="754"/>
      <c r="AO110" s="754"/>
      <c r="AP110" s="755"/>
      <c r="AQ110" s="750" t="s">
        <v>304</v>
      </c>
      <c r="AR110" s="751"/>
      <c r="AS110" s="751"/>
      <c r="AT110" s="751"/>
      <c r="AU110" s="751"/>
      <c r="AV110" s="751"/>
      <c r="AW110" s="751"/>
      <c r="AX110" s="751"/>
      <c r="AY110" s="751"/>
      <c r="AZ110" s="751"/>
      <c r="BA110" s="751"/>
      <c r="BB110" s="751"/>
      <c r="BC110" s="751"/>
      <c r="BD110" s="751"/>
      <c r="BE110" s="751"/>
      <c r="BF110" s="751"/>
      <c r="BG110" s="751"/>
      <c r="BH110" s="751"/>
      <c r="BI110" s="752"/>
      <c r="BJ110" s="741"/>
      <c r="BK110" s="742"/>
      <c r="BL110" s="742"/>
      <c r="BM110" s="743"/>
      <c r="BN110" s="222"/>
      <c r="BO110" s="332"/>
    </row>
    <row r="111" spans="1:67" ht="29.25" customHeight="1">
      <c r="A111" s="921"/>
      <c r="B111" s="814"/>
      <c r="C111" s="815"/>
      <c r="D111" s="815"/>
      <c r="E111" s="815"/>
      <c r="F111" s="815"/>
      <c r="G111" s="815"/>
      <c r="H111" s="815"/>
      <c r="I111" s="816"/>
      <c r="J111" s="823"/>
      <c r="K111" s="824"/>
      <c r="L111" s="824"/>
      <c r="M111" s="824"/>
      <c r="N111" s="825"/>
      <c r="O111" s="832"/>
      <c r="P111" s="833"/>
      <c r="Q111" s="833"/>
      <c r="R111" s="834"/>
      <c r="S111" s="803"/>
      <c r="T111" s="804"/>
      <c r="U111" s="804"/>
      <c r="V111" s="804"/>
      <c r="W111" s="804"/>
      <c r="X111" s="804"/>
      <c r="Y111" s="805"/>
      <c r="Z111" s="794"/>
      <c r="AA111" s="795"/>
      <c r="AB111" s="795"/>
      <c r="AC111" s="795"/>
      <c r="AD111" s="795"/>
      <c r="AE111" s="795"/>
      <c r="AF111" s="796"/>
      <c r="AG111" s="753" t="s">
        <v>520</v>
      </c>
      <c r="AH111" s="754"/>
      <c r="AI111" s="754"/>
      <c r="AJ111" s="754"/>
      <c r="AK111" s="754"/>
      <c r="AL111" s="754"/>
      <c r="AM111" s="754"/>
      <c r="AN111" s="754"/>
      <c r="AO111" s="754"/>
      <c r="AP111" s="755"/>
      <c r="AQ111" s="750" t="s">
        <v>304</v>
      </c>
      <c r="AR111" s="751"/>
      <c r="AS111" s="751"/>
      <c r="AT111" s="751"/>
      <c r="AU111" s="751"/>
      <c r="AV111" s="751"/>
      <c r="AW111" s="751"/>
      <c r="AX111" s="751"/>
      <c r="AY111" s="751"/>
      <c r="AZ111" s="751"/>
      <c r="BA111" s="751"/>
      <c r="BB111" s="751"/>
      <c r="BC111" s="751"/>
      <c r="BD111" s="751"/>
      <c r="BE111" s="751"/>
      <c r="BF111" s="751"/>
      <c r="BG111" s="751"/>
      <c r="BH111" s="751"/>
      <c r="BI111" s="752"/>
      <c r="BJ111" s="741"/>
      <c r="BK111" s="742"/>
      <c r="BL111" s="742"/>
      <c r="BM111" s="743"/>
      <c r="BN111" s="222"/>
      <c r="BO111" s="332"/>
    </row>
    <row r="112" spans="1:67" ht="29.25" customHeight="1">
      <c r="A112" s="921"/>
      <c r="B112" s="814"/>
      <c r="C112" s="815"/>
      <c r="D112" s="815"/>
      <c r="E112" s="815"/>
      <c r="F112" s="815"/>
      <c r="G112" s="815"/>
      <c r="H112" s="815"/>
      <c r="I112" s="816"/>
      <c r="J112" s="823"/>
      <c r="K112" s="824"/>
      <c r="L112" s="824"/>
      <c r="M112" s="824"/>
      <c r="N112" s="825"/>
      <c r="O112" s="832"/>
      <c r="P112" s="833"/>
      <c r="Q112" s="833"/>
      <c r="R112" s="834"/>
      <c r="S112" s="803"/>
      <c r="T112" s="804"/>
      <c r="U112" s="804"/>
      <c r="V112" s="804"/>
      <c r="W112" s="804"/>
      <c r="X112" s="804"/>
      <c r="Y112" s="805"/>
      <c r="Z112" s="794"/>
      <c r="AA112" s="795"/>
      <c r="AB112" s="795"/>
      <c r="AC112" s="795"/>
      <c r="AD112" s="795"/>
      <c r="AE112" s="795"/>
      <c r="AF112" s="796"/>
      <c r="AG112" s="753" t="s">
        <v>537</v>
      </c>
      <c r="AH112" s="754"/>
      <c r="AI112" s="754"/>
      <c r="AJ112" s="754"/>
      <c r="AK112" s="754"/>
      <c r="AL112" s="754"/>
      <c r="AM112" s="754"/>
      <c r="AN112" s="754"/>
      <c r="AO112" s="754"/>
      <c r="AP112" s="755"/>
      <c r="AQ112" s="750" t="s">
        <v>304</v>
      </c>
      <c r="AR112" s="751"/>
      <c r="AS112" s="751"/>
      <c r="AT112" s="751"/>
      <c r="AU112" s="751"/>
      <c r="AV112" s="751"/>
      <c r="AW112" s="751"/>
      <c r="AX112" s="751"/>
      <c r="AY112" s="751"/>
      <c r="AZ112" s="751"/>
      <c r="BA112" s="751"/>
      <c r="BB112" s="751"/>
      <c r="BC112" s="751"/>
      <c r="BD112" s="751"/>
      <c r="BE112" s="751"/>
      <c r="BF112" s="751"/>
      <c r="BG112" s="751"/>
      <c r="BH112" s="751"/>
      <c r="BI112" s="752"/>
      <c r="BJ112" s="741"/>
      <c r="BK112" s="742"/>
      <c r="BL112" s="742"/>
      <c r="BM112" s="743"/>
      <c r="BN112" s="222"/>
      <c r="BO112" s="332"/>
    </row>
    <row r="113" spans="1:67" ht="57.75" customHeight="1">
      <c r="A113" s="921"/>
      <c r="B113" s="814"/>
      <c r="C113" s="815"/>
      <c r="D113" s="815"/>
      <c r="E113" s="815"/>
      <c r="F113" s="815"/>
      <c r="G113" s="815"/>
      <c r="H113" s="815"/>
      <c r="I113" s="816"/>
      <c r="J113" s="823"/>
      <c r="K113" s="824"/>
      <c r="L113" s="824"/>
      <c r="M113" s="824"/>
      <c r="N113" s="825"/>
      <c r="O113" s="832"/>
      <c r="P113" s="833"/>
      <c r="Q113" s="833"/>
      <c r="R113" s="834"/>
      <c r="S113" s="803"/>
      <c r="T113" s="804"/>
      <c r="U113" s="804"/>
      <c r="V113" s="804"/>
      <c r="W113" s="804"/>
      <c r="X113" s="804"/>
      <c r="Y113" s="805"/>
      <c r="Z113" s="794"/>
      <c r="AA113" s="795"/>
      <c r="AB113" s="795"/>
      <c r="AC113" s="795"/>
      <c r="AD113" s="795"/>
      <c r="AE113" s="795"/>
      <c r="AF113" s="796"/>
      <c r="AG113" s="753" t="s">
        <v>810</v>
      </c>
      <c r="AH113" s="754"/>
      <c r="AI113" s="754"/>
      <c r="AJ113" s="754"/>
      <c r="AK113" s="754"/>
      <c r="AL113" s="754"/>
      <c r="AM113" s="754"/>
      <c r="AN113" s="754"/>
      <c r="AO113" s="754"/>
      <c r="AP113" s="755"/>
      <c r="AQ113" s="738" t="s">
        <v>538</v>
      </c>
      <c r="AR113" s="739"/>
      <c r="AS113" s="739"/>
      <c r="AT113" s="739"/>
      <c r="AU113" s="739"/>
      <c r="AV113" s="739"/>
      <c r="AW113" s="739"/>
      <c r="AX113" s="739"/>
      <c r="AY113" s="739"/>
      <c r="AZ113" s="739"/>
      <c r="BA113" s="739"/>
      <c r="BB113" s="739"/>
      <c r="BC113" s="739"/>
      <c r="BD113" s="739"/>
      <c r="BE113" s="739"/>
      <c r="BF113" s="739"/>
      <c r="BG113" s="739"/>
      <c r="BH113" s="739"/>
      <c r="BI113" s="740"/>
      <c r="BJ113" s="741"/>
      <c r="BK113" s="742"/>
      <c r="BL113" s="742"/>
      <c r="BM113" s="743"/>
      <c r="BN113" s="222"/>
      <c r="BO113" s="332"/>
    </row>
    <row r="114" spans="1:67" ht="29.25" customHeight="1">
      <c r="A114" s="921"/>
      <c r="B114" s="814"/>
      <c r="C114" s="815"/>
      <c r="D114" s="815"/>
      <c r="E114" s="815"/>
      <c r="F114" s="815"/>
      <c r="G114" s="815"/>
      <c r="H114" s="815"/>
      <c r="I114" s="816"/>
      <c r="J114" s="823"/>
      <c r="K114" s="824"/>
      <c r="L114" s="824"/>
      <c r="M114" s="824"/>
      <c r="N114" s="825"/>
      <c r="O114" s="832"/>
      <c r="P114" s="833"/>
      <c r="Q114" s="833"/>
      <c r="R114" s="834"/>
      <c r="S114" s="803"/>
      <c r="T114" s="804"/>
      <c r="U114" s="804"/>
      <c r="V114" s="804"/>
      <c r="W114" s="804"/>
      <c r="X114" s="804"/>
      <c r="Y114" s="805"/>
      <c r="Z114" s="794"/>
      <c r="AA114" s="795"/>
      <c r="AB114" s="795"/>
      <c r="AC114" s="795"/>
      <c r="AD114" s="795"/>
      <c r="AE114" s="795"/>
      <c r="AF114" s="796"/>
      <c r="AG114" s="744" t="s">
        <v>312</v>
      </c>
      <c r="AH114" s="745"/>
      <c r="AI114" s="745"/>
      <c r="AJ114" s="745"/>
      <c r="AK114" s="745"/>
      <c r="AL114" s="745"/>
      <c r="AM114" s="745"/>
      <c r="AN114" s="745"/>
      <c r="AO114" s="745"/>
      <c r="AP114" s="746"/>
      <c r="AQ114" s="747" t="s">
        <v>313</v>
      </c>
      <c r="AR114" s="748"/>
      <c r="AS114" s="748"/>
      <c r="AT114" s="748"/>
      <c r="AU114" s="748"/>
      <c r="AV114" s="748"/>
      <c r="AW114" s="748"/>
      <c r="AX114" s="748"/>
      <c r="AY114" s="748"/>
      <c r="AZ114" s="748"/>
      <c r="BA114" s="748"/>
      <c r="BB114" s="748"/>
      <c r="BC114" s="748"/>
      <c r="BD114" s="748"/>
      <c r="BE114" s="748"/>
      <c r="BF114" s="748"/>
      <c r="BG114" s="748"/>
      <c r="BH114" s="748"/>
      <c r="BI114" s="749"/>
      <c r="BJ114" s="741"/>
      <c r="BK114" s="742"/>
      <c r="BL114" s="742"/>
      <c r="BM114" s="743"/>
      <c r="BN114" s="222"/>
      <c r="BO114" s="332"/>
    </row>
    <row r="115" spans="1:67" ht="29.25" customHeight="1">
      <c r="A115" s="921"/>
      <c r="B115" s="817"/>
      <c r="C115" s="818"/>
      <c r="D115" s="818"/>
      <c r="E115" s="818"/>
      <c r="F115" s="818"/>
      <c r="G115" s="818"/>
      <c r="H115" s="818"/>
      <c r="I115" s="819"/>
      <c r="J115" s="826"/>
      <c r="K115" s="827"/>
      <c r="L115" s="827"/>
      <c r="M115" s="827"/>
      <c r="N115" s="828"/>
      <c r="O115" s="835"/>
      <c r="P115" s="836"/>
      <c r="Q115" s="836"/>
      <c r="R115" s="837"/>
      <c r="S115" s="806"/>
      <c r="T115" s="807"/>
      <c r="U115" s="807"/>
      <c r="V115" s="807"/>
      <c r="W115" s="807"/>
      <c r="X115" s="807"/>
      <c r="Y115" s="808"/>
      <c r="Z115" s="797"/>
      <c r="AA115" s="798"/>
      <c r="AB115" s="798"/>
      <c r="AC115" s="798"/>
      <c r="AD115" s="798"/>
      <c r="AE115" s="798"/>
      <c r="AF115" s="799"/>
      <c r="AG115" s="744" t="s">
        <v>316</v>
      </c>
      <c r="AH115" s="745"/>
      <c r="AI115" s="745"/>
      <c r="AJ115" s="745"/>
      <c r="AK115" s="745"/>
      <c r="AL115" s="745"/>
      <c r="AM115" s="745"/>
      <c r="AN115" s="745"/>
      <c r="AO115" s="745"/>
      <c r="AP115" s="746"/>
      <c r="AQ115" s="747" t="s">
        <v>317</v>
      </c>
      <c r="AR115" s="748"/>
      <c r="AS115" s="748"/>
      <c r="AT115" s="748"/>
      <c r="AU115" s="748"/>
      <c r="AV115" s="748"/>
      <c r="AW115" s="748"/>
      <c r="AX115" s="748"/>
      <c r="AY115" s="748"/>
      <c r="AZ115" s="748"/>
      <c r="BA115" s="748"/>
      <c r="BB115" s="748"/>
      <c r="BC115" s="748"/>
      <c r="BD115" s="748"/>
      <c r="BE115" s="748"/>
      <c r="BF115" s="748"/>
      <c r="BG115" s="748"/>
      <c r="BH115" s="748"/>
      <c r="BI115" s="749"/>
      <c r="BJ115" s="741"/>
      <c r="BK115" s="742"/>
      <c r="BL115" s="742"/>
      <c r="BM115" s="743"/>
      <c r="BN115" s="222"/>
      <c r="BO115" s="332"/>
    </row>
    <row r="116" spans="1:67" ht="29.25" customHeight="1">
      <c r="A116" s="921"/>
      <c r="B116" s="773" t="s">
        <v>321</v>
      </c>
      <c r="C116" s="774"/>
      <c r="D116" s="774"/>
      <c r="E116" s="774"/>
      <c r="F116" s="774"/>
      <c r="G116" s="774"/>
      <c r="H116" s="774"/>
      <c r="I116" s="775"/>
      <c r="J116" s="782"/>
      <c r="K116" s="783"/>
      <c r="L116" s="783"/>
      <c r="M116" s="783"/>
      <c r="N116" s="784"/>
      <c r="O116" s="791"/>
      <c r="P116" s="792"/>
      <c r="Q116" s="792"/>
      <c r="R116" s="793"/>
      <c r="S116" s="800"/>
      <c r="T116" s="801"/>
      <c r="U116" s="801"/>
      <c r="V116" s="801"/>
      <c r="W116" s="801"/>
      <c r="X116" s="801"/>
      <c r="Y116" s="802"/>
      <c r="Z116" s="791"/>
      <c r="AA116" s="792"/>
      <c r="AB116" s="792"/>
      <c r="AC116" s="792"/>
      <c r="AD116" s="792"/>
      <c r="AE116" s="792"/>
      <c r="AF116" s="793"/>
      <c r="AG116" s="809" t="s">
        <v>320</v>
      </c>
      <c r="AH116" s="745"/>
      <c r="AI116" s="745"/>
      <c r="AJ116" s="745"/>
      <c r="AK116" s="745"/>
      <c r="AL116" s="745"/>
      <c r="AM116" s="745"/>
      <c r="AN116" s="745"/>
      <c r="AO116" s="745"/>
      <c r="AP116" s="746"/>
      <c r="AQ116" s="747" t="s">
        <v>304</v>
      </c>
      <c r="AR116" s="748"/>
      <c r="AS116" s="748"/>
      <c r="AT116" s="748"/>
      <c r="AU116" s="748"/>
      <c r="AV116" s="748"/>
      <c r="AW116" s="748"/>
      <c r="AX116" s="748"/>
      <c r="AY116" s="748"/>
      <c r="AZ116" s="748"/>
      <c r="BA116" s="748"/>
      <c r="BB116" s="748"/>
      <c r="BC116" s="748"/>
      <c r="BD116" s="748"/>
      <c r="BE116" s="748"/>
      <c r="BF116" s="748"/>
      <c r="BG116" s="748"/>
      <c r="BH116" s="748"/>
      <c r="BI116" s="749"/>
      <c r="BJ116" s="741"/>
      <c r="BK116" s="742"/>
      <c r="BL116" s="742"/>
      <c r="BM116" s="743"/>
      <c r="BN116" s="222"/>
      <c r="BO116" s="332"/>
    </row>
    <row r="117" spans="1:67" ht="29.25" customHeight="1">
      <c r="A117" s="921"/>
      <c r="B117" s="776"/>
      <c r="C117" s="777"/>
      <c r="D117" s="777"/>
      <c r="E117" s="777"/>
      <c r="F117" s="777"/>
      <c r="G117" s="777"/>
      <c r="H117" s="777"/>
      <c r="I117" s="778"/>
      <c r="J117" s="785"/>
      <c r="K117" s="786"/>
      <c r="L117" s="786"/>
      <c r="M117" s="786"/>
      <c r="N117" s="787"/>
      <c r="O117" s="794"/>
      <c r="P117" s="795"/>
      <c r="Q117" s="795"/>
      <c r="R117" s="796"/>
      <c r="S117" s="803"/>
      <c r="T117" s="804"/>
      <c r="U117" s="804"/>
      <c r="V117" s="804"/>
      <c r="W117" s="804"/>
      <c r="X117" s="804"/>
      <c r="Y117" s="805"/>
      <c r="Z117" s="794"/>
      <c r="AA117" s="795"/>
      <c r="AB117" s="795"/>
      <c r="AC117" s="795"/>
      <c r="AD117" s="795"/>
      <c r="AE117" s="795"/>
      <c r="AF117" s="796"/>
      <c r="AG117" s="764" t="s">
        <v>319</v>
      </c>
      <c r="AH117" s="765"/>
      <c r="AI117" s="765"/>
      <c r="AJ117" s="765"/>
      <c r="AK117" s="765"/>
      <c r="AL117" s="765"/>
      <c r="AM117" s="765"/>
      <c r="AN117" s="765"/>
      <c r="AO117" s="765"/>
      <c r="AP117" s="766"/>
      <c r="AQ117" s="767" t="s">
        <v>304</v>
      </c>
      <c r="AR117" s="768"/>
      <c r="AS117" s="768"/>
      <c r="AT117" s="768"/>
      <c r="AU117" s="768"/>
      <c r="AV117" s="768"/>
      <c r="AW117" s="768"/>
      <c r="AX117" s="768"/>
      <c r="AY117" s="768"/>
      <c r="AZ117" s="768"/>
      <c r="BA117" s="768"/>
      <c r="BB117" s="768"/>
      <c r="BC117" s="768"/>
      <c r="BD117" s="768"/>
      <c r="BE117" s="768"/>
      <c r="BF117" s="768"/>
      <c r="BG117" s="768"/>
      <c r="BH117" s="768"/>
      <c r="BI117" s="769"/>
      <c r="BJ117" s="770"/>
      <c r="BK117" s="771"/>
      <c r="BL117" s="771"/>
      <c r="BM117" s="772"/>
      <c r="BN117" s="222"/>
      <c r="BO117" s="332"/>
    </row>
    <row r="118" spans="1:67" ht="29.25" customHeight="1">
      <c r="A118" s="921"/>
      <c r="B118" s="776"/>
      <c r="C118" s="777"/>
      <c r="D118" s="777"/>
      <c r="E118" s="777"/>
      <c r="F118" s="777"/>
      <c r="G118" s="777"/>
      <c r="H118" s="777"/>
      <c r="I118" s="778"/>
      <c r="J118" s="785"/>
      <c r="K118" s="786"/>
      <c r="L118" s="786"/>
      <c r="M118" s="786"/>
      <c r="N118" s="787"/>
      <c r="O118" s="794"/>
      <c r="P118" s="795"/>
      <c r="Q118" s="795"/>
      <c r="R118" s="796"/>
      <c r="S118" s="803"/>
      <c r="T118" s="804"/>
      <c r="U118" s="804"/>
      <c r="V118" s="804"/>
      <c r="W118" s="804"/>
      <c r="X118" s="804"/>
      <c r="Y118" s="805"/>
      <c r="Z118" s="794"/>
      <c r="AA118" s="795"/>
      <c r="AB118" s="795"/>
      <c r="AC118" s="795"/>
      <c r="AD118" s="795"/>
      <c r="AE118" s="795"/>
      <c r="AF118" s="796"/>
      <c r="AG118" s="753" t="s">
        <v>816</v>
      </c>
      <c r="AH118" s="754"/>
      <c r="AI118" s="754"/>
      <c r="AJ118" s="754"/>
      <c r="AK118" s="754"/>
      <c r="AL118" s="754"/>
      <c r="AM118" s="754"/>
      <c r="AN118" s="754"/>
      <c r="AO118" s="754"/>
      <c r="AP118" s="755"/>
      <c r="AQ118" s="750" t="s">
        <v>792</v>
      </c>
      <c r="AR118" s="751"/>
      <c r="AS118" s="751"/>
      <c r="AT118" s="751"/>
      <c r="AU118" s="751"/>
      <c r="AV118" s="751"/>
      <c r="AW118" s="751"/>
      <c r="AX118" s="751"/>
      <c r="AY118" s="751"/>
      <c r="AZ118" s="751"/>
      <c r="BA118" s="751"/>
      <c r="BB118" s="751"/>
      <c r="BC118" s="751"/>
      <c r="BD118" s="751"/>
      <c r="BE118" s="751"/>
      <c r="BF118" s="751"/>
      <c r="BG118" s="751"/>
      <c r="BH118" s="751"/>
      <c r="BI118" s="752"/>
      <c r="BJ118" s="741"/>
      <c r="BK118" s="742"/>
      <c r="BL118" s="742"/>
      <c r="BM118" s="743"/>
      <c r="BN118" s="222"/>
      <c r="BO118" s="332"/>
    </row>
    <row r="119" spans="1:67" ht="29.25" customHeight="1">
      <c r="A119" s="921"/>
      <c r="B119" s="776"/>
      <c r="C119" s="777"/>
      <c r="D119" s="777"/>
      <c r="E119" s="777"/>
      <c r="F119" s="777"/>
      <c r="G119" s="777"/>
      <c r="H119" s="777"/>
      <c r="I119" s="778"/>
      <c r="J119" s="785"/>
      <c r="K119" s="786"/>
      <c r="L119" s="786"/>
      <c r="M119" s="786"/>
      <c r="N119" s="787"/>
      <c r="O119" s="794"/>
      <c r="P119" s="795"/>
      <c r="Q119" s="795"/>
      <c r="R119" s="796"/>
      <c r="S119" s="803"/>
      <c r="T119" s="804"/>
      <c r="U119" s="804"/>
      <c r="V119" s="804"/>
      <c r="W119" s="804"/>
      <c r="X119" s="804"/>
      <c r="Y119" s="805"/>
      <c r="Z119" s="794"/>
      <c r="AA119" s="795"/>
      <c r="AB119" s="795"/>
      <c r="AC119" s="795"/>
      <c r="AD119" s="795"/>
      <c r="AE119" s="795"/>
      <c r="AF119" s="796"/>
      <c r="AG119" s="753" t="s">
        <v>793</v>
      </c>
      <c r="AH119" s="754"/>
      <c r="AI119" s="754"/>
      <c r="AJ119" s="754"/>
      <c r="AK119" s="754"/>
      <c r="AL119" s="754"/>
      <c r="AM119" s="754"/>
      <c r="AN119" s="754"/>
      <c r="AO119" s="754"/>
      <c r="AP119" s="755"/>
      <c r="AQ119" s="750" t="s">
        <v>792</v>
      </c>
      <c r="AR119" s="751"/>
      <c r="AS119" s="751"/>
      <c r="AT119" s="751"/>
      <c r="AU119" s="751"/>
      <c r="AV119" s="751"/>
      <c r="AW119" s="751"/>
      <c r="AX119" s="751"/>
      <c r="AY119" s="751"/>
      <c r="AZ119" s="751"/>
      <c r="BA119" s="751"/>
      <c r="BB119" s="751"/>
      <c r="BC119" s="751"/>
      <c r="BD119" s="751"/>
      <c r="BE119" s="751"/>
      <c r="BF119" s="751"/>
      <c r="BG119" s="751"/>
      <c r="BH119" s="751"/>
      <c r="BI119" s="752"/>
      <c r="BJ119" s="762"/>
      <c r="BK119" s="762"/>
      <c r="BL119" s="762"/>
      <c r="BM119" s="763"/>
      <c r="BN119" s="222"/>
      <c r="BO119" s="332"/>
    </row>
    <row r="120" spans="1:67" ht="29.25" customHeight="1">
      <c r="A120" s="921"/>
      <c r="B120" s="776"/>
      <c r="C120" s="777"/>
      <c r="D120" s="777"/>
      <c r="E120" s="777"/>
      <c r="F120" s="777"/>
      <c r="G120" s="777"/>
      <c r="H120" s="777"/>
      <c r="I120" s="778"/>
      <c r="J120" s="785"/>
      <c r="K120" s="786"/>
      <c r="L120" s="786"/>
      <c r="M120" s="786"/>
      <c r="N120" s="787"/>
      <c r="O120" s="794"/>
      <c r="P120" s="795"/>
      <c r="Q120" s="795"/>
      <c r="R120" s="796"/>
      <c r="S120" s="803"/>
      <c r="T120" s="804"/>
      <c r="U120" s="804"/>
      <c r="V120" s="804"/>
      <c r="W120" s="804"/>
      <c r="X120" s="804"/>
      <c r="Y120" s="805"/>
      <c r="Z120" s="794"/>
      <c r="AA120" s="795"/>
      <c r="AB120" s="795"/>
      <c r="AC120" s="795"/>
      <c r="AD120" s="795"/>
      <c r="AE120" s="795"/>
      <c r="AF120" s="796"/>
      <c r="AG120" s="753" t="s">
        <v>794</v>
      </c>
      <c r="AH120" s="754"/>
      <c r="AI120" s="754"/>
      <c r="AJ120" s="754"/>
      <c r="AK120" s="754"/>
      <c r="AL120" s="754"/>
      <c r="AM120" s="754"/>
      <c r="AN120" s="754"/>
      <c r="AO120" s="754"/>
      <c r="AP120" s="755"/>
      <c r="AQ120" s="750" t="s">
        <v>304</v>
      </c>
      <c r="AR120" s="751"/>
      <c r="AS120" s="751"/>
      <c r="AT120" s="751"/>
      <c r="AU120" s="751"/>
      <c r="AV120" s="751"/>
      <c r="AW120" s="751"/>
      <c r="AX120" s="751"/>
      <c r="AY120" s="751"/>
      <c r="AZ120" s="751"/>
      <c r="BA120" s="751"/>
      <c r="BB120" s="751"/>
      <c r="BC120" s="751"/>
      <c r="BD120" s="751"/>
      <c r="BE120" s="751"/>
      <c r="BF120" s="751"/>
      <c r="BG120" s="751"/>
      <c r="BH120" s="751"/>
      <c r="BI120" s="752"/>
      <c r="BJ120" s="762"/>
      <c r="BK120" s="762"/>
      <c r="BL120" s="762"/>
      <c r="BM120" s="763"/>
      <c r="BN120" s="222"/>
      <c r="BO120" s="332"/>
    </row>
    <row r="121" spans="1:67" ht="29.25" customHeight="1">
      <c r="A121" s="921"/>
      <c r="B121" s="776"/>
      <c r="C121" s="777"/>
      <c r="D121" s="777"/>
      <c r="E121" s="777"/>
      <c r="F121" s="777"/>
      <c r="G121" s="777"/>
      <c r="H121" s="777"/>
      <c r="I121" s="778"/>
      <c r="J121" s="785"/>
      <c r="K121" s="786"/>
      <c r="L121" s="786"/>
      <c r="M121" s="786"/>
      <c r="N121" s="787"/>
      <c r="O121" s="794"/>
      <c r="P121" s="795"/>
      <c r="Q121" s="795"/>
      <c r="R121" s="796"/>
      <c r="S121" s="803"/>
      <c r="T121" s="804"/>
      <c r="U121" s="804"/>
      <c r="V121" s="804"/>
      <c r="W121" s="804"/>
      <c r="X121" s="804"/>
      <c r="Y121" s="805"/>
      <c r="Z121" s="794"/>
      <c r="AA121" s="795"/>
      <c r="AB121" s="795"/>
      <c r="AC121" s="795"/>
      <c r="AD121" s="795"/>
      <c r="AE121" s="795"/>
      <c r="AF121" s="796"/>
      <c r="AG121" s="753" t="s">
        <v>820</v>
      </c>
      <c r="AH121" s="754"/>
      <c r="AI121" s="754"/>
      <c r="AJ121" s="754"/>
      <c r="AK121" s="754"/>
      <c r="AL121" s="754"/>
      <c r="AM121" s="754"/>
      <c r="AN121" s="754"/>
      <c r="AO121" s="754"/>
      <c r="AP121" s="755"/>
      <c r="AQ121" s="750" t="s">
        <v>304</v>
      </c>
      <c r="AR121" s="751"/>
      <c r="AS121" s="751"/>
      <c r="AT121" s="751"/>
      <c r="AU121" s="751"/>
      <c r="AV121" s="751"/>
      <c r="AW121" s="751"/>
      <c r="AX121" s="751"/>
      <c r="AY121" s="751"/>
      <c r="AZ121" s="751"/>
      <c r="BA121" s="751"/>
      <c r="BB121" s="751"/>
      <c r="BC121" s="751"/>
      <c r="BD121" s="751"/>
      <c r="BE121" s="751"/>
      <c r="BF121" s="751"/>
      <c r="BG121" s="751"/>
      <c r="BH121" s="751"/>
      <c r="BI121" s="752"/>
      <c r="BJ121" s="741"/>
      <c r="BK121" s="742"/>
      <c r="BL121" s="742"/>
      <c r="BM121" s="743"/>
      <c r="BN121" s="222"/>
      <c r="BO121" s="332"/>
    </row>
    <row r="122" spans="1:67" ht="29.25" customHeight="1">
      <c r="A122" s="921"/>
      <c r="B122" s="776"/>
      <c r="C122" s="777"/>
      <c r="D122" s="777"/>
      <c r="E122" s="777"/>
      <c r="F122" s="777"/>
      <c r="G122" s="777"/>
      <c r="H122" s="777"/>
      <c r="I122" s="778"/>
      <c r="J122" s="785"/>
      <c r="K122" s="786"/>
      <c r="L122" s="786"/>
      <c r="M122" s="786"/>
      <c r="N122" s="787"/>
      <c r="O122" s="794"/>
      <c r="P122" s="795"/>
      <c r="Q122" s="795"/>
      <c r="R122" s="796"/>
      <c r="S122" s="803"/>
      <c r="T122" s="804"/>
      <c r="U122" s="804"/>
      <c r="V122" s="804"/>
      <c r="W122" s="804"/>
      <c r="X122" s="804"/>
      <c r="Y122" s="805"/>
      <c r="Z122" s="794"/>
      <c r="AA122" s="795"/>
      <c r="AB122" s="795"/>
      <c r="AC122" s="795"/>
      <c r="AD122" s="795"/>
      <c r="AE122" s="795"/>
      <c r="AF122" s="796"/>
      <c r="AG122" s="753" t="s">
        <v>817</v>
      </c>
      <c r="AH122" s="754"/>
      <c r="AI122" s="754"/>
      <c r="AJ122" s="754"/>
      <c r="AK122" s="754"/>
      <c r="AL122" s="754"/>
      <c r="AM122" s="754"/>
      <c r="AN122" s="754"/>
      <c r="AO122" s="754"/>
      <c r="AP122" s="755"/>
      <c r="AQ122" s="750" t="s">
        <v>304</v>
      </c>
      <c r="AR122" s="751"/>
      <c r="AS122" s="751"/>
      <c r="AT122" s="751"/>
      <c r="AU122" s="751"/>
      <c r="AV122" s="751"/>
      <c r="AW122" s="751"/>
      <c r="AX122" s="751"/>
      <c r="AY122" s="751"/>
      <c r="AZ122" s="751"/>
      <c r="BA122" s="751"/>
      <c r="BB122" s="751"/>
      <c r="BC122" s="751"/>
      <c r="BD122" s="751"/>
      <c r="BE122" s="751"/>
      <c r="BF122" s="751"/>
      <c r="BG122" s="751"/>
      <c r="BH122" s="751"/>
      <c r="BI122" s="752"/>
      <c r="BJ122" s="741"/>
      <c r="BK122" s="742"/>
      <c r="BL122" s="742"/>
      <c r="BM122" s="743"/>
      <c r="BN122" s="222"/>
      <c r="BO122" s="332"/>
    </row>
    <row r="123" spans="1:67" ht="29.25" customHeight="1">
      <c r="A123" s="921"/>
      <c r="B123" s="776"/>
      <c r="C123" s="777"/>
      <c r="D123" s="777"/>
      <c r="E123" s="777"/>
      <c r="F123" s="777"/>
      <c r="G123" s="777"/>
      <c r="H123" s="777"/>
      <c r="I123" s="778"/>
      <c r="J123" s="785"/>
      <c r="K123" s="786"/>
      <c r="L123" s="786"/>
      <c r="M123" s="786"/>
      <c r="N123" s="787"/>
      <c r="O123" s="794"/>
      <c r="P123" s="795"/>
      <c r="Q123" s="795"/>
      <c r="R123" s="796"/>
      <c r="S123" s="803"/>
      <c r="T123" s="804"/>
      <c r="U123" s="804"/>
      <c r="V123" s="804"/>
      <c r="W123" s="804"/>
      <c r="X123" s="804"/>
      <c r="Y123" s="805"/>
      <c r="Z123" s="794"/>
      <c r="AA123" s="795"/>
      <c r="AB123" s="795"/>
      <c r="AC123" s="795"/>
      <c r="AD123" s="795"/>
      <c r="AE123" s="795"/>
      <c r="AF123" s="796"/>
      <c r="AG123" s="756" t="s">
        <v>822</v>
      </c>
      <c r="AH123" s="757"/>
      <c r="AI123" s="757"/>
      <c r="AJ123" s="757"/>
      <c r="AK123" s="757"/>
      <c r="AL123" s="757"/>
      <c r="AM123" s="757"/>
      <c r="AN123" s="757"/>
      <c r="AO123" s="757"/>
      <c r="AP123" s="758"/>
      <c r="AQ123" s="750" t="s">
        <v>304</v>
      </c>
      <c r="AR123" s="751"/>
      <c r="AS123" s="751"/>
      <c r="AT123" s="751"/>
      <c r="AU123" s="751"/>
      <c r="AV123" s="751"/>
      <c r="AW123" s="751"/>
      <c r="AX123" s="751"/>
      <c r="AY123" s="751"/>
      <c r="AZ123" s="751"/>
      <c r="BA123" s="751"/>
      <c r="BB123" s="751"/>
      <c r="BC123" s="751"/>
      <c r="BD123" s="751"/>
      <c r="BE123" s="751"/>
      <c r="BF123" s="751"/>
      <c r="BG123" s="751"/>
      <c r="BH123" s="751"/>
      <c r="BI123" s="752"/>
      <c r="BJ123" s="759"/>
      <c r="BK123" s="760"/>
      <c r="BL123" s="760"/>
      <c r="BM123" s="761"/>
      <c r="BN123" s="222"/>
      <c r="BO123" s="332"/>
    </row>
    <row r="124" spans="1:67" ht="29.25" customHeight="1">
      <c r="A124" s="921"/>
      <c r="B124" s="776"/>
      <c r="C124" s="777"/>
      <c r="D124" s="777"/>
      <c r="E124" s="777"/>
      <c r="F124" s="777"/>
      <c r="G124" s="777"/>
      <c r="H124" s="777"/>
      <c r="I124" s="778"/>
      <c r="J124" s="785"/>
      <c r="K124" s="786"/>
      <c r="L124" s="786"/>
      <c r="M124" s="786"/>
      <c r="N124" s="787"/>
      <c r="O124" s="794"/>
      <c r="P124" s="795"/>
      <c r="Q124" s="795"/>
      <c r="R124" s="796"/>
      <c r="S124" s="803"/>
      <c r="T124" s="804"/>
      <c r="U124" s="804"/>
      <c r="V124" s="804"/>
      <c r="W124" s="804"/>
      <c r="X124" s="804"/>
      <c r="Y124" s="805"/>
      <c r="Z124" s="794"/>
      <c r="AA124" s="795"/>
      <c r="AB124" s="795"/>
      <c r="AC124" s="795"/>
      <c r="AD124" s="795"/>
      <c r="AE124" s="795"/>
      <c r="AF124" s="796"/>
      <c r="AG124" s="753" t="s">
        <v>310</v>
      </c>
      <c r="AH124" s="754"/>
      <c r="AI124" s="754"/>
      <c r="AJ124" s="754"/>
      <c r="AK124" s="754"/>
      <c r="AL124" s="754"/>
      <c r="AM124" s="754"/>
      <c r="AN124" s="754"/>
      <c r="AO124" s="754"/>
      <c r="AP124" s="755"/>
      <c r="AQ124" s="750" t="s">
        <v>304</v>
      </c>
      <c r="AR124" s="751"/>
      <c r="AS124" s="751"/>
      <c r="AT124" s="751"/>
      <c r="AU124" s="751"/>
      <c r="AV124" s="751"/>
      <c r="AW124" s="751"/>
      <c r="AX124" s="751"/>
      <c r="AY124" s="751"/>
      <c r="AZ124" s="751"/>
      <c r="BA124" s="751"/>
      <c r="BB124" s="751"/>
      <c r="BC124" s="751"/>
      <c r="BD124" s="751"/>
      <c r="BE124" s="751"/>
      <c r="BF124" s="751"/>
      <c r="BG124" s="751"/>
      <c r="BH124" s="751"/>
      <c r="BI124" s="752"/>
      <c r="BJ124" s="741"/>
      <c r="BK124" s="742"/>
      <c r="BL124" s="742"/>
      <c r="BM124" s="743"/>
      <c r="BN124" s="222"/>
      <c r="BO124" s="332"/>
    </row>
    <row r="125" spans="1:67" ht="29.25" customHeight="1">
      <c r="A125" s="921"/>
      <c r="B125" s="776"/>
      <c r="C125" s="777"/>
      <c r="D125" s="777"/>
      <c r="E125" s="777"/>
      <c r="F125" s="777"/>
      <c r="G125" s="777"/>
      <c r="H125" s="777"/>
      <c r="I125" s="778"/>
      <c r="J125" s="785"/>
      <c r="K125" s="786"/>
      <c r="L125" s="786"/>
      <c r="M125" s="786"/>
      <c r="N125" s="787"/>
      <c r="O125" s="794"/>
      <c r="P125" s="795"/>
      <c r="Q125" s="795"/>
      <c r="R125" s="796"/>
      <c r="S125" s="803"/>
      <c r="T125" s="804"/>
      <c r="U125" s="804"/>
      <c r="V125" s="804"/>
      <c r="W125" s="804"/>
      <c r="X125" s="804"/>
      <c r="Y125" s="805"/>
      <c r="Z125" s="794"/>
      <c r="AA125" s="795"/>
      <c r="AB125" s="795"/>
      <c r="AC125" s="795"/>
      <c r="AD125" s="795"/>
      <c r="AE125" s="795"/>
      <c r="AF125" s="796"/>
      <c r="AG125" s="753" t="s">
        <v>76</v>
      </c>
      <c r="AH125" s="754"/>
      <c r="AI125" s="754"/>
      <c r="AJ125" s="754"/>
      <c r="AK125" s="754"/>
      <c r="AL125" s="754"/>
      <c r="AM125" s="754"/>
      <c r="AN125" s="754"/>
      <c r="AO125" s="754"/>
      <c r="AP125" s="755"/>
      <c r="AQ125" s="750" t="s">
        <v>304</v>
      </c>
      <c r="AR125" s="751"/>
      <c r="AS125" s="751"/>
      <c r="AT125" s="751"/>
      <c r="AU125" s="751"/>
      <c r="AV125" s="751"/>
      <c r="AW125" s="751"/>
      <c r="AX125" s="751"/>
      <c r="AY125" s="751"/>
      <c r="AZ125" s="751"/>
      <c r="BA125" s="751"/>
      <c r="BB125" s="751"/>
      <c r="BC125" s="751"/>
      <c r="BD125" s="751"/>
      <c r="BE125" s="751"/>
      <c r="BF125" s="751"/>
      <c r="BG125" s="751"/>
      <c r="BH125" s="751"/>
      <c r="BI125" s="752"/>
      <c r="BJ125" s="741"/>
      <c r="BK125" s="742"/>
      <c r="BL125" s="742"/>
      <c r="BM125" s="743"/>
      <c r="BN125" s="222"/>
      <c r="BO125" s="332"/>
    </row>
    <row r="126" spans="1:67" ht="29.25" customHeight="1">
      <c r="A126" s="921"/>
      <c r="B126" s="776"/>
      <c r="C126" s="777"/>
      <c r="D126" s="777"/>
      <c r="E126" s="777"/>
      <c r="F126" s="777"/>
      <c r="G126" s="777"/>
      <c r="H126" s="777"/>
      <c r="I126" s="778"/>
      <c r="J126" s="785"/>
      <c r="K126" s="786"/>
      <c r="L126" s="786"/>
      <c r="M126" s="786"/>
      <c r="N126" s="787"/>
      <c r="O126" s="794"/>
      <c r="P126" s="795"/>
      <c r="Q126" s="795"/>
      <c r="R126" s="796"/>
      <c r="S126" s="803"/>
      <c r="T126" s="804"/>
      <c r="U126" s="804"/>
      <c r="V126" s="804"/>
      <c r="W126" s="804"/>
      <c r="X126" s="804"/>
      <c r="Y126" s="805"/>
      <c r="Z126" s="794"/>
      <c r="AA126" s="795"/>
      <c r="AB126" s="795"/>
      <c r="AC126" s="795"/>
      <c r="AD126" s="795"/>
      <c r="AE126" s="795"/>
      <c r="AF126" s="796"/>
      <c r="AG126" s="753" t="s">
        <v>520</v>
      </c>
      <c r="AH126" s="754"/>
      <c r="AI126" s="754"/>
      <c r="AJ126" s="754"/>
      <c r="AK126" s="754"/>
      <c r="AL126" s="754"/>
      <c r="AM126" s="754"/>
      <c r="AN126" s="754"/>
      <c r="AO126" s="754"/>
      <c r="AP126" s="755"/>
      <c r="AQ126" s="750" t="s">
        <v>304</v>
      </c>
      <c r="AR126" s="751"/>
      <c r="AS126" s="751"/>
      <c r="AT126" s="751"/>
      <c r="AU126" s="751"/>
      <c r="AV126" s="751"/>
      <c r="AW126" s="751"/>
      <c r="AX126" s="751"/>
      <c r="AY126" s="751"/>
      <c r="AZ126" s="751"/>
      <c r="BA126" s="751"/>
      <c r="BB126" s="751"/>
      <c r="BC126" s="751"/>
      <c r="BD126" s="751"/>
      <c r="BE126" s="751"/>
      <c r="BF126" s="751"/>
      <c r="BG126" s="751"/>
      <c r="BH126" s="751"/>
      <c r="BI126" s="752"/>
      <c r="BJ126" s="741"/>
      <c r="BK126" s="742"/>
      <c r="BL126" s="742"/>
      <c r="BM126" s="743"/>
      <c r="BN126" s="222"/>
      <c r="BO126" s="332"/>
    </row>
    <row r="127" spans="1:67" ht="29.25" customHeight="1">
      <c r="A127" s="921"/>
      <c r="B127" s="776"/>
      <c r="C127" s="777"/>
      <c r="D127" s="777"/>
      <c r="E127" s="777"/>
      <c r="F127" s="777"/>
      <c r="G127" s="777"/>
      <c r="H127" s="777"/>
      <c r="I127" s="778"/>
      <c r="J127" s="785"/>
      <c r="K127" s="786"/>
      <c r="L127" s="786"/>
      <c r="M127" s="786"/>
      <c r="N127" s="787"/>
      <c r="O127" s="794"/>
      <c r="P127" s="795"/>
      <c r="Q127" s="795"/>
      <c r="R127" s="796"/>
      <c r="S127" s="803"/>
      <c r="T127" s="804"/>
      <c r="U127" s="804"/>
      <c r="V127" s="804"/>
      <c r="W127" s="804"/>
      <c r="X127" s="804"/>
      <c r="Y127" s="805"/>
      <c r="Z127" s="794"/>
      <c r="AA127" s="795"/>
      <c r="AB127" s="795"/>
      <c r="AC127" s="795"/>
      <c r="AD127" s="795"/>
      <c r="AE127" s="795"/>
      <c r="AF127" s="796"/>
      <c r="AG127" s="753" t="s">
        <v>537</v>
      </c>
      <c r="AH127" s="754"/>
      <c r="AI127" s="754"/>
      <c r="AJ127" s="754"/>
      <c r="AK127" s="754"/>
      <c r="AL127" s="754"/>
      <c r="AM127" s="754"/>
      <c r="AN127" s="754"/>
      <c r="AO127" s="754"/>
      <c r="AP127" s="755"/>
      <c r="AQ127" s="750" t="s">
        <v>304</v>
      </c>
      <c r="AR127" s="751"/>
      <c r="AS127" s="751"/>
      <c r="AT127" s="751"/>
      <c r="AU127" s="751"/>
      <c r="AV127" s="751"/>
      <c r="AW127" s="751"/>
      <c r="AX127" s="751"/>
      <c r="AY127" s="751"/>
      <c r="AZ127" s="751"/>
      <c r="BA127" s="751"/>
      <c r="BB127" s="751"/>
      <c r="BC127" s="751"/>
      <c r="BD127" s="751"/>
      <c r="BE127" s="751"/>
      <c r="BF127" s="751"/>
      <c r="BG127" s="751"/>
      <c r="BH127" s="751"/>
      <c r="BI127" s="752"/>
      <c r="BJ127" s="741"/>
      <c r="BK127" s="742"/>
      <c r="BL127" s="742"/>
      <c r="BM127" s="743"/>
      <c r="BN127" s="222"/>
      <c r="BO127" s="332"/>
    </row>
    <row r="128" spans="1:67" ht="57.75" customHeight="1">
      <c r="A128" s="921"/>
      <c r="B128" s="776"/>
      <c r="C128" s="777"/>
      <c r="D128" s="777"/>
      <c r="E128" s="777"/>
      <c r="F128" s="777"/>
      <c r="G128" s="777"/>
      <c r="H128" s="777"/>
      <c r="I128" s="778"/>
      <c r="J128" s="785"/>
      <c r="K128" s="786"/>
      <c r="L128" s="786"/>
      <c r="M128" s="786"/>
      <c r="N128" s="787"/>
      <c r="O128" s="794"/>
      <c r="P128" s="795"/>
      <c r="Q128" s="795"/>
      <c r="R128" s="796"/>
      <c r="S128" s="803"/>
      <c r="T128" s="804"/>
      <c r="U128" s="804"/>
      <c r="V128" s="804"/>
      <c r="W128" s="804"/>
      <c r="X128" s="804"/>
      <c r="Y128" s="805"/>
      <c r="Z128" s="794"/>
      <c r="AA128" s="795"/>
      <c r="AB128" s="795"/>
      <c r="AC128" s="795"/>
      <c r="AD128" s="795"/>
      <c r="AE128" s="795"/>
      <c r="AF128" s="796"/>
      <c r="AG128" s="753" t="s">
        <v>810</v>
      </c>
      <c r="AH128" s="754"/>
      <c r="AI128" s="754"/>
      <c r="AJ128" s="754"/>
      <c r="AK128" s="754"/>
      <c r="AL128" s="754"/>
      <c r="AM128" s="754"/>
      <c r="AN128" s="754"/>
      <c r="AO128" s="754"/>
      <c r="AP128" s="755"/>
      <c r="AQ128" s="738" t="s">
        <v>538</v>
      </c>
      <c r="AR128" s="739"/>
      <c r="AS128" s="739"/>
      <c r="AT128" s="739"/>
      <c r="AU128" s="739"/>
      <c r="AV128" s="739"/>
      <c r="AW128" s="739"/>
      <c r="AX128" s="739"/>
      <c r="AY128" s="739"/>
      <c r="AZ128" s="739"/>
      <c r="BA128" s="739"/>
      <c r="BB128" s="739"/>
      <c r="BC128" s="739"/>
      <c r="BD128" s="739"/>
      <c r="BE128" s="739"/>
      <c r="BF128" s="739"/>
      <c r="BG128" s="739"/>
      <c r="BH128" s="739"/>
      <c r="BI128" s="740"/>
      <c r="BJ128" s="741"/>
      <c r="BK128" s="742"/>
      <c r="BL128" s="742"/>
      <c r="BM128" s="743"/>
      <c r="BN128" s="222"/>
      <c r="BO128" s="332"/>
    </row>
    <row r="129" spans="1:67" ht="29.25" customHeight="1">
      <c r="A129" s="921"/>
      <c r="B129" s="776"/>
      <c r="C129" s="777"/>
      <c r="D129" s="777"/>
      <c r="E129" s="777"/>
      <c r="F129" s="777"/>
      <c r="G129" s="777"/>
      <c r="H129" s="777"/>
      <c r="I129" s="778"/>
      <c r="J129" s="785"/>
      <c r="K129" s="786"/>
      <c r="L129" s="786"/>
      <c r="M129" s="786"/>
      <c r="N129" s="787"/>
      <c r="O129" s="794"/>
      <c r="P129" s="795"/>
      <c r="Q129" s="795"/>
      <c r="R129" s="796"/>
      <c r="S129" s="803"/>
      <c r="T129" s="804"/>
      <c r="U129" s="804"/>
      <c r="V129" s="804"/>
      <c r="W129" s="804"/>
      <c r="X129" s="804"/>
      <c r="Y129" s="805"/>
      <c r="Z129" s="794"/>
      <c r="AA129" s="795"/>
      <c r="AB129" s="795"/>
      <c r="AC129" s="795"/>
      <c r="AD129" s="795"/>
      <c r="AE129" s="795"/>
      <c r="AF129" s="796"/>
      <c r="AG129" s="744" t="s">
        <v>312</v>
      </c>
      <c r="AH129" s="745"/>
      <c r="AI129" s="745"/>
      <c r="AJ129" s="745"/>
      <c r="AK129" s="745"/>
      <c r="AL129" s="745"/>
      <c r="AM129" s="745"/>
      <c r="AN129" s="745"/>
      <c r="AO129" s="745"/>
      <c r="AP129" s="746"/>
      <c r="AQ129" s="747" t="s">
        <v>313</v>
      </c>
      <c r="AR129" s="748"/>
      <c r="AS129" s="748"/>
      <c r="AT129" s="748"/>
      <c r="AU129" s="748"/>
      <c r="AV129" s="748"/>
      <c r="AW129" s="748"/>
      <c r="AX129" s="748"/>
      <c r="AY129" s="748"/>
      <c r="AZ129" s="748"/>
      <c r="BA129" s="748"/>
      <c r="BB129" s="748"/>
      <c r="BC129" s="748"/>
      <c r="BD129" s="748"/>
      <c r="BE129" s="748"/>
      <c r="BF129" s="748"/>
      <c r="BG129" s="748"/>
      <c r="BH129" s="748"/>
      <c r="BI129" s="749"/>
      <c r="BJ129" s="741"/>
      <c r="BK129" s="742"/>
      <c r="BL129" s="742"/>
      <c r="BM129" s="743"/>
      <c r="BN129" s="222"/>
      <c r="BO129" s="332"/>
    </row>
    <row r="130" spans="1:67" ht="29.25" customHeight="1">
      <c r="A130" s="922"/>
      <c r="B130" s="779"/>
      <c r="C130" s="780"/>
      <c r="D130" s="780"/>
      <c r="E130" s="780"/>
      <c r="F130" s="780"/>
      <c r="G130" s="780"/>
      <c r="H130" s="780"/>
      <c r="I130" s="781"/>
      <c r="J130" s="788"/>
      <c r="K130" s="789"/>
      <c r="L130" s="789"/>
      <c r="M130" s="789"/>
      <c r="N130" s="790"/>
      <c r="O130" s="797"/>
      <c r="P130" s="798"/>
      <c r="Q130" s="798"/>
      <c r="R130" s="799"/>
      <c r="S130" s="806"/>
      <c r="T130" s="807"/>
      <c r="U130" s="807"/>
      <c r="V130" s="807"/>
      <c r="W130" s="807"/>
      <c r="X130" s="807"/>
      <c r="Y130" s="808"/>
      <c r="Z130" s="797"/>
      <c r="AA130" s="798"/>
      <c r="AB130" s="798"/>
      <c r="AC130" s="798"/>
      <c r="AD130" s="798"/>
      <c r="AE130" s="798"/>
      <c r="AF130" s="799"/>
      <c r="AG130" s="744" t="s">
        <v>316</v>
      </c>
      <c r="AH130" s="745"/>
      <c r="AI130" s="745"/>
      <c r="AJ130" s="745"/>
      <c r="AK130" s="745"/>
      <c r="AL130" s="745"/>
      <c r="AM130" s="745"/>
      <c r="AN130" s="745"/>
      <c r="AO130" s="745"/>
      <c r="AP130" s="746"/>
      <c r="AQ130" s="747" t="s">
        <v>317</v>
      </c>
      <c r="AR130" s="748"/>
      <c r="AS130" s="748"/>
      <c r="AT130" s="748"/>
      <c r="AU130" s="748"/>
      <c r="AV130" s="748"/>
      <c r="AW130" s="748"/>
      <c r="AX130" s="748"/>
      <c r="AY130" s="748"/>
      <c r="AZ130" s="748"/>
      <c r="BA130" s="748"/>
      <c r="BB130" s="748"/>
      <c r="BC130" s="748"/>
      <c r="BD130" s="748"/>
      <c r="BE130" s="748"/>
      <c r="BF130" s="748"/>
      <c r="BG130" s="748"/>
      <c r="BH130" s="748"/>
      <c r="BI130" s="749"/>
      <c r="BJ130" s="741"/>
      <c r="BK130" s="742"/>
      <c r="BL130" s="742"/>
      <c r="BM130" s="743"/>
      <c r="BN130" s="222"/>
      <c r="BO130" s="332"/>
    </row>
    <row r="131" spans="1:67" s="356" customFormat="1" ht="12" customHeight="1">
      <c r="A131" s="222"/>
      <c r="B131" s="487"/>
      <c r="C131" s="734"/>
      <c r="D131" s="734"/>
      <c r="E131" s="734"/>
      <c r="F131" s="734"/>
      <c r="G131" s="734"/>
      <c r="H131" s="734"/>
      <c r="I131" s="734"/>
      <c r="J131" s="734"/>
      <c r="K131" s="734"/>
      <c r="L131" s="734"/>
      <c r="M131" s="734"/>
      <c r="N131" s="734"/>
      <c r="O131" s="734"/>
      <c r="P131" s="734"/>
      <c r="Q131" s="734"/>
      <c r="R131" s="734"/>
      <c r="S131" s="734"/>
      <c r="T131" s="734"/>
      <c r="U131" s="734"/>
      <c r="V131" s="734"/>
      <c r="W131" s="734"/>
      <c r="X131" s="734"/>
      <c r="Y131" s="734"/>
      <c r="Z131" s="734"/>
      <c r="AA131" s="734"/>
      <c r="AB131" s="734"/>
      <c r="AC131" s="734"/>
      <c r="AD131" s="734"/>
      <c r="AE131" s="734"/>
      <c r="AF131" s="734"/>
      <c r="AG131" s="734"/>
      <c r="AH131" s="734"/>
      <c r="AI131" s="734"/>
      <c r="AJ131" s="734"/>
      <c r="AK131" s="734"/>
      <c r="AL131" s="734"/>
      <c r="AM131" s="734"/>
      <c r="AN131" s="734"/>
      <c r="AO131" s="734"/>
      <c r="AP131" s="734"/>
      <c r="AQ131" s="734"/>
      <c r="AR131" s="734"/>
      <c r="AS131" s="734"/>
      <c r="AT131" s="734"/>
      <c r="AU131" s="734"/>
      <c r="AV131" s="734"/>
      <c r="AW131" s="734"/>
      <c r="AX131" s="734"/>
      <c r="AY131" s="734"/>
      <c r="AZ131" s="734"/>
      <c r="BA131" s="734"/>
      <c r="BB131" s="734"/>
      <c r="BC131" s="734"/>
      <c r="BD131" s="734"/>
      <c r="BE131" s="734"/>
      <c r="BF131" s="734"/>
      <c r="BG131" s="734"/>
      <c r="BH131" s="734"/>
      <c r="BI131" s="734"/>
      <c r="BJ131" s="734"/>
      <c r="BK131" s="734"/>
      <c r="BL131" s="734"/>
      <c r="BM131" s="734"/>
      <c r="BN131" s="222"/>
      <c r="BO131" s="332"/>
    </row>
    <row r="132" spans="1:67" s="356" customFormat="1" ht="26.25" customHeight="1">
      <c r="A132" s="488" t="s">
        <v>823</v>
      </c>
      <c r="B132" s="488"/>
      <c r="C132" s="489" t="s">
        <v>77</v>
      </c>
      <c r="D132" s="489"/>
      <c r="E132" s="489"/>
      <c r="F132" s="489"/>
      <c r="G132" s="489"/>
      <c r="H132" s="489"/>
      <c r="I132" s="489"/>
      <c r="J132" s="489"/>
      <c r="K132" s="489"/>
      <c r="L132" s="489"/>
      <c r="M132" s="489"/>
      <c r="N132" s="489"/>
      <c r="O132" s="489"/>
      <c r="P132" s="489"/>
      <c r="Q132" s="489"/>
      <c r="R132" s="489"/>
      <c r="S132" s="489"/>
      <c r="T132" s="489"/>
      <c r="U132" s="489"/>
      <c r="V132" s="489"/>
      <c r="W132" s="489"/>
      <c r="X132" s="489"/>
      <c r="Y132" s="489"/>
      <c r="Z132" s="489"/>
      <c r="AA132" s="489"/>
      <c r="AB132" s="489"/>
      <c r="AC132" s="489"/>
      <c r="AD132" s="489"/>
      <c r="AE132" s="489"/>
      <c r="AF132" s="489"/>
      <c r="AG132" s="489"/>
      <c r="AH132" s="489"/>
      <c r="AI132" s="489"/>
      <c r="AJ132" s="489"/>
      <c r="AK132" s="489"/>
      <c r="AL132" s="489"/>
      <c r="AM132" s="489"/>
      <c r="AN132" s="489"/>
      <c r="AO132" s="489"/>
      <c r="AP132" s="489"/>
      <c r="AQ132" s="489"/>
      <c r="AR132" s="489"/>
      <c r="AS132" s="489"/>
      <c r="AT132" s="489"/>
      <c r="AU132" s="489"/>
      <c r="AV132" s="489"/>
      <c r="AW132" s="489"/>
      <c r="AX132" s="489"/>
      <c r="AY132" s="489"/>
      <c r="AZ132" s="489"/>
      <c r="BA132" s="489"/>
      <c r="BB132" s="489"/>
      <c r="BC132" s="489"/>
      <c r="BD132" s="489"/>
      <c r="BE132" s="489"/>
      <c r="BF132" s="489"/>
      <c r="BG132" s="489"/>
      <c r="BH132" s="489"/>
      <c r="BI132" s="489"/>
      <c r="BJ132" s="489"/>
      <c r="BK132" s="489"/>
      <c r="BL132" s="489"/>
      <c r="BM132" s="489"/>
      <c r="BN132" s="332"/>
      <c r="BO132" s="332"/>
    </row>
    <row r="133" spans="1:67" s="356" customFormat="1" ht="26.25" customHeight="1">
      <c r="A133" s="488" t="s">
        <v>824</v>
      </c>
      <c r="B133" s="488"/>
      <c r="C133" s="735" t="s">
        <v>323</v>
      </c>
      <c r="D133" s="735"/>
      <c r="E133" s="735"/>
      <c r="F133" s="735"/>
      <c r="G133" s="735"/>
      <c r="H133" s="735"/>
      <c r="I133" s="735"/>
      <c r="J133" s="735"/>
      <c r="K133" s="735"/>
      <c r="L133" s="735"/>
      <c r="M133" s="735"/>
      <c r="N133" s="735"/>
      <c r="O133" s="735"/>
      <c r="P133" s="735"/>
      <c r="Q133" s="735"/>
      <c r="R133" s="735"/>
      <c r="S133" s="735"/>
      <c r="T133" s="735"/>
      <c r="U133" s="735"/>
      <c r="V133" s="735"/>
      <c r="W133" s="735"/>
      <c r="X133" s="735"/>
      <c r="Y133" s="735"/>
      <c r="Z133" s="735"/>
      <c r="AA133" s="735"/>
      <c r="AB133" s="735"/>
      <c r="AC133" s="735"/>
      <c r="AD133" s="735"/>
      <c r="AE133" s="735"/>
      <c r="AF133" s="735"/>
      <c r="AG133" s="735"/>
      <c r="AH133" s="735"/>
      <c r="AI133" s="735"/>
      <c r="AJ133" s="735"/>
      <c r="AK133" s="735"/>
      <c r="AL133" s="735"/>
      <c r="AM133" s="735"/>
      <c r="AN133" s="735"/>
      <c r="AO133" s="735"/>
      <c r="AP133" s="735"/>
      <c r="AQ133" s="735"/>
      <c r="AR133" s="735"/>
      <c r="AS133" s="735"/>
      <c r="AT133" s="735"/>
      <c r="AU133" s="735"/>
      <c r="AV133" s="735"/>
      <c r="AW133" s="735"/>
      <c r="AX133" s="735"/>
      <c r="AY133" s="735"/>
      <c r="AZ133" s="735"/>
      <c r="BA133" s="735"/>
      <c r="BB133" s="735"/>
      <c r="BC133" s="735"/>
      <c r="BD133" s="735"/>
      <c r="BE133" s="735"/>
      <c r="BF133" s="735"/>
      <c r="BG133" s="735"/>
      <c r="BH133" s="735"/>
      <c r="BI133" s="735"/>
      <c r="BJ133" s="735"/>
      <c r="BK133" s="735"/>
      <c r="BL133" s="735"/>
      <c r="BM133" s="735"/>
      <c r="BN133" s="332"/>
      <c r="BO133" s="332"/>
    </row>
    <row r="134" spans="1:67" s="356" customFormat="1" ht="63.75" customHeight="1">
      <c r="A134" s="488" t="s">
        <v>322</v>
      </c>
      <c r="B134" s="488"/>
      <c r="C134" s="736" t="s">
        <v>522</v>
      </c>
      <c r="D134" s="736"/>
      <c r="E134" s="736"/>
      <c r="F134" s="736"/>
      <c r="G134" s="736"/>
      <c r="H134" s="736"/>
      <c r="I134" s="736"/>
      <c r="J134" s="736"/>
      <c r="K134" s="736"/>
      <c r="L134" s="736"/>
      <c r="M134" s="736"/>
      <c r="N134" s="736"/>
      <c r="O134" s="736"/>
      <c r="P134" s="736"/>
      <c r="Q134" s="736"/>
      <c r="R134" s="736"/>
      <c r="S134" s="736"/>
      <c r="T134" s="736"/>
      <c r="U134" s="736"/>
      <c r="V134" s="736"/>
      <c r="W134" s="736"/>
      <c r="X134" s="736"/>
      <c r="Y134" s="736"/>
      <c r="Z134" s="736"/>
      <c r="AA134" s="736"/>
      <c r="AB134" s="736"/>
      <c r="AC134" s="736"/>
      <c r="AD134" s="736"/>
      <c r="AE134" s="736"/>
      <c r="AF134" s="736"/>
      <c r="AG134" s="736"/>
      <c r="AH134" s="736"/>
      <c r="AI134" s="736"/>
      <c r="AJ134" s="736"/>
      <c r="AK134" s="736"/>
      <c r="AL134" s="736"/>
      <c r="AM134" s="736"/>
      <c r="AN134" s="736"/>
      <c r="AO134" s="736"/>
      <c r="AP134" s="736"/>
      <c r="AQ134" s="736"/>
      <c r="AR134" s="736"/>
      <c r="AS134" s="736"/>
      <c r="AT134" s="736"/>
      <c r="AU134" s="736"/>
      <c r="AV134" s="736"/>
      <c r="AW134" s="736"/>
      <c r="AX134" s="736"/>
      <c r="AY134" s="736"/>
      <c r="AZ134" s="736"/>
      <c r="BA134" s="736"/>
      <c r="BB134" s="736"/>
      <c r="BC134" s="736"/>
      <c r="BD134" s="736"/>
      <c r="BE134" s="736"/>
      <c r="BF134" s="736"/>
      <c r="BG134" s="736"/>
      <c r="BH134" s="736"/>
      <c r="BI134" s="736"/>
      <c r="BJ134" s="736"/>
      <c r="BK134" s="736"/>
      <c r="BL134" s="736"/>
      <c r="BM134" s="736"/>
      <c r="BN134" s="222"/>
      <c r="BO134" s="332"/>
    </row>
    <row r="135" spans="1:67" s="356" customFormat="1" ht="26.25" customHeight="1">
      <c r="A135" s="490" t="s">
        <v>324</v>
      </c>
      <c r="B135" s="490"/>
      <c r="C135" s="737" t="s">
        <v>523</v>
      </c>
      <c r="D135" s="737"/>
      <c r="E135" s="737"/>
      <c r="F135" s="737"/>
      <c r="G135" s="737"/>
      <c r="H135" s="737"/>
      <c r="I135" s="737"/>
      <c r="J135" s="737"/>
      <c r="K135" s="737"/>
      <c r="L135" s="737"/>
      <c r="M135" s="737"/>
      <c r="N135" s="737"/>
      <c r="O135" s="737"/>
      <c r="P135" s="737"/>
      <c r="Q135" s="737"/>
      <c r="R135" s="737"/>
      <c r="S135" s="737"/>
      <c r="T135" s="737"/>
      <c r="U135" s="737"/>
      <c r="V135" s="737"/>
      <c r="W135" s="737"/>
      <c r="X135" s="737"/>
      <c r="Y135" s="737"/>
      <c r="Z135" s="737"/>
      <c r="AA135" s="737"/>
      <c r="AB135" s="737"/>
      <c r="AC135" s="737"/>
      <c r="AD135" s="737"/>
      <c r="AE135" s="737"/>
      <c r="AF135" s="737"/>
      <c r="AG135" s="737"/>
      <c r="AH135" s="737"/>
      <c r="AI135" s="737"/>
      <c r="AJ135" s="737"/>
      <c r="AK135" s="737"/>
      <c r="AL135" s="737"/>
      <c r="AM135" s="737"/>
      <c r="AN135" s="737"/>
      <c r="AO135" s="737"/>
      <c r="AP135" s="737"/>
      <c r="AQ135" s="737"/>
      <c r="AR135" s="737"/>
      <c r="AS135" s="737"/>
      <c r="AT135" s="737"/>
      <c r="AU135" s="737"/>
      <c r="AV135" s="737"/>
      <c r="AW135" s="737"/>
      <c r="AX135" s="737"/>
      <c r="AY135" s="737"/>
      <c r="AZ135" s="737"/>
      <c r="BA135" s="737"/>
      <c r="BB135" s="737"/>
      <c r="BC135" s="737"/>
      <c r="BD135" s="737"/>
      <c r="BE135" s="737"/>
      <c r="BF135" s="737"/>
      <c r="BG135" s="737"/>
      <c r="BH135" s="737"/>
      <c r="BI135" s="737"/>
      <c r="BJ135" s="737"/>
      <c r="BK135" s="737"/>
      <c r="BL135" s="737"/>
      <c r="BM135" s="737"/>
      <c r="BN135" s="491"/>
      <c r="BO135" s="335"/>
    </row>
    <row r="136" spans="1:67" s="356" customFormat="1" ht="26.25" customHeight="1">
      <c r="A136" s="490" t="s">
        <v>325</v>
      </c>
      <c r="B136" s="490"/>
      <c r="C136" s="737" t="s">
        <v>524</v>
      </c>
      <c r="D136" s="737"/>
      <c r="E136" s="737"/>
      <c r="F136" s="737"/>
      <c r="G136" s="737"/>
      <c r="H136" s="737"/>
      <c r="I136" s="737"/>
      <c r="J136" s="737"/>
      <c r="K136" s="737"/>
      <c r="L136" s="737"/>
      <c r="M136" s="737"/>
      <c r="N136" s="737"/>
      <c r="O136" s="737"/>
      <c r="P136" s="737"/>
      <c r="Q136" s="737"/>
      <c r="R136" s="737"/>
      <c r="S136" s="737"/>
      <c r="T136" s="737"/>
      <c r="U136" s="737"/>
      <c r="V136" s="737"/>
      <c r="W136" s="737"/>
      <c r="X136" s="737"/>
      <c r="Y136" s="737"/>
      <c r="Z136" s="737"/>
      <c r="AA136" s="737"/>
      <c r="AB136" s="737"/>
      <c r="AC136" s="737"/>
      <c r="AD136" s="737"/>
      <c r="AE136" s="737"/>
      <c r="AF136" s="737"/>
      <c r="AG136" s="737"/>
      <c r="AH136" s="737"/>
      <c r="AI136" s="737"/>
      <c r="AJ136" s="737"/>
      <c r="AK136" s="737"/>
      <c r="AL136" s="737"/>
      <c r="AM136" s="737"/>
      <c r="AN136" s="737"/>
      <c r="AO136" s="737"/>
      <c r="AP136" s="737"/>
      <c r="AQ136" s="737"/>
      <c r="AR136" s="737"/>
      <c r="AS136" s="737"/>
      <c r="AT136" s="737"/>
      <c r="AU136" s="737"/>
      <c r="AV136" s="737"/>
      <c r="AW136" s="737"/>
      <c r="AX136" s="737"/>
      <c r="AY136" s="737"/>
      <c r="AZ136" s="737"/>
      <c r="BA136" s="737"/>
      <c r="BB136" s="737"/>
      <c r="BC136" s="737"/>
      <c r="BD136" s="737"/>
      <c r="BE136" s="737"/>
      <c r="BF136" s="737"/>
      <c r="BG136" s="737"/>
      <c r="BH136" s="737"/>
      <c r="BI136" s="737"/>
      <c r="BJ136" s="737"/>
      <c r="BK136" s="737"/>
      <c r="BL136" s="737"/>
      <c r="BM136" s="737"/>
      <c r="BN136" s="491"/>
      <c r="BO136" s="335"/>
    </row>
    <row r="137" spans="1:67" s="356" customFormat="1" ht="26.25" customHeight="1">
      <c r="A137" s="488" t="s">
        <v>326</v>
      </c>
      <c r="B137" s="488"/>
      <c r="C137" s="732" t="s">
        <v>327</v>
      </c>
      <c r="D137" s="732"/>
      <c r="E137" s="732"/>
      <c r="F137" s="732"/>
      <c r="G137" s="732"/>
      <c r="H137" s="732"/>
      <c r="I137" s="732"/>
      <c r="J137" s="732"/>
      <c r="K137" s="732"/>
      <c r="L137" s="732"/>
      <c r="M137" s="732"/>
      <c r="N137" s="732"/>
      <c r="O137" s="732"/>
      <c r="P137" s="732"/>
      <c r="Q137" s="732"/>
      <c r="R137" s="732"/>
      <c r="S137" s="732"/>
      <c r="T137" s="732"/>
      <c r="U137" s="732"/>
      <c r="V137" s="732"/>
      <c r="W137" s="732"/>
      <c r="X137" s="732"/>
      <c r="Y137" s="732"/>
      <c r="Z137" s="732"/>
      <c r="AA137" s="732"/>
      <c r="AB137" s="732"/>
      <c r="AC137" s="732"/>
      <c r="AD137" s="732"/>
      <c r="AE137" s="732"/>
      <c r="AF137" s="732"/>
      <c r="AG137" s="732"/>
      <c r="AH137" s="732"/>
      <c r="AI137" s="732"/>
      <c r="AJ137" s="732"/>
      <c r="AK137" s="732"/>
      <c r="AL137" s="732"/>
      <c r="AM137" s="732"/>
      <c r="AN137" s="732"/>
      <c r="AO137" s="732"/>
      <c r="AP137" s="732"/>
      <c r="AQ137" s="732"/>
      <c r="AR137" s="732"/>
      <c r="AS137" s="732"/>
      <c r="AT137" s="732"/>
      <c r="AU137" s="732"/>
      <c r="AV137" s="732"/>
      <c r="AW137" s="732"/>
      <c r="AX137" s="732"/>
      <c r="AY137" s="732"/>
      <c r="AZ137" s="732"/>
      <c r="BA137" s="732"/>
      <c r="BB137" s="732"/>
      <c r="BC137" s="732"/>
      <c r="BD137" s="732"/>
      <c r="BE137" s="732"/>
      <c r="BF137" s="732"/>
      <c r="BG137" s="732"/>
      <c r="BH137" s="732"/>
      <c r="BI137" s="732"/>
      <c r="BJ137" s="732"/>
      <c r="BK137" s="732"/>
      <c r="BL137" s="732"/>
      <c r="BM137" s="732"/>
      <c r="BN137" s="332"/>
      <c r="BO137" s="332"/>
    </row>
    <row r="138" spans="1:67" s="356" customFormat="1" ht="26.25" customHeight="1">
      <c r="A138" s="488" t="s">
        <v>525</v>
      </c>
      <c r="B138" s="488"/>
      <c r="C138" s="732" t="s">
        <v>526</v>
      </c>
      <c r="D138" s="732"/>
      <c r="E138" s="732"/>
      <c r="F138" s="732"/>
      <c r="G138" s="732"/>
      <c r="H138" s="732"/>
      <c r="I138" s="732"/>
      <c r="J138" s="732"/>
      <c r="K138" s="732"/>
      <c r="L138" s="732"/>
      <c r="M138" s="732"/>
      <c r="N138" s="732"/>
      <c r="O138" s="732"/>
      <c r="P138" s="732"/>
      <c r="Q138" s="732"/>
      <c r="R138" s="732"/>
      <c r="S138" s="732"/>
      <c r="T138" s="732"/>
      <c r="U138" s="732"/>
      <c r="V138" s="732"/>
      <c r="W138" s="732"/>
      <c r="X138" s="732"/>
      <c r="Y138" s="732"/>
      <c r="Z138" s="732"/>
      <c r="AA138" s="732"/>
      <c r="AB138" s="732"/>
      <c r="AC138" s="732"/>
      <c r="AD138" s="732"/>
      <c r="AE138" s="732"/>
      <c r="AF138" s="732"/>
      <c r="AG138" s="732"/>
      <c r="AH138" s="732"/>
      <c r="AI138" s="732"/>
      <c r="AJ138" s="732"/>
      <c r="AK138" s="732"/>
      <c r="AL138" s="732"/>
      <c r="AM138" s="732"/>
      <c r="AN138" s="732"/>
      <c r="AO138" s="732"/>
      <c r="AP138" s="732"/>
      <c r="AQ138" s="732"/>
      <c r="AR138" s="732"/>
      <c r="AS138" s="732"/>
      <c r="AT138" s="732"/>
      <c r="AU138" s="732"/>
      <c r="AV138" s="732"/>
      <c r="AW138" s="732"/>
      <c r="AX138" s="732"/>
      <c r="AY138" s="732"/>
      <c r="AZ138" s="732"/>
      <c r="BA138" s="732"/>
      <c r="BB138" s="732"/>
      <c r="BC138" s="732"/>
      <c r="BD138" s="732"/>
      <c r="BE138" s="732"/>
      <c r="BF138" s="732"/>
      <c r="BG138" s="732"/>
      <c r="BH138" s="732"/>
      <c r="BI138" s="732"/>
      <c r="BJ138" s="732"/>
      <c r="BK138" s="732"/>
      <c r="BL138" s="732"/>
      <c r="BM138" s="732"/>
      <c r="BN138" s="332"/>
      <c r="BO138" s="332"/>
    </row>
    <row r="139" spans="1:67" s="356" customFormat="1" ht="28.5" customHeight="1">
      <c r="A139" s="488" t="s">
        <v>328</v>
      </c>
      <c r="B139" s="488"/>
      <c r="C139" s="732" t="s">
        <v>329</v>
      </c>
      <c r="D139" s="732"/>
      <c r="E139" s="732"/>
      <c r="F139" s="732"/>
      <c r="G139" s="732"/>
      <c r="H139" s="732"/>
      <c r="I139" s="732"/>
      <c r="J139" s="732"/>
      <c r="K139" s="732"/>
      <c r="L139" s="732"/>
      <c r="M139" s="732"/>
      <c r="N139" s="732"/>
      <c r="O139" s="732"/>
      <c r="P139" s="732"/>
      <c r="Q139" s="732"/>
      <c r="R139" s="732"/>
      <c r="S139" s="732"/>
      <c r="T139" s="732"/>
      <c r="U139" s="732"/>
      <c r="V139" s="732"/>
      <c r="W139" s="732"/>
      <c r="X139" s="732"/>
      <c r="Y139" s="732"/>
      <c r="Z139" s="732"/>
      <c r="AA139" s="732"/>
      <c r="AB139" s="732"/>
      <c r="AC139" s="732"/>
      <c r="AD139" s="732"/>
      <c r="AE139" s="732"/>
      <c r="AF139" s="732"/>
      <c r="AG139" s="732"/>
      <c r="AH139" s="732"/>
      <c r="AI139" s="732"/>
      <c r="AJ139" s="732"/>
      <c r="AK139" s="732"/>
      <c r="AL139" s="732"/>
      <c r="AM139" s="732"/>
      <c r="AN139" s="732"/>
      <c r="AO139" s="732"/>
      <c r="AP139" s="732"/>
      <c r="AQ139" s="732"/>
      <c r="AR139" s="732"/>
      <c r="AS139" s="732"/>
      <c r="AT139" s="732"/>
      <c r="AU139" s="732"/>
      <c r="AV139" s="732"/>
      <c r="AW139" s="732"/>
      <c r="AX139" s="732"/>
      <c r="AY139" s="732"/>
      <c r="AZ139" s="732"/>
      <c r="BA139" s="732"/>
      <c r="BB139" s="732"/>
      <c r="BC139" s="732"/>
      <c r="BD139" s="732"/>
      <c r="BE139" s="732"/>
      <c r="BF139" s="732"/>
      <c r="BG139" s="732"/>
      <c r="BH139" s="732"/>
      <c r="BI139" s="732"/>
      <c r="BJ139" s="732"/>
      <c r="BK139" s="732"/>
      <c r="BL139" s="732"/>
      <c r="BM139" s="732"/>
      <c r="BN139" s="332"/>
      <c r="BO139" s="332"/>
    </row>
    <row r="140" spans="1:67" s="356" customFormat="1" ht="49.5" customHeight="1">
      <c r="A140" s="490" t="s">
        <v>527</v>
      </c>
      <c r="B140" s="485"/>
      <c r="C140" s="733" t="s">
        <v>825</v>
      </c>
      <c r="D140" s="733"/>
      <c r="E140" s="733"/>
      <c r="F140" s="733"/>
      <c r="G140" s="733"/>
      <c r="H140" s="733"/>
      <c r="I140" s="733"/>
      <c r="J140" s="733"/>
      <c r="K140" s="733"/>
      <c r="L140" s="733"/>
      <c r="M140" s="733"/>
      <c r="N140" s="733"/>
      <c r="O140" s="733"/>
      <c r="P140" s="733"/>
      <c r="Q140" s="733"/>
      <c r="R140" s="733"/>
      <c r="S140" s="733"/>
      <c r="T140" s="733"/>
      <c r="U140" s="733"/>
      <c r="V140" s="733"/>
      <c r="W140" s="733"/>
      <c r="X140" s="733"/>
      <c r="Y140" s="733"/>
      <c r="Z140" s="733"/>
      <c r="AA140" s="733"/>
      <c r="AB140" s="733"/>
      <c r="AC140" s="733"/>
      <c r="AD140" s="733"/>
      <c r="AE140" s="733"/>
      <c r="AF140" s="733"/>
      <c r="AG140" s="733"/>
      <c r="AH140" s="733"/>
      <c r="AI140" s="733"/>
      <c r="AJ140" s="733"/>
      <c r="AK140" s="733"/>
      <c r="AL140" s="733"/>
      <c r="AM140" s="733"/>
      <c r="AN140" s="733"/>
      <c r="AO140" s="733"/>
      <c r="AP140" s="733"/>
      <c r="AQ140" s="733"/>
      <c r="AR140" s="733"/>
      <c r="AS140" s="733"/>
      <c r="AT140" s="733"/>
      <c r="AU140" s="733"/>
      <c r="AV140" s="733"/>
      <c r="AW140" s="733"/>
      <c r="AX140" s="733"/>
      <c r="AY140" s="733"/>
      <c r="AZ140" s="733"/>
      <c r="BA140" s="733"/>
      <c r="BB140" s="733"/>
      <c r="BC140" s="733"/>
      <c r="BD140" s="733"/>
      <c r="BE140" s="733"/>
      <c r="BF140" s="733"/>
      <c r="BG140" s="733"/>
      <c r="BH140" s="733"/>
      <c r="BI140" s="733"/>
      <c r="BJ140" s="733"/>
      <c r="BK140" s="733"/>
      <c r="BL140" s="733"/>
      <c r="BM140" s="733"/>
      <c r="BN140" s="485"/>
      <c r="BO140" s="485"/>
    </row>
    <row r="141" spans="1:67" s="356" customFormat="1" ht="42" customHeight="1">
      <c r="A141" s="488" t="s">
        <v>826</v>
      </c>
      <c r="B141" s="488"/>
      <c r="C141" s="732" t="s">
        <v>827</v>
      </c>
      <c r="D141" s="732"/>
      <c r="E141" s="732"/>
      <c r="F141" s="732"/>
      <c r="G141" s="732"/>
      <c r="H141" s="732"/>
      <c r="I141" s="732"/>
      <c r="J141" s="732"/>
      <c r="K141" s="732"/>
      <c r="L141" s="732"/>
      <c r="M141" s="732"/>
      <c r="N141" s="732"/>
      <c r="O141" s="732"/>
      <c r="P141" s="732"/>
      <c r="Q141" s="732"/>
      <c r="R141" s="732"/>
      <c r="S141" s="732"/>
      <c r="T141" s="732"/>
      <c r="U141" s="732"/>
      <c r="V141" s="732"/>
      <c r="W141" s="732"/>
      <c r="X141" s="732"/>
      <c r="Y141" s="732"/>
      <c r="Z141" s="732"/>
      <c r="AA141" s="732"/>
      <c r="AB141" s="732"/>
      <c r="AC141" s="732"/>
      <c r="AD141" s="732"/>
      <c r="AE141" s="732"/>
      <c r="AF141" s="732"/>
      <c r="AG141" s="732"/>
      <c r="AH141" s="732"/>
      <c r="AI141" s="732"/>
      <c r="AJ141" s="732"/>
      <c r="AK141" s="732"/>
      <c r="AL141" s="732"/>
      <c r="AM141" s="732"/>
      <c r="AN141" s="732"/>
      <c r="AO141" s="732"/>
      <c r="AP141" s="732"/>
      <c r="AQ141" s="732"/>
      <c r="AR141" s="732"/>
      <c r="AS141" s="732"/>
      <c r="AT141" s="732"/>
      <c r="AU141" s="732"/>
      <c r="AV141" s="732"/>
      <c r="AW141" s="732"/>
      <c r="AX141" s="732"/>
      <c r="AY141" s="732"/>
      <c r="AZ141" s="732"/>
      <c r="BA141" s="732"/>
      <c r="BB141" s="732"/>
      <c r="BC141" s="732"/>
      <c r="BD141" s="732"/>
      <c r="BE141" s="732"/>
      <c r="BF141" s="732"/>
      <c r="BG141" s="732"/>
      <c r="BH141" s="732"/>
      <c r="BI141" s="732"/>
      <c r="BJ141" s="732"/>
      <c r="BK141" s="732"/>
      <c r="BL141" s="732"/>
      <c r="BM141" s="732"/>
      <c r="BN141" s="332"/>
      <c r="BO141" s="332"/>
    </row>
    <row r="142" spans="1:67" s="356" customFormat="1" ht="12.75">
      <c r="A142" s="332"/>
      <c r="B142" s="332"/>
      <c r="C142" s="332"/>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486"/>
      <c r="AL142" s="486"/>
      <c r="AM142" s="486"/>
      <c r="AN142" s="486"/>
      <c r="AO142" s="486"/>
      <c r="AP142" s="486"/>
      <c r="AQ142" s="332"/>
      <c r="AR142" s="332"/>
      <c r="AS142" s="332"/>
      <c r="AT142" s="332"/>
      <c r="AU142" s="332"/>
      <c r="AV142" s="332"/>
      <c r="AW142" s="332"/>
      <c r="AX142" s="332"/>
      <c r="AY142" s="332"/>
      <c r="AZ142" s="332"/>
      <c r="BA142" s="332"/>
      <c r="BB142" s="332"/>
      <c r="BC142" s="332"/>
      <c r="BD142" s="332"/>
      <c r="BE142" s="332"/>
      <c r="BF142" s="332"/>
      <c r="BG142" s="332"/>
      <c r="BH142" s="332"/>
      <c r="BI142" s="332"/>
      <c r="BJ142" s="332"/>
      <c r="BK142" s="332"/>
      <c r="BL142" s="332"/>
      <c r="BM142" s="332"/>
      <c r="BN142" s="332"/>
      <c r="BO142" s="332"/>
    </row>
    <row r="143" spans="1:67" s="356" customFormat="1" ht="12.75">
      <c r="A143" s="332"/>
      <c r="B143" s="332"/>
      <c r="C143" s="332"/>
      <c r="D143" s="332"/>
      <c r="E143" s="332"/>
      <c r="F143" s="332"/>
      <c r="G143" s="332"/>
      <c r="H143" s="332"/>
      <c r="I143" s="332"/>
      <c r="J143" s="332"/>
      <c r="K143" s="332"/>
      <c r="L143" s="332"/>
      <c r="M143" s="332"/>
      <c r="N143" s="332"/>
      <c r="O143" s="332"/>
      <c r="P143" s="332"/>
      <c r="Q143" s="332"/>
      <c r="R143" s="332"/>
      <c r="S143" s="332"/>
      <c r="T143" s="332"/>
      <c r="U143" s="332"/>
      <c r="V143" s="332"/>
      <c r="W143" s="332"/>
      <c r="X143" s="332"/>
      <c r="Y143" s="332"/>
      <c r="Z143" s="332"/>
      <c r="AA143" s="332"/>
      <c r="AB143" s="332"/>
      <c r="AC143" s="332"/>
      <c r="AD143" s="332"/>
      <c r="AE143" s="332"/>
      <c r="AF143" s="332"/>
      <c r="AG143" s="332"/>
      <c r="AH143" s="332"/>
      <c r="AI143" s="332"/>
      <c r="AJ143" s="332"/>
      <c r="AK143" s="486"/>
      <c r="AL143" s="486"/>
      <c r="AM143" s="486"/>
      <c r="AN143" s="486"/>
      <c r="AO143" s="486"/>
      <c r="AP143" s="486"/>
      <c r="AQ143" s="332"/>
      <c r="AR143" s="332"/>
      <c r="AS143" s="332"/>
      <c r="AT143" s="332"/>
      <c r="AU143" s="332"/>
      <c r="AV143" s="332"/>
      <c r="AW143" s="332"/>
      <c r="AX143" s="332"/>
      <c r="AY143" s="332"/>
      <c r="AZ143" s="332"/>
      <c r="BA143" s="332"/>
      <c r="BB143" s="332"/>
      <c r="BC143" s="332"/>
      <c r="BD143" s="332"/>
      <c r="BE143" s="332"/>
      <c r="BF143" s="332"/>
      <c r="BG143" s="332"/>
      <c r="BH143" s="332"/>
      <c r="BI143" s="332"/>
      <c r="BJ143" s="332"/>
      <c r="BK143" s="332"/>
      <c r="BL143" s="332"/>
      <c r="BM143" s="332"/>
      <c r="BN143" s="332"/>
      <c r="BO143" s="332"/>
    </row>
    <row r="144" spans="1:67" ht="12.75">
      <c r="A144" s="332"/>
      <c r="B144" s="332"/>
      <c r="C144" s="332"/>
      <c r="D144" s="332"/>
      <c r="E144" s="332"/>
      <c r="F144" s="332"/>
      <c r="G144" s="332"/>
      <c r="H144" s="332"/>
      <c r="I144" s="332"/>
      <c r="J144" s="332"/>
      <c r="K144" s="332"/>
      <c r="L144" s="332"/>
      <c r="M144" s="332"/>
      <c r="N144" s="332"/>
      <c r="O144" s="332"/>
      <c r="P144" s="332"/>
      <c r="Q144" s="332"/>
      <c r="R144" s="332"/>
      <c r="S144" s="332"/>
      <c r="T144" s="332"/>
      <c r="U144" s="332"/>
      <c r="V144" s="332"/>
      <c r="W144" s="332"/>
      <c r="X144" s="332"/>
      <c r="Y144" s="332"/>
      <c r="Z144" s="332"/>
      <c r="AA144" s="332"/>
      <c r="AB144" s="332"/>
      <c r="AC144" s="332"/>
      <c r="AD144" s="332"/>
      <c r="AE144" s="332"/>
      <c r="AF144" s="332"/>
      <c r="AG144" s="332"/>
      <c r="AH144" s="332"/>
      <c r="AI144" s="332"/>
      <c r="AJ144" s="332"/>
      <c r="AK144" s="486"/>
      <c r="AL144" s="486"/>
      <c r="AM144" s="486"/>
      <c r="AN144" s="486"/>
      <c r="AO144" s="486"/>
      <c r="AP144" s="486"/>
      <c r="AQ144" s="332"/>
      <c r="AR144" s="332"/>
      <c r="AS144" s="332"/>
      <c r="AT144" s="332"/>
      <c r="AU144" s="332"/>
      <c r="AV144" s="332"/>
      <c r="AW144" s="332"/>
      <c r="AX144" s="332"/>
      <c r="AY144" s="332"/>
      <c r="AZ144" s="332"/>
      <c r="BA144" s="332"/>
      <c r="BB144" s="332"/>
      <c r="BC144" s="332"/>
      <c r="BD144" s="332"/>
      <c r="BE144" s="332"/>
      <c r="BF144" s="332"/>
      <c r="BG144" s="332"/>
      <c r="BH144" s="332"/>
      <c r="BI144" s="332"/>
      <c r="BJ144" s="332"/>
      <c r="BK144" s="332"/>
      <c r="BL144" s="332"/>
      <c r="BM144" s="332"/>
      <c r="BN144" s="332"/>
      <c r="BO144" s="332"/>
    </row>
    <row r="145" spans="1:67" ht="12.75">
      <c r="A145" s="332"/>
      <c r="B145" s="332"/>
      <c r="C145" s="332"/>
      <c r="D145" s="332"/>
      <c r="E145" s="332"/>
      <c r="F145" s="332"/>
      <c r="G145" s="332"/>
      <c r="H145" s="332"/>
      <c r="I145" s="332"/>
      <c r="J145" s="332"/>
      <c r="K145" s="332"/>
      <c r="L145" s="332"/>
      <c r="M145" s="332"/>
      <c r="N145" s="332"/>
      <c r="O145" s="332"/>
      <c r="P145" s="332"/>
      <c r="Q145" s="332"/>
      <c r="R145" s="332"/>
      <c r="S145" s="332"/>
      <c r="T145" s="332"/>
      <c r="U145" s="332"/>
      <c r="V145" s="332"/>
      <c r="W145" s="332"/>
      <c r="X145" s="332"/>
      <c r="Y145" s="332"/>
      <c r="Z145" s="332"/>
      <c r="AA145" s="332"/>
      <c r="AB145" s="332"/>
      <c r="AC145" s="332"/>
      <c r="AD145" s="332"/>
      <c r="AE145" s="332"/>
      <c r="AF145" s="332"/>
      <c r="AG145" s="332"/>
      <c r="AH145" s="332"/>
      <c r="AI145" s="332"/>
      <c r="AJ145" s="332"/>
      <c r="AK145" s="486"/>
      <c r="AL145" s="486"/>
      <c r="AM145" s="486"/>
      <c r="AN145" s="486"/>
      <c r="AO145" s="486"/>
      <c r="AP145" s="486"/>
      <c r="AQ145" s="332"/>
      <c r="AR145" s="332"/>
      <c r="AS145" s="332"/>
      <c r="AT145" s="332"/>
      <c r="AU145" s="332"/>
      <c r="AV145" s="332"/>
      <c r="AW145" s="332"/>
      <c r="AX145" s="332"/>
      <c r="AY145" s="332"/>
      <c r="AZ145" s="332"/>
      <c r="BA145" s="332"/>
      <c r="BB145" s="332"/>
      <c r="BC145" s="332"/>
      <c r="BD145" s="332"/>
      <c r="BE145" s="332"/>
      <c r="BF145" s="332"/>
      <c r="BG145" s="332"/>
      <c r="BH145" s="332"/>
      <c r="BI145" s="332"/>
      <c r="BJ145" s="332"/>
      <c r="BK145" s="332"/>
      <c r="BL145" s="332"/>
      <c r="BM145" s="332"/>
      <c r="BN145" s="332"/>
      <c r="BO145" s="332"/>
    </row>
    <row r="146" spans="1:67" ht="12.75">
      <c r="A146" s="332"/>
      <c r="B146" s="332"/>
      <c r="C146" s="332"/>
      <c r="D146" s="332"/>
      <c r="E146" s="332"/>
      <c r="F146" s="332"/>
      <c r="G146" s="332"/>
      <c r="H146" s="332"/>
      <c r="I146" s="332"/>
      <c r="J146" s="332"/>
      <c r="K146" s="332"/>
      <c r="L146" s="332"/>
      <c r="M146" s="332"/>
      <c r="N146" s="332"/>
      <c r="O146" s="332"/>
      <c r="P146" s="332"/>
      <c r="Q146" s="332"/>
      <c r="R146" s="332"/>
      <c r="S146" s="332"/>
      <c r="T146" s="332"/>
      <c r="U146" s="332"/>
      <c r="V146" s="332"/>
      <c r="W146" s="332"/>
      <c r="X146" s="332"/>
      <c r="Y146" s="332"/>
      <c r="Z146" s="332"/>
      <c r="AA146" s="332"/>
      <c r="AB146" s="332"/>
      <c r="AC146" s="332"/>
      <c r="AD146" s="332"/>
      <c r="AE146" s="332"/>
      <c r="AF146" s="332"/>
      <c r="AG146" s="332"/>
      <c r="AH146" s="332"/>
      <c r="AI146" s="332"/>
      <c r="AJ146" s="332"/>
      <c r="AK146" s="486"/>
      <c r="AL146" s="486"/>
      <c r="AM146" s="486"/>
      <c r="AN146" s="486"/>
      <c r="AO146" s="486"/>
      <c r="AP146" s="486"/>
      <c r="AQ146" s="332"/>
      <c r="AR146" s="332"/>
      <c r="AS146" s="332"/>
      <c r="AT146" s="332"/>
      <c r="AU146" s="332"/>
      <c r="AV146" s="332"/>
      <c r="AW146" s="332"/>
      <c r="AX146" s="332"/>
      <c r="AY146" s="332"/>
      <c r="AZ146" s="332"/>
      <c r="BA146" s="332"/>
      <c r="BB146" s="332"/>
      <c r="BC146" s="332"/>
      <c r="BD146" s="332"/>
      <c r="BE146" s="332"/>
      <c r="BF146" s="332"/>
      <c r="BG146" s="332"/>
      <c r="BH146" s="332"/>
      <c r="BI146" s="332"/>
      <c r="BJ146" s="332"/>
      <c r="BK146" s="332"/>
      <c r="BL146" s="332"/>
      <c r="BM146" s="332"/>
      <c r="BN146" s="332"/>
      <c r="BO146" s="332"/>
    </row>
    <row r="147" spans="1:67" ht="12.75">
      <c r="A147" s="332"/>
      <c r="B147" s="332"/>
      <c r="C147" s="332"/>
      <c r="D147" s="332"/>
      <c r="E147" s="332"/>
      <c r="F147" s="332"/>
      <c r="G147" s="332"/>
      <c r="H147" s="332"/>
      <c r="I147" s="332"/>
      <c r="J147" s="332"/>
      <c r="K147" s="332"/>
      <c r="L147" s="332"/>
      <c r="M147" s="332"/>
      <c r="N147" s="332"/>
      <c r="O147" s="332"/>
      <c r="P147" s="332"/>
      <c r="Q147" s="332"/>
      <c r="R147" s="332"/>
      <c r="S147" s="332"/>
      <c r="T147" s="332"/>
      <c r="U147" s="332"/>
      <c r="V147" s="332"/>
      <c r="W147" s="332"/>
      <c r="X147" s="332"/>
      <c r="Y147" s="332"/>
      <c r="Z147" s="332"/>
      <c r="AA147" s="332"/>
      <c r="AB147" s="332"/>
      <c r="AC147" s="332"/>
      <c r="AD147" s="332"/>
      <c r="AE147" s="332"/>
      <c r="AF147" s="332"/>
      <c r="AG147" s="332"/>
      <c r="AH147" s="332"/>
      <c r="AI147" s="332"/>
      <c r="AJ147" s="332"/>
      <c r="AK147" s="486"/>
      <c r="AL147" s="486"/>
      <c r="AM147" s="486"/>
      <c r="AN147" s="486"/>
      <c r="AO147" s="486"/>
      <c r="AP147" s="486"/>
      <c r="AQ147" s="332"/>
      <c r="AR147" s="332"/>
      <c r="AS147" s="332"/>
      <c r="AT147" s="332"/>
      <c r="AU147" s="332"/>
      <c r="AV147" s="332"/>
      <c r="AW147" s="332"/>
      <c r="AX147" s="332"/>
      <c r="AY147" s="332"/>
      <c r="AZ147" s="332"/>
      <c r="BA147" s="332"/>
      <c r="BB147" s="332"/>
      <c r="BC147" s="332"/>
      <c r="BD147" s="332"/>
      <c r="BE147" s="332"/>
      <c r="BF147" s="332"/>
      <c r="BG147" s="332"/>
      <c r="BH147" s="332"/>
      <c r="BI147" s="332"/>
      <c r="BJ147" s="332"/>
      <c r="BK147" s="332"/>
      <c r="BL147" s="332"/>
      <c r="BM147" s="332"/>
      <c r="BN147" s="332"/>
      <c r="BO147" s="332"/>
    </row>
  </sheetData>
  <sheetProtection/>
  <mergeCells count="427">
    <mergeCell ref="A1:BM1"/>
    <mergeCell ref="A3:I4"/>
    <mergeCell ref="J3:N4"/>
    <mergeCell ref="O3:R4"/>
    <mergeCell ref="S3:Y4"/>
    <mergeCell ref="Z3:AF4"/>
    <mergeCell ref="AG3:BI4"/>
    <mergeCell ref="BJ4:BM4"/>
    <mergeCell ref="A5:I5"/>
    <mergeCell ref="J5:N5"/>
    <mergeCell ref="O5:R5"/>
    <mergeCell ref="S5:Y5"/>
    <mergeCell ref="Z5:AF5"/>
    <mergeCell ref="AG5:AP5"/>
    <mergeCell ref="AQ5:BI5"/>
    <mergeCell ref="BJ5:BM5"/>
    <mergeCell ref="A6:A130"/>
    <mergeCell ref="B6:I44"/>
    <mergeCell ref="J6:N44"/>
    <mergeCell ref="O6:R44"/>
    <mergeCell ref="S6:Y44"/>
    <mergeCell ref="Z6:AF44"/>
    <mergeCell ref="AG6:AP6"/>
    <mergeCell ref="AQ6:BI6"/>
    <mergeCell ref="BJ6:BM6"/>
    <mergeCell ref="AG7:AP7"/>
    <mergeCell ref="AQ7:BI7"/>
    <mergeCell ref="BJ7:BM7"/>
    <mergeCell ref="AG8:AP8"/>
    <mergeCell ref="AQ8:BI8"/>
    <mergeCell ref="BJ8:BM8"/>
    <mergeCell ref="AG9:AP9"/>
    <mergeCell ref="AQ9:BI9"/>
    <mergeCell ref="BJ9:BM9"/>
    <mergeCell ref="AG10:AP10"/>
    <mergeCell ref="AQ10:BI10"/>
    <mergeCell ref="BJ10:BM10"/>
    <mergeCell ref="AG11:AP11"/>
    <mergeCell ref="AQ11:BI11"/>
    <mergeCell ref="BJ11:BM11"/>
    <mergeCell ref="AG12:AP12"/>
    <mergeCell ref="AQ12:BI12"/>
    <mergeCell ref="BJ12:BM12"/>
    <mergeCell ref="AG13:AP13"/>
    <mergeCell ref="AQ13:BI13"/>
    <mergeCell ref="BJ13:BM13"/>
    <mergeCell ref="AG14:AP14"/>
    <mergeCell ref="AQ14:BI14"/>
    <mergeCell ref="BJ14:BM14"/>
    <mergeCell ref="AG15:AP15"/>
    <mergeCell ref="AQ15:BI15"/>
    <mergeCell ref="BJ15:BM15"/>
    <mergeCell ref="AG16:AP16"/>
    <mergeCell ref="AQ16:BI16"/>
    <mergeCell ref="BJ16:BM16"/>
    <mergeCell ref="AG17:AP17"/>
    <mergeCell ref="AQ17:BI17"/>
    <mergeCell ref="BJ17:BM17"/>
    <mergeCell ref="AG18:AP18"/>
    <mergeCell ref="AQ18:BI18"/>
    <mergeCell ref="BJ18:BM18"/>
    <mergeCell ref="AG19:AP19"/>
    <mergeCell ref="AQ19:BI19"/>
    <mergeCell ref="BJ19:BM19"/>
    <mergeCell ref="AG20:AP20"/>
    <mergeCell ref="AQ20:BI20"/>
    <mergeCell ref="BJ20:BM20"/>
    <mergeCell ref="AG21:AP21"/>
    <mergeCell ref="AQ21:BI21"/>
    <mergeCell ref="BJ21:BM21"/>
    <mergeCell ref="AG22:AP22"/>
    <mergeCell ref="AQ22:BI22"/>
    <mergeCell ref="BJ22:BM22"/>
    <mergeCell ref="AG23:AP23"/>
    <mergeCell ref="AQ23:BI23"/>
    <mergeCell ref="BJ23:BM23"/>
    <mergeCell ref="AG24:AP24"/>
    <mergeCell ref="AQ24:BI24"/>
    <mergeCell ref="BJ24:BM24"/>
    <mergeCell ref="AG25:AP25"/>
    <mergeCell ref="AQ25:BI25"/>
    <mergeCell ref="BJ25:BM25"/>
    <mergeCell ref="AG26:AP26"/>
    <mergeCell ref="AQ26:BI26"/>
    <mergeCell ref="BJ26:BM26"/>
    <mergeCell ref="AG27:AP27"/>
    <mergeCell ref="AQ27:BI27"/>
    <mergeCell ref="BJ27:BM27"/>
    <mergeCell ref="AG28:AP28"/>
    <mergeCell ref="AQ28:BI28"/>
    <mergeCell ref="BJ28:BM28"/>
    <mergeCell ref="AG29:AP29"/>
    <mergeCell ref="AQ29:BI29"/>
    <mergeCell ref="BJ29:BM29"/>
    <mergeCell ref="AG30:AP30"/>
    <mergeCell ref="AQ30:BI30"/>
    <mergeCell ref="BJ30:BM30"/>
    <mergeCell ref="AG31:AP31"/>
    <mergeCell ref="AQ31:BI31"/>
    <mergeCell ref="BJ31:BM31"/>
    <mergeCell ref="AG32:AP32"/>
    <mergeCell ref="AQ32:BI32"/>
    <mergeCell ref="BJ32:BM32"/>
    <mergeCell ref="AG33:AP33"/>
    <mergeCell ref="AQ33:BI33"/>
    <mergeCell ref="BJ33:BM33"/>
    <mergeCell ref="AG34:AP34"/>
    <mergeCell ref="AQ34:BI34"/>
    <mergeCell ref="BJ34:BM34"/>
    <mergeCell ref="AG35:AP35"/>
    <mergeCell ref="AQ35:BI35"/>
    <mergeCell ref="BJ35:BM35"/>
    <mergeCell ref="AG36:AP36"/>
    <mergeCell ref="AQ36:BI36"/>
    <mergeCell ref="BJ36:BM36"/>
    <mergeCell ref="AG37:AP37"/>
    <mergeCell ref="AQ37:BI37"/>
    <mergeCell ref="BJ37:BM37"/>
    <mergeCell ref="AG38:AP38"/>
    <mergeCell ref="AQ38:BI38"/>
    <mergeCell ref="BJ38:BM38"/>
    <mergeCell ref="AG39:AP39"/>
    <mergeCell ref="AQ39:BI39"/>
    <mergeCell ref="BJ39:BM39"/>
    <mergeCell ref="AG40:AP40"/>
    <mergeCell ref="AQ40:BI40"/>
    <mergeCell ref="BJ40:BM40"/>
    <mergeCell ref="AG41:AP41"/>
    <mergeCell ref="AQ41:BI41"/>
    <mergeCell ref="BJ41:BM41"/>
    <mergeCell ref="AG42:AP42"/>
    <mergeCell ref="AQ42:BI42"/>
    <mergeCell ref="BJ42:BM42"/>
    <mergeCell ref="AG43:AP43"/>
    <mergeCell ref="AQ43:BI43"/>
    <mergeCell ref="BJ43:BM43"/>
    <mergeCell ref="AG44:AP44"/>
    <mergeCell ref="AQ44:BI44"/>
    <mergeCell ref="BJ44:BM44"/>
    <mergeCell ref="B45:I66"/>
    <mergeCell ref="J45:N66"/>
    <mergeCell ref="O45:R66"/>
    <mergeCell ref="S45:Y66"/>
    <mergeCell ref="Z45:AF66"/>
    <mergeCell ref="AG45:AP45"/>
    <mergeCell ref="AG48:AP48"/>
    <mergeCell ref="AG51:AP51"/>
    <mergeCell ref="AG54:AP54"/>
    <mergeCell ref="AG57:AP57"/>
    <mergeCell ref="AQ45:BI45"/>
    <mergeCell ref="BJ45:BM45"/>
    <mergeCell ref="AG46:AP46"/>
    <mergeCell ref="AQ46:BI46"/>
    <mergeCell ref="BJ46:BM46"/>
    <mergeCell ref="AG47:AP47"/>
    <mergeCell ref="AQ47:BI47"/>
    <mergeCell ref="BJ47:BM47"/>
    <mergeCell ref="AQ48:BI48"/>
    <mergeCell ref="BJ48:BM48"/>
    <mergeCell ref="AG49:AP49"/>
    <mergeCell ref="AQ49:BI49"/>
    <mergeCell ref="BJ49:BM49"/>
    <mergeCell ref="AG50:AP50"/>
    <mergeCell ref="AQ50:BI50"/>
    <mergeCell ref="BJ50:BM50"/>
    <mergeCell ref="AQ51:BI51"/>
    <mergeCell ref="BJ51:BM51"/>
    <mergeCell ref="AG52:AP52"/>
    <mergeCell ref="AQ52:BI52"/>
    <mergeCell ref="BJ52:BM52"/>
    <mergeCell ref="AG53:AP53"/>
    <mergeCell ref="AQ53:BI53"/>
    <mergeCell ref="BJ53:BM53"/>
    <mergeCell ref="AQ54:BI54"/>
    <mergeCell ref="BJ54:BM54"/>
    <mergeCell ref="AG55:AP55"/>
    <mergeCell ref="AQ55:BI55"/>
    <mergeCell ref="BJ55:BM55"/>
    <mergeCell ref="AG56:AP56"/>
    <mergeCell ref="AQ56:BI56"/>
    <mergeCell ref="BJ56:BM56"/>
    <mergeCell ref="AQ57:BI57"/>
    <mergeCell ref="BJ57:BM57"/>
    <mergeCell ref="AG58:AP58"/>
    <mergeCell ref="AQ58:BI58"/>
    <mergeCell ref="BJ58:BM58"/>
    <mergeCell ref="AG59:AP59"/>
    <mergeCell ref="AQ59:BI59"/>
    <mergeCell ref="BJ59:BM59"/>
    <mergeCell ref="AG60:AP60"/>
    <mergeCell ref="AQ60:BI60"/>
    <mergeCell ref="BJ60:BM60"/>
    <mergeCell ref="AG61:AP61"/>
    <mergeCell ref="AQ61:BI61"/>
    <mergeCell ref="BJ61:BM61"/>
    <mergeCell ref="AG62:AP62"/>
    <mergeCell ref="AQ62:BI62"/>
    <mergeCell ref="BJ62:BM62"/>
    <mergeCell ref="AG63:AP63"/>
    <mergeCell ref="AQ63:BI63"/>
    <mergeCell ref="BJ63:BM63"/>
    <mergeCell ref="AG64:AP64"/>
    <mergeCell ref="AQ64:BI64"/>
    <mergeCell ref="BJ64:BM64"/>
    <mergeCell ref="AG65:AP65"/>
    <mergeCell ref="AQ65:BI65"/>
    <mergeCell ref="BJ65:BM65"/>
    <mergeCell ref="AG66:AP66"/>
    <mergeCell ref="AQ66:BI66"/>
    <mergeCell ref="BJ66:BM66"/>
    <mergeCell ref="B67:I100"/>
    <mergeCell ref="J67:N100"/>
    <mergeCell ref="O67:R100"/>
    <mergeCell ref="S67:Y100"/>
    <mergeCell ref="Z67:AF100"/>
    <mergeCell ref="AG67:AP67"/>
    <mergeCell ref="AQ67:BI67"/>
    <mergeCell ref="BJ67:BM67"/>
    <mergeCell ref="AG68:AP68"/>
    <mergeCell ref="AQ68:BI68"/>
    <mergeCell ref="BJ68:BM68"/>
    <mergeCell ref="AG69:AP69"/>
    <mergeCell ref="AQ69:BI69"/>
    <mergeCell ref="BJ69:BM69"/>
    <mergeCell ref="AG70:AP70"/>
    <mergeCell ref="AQ70:BI70"/>
    <mergeCell ref="BJ70:BM70"/>
    <mergeCell ref="AG71:AP71"/>
    <mergeCell ref="AQ71:BI71"/>
    <mergeCell ref="BJ71:BM71"/>
    <mergeCell ref="AG72:AP72"/>
    <mergeCell ref="AQ72:BI72"/>
    <mergeCell ref="BJ72:BM72"/>
    <mergeCell ref="AG73:AP73"/>
    <mergeCell ref="AQ73:BI73"/>
    <mergeCell ref="BJ73:BM73"/>
    <mergeCell ref="AG74:AP74"/>
    <mergeCell ref="AQ74:BI74"/>
    <mergeCell ref="BJ74:BM74"/>
    <mergeCell ref="AG75:AP75"/>
    <mergeCell ref="AQ75:BI75"/>
    <mergeCell ref="BJ75:BM75"/>
    <mergeCell ref="AG76:AP76"/>
    <mergeCell ref="AQ76:BI76"/>
    <mergeCell ref="BJ76:BM76"/>
    <mergeCell ref="AG77:AP77"/>
    <mergeCell ref="AQ77:BI77"/>
    <mergeCell ref="BJ77:BM77"/>
    <mergeCell ref="AG78:AP78"/>
    <mergeCell ref="AQ78:BI78"/>
    <mergeCell ref="BJ78:BM78"/>
    <mergeCell ref="AG79:AP79"/>
    <mergeCell ref="AQ79:BI79"/>
    <mergeCell ref="BJ79:BM79"/>
    <mergeCell ref="AG80:AP80"/>
    <mergeCell ref="AQ80:BI80"/>
    <mergeCell ref="BJ80:BM80"/>
    <mergeCell ref="AG81:AP81"/>
    <mergeCell ref="AQ81:BI81"/>
    <mergeCell ref="BJ81:BM81"/>
    <mergeCell ref="AG82:AP82"/>
    <mergeCell ref="AQ82:BI82"/>
    <mergeCell ref="BJ82:BM82"/>
    <mergeCell ref="AG83:AP83"/>
    <mergeCell ref="AQ83:BI83"/>
    <mergeCell ref="BJ83:BM83"/>
    <mergeCell ref="AG84:AP84"/>
    <mergeCell ref="AQ84:BI84"/>
    <mergeCell ref="BJ84:BM84"/>
    <mergeCell ref="AG85:AP85"/>
    <mergeCell ref="AQ85:BI85"/>
    <mergeCell ref="BJ85:BM85"/>
    <mergeCell ref="AG86:AP86"/>
    <mergeCell ref="AQ86:BI86"/>
    <mergeCell ref="BJ86:BM86"/>
    <mergeCell ref="AG87:AP87"/>
    <mergeCell ref="AQ87:BI87"/>
    <mergeCell ref="BJ87:BM87"/>
    <mergeCell ref="AG88:AP88"/>
    <mergeCell ref="AQ88:BI88"/>
    <mergeCell ref="BJ88:BM88"/>
    <mergeCell ref="AG89:AP89"/>
    <mergeCell ref="AQ89:BI89"/>
    <mergeCell ref="BJ89:BM89"/>
    <mergeCell ref="AG90:AP90"/>
    <mergeCell ref="AQ90:BI90"/>
    <mergeCell ref="BJ90:BM90"/>
    <mergeCell ref="AG91:AP91"/>
    <mergeCell ref="AQ91:BI91"/>
    <mergeCell ref="BJ91:BM91"/>
    <mergeCell ref="AG92:AP92"/>
    <mergeCell ref="AQ92:BI92"/>
    <mergeCell ref="BJ92:BM92"/>
    <mergeCell ref="AG93:AP93"/>
    <mergeCell ref="AQ93:BI93"/>
    <mergeCell ref="BJ93:BM93"/>
    <mergeCell ref="AG94:AP94"/>
    <mergeCell ref="AQ94:BI94"/>
    <mergeCell ref="BJ94:BM94"/>
    <mergeCell ref="AG95:AP95"/>
    <mergeCell ref="AQ95:BI95"/>
    <mergeCell ref="BJ95:BM95"/>
    <mergeCell ref="AG96:AP96"/>
    <mergeCell ref="AQ96:BI96"/>
    <mergeCell ref="BJ96:BM96"/>
    <mergeCell ref="AG97:AP97"/>
    <mergeCell ref="AQ97:BI97"/>
    <mergeCell ref="BJ97:BM97"/>
    <mergeCell ref="AG98:AP98"/>
    <mergeCell ref="AQ98:BI98"/>
    <mergeCell ref="BJ98:BM98"/>
    <mergeCell ref="AG99:AP99"/>
    <mergeCell ref="AQ99:BI99"/>
    <mergeCell ref="BJ99:BM99"/>
    <mergeCell ref="AG100:AP100"/>
    <mergeCell ref="AQ100:BI100"/>
    <mergeCell ref="BJ100:BM100"/>
    <mergeCell ref="B101:I115"/>
    <mergeCell ref="J101:N115"/>
    <mergeCell ref="O101:R115"/>
    <mergeCell ref="S101:Y115"/>
    <mergeCell ref="Z101:AF115"/>
    <mergeCell ref="AG101:AP101"/>
    <mergeCell ref="AQ101:BI101"/>
    <mergeCell ref="BJ101:BM101"/>
    <mergeCell ref="AG102:AP102"/>
    <mergeCell ref="AQ102:BI102"/>
    <mergeCell ref="BJ102:BM102"/>
    <mergeCell ref="AG103:AP103"/>
    <mergeCell ref="AQ103:BI103"/>
    <mergeCell ref="BJ103:BM103"/>
    <mergeCell ref="AG104:AP104"/>
    <mergeCell ref="AQ104:BI104"/>
    <mergeCell ref="BJ104:BM104"/>
    <mergeCell ref="AG105:AP105"/>
    <mergeCell ref="AQ105:BI105"/>
    <mergeCell ref="BJ105:BM105"/>
    <mergeCell ref="AG106:AP106"/>
    <mergeCell ref="AQ106:BI106"/>
    <mergeCell ref="BJ106:BM106"/>
    <mergeCell ref="AG107:AP107"/>
    <mergeCell ref="AQ107:BI107"/>
    <mergeCell ref="BJ107:BM107"/>
    <mergeCell ref="AG108:AP108"/>
    <mergeCell ref="AQ108:BI108"/>
    <mergeCell ref="BJ108:BM108"/>
    <mergeCell ref="AG109:AP109"/>
    <mergeCell ref="AQ109:BI109"/>
    <mergeCell ref="BJ109:BM109"/>
    <mergeCell ref="AG110:AP110"/>
    <mergeCell ref="AQ110:BI110"/>
    <mergeCell ref="BJ110:BM110"/>
    <mergeCell ref="AG111:AP111"/>
    <mergeCell ref="AQ111:BI111"/>
    <mergeCell ref="BJ111:BM111"/>
    <mergeCell ref="AG112:AP112"/>
    <mergeCell ref="AQ112:BI112"/>
    <mergeCell ref="BJ112:BM112"/>
    <mergeCell ref="AG113:AP113"/>
    <mergeCell ref="AQ113:BI113"/>
    <mergeCell ref="BJ113:BM113"/>
    <mergeCell ref="AG114:AP114"/>
    <mergeCell ref="AQ114:BI114"/>
    <mergeCell ref="BJ114:BM114"/>
    <mergeCell ref="AG115:AP115"/>
    <mergeCell ref="AQ115:BI115"/>
    <mergeCell ref="BJ115:BM115"/>
    <mergeCell ref="B116:I130"/>
    <mergeCell ref="J116:N130"/>
    <mergeCell ref="O116:R130"/>
    <mergeCell ref="S116:Y130"/>
    <mergeCell ref="Z116:AF130"/>
    <mergeCell ref="AG116:AP116"/>
    <mergeCell ref="AG119:AP119"/>
    <mergeCell ref="AG122:AP122"/>
    <mergeCell ref="AG125:AP125"/>
    <mergeCell ref="AG128:AP128"/>
    <mergeCell ref="AQ116:BI116"/>
    <mergeCell ref="BJ116:BM116"/>
    <mergeCell ref="AG117:AP117"/>
    <mergeCell ref="AQ117:BI117"/>
    <mergeCell ref="BJ117:BM117"/>
    <mergeCell ref="AG118:AP118"/>
    <mergeCell ref="AQ118:BI118"/>
    <mergeCell ref="BJ118:BM118"/>
    <mergeCell ref="AQ119:BI119"/>
    <mergeCell ref="BJ119:BM119"/>
    <mergeCell ref="AG120:AP120"/>
    <mergeCell ref="AQ120:BI120"/>
    <mergeCell ref="BJ120:BM120"/>
    <mergeCell ref="AG121:AP121"/>
    <mergeCell ref="AQ121:BI121"/>
    <mergeCell ref="BJ121:BM121"/>
    <mergeCell ref="AQ122:BI122"/>
    <mergeCell ref="BJ122:BM122"/>
    <mergeCell ref="AG123:AP123"/>
    <mergeCell ref="AQ123:BI123"/>
    <mergeCell ref="BJ123:BM123"/>
    <mergeCell ref="AG124:AP124"/>
    <mergeCell ref="AQ124:BI124"/>
    <mergeCell ref="BJ124:BM124"/>
    <mergeCell ref="AQ125:BI125"/>
    <mergeCell ref="BJ125:BM125"/>
    <mergeCell ref="AG126:AP126"/>
    <mergeCell ref="AQ126:BI126"/>
    <mergeCell ref="BJ126:BM126"/>
    <mergeCell ref="AG127:AP127"/>
    <mergeCell ref="AQ127:BI127"/>
    <mergeCell ref="BJ127:BM127"/>
    <mergeCell ref="AQ128:BI128"/>
    <mergeCell ref="BJ128:BM128"/>
    <mergeCell ref="AG129:AP129"/>
    <mergeCell ref="AQ129:BI129"/>
    <mergeCell ref="BJ129:BM129"/>
    <mergeCell ref="AG130:AP130"/>
    <mergeCell ref="AQ130:BI130"/>
    <mergeCell ref="BJ130:BM130"/>
    <mergeCell ref="C138:BM138"/>
    <mergeCell ref="C139:BM139"/>
    <mergeCell ref="C140:BM140"/>
    <mergeCell ref="C141:BM141"/>
    <mergeCell ref="C131:BM131"/>
    <mergeCell ref="C133:BM133"/>
    <mergeCell ref="C134:BM134"/>
    <mergeCell ref="C135:BM135"/>
    <mergeCell ref="C136:BM136"/>
    <mergeCell ref="C137:BM137"/>
  </mergeCells>
  <printOptions/>
  <pageMargins left="0.7086614173228347" right="0.7086614173228347" top="0.7480314960629921" bottom="0.35433070866141736" header="0.31496062992125984" footer="0.31496062992125984"/>
  <pageSetup fitToHeight="0" fitToWidth="1" horizontalDpi="600" verticalDpi="600" orientation="landscape" paperSize="9" scale="46" r:id="rId1"/>
  <rowBreaks count="3" manualBreakCount="3">
    <brk id="66" max="255" man="1"/>
    <brk id="100" max="255" man="1"/>
    <brk id="130" max="255" man="1"/>
  </rowBreaks>
</worksheet>
</file>

<file path=xl/worksheets/sheet5.xml><?xml version="1.0" encoding="utf-8"?>
<worksheet xmlns="http://schemas.openxmlformats.org/spreadsheetml/2006/main" xmlns:r="http://schemas.openxmlformats.org/officeDocument/2006/relationships">
  <sheetPr>
    <tabColor rgb="FFFFFF00"/>
    <pageSetUpPr fitToPage="1"/>
  </sheetPr>
  <dimension ref="A1:BR134"/>
  <sheetViews>
    <sheetView zoomScale="85" zoomScaleNormal="85" zoomScalePageLayoutView="0" workbookViewId="0" topLeftCell="A1">
      <selection activeCell="AQ5" sqref="AQ5:BI5"/>
    </sheetView>
  </sheetViews>
  <sheetFormatPr defaultColWidth="9.00390625" defaultRowHeight="13.5"/>
  <cols>
    <col min="1" max="1" width="4.625" style="0" customWidth="1"/>
    <col min="2" max="9" width="2.125" style="0" customWidth="1"/>
    <col min="10" max="24" width="3.50390625" style="0" customWidth="1"/>
    <col min="25" max="25" width="8.75390625" style="0" customWidth="1"/>
    <col min="26" max="32" width="3.50390625" style="0" customWidth="1"/>
    <col min="33" max="42" width="4.00390625" style="0" customWidth="1"/>
    <col min="43" max="43" width="12.50390625" style="0" customWidth="1"/>
    <col min="44" max="60" width="4.50390625" style="0" customWidth="1"/>
    <col min="61" max="61" width="7.00390625" style="0" customWidth="1"/>
    <col min="62" max="65" width="6.125" style="0" customWidth="1"/>
    <col min="66" max="66" width="3.50390625" style="0" customWidth="1"/>
  </cols>
  <sheetData>
    <row r="1" spans="1:70" ht="21">
      <c r="A1" s="966" t="s">
        <v>301</v>
      </c>
      <c r="B1" s="966"/>
      <c r="C1" s="966"/>
      <c r="D1" s="966"/>
      <c r="E1" s="966"/>
      <c r="F1" s="966"/>
      <c r="G1" s="966"/>
      <c r="H1" s="966"/>
      <c r="I1" s="966"/>
      <c r="J1" s="966"/>
      <c r="K1" s="966"/>
      <c r="L1" s="966"/>
      <c r="M1" s="966"/>
      <c r="N1" s="966"/>
      <c r="O1" s="966"/>
      <c r="P1" s="966"/>
      <c r="Q1" s="966"/>
      <c r="R1" s="966"/>
      <c r="S1" s="966"/>
      <c r="T1" s="966"/>
      <c r="U1" s="966"/>
      <c r="V1" s="966"/>
      <c r="W1" s="966"/>
      <c r="X1" s="966"/>
      <c r="Y1" s="966"/>
      <c r="Z1" s="966"/>
      <c r="AA1" s="966"/>
      <c r="AB1" s="966"/>
      <c r="AC1" s="966"/>
      <c r="AD1" s="966"/>
      <c r="AE1" s="966"/>
      <c r="AF1" s="966"/>
      <c r="AG1" s="966"/>
      <c r="AH1" s="966"/>
      <c r="AI1" s="966"/>
      <c r="AJ1" s="966"/>
      <c r="AK1" s="966"/>
      <c r="AL1" s="966"/>
      <c r="AM1" s="966"/>
      <c r="AN1" s="966"/>
      <c r="AO1" s="966"/>
      <c r="AP1" s="966"/>
      <c r="AQ1" s="966"/>
      <c r="AR1" s="966"/>
      <c r="AS1" s="966"/>
      <c r="AT1" s="966"/>
      <c r="AU1" s="966"/>
      <c r="AV1" s="966"/>
      <c r="AW1" s="966"/>
      <c r="AX1" s="966"/>
      <c r="AY1" s="966"/>
      <c r="AZ1" s="966"/>
      <c r="BA1" s="966"/>
      <c r="BB1" s="966"/>
      <c r="BC1" s="966"/>
      <c r="BD1" s="966"/>
      <c r="BE1" s="966"/>
      <c r="BF1" s="966"/>
      <c r="BG1" s="966"/>
      <c r="BH1" s="966"/>
      <c r="BI1" s="966"/>
      <c r="BJ1" s="966"/>
      <c r="BK1" s="966"/>
      <c r="BL1" s="966"/>
      <c r="BM1" s="966"/>
      <c r="BN1" s="484"/>
      <c r="BO1" s="332"/>
      <c r="BP1" s="332"/>
      <c r="BQ1" s="332"/>
      <c r="BR1" s="332"/>
    </row>
    <row r="2" spans="1:70" ht="13.5" thickBot="1">
      <c r="A2" s="332"/>
      <c r="B2" s="332"/>
      <c r="C2" s="332"/>
      <c r="D2" s="332"/>
      <c r="E2" s="332"/>
      <c r="F2" s="332"/>
      <c r="G2" s="332"/>
      <c r="H2" s="332"/>
      <c r="I2" s="222"/>
      <c r="J2" s="222"/>
      <c r="K2" s="222"/>
      <c r="L2" s="222"/>
      <c r="M2" s="222"/>
      <c r="N2" s="222"/>
      <c r="O2" s="222"/>
      <c r="P2" s="222"/>
      <c r="Q2" s="222"/>
      <c r="R2" s="222"/>
      <c r="S2" s="222"/>
      <c r="T2" s="222"/>
      <c r="U2" s="222"/>
      <c r="V2" s="222"/>
      <c r="W2" s="222"/>
      <c r="X2" s="222"/>
      <c r="Y2" s="222"/>
      <c r="Z2" s="222"/>
      <c r="AA2" s="222"/>
      <c r="AB2" s="222"/>
      <c r="AC2" s="222"/>
      <c r="AD2" s="222"/>
      <c r="AE2" s="222"/>
      <c r="AF2" s="222"/>
      <c r="AG2" s="222"/>
      <c r="AH2" s="332"/>
      <c r="AI2" s="332"/>
      <c r="AJ2" s="332"/>
      <c r="AK2" s="332"/>
      <c r="AL2" s="332"/>
      <c r="AM2" s="332"/>
      <c r="AN2" s="332"/>
      <c r="AO2" s="332"/>
      <c r="AP2" s="332"/>
      <c r="AQ2" s="332"/>
      <c r="AR2" s="332"/>
      <c r="AS2" s="332"/>
      <c r="AT2" s="332"/>
      <c r="AU2" s="332"/>
      <c r="AV2" s="332"/>
      <c r="AW2" s="332"/>
      <c r="AX2" s="332"/>
      <c r="AY2" s="332"/>
      <c r="AZ2" s="332"/>
      <c r="BA2" s="332"/>
      <c r="BB2" s="332"/>
      <c r="BC2" s="332"/>
      <c r="BD2" s="332"/>
      <c r="BE2" s="332"/>
      <c r="BF2" s="332"/>
      <c r="BG2" s="332"/>
      <c r="BH2" s="332"/>
      <c r="BI2" s="332"/>
      <c r="BJ2" s="332"/>
      <c r="BK2" s="332"/>
      <c r="BL2" s="332"/>
      <c r="BM2" s="332"/>
      <c r="BN2" s="332"/>
      <c r="BO2" s="332"/>
      <c r="BP2" s="332"/>
      <c r="BQ2" s="332"/>
      <c r="BR2" s="332"/>
    </row>
    <row r="3" spans="1:70" ht="12.75">
      <c r="A3" s="967" t="s">
        <v>63</v>
      </c>
      <c r="B3" s="968"/>
      <c r="C3" s="968"/>
      <c r="D3" s="968"/>
      <c r="E3" s="968"/>
      <c r="F3" s="968"/>
      <c r="G3" s="968"/>
      <c r="H3" s="968"/>
      <c r="I3" s="969"/>
      <c r="J3" s="973" t="s">
        <v>828</v>
      </c>
      <c r="K3" s="974"/>
      <c r="L3" s="974"/>
      <c r="M3" s="974"/>
      <c r="N3" s="975"/>
      <c r="O3" s="979" t="s">
        <v>789</v>
      </c>
      <c r="P3" s="980"/>
      <c r="Q3" s="980"/>
      <c r="R3" s="981"/>
      <c r="S3" s="985" t="s">
        <v>64</v>
      </c>
      <c r="T3" s="968"/>
      <c r="U3" s="968"/>
      <c r="V3" s="968"/>
      <c r="W3" s="968"/>
      <c r="X3" s="968"/>
      <c r="Y3" s="969"/>
      <c r="Z3" s="985" t="s">
        <v>65</v>
      </c>
      <c r="AA3" s="968"/>
      <c r="AB3" s="968"/>
      <c r="AC3" s="968"/>
      <c r="AD3" s="968"/>
      <c r="AE3" s="968"/>
      <c r="AF3" s="969"/>
      <c r="AG3" s="985" t="s">
        <v>66</v>
      </c>
      <c r="AH3" s="968"/>
      <c r="AI3" s="968"/>
      <c r="AJ3" s="968"/>
      <c r="AK3" s="968"/>
      <c r="AL3" s="968"/>
      <c r="AM3" s="968"/>
      <c r="AN3" s="968"/>
      <c r="AO3" s="968"/>
      <c r="AP3" s="968"/>
      <c r="AQ3" s="968"/>
      <c r="AR3" s="968"/>
      <c r="AS3" s="968"/>
      <c r="AT3" s="968"/>
      <c r="AU3" s="968"/>
      <c r="AV3" s="968"/>
      <c r="AW3" s="968"/>
      <c r="AX3" s="968"/>
      <c r="AY3" s="968"/>
      <c r="AZ3" s="968"/>
      <c r="BA3" s="968"/>
      <c r="BB3" s="968"/>
      <c r="BC3" s="968"/>
      <c r="BD3" s="968"/>
      <c r="BE3" s="968"/>
      <c r="BF3" s="968"/>
      <c r="BG3" s="968"/>
      <c r="BH3" s="968"/>
      <c r="BI3" s="968"/>
      <c r="BJ3" s="333"/>
      <c r="BK3" s="333"/>
      <c r="BL3" s="333"/>
      <c r="BM3" s="334"/>
      <c r="BN3" s="332"/>
      <c r="BO3" s="332"/>
      <c r="BP3" s="332"/>
      <c r="BQ3" s="332"/>
      <c r="BR3" s="332"/>
    </row>
    <row r="4" spans="1:70" ht="13.5" thickBot="1">
      <c r="A4" s="970"/>
      <c r="B4" s="971"/>
      <c r="C4" s="971"/>
      <c r="D4" s="971"/>
      <c r="E4" s="971"/>
      <c r="F4" s="971"/>
      <c r="G4" s="971"/>
      <c r="H4" s="971"/>
      <c r="I4" s="972"/>
      <c r="J4" s="976"/>
      <c r="K4" s="977"/>
      <c r="L4" s="977"/>
      <c r="M4" s="977"/>
      <c r="N4" s="978"/>
      <c r="O4" s="982"/>
      <c r="P4" s="983"/>
      <c r="Q4" s="983"/>
      <c r="R4" s="984"/>
      <c r="S4" s="986"/>
      <c r="T4" s="971"/>
      <c r="U4" s="971"/>
      <c r="V4" s="971"/>
      <c r="W4" s="971"/>
      <c r="X4" s="971"/>
      <c r="Y4" s="972"/>
      <c r="Z4" s="986"/>
      <c r="AA4" s="971"/>
      <c r="AB4" s="971"/>
      <c r="AC4" s="971"/>
      <c r="AD4" s="971"/>
      <c r="AE4" s="971"/>
      <c r="AF4" s="972"/>
      <c r="AG4" s="986"/>
      <c r="AH4" s="971"/>
      <c r="AI4" s="971"/>
      <c r="AJ4" s="971"/>
      <c r="AK4" s="971"/>
      <c r="AL4" s="971"/>
      <c r="AM4" s="971"/>
      <c r="AN4" s="971"/>
      <c r="AO4" s="971"/>
      <c r="AP4" s="971"/>
      <c r="AQ4" s="971"/>
      <c r="AR4" s="971"/>
      <c r="AS4" s="971"/>
      <c r="AT4" s="971"/>
      <c r="AU4" s="971"/>
      <c r="AV4" s="971"/>
      <c r="AW4" s="971"/>
      <c r="AX4" s="971"/>
      <c r="AY4" s="971"/>
      <c r="AZ4" s="971"/>
      <c r="BA4" s="971"/>
      <c r="BB4" s="971"/>
      <c r="BC4" s="971"/>
      <c r="BD4" s="971"/>
      <c r="BE4" s="971"/>
      <c r="BF4" s="971"/>
      <c r="BG4" s="971"/>
      <c r="BH4" s="971"/>
      <c r="BI4" s="971"/>
      <c r="BJ4" s="987" t="s">
        <v>517</v>
      </c>
      <c r="BK4" s="988"/>
      <c r="BL4" s="988"/>
      <c r="BM4" s="989"/>
      <c r="BN4" s="332"/>
      <c r="BO4" s="332"/>
      <c r="BP4" s="332"/>
      <c r="BQ4" s="332"/>
      <c r="BR4" s="332"/>
    </row>
    <row r="5" spans="1:70" ht="42" customHeight="1" thickBot="1" thickTop="1">
      <c r="A5" s="958" t="s">
        <v>67</v>
      </c>
      <c r="B5" s="918"/>
      <c r="C5" s="918"/>
      <c r="D5" s="918"/>
      <c r="E5" s="918"/>
      <c r="F5" s="918"/>
      <c r="G5" s="918"/>
      <c r="H5" s="918"/>
      <c r="I5" s="959"/>
      <c r="J5" s="960"/>
      <c r="K5" s="961"/>
      <c r="L5" s="961"/>
      <c r="M5" s="961"/>
      <c r="N5" s="962"/>
      <c r="O5" s="960"/>
      <c r="P5" s="961"/>
      <c r="Q5" s="961"/>
      <c r="R5" s="962"/>
      <c r="S5" s="960"/>
      <c r="T5" s="961"/>
      <c r="U5" s="961"/>
      <c r="V5" s="961"/>
      <c r="W5" s="961"/>
      <c r="X5" s="961"/>
      <c r="Y5" s="962"/>
      <c r="Z5" s="960"/>
      <c r="AA5" s="961"/>
      <c r="AB5" s="961"/>
      <c r="AC5" s="961"/>
      <c r="AD5" s="961"/>
      <c r="AE5" s="961"/>
      <c r="AF5" s="962"/>
      <c r="AG5" s="1144" t="s">
        <v>68</v>
      </c>
      <c r="AH5" s="1145"/>
      <c r="AI5" s="1145"/>
      <c r="AJ5" s="1145"/>
      <c r="AK5" s="1145"/>
      <c r="AL5" s="1145"/>
      <c r="AM5" s="1145"/>
      <c r="AN5" s="1145"/>
      <c r="AO5" s="1145"/>
      <c r="AP5" s="1146"/>
      <c r="AQ5" s="914" t="s">
        <v>847</v>
      </c>
      <c r="AR5" s="915"/>
      <c r="AS5" s="915"/>
      <c r="AT5" s="915"/>
      <c r="AU5" s="915"/>
      <c r="AV5" s="915"/>
      <c r="AW5" s="915"/>
      <c r="AX5" s="915"/>
      <c r="AY5" s="915"/>
      <c r="AZ5" s="915"/>
      <c r="BA5" s="915"/>
      <c r="BB5" s="915"/>
      <c r="BC5" s="915"/>
      <c r="BD5" s="915"/>
      <c r="BE5" s="915"/>
      <c r="BF5" s="915"/>
      <c r="BG5" s="915"/>
      <c r="BH5" s="915"/>
      <c r="BI5" s="916"/>
      <c r="BJ5" s="917"/>
      <c r="BK5" s="918"/>
      <c r="BL5" s="918"/>
      <c r="BM5" s="919"/>
      <c r="BN5" s="332"/>
      <c r="BO5" s="332"/>
      <c r="BP5" s="332"/>
      <c r="BQ5" s="332"/>
      <c r="BR5" s="332"/>
    </row>
    <row r="6" spans="1:70" ht="22.5" customHeight="1">
      <c r="A6" s="1112" t="s">
        <v>69</v>
      </c>
      <c r="B6" s="1115" t="s">
        <v>70</v>
      </c>
      <c r="C6" s="1116"/>
      <c r="D6" s="1116"/>
      <c r="E6" s="1116"/>
      <c r="F6" s="1116"/>
      <c r="G6" s="1116"/>
      <c r="H6" s="1116"/>
      <c r="I6" s="1117"/>
      <c r="J6" s="1118"/>
      <c r="K6" s="1119"/>
      <c r="L6" s="1119"/>
      <c r="M6" s="1119"/>
      <c r="N6" s="1120"/>
      <c r="O6" s="1124"/>
      <c r="P6" s="1125"/>
      <c r="Q6" s="1125"/>
      <c r="R6" s="1126"/>
      <c r="S6" s="1127" t="s">
        <v>71</v>
      </c>
      <c r="T6" s="1128"/>
      <c r="U6" s="1128"/>
      <c r="V6" s="1128"/>
      <c r="W6" s="1128"/>
      <c r="X6" s="1128"/>
      <c r="Y6" s="1129"/>
      <c r="Z6" s="1124" t="s">
        <v>72</v>
      </c>
      <c r="AA6" s="1130"/>
      <c r="AB6" s="1130"/>
      <c r="AC6" s="1130"/>
      <c r="AD6" s="1130"/>
      <c r="AE6" s="1130"/>
      <c r="AF6" s="1131"/>
      <c r="AG6" s="1138" t="s">
        <v>302</v>
      </c>
      <c r="AH6" s="1139"/>
      <c r="AI6" s="1139"/>
      <c r="AJ6" s="1139"/>
      <c r="AK6" s="1139"/>
      <c r="AL6" s="1139"/>
      <c r="AM6" s="1139"/>
      <c r="AN6" s="1139"/>
      <c r="AO6" s="1139"/>
      <c r="AP6" s="1140"/>
      <c r="AQ6" s="1141" t="s">
        <v>303</v>
      </c>
      <c r="AR6" s="1142"/>
      <c r="AS6" s="1142"/>
      <c r="AT6" s="1142"/>
      <c r="AU6" s="1142"/>
      <c r="AV6" s="1142"/>
      <c r="AW6" s="1142"/>
      <c r="AX6" s="1142"/>
      <c r="AY6" s="1142"/>
      <c r="AZ6" s="1142"/>
      <c r="BA6" s="1142"/>
      <c r="BB6" s="1142"/>
      <c r="BC6" s="1142"/>
      <c r="BD6" s="1142"/>
      <c r="BE6" s="1142"/>
      <c r="BF6" s="1142"/>
      <c r="BG6" s="1142"/>
      <c r="BH6" s="1142"/>
      <c r="BI6" s="1143"/>
      <c r="BJ6" s="1109"/>
      <c r="BK6" s="1110"/>
      <c r="BL6" s="1110"/>
      <c r="BM6" s="1111"/>
      <c r="BN6" s="222"/>
      <c r="BO6" s="332"/>
      <c r="BP6" s="332"/>
      <c r="BQ6" s="332"/>
      <c r="BR6" s="332"/>
    </row>
    <row r="7" spans="1:70" ht="22.5" customHeight="1">
      <c r="A7" s="1113"/>
      <c r="B7" s="1043"/>
      <c r="C7" s="1044"/>
      <c r="D7" s="1044"/>
      <c r="E7" s="1044"/>
      <c r="F7" s="1044"/>
      <c r="G7" s="1044"/>
      <c r="H7" s="1044"/>
      <c r="I7" s="1045"/>
      <c r="J7" s="1049"/>
      <c r="K7" s="1050"/>
      <c r="L7" s="1050"/>
      <c r="M7" s="1050"/>
      <c r="N7" s="1051"/>
      <c r="O7" s="1070"/>
      <c r="P7" s="1071"/>
      <c r="Q7" s="1071"/>
      <c r="R7" s="1072"/>
      <c r="S7" s="1103"/>
      <c r="T7" s="1104"/>
      <c r="U7" s="1104"/>
      <c r="V7" s="1104"/>
      <c r="W7" s="1104"/>
      <c r="X7" s="1104"/>
      <c r="Y7" s="1105"/>
      <c r="Z7" s="1132"/>
      <c r="AA7" s="1133"/>
      <c r="AB7" s="1133"/>
      <c r="AC7" s="1133"/>
      <c r="AD7" s="1133"/>
      <c r="AE7" s="1133"/>
      <c r="AF7" s="1134"/>
      <c r="AG7" s="756" t="s">
        <v>73</v>
      </c>
      <c r="AH7" s="757"/>
      <c r="AI7" s="757"/>
      <c r="AJ7" s="757"/>
      <c r="AK7" s="757"/>
      <c r="AL7" s="757"/>
      <c r="AM7" s="757"/>
      <c r="AN7" s="757"/>
      <c r="AO7" s="757"/>
      <c r="AP7" s="758"/>
      <c r="AQ7" s="999" t="s">
        <v>304</v>
      </c>
      <c r="AR7" s="1000"/>
      <c r="AS7" s="1000"/>
      <c r="AT7" s="1000"/>
      <c r="AU7" s="1000"/>
      <c r="AV7" s="1000"/>
      <c r="AW7" s="1000"/>
      <c r="AX7" s="1000"/>
      <c r="AY7" s="1000"/>
      <c r="AZ7" s="1000"/>
      <c r="BA7" s="1000"/>
      <c r="BB7" s="1000"/>
      <c r="BC7" s="1000"/>
      <c r="BD7" s="1000"/>
      <c r="BE7" s="1000"/>
      <c r="BF7" s="1000"/>
      <c r="BG7" s="1000"/>
      <c r="BH7" s="1000"/>
      <c r="BI7" s="1001"/>
      <c r="BJ7" s="1002"/>
      <c r="BK7" s="1003"/>
      <c r="BL7" s="1003"/>
      <c r="BM7" s="1004"/>
      <c r="BN7" s="222"/>
      <c r="BO7" s="332"/>
      <c r="BP7" s="332"/>
      <c r="BQ7" s="332"/>
      <c r="BR7" s="332"/>
    </row>
    <row r="8" spans="1:70" ht="22.5" customHeight="1">
      <c r="A8" s="1113"/>
      <c r="B8" s="1043"/>
      <c r="C8" s="1044"/>
      <c r="D8" s="1044"/>
      <c r="E8" s="1044"/>
      <c r="F8" s="1044"/>
      <c r="G8" s="1044"/>
      <c r="H8" s="1044"/>
      <c r="I8" s="1045"/>
      <c r="J8" s="1049"/>
      <c r="K8" s="1050"/>
      <c r="L8" s="1050"/>
      <c r="M8" s="1050"/>
      <c r="N8" s="1051"/>
      <c r="O8" s="1070"/>
      <c r="P8" s="1071"/>
      <c r="Q8" s="1071"/>
      <c r="R8" s="1072"/>
      <c r="S8" s="1103"/>
      <c r="T8" s="1104"/>
      <c r="U8" s="1104"/>
      <c r="V8" s="1104"/>
      <c r="W8" s="1104"/>
      <c r="X8" s="1104"/>
      <c r="Y8" s="1105"/>
      <c r="Z8" s="1132"/>
      <c r="AA8" s="1133"/>
      <c r="AB8" s="1133"/>
      <c r="AC8" s="1133"/>
      <c r="AD8" s="1133"/>
      <c r="AE8" s="1133"/>
      <c r="AF8" s="1134"/>
      <c r="AG8" s="753" t="s">
        <v>74</v>
      </c>
      <c r="AH8" s="754"/>
      <c r="AI8" s="754"/>
      <c r="AJ8" s="754"/>
      <c r="AK8" s="754"/>
      <c r="AL8" s="754"/>
      <c r="AM8" s="754"/>
      <c r="AN8" s="754"/>
      <c r="AO8" s="754"/>
      <c r="AP8" s="755"/>
      <c r="AQ8" s="750" t="s">
        <v>304</v>
      </c>
      <c r="AR8" s="751"/>
      <c r="AS8" s="751"/>
      <c r="AT8" s="751"/>
      <c r="AU8" s="751"/>
      <c r="AV8" s="751"/>
      <c r="AW8" s="751"/>
      <c r="AX8" s="751"/>
      <c r="AY8" s="751"/>
      <c r="AZ8" s="751"/>
      <c r="BA8" s="751"/>
      <c r="BB8" s="751"/>
      <c r="BC8" s="751"/>
      <c r="BD8" s="751"/>
      <c r="BE8" s="751"/>
      <c r="BF8" s="751"/>
      <c r="BG8" s="751"/>
      <c r="BH8" s="751"/>
      <c r="BI8" s="752"/>
      <c r="BJ8" s="991"/>
      <c r="BK8" s="992"/>
      <c r="BL8" s="992"/>
      <c r="BM8" s="993"/>
      <c r="BN8" s="222"/>
      <c r="BO8" s="332"/>
      <c r="BP8" s="332"/>
      <c r="BQ8" s="332"/>
      <c r="BR8" s="332"/>
    </row>
    <row r="9" spans="1:70" ht="22.5" customHeight="1">
      <c r="A9" s="1113"/>
      <c r="B9" s="1043"/>
      <c r="C9" s="1044"/>
      <c r="D9" s="1044"/>
      <c r="E9" s="1044"/>
      <c r="F9" s="1044"/>
      <c r="G9" s="1044"/>
      <c r="H9" s="1044"/>
      <c r="I9" s="1045"/>
      <c r="J9" s="1049"/>
      <c r="K9" s="1050"/>
      <c r="L9" s="1050"/>
      <c r="M9" s="1050"/>
      <c r="N9" s="1051"/>
      <c r="O9" s="1070"/>
      <c r="P9" s="1071"/>
      <c r="Q9" s="1071"/>
      <c r="R9" s="1072"/>
      <c r="S9" s="1103"/>
      <c r="T9" s="1104"/>
      <c r="U9" s="1104"/>
      <c r="V9" s="1104"/>
      <c r="W9" s="1104"/>
      <c r="X9" s="1104"/>
      <c r="Y9" s="1105"/>
      <c r="Z9" s="1132"/>
      <c r="AA9" s="1133"/>
      <c r="AB9" s="1133"/>
      <c r="AC9" s="1133"/>
      <c r="AD9" s="1133"/>
      <c r="AE9" s="1133"/>
      <c r="AF9" s="1134"/>
      <c r="AG9" s="756" t="s">
        <v>305</v>
      </c>
      <c r="AH9" s="757"/>
      <c r="AI9" s="757"/>
      <c r="AJ9" s="757"/>
      <c r="AK9" s="757"/>
      <c r="AL9" s="757"/>
      <c r="AM9" s="757"/>
      <c r="AN9" s="757"/>
      <c r="AO9" s="757"/>
      <c r="AP9" s="758"/>
      <c r="AQ9" s="750" t="s">
        <v>304</v>
      </c>
      <c r="AR9" s="751"/>
      <c r="AS9" s="751"/>
      <c r="AT9" s="751"/>
      <c r="AU9" s="751"/>
      <c r="AV9" s="751"/>
      <c r="AW9" s="751"/>
      <c r="AX9" s="751"/>
      <c r="AY9" s="751"/>
      <c r="AZ9" s="751"/>
      <c r="BA9" s="751"/>
      <c r="BB9" s="751"/>
      <c r="BC9" s="751"/>
      <c r="BD9" s="751"/>
      <c r="BE9" s="751"/>
      <c r="BF9" s="751"/>
      <c r="BG9" s="751"/>
      <c r="BH9" s="751"/>
      <c r="BI9" s="752"/>
      <c r="BJ9" s="991"/>
      <c r="BK9" s="992"/>
      <c r="BL9" s="992"/>
      <c r="BM9" s="993"/>
      <c r="BN9" s="222"/>
      <c r="BO9" s="332"/>
      <c r="BP9" s="332"/>
      <c r="BQ9" s="332"/>
      <c r="BR9" s="332"/>
    </row>
    <row r="10" spans="1:70" ht="22.5" customHeight="1">
      <c r="A10" s="1113"/>
      <c r="B10" s="1043"/>
      <c r="C10" s="1044"/>
      <c r="D10" s="1044"/>
      <c r="E10" s="1044"/>
      <c r="F10" s="1044"/>
      <c r="G10" s="1044"/>
      <c r="H10" s="1044"/>
      <c r="I10" s="1045"/>
      <c r="J10" s="1049"/>
      <c r="K10" s="1050"/>
      <c r="L10" s="1050"/>
      <c r="M10" s="1050"/>
      <c r="N10" s="1051"/>
      <c r="O10" s="1070"/>
      <c r="P10" s="1071"/>
      <c r="Q10" s="1071"/>
      <c r="R10" s="1072"/>
      <c r="S10" s="1103"/>
      <c r="T10" s="1104"/>
      <c r="U10" s="1104"/>
      <c r="V10" s="1104"/>
      <c r="W10" s="1104"/>
      <c r="X10" s="1104"/>
      <c r="Y10" s="1105"/>
      <c r="Z10" s="1132"/>
      <c r="AA10" s="1133"/>
      <c r="AB10" s="1133"/>
      <c r="AC10" s="1133"/>
      <c r="AD10" s="1133"/>
      <c r="AE10" s="1133"/>
      <c r="AF10" s="1134"/>
      <c r="AG10" s="753" t="s">
        <v>215</v>
      </c>
      <c r="AH10" s="754"/>
      <c r="AI10" s="754"/>
      <c r="AJ10" s="754"/>
      <c r="AK10" s="754"/>
      <c r="AL10" s="754"/>
      <c r="AM10" s="754"/>
      <c r="AN10" s="754"/>
      <c r="AO10" s="754"/>
      <c r="AP10" s="755"/>
      <c r="AQ10" s="750" t="s">
        <v>304</v>
      </c>
      <c r="AR10" s="751"/>
      <c r="AS10" s="751"/>
      <c r="AT10" s="751"/>
      <c r="AU10" s="751"/>
      <c r="AV10" s="751"/>
      <c r="AW10" s="751"/>
      <c r="AX10" s="751"/>
      <c r="AY10" s="751"/>
      <c r="AZ10" s="751"/>
      <c r="BA10" s="751"/>
      <c r="BB10" s="751"/>
      <c r="BC10" s="751"/>
      <c r="BD10" s="751"/>
      <c r="BE10" s="751"/>
      <c r="BF10" s="751"/>
      <c r="BG10" s="751"/>
      <c r="BH10" s="751"/>
      <c r="BI10" s="752"/>
      <c r="BJ10" s="991"/>
      <c r="BK10" s="992"/>
      <c r="BL10" s="992"/>
      <c r="BM10" s="993"/>
      <c r="BN10" s="222"/>
      <c r="BO10" s="332"/>
      <c r="BP10" s="332"/>
      <c r="BQ10" s="332"/>
      <c r="BR10" s="332"/>
    </row>
    <row r="11" spans="1:70" ht="22.5" customHeight="1">
      <c r="A11" s="1113"/>
      <c r="B11" s="1043"/>
      <c r="C11" s="1044"/>
      <c r="D11" s="1044"/>
      <c r="E11" s="1044"/>
      <c r="F11" s="1044"/>
      <c r="G11" s="1044"/>
      <c r="H11" s="1044"/>
      <c r="I11" s="1045"/>
      <c r="J11" s="1049"/>
      <c r="K11" s="1050"/>
      <c r="L11" s="1050"/>
      <c r="M11" s="1050"/>
      <c r="N11" s="1051"/>
      <c r="O11" s="1070"/>
      <c r="P11" s="1071"/>
      <c r="Q11" s="1071"/>
      <c r="R11" s="1072"/>
      <c r="S11" s="1103"/>
      <c r="T11" s="1104"/>
      <c r="U11" s="1104"/>
      <c r="V11" s="1104"/>
      <c r="W11" s="1104"/>
      <c r="X11" s="1104"/>
      <c r="Y11" s="1105"/>
      <c r="Z11" s="1132"/>
      <c r="AA11" s="1133"/>
      <c r="AB11" s="1133"/>
      <c r="AC11" s="1133"/>
      <c r="AD11" s="1133"/>
      <c r="AE11" s="1133"/>
      <c r="AF11" s="1134"/>
      <c r="AG11" s="753" t="s">
        <v>790</v>
      </c>
      <c r="AH11" s="754"/>
      <c r="AI11" s="754"/>
      <c r="AJ11" s="754"/>
      <c r="AK11" s="754"/>
      <c r="AL11" s="754"/>
      <c r="AM11" s="754"/>
      <c r="AN11" s="754"/>
      <c r="AO11" s="754"/>
      <c r="AP11" s="755"/>
      <c r="AQ11" s="750" t="s">
        <v>306</v>
      </c>
      <c r="AR11" s="751"/>
      <c r="AS11" s="751"/>
      <c r="AT11" s="751"/>
      <c r="AU11" s="751"/>
      <c r="AV11" s="751"/>
      <c r="AW11" s="751"/>
      <c r="AX11" s="751"/>
      <c r="AY11" s="751"/>
      <c r="AZ11" s="751"/>
      <c r="BA11" s="751"/>
      <c r="BB11" s="751"/>
      <c r="BC11" s="751"/>
      <c r="BD11" s="751"/>
      <c r="BE11" s="751"/>
      <c r="BF11" s="751"/>
      <c r="BG11" s="751"/>
      <c r="BH11" s="751"/>
      <c r="BI11" s="752"/>
      <c r="BJ11" s="991"/>
      <c r="BK11" s="992"/>
      <c r="BL11" s="992"/>
      <c r="BM11" s="993"/>
      <c r="BN11" s="222"/>
      <c r="BO11" s="332"/>
      <c r="BP11" s="332"/>
      <c r="BQ11" s="332"/>
      <c r="BR11" s="332"/>
    </row>
    <row r="12" spans="1:70" ht="22.5" customHeight="1">
      <c r="A12" s="1113"/>
      <c r="B12" s="1043"/>
      <c r="C12" s="1044"/>
      <c r="D12" s="1044"/>
      <c r="E12" s="1044"/>
      <c r="F12" s="1044"/>
      <c r="G12" s="1044"/>
      <c r="H12" s="1044"/>
      <c r="I12" s="1045"/>
      <c r="J12" s="1049"/>
      <c r="K12" s="1050"/>
      <c r="L12" s="1050"/>
      <c r="M12" s="1050"/>
      <c r="N12" s="1051"/>
      <c r="O12" s="1070"/>
      <c r="P12" s="1071"/>
      <c r="Q12" s="1071"/>
      <c r="R12" s="1072"/>
      <c r="S12" s="1103"/>
      <c r="T12" s="1104"/>
      <c r="U12" s="1104"/>
      <c r="V12" s="1104"/>
      <c r="W12" s="1104"/>
      <c r="X12" s="1104"/>
      <c r="Y12" s="1105"/>
      <c r="Z12" s="1132"/>
      <c r="AA12" s="1133"/>
      <c r="AB12" s="1133"/>
      <c r="AC12" s="1133"/>
      <c r="AD12" s="1133"/>
      <c r="AE12" s="1133"/>
      <c r="AF12" s="1134"/>
      <c r="AG12" s="753" t="s">
        <v>307</v>
      </c>
      <c r="AH12" s="754"/>
      <c r="AI12" s="754"/>
      <c r="AJ12" s="754"/>
      <c r="AK12" s="754"/>
      <c r="AL12" s="754"/>
      <c r="AM12" s="754"/>
      <c r="AN12" s="754"/>
      <c r="AO12" s="754"/>
      <c r="AP12" s="755"/>
      <c r="AQ12" s="750" t="s">
        <v>304</v>
      </c>
      <c r="AR12" s="751"/>
      <c r="AS12" s="751"/>
      <c r="AT12" s="751"/>
      <c r="AU12" s="751"/>
      <c r="AV12" s="751"/>
      <c r="AW12" s="751"/>
      <c r="AX12" s="751"/>
      <c r="AY12" s="751"/>
      <c r="AZ12" s="751"/>
      <c r="BA12" s="751"/>
      <c r="BB12" s="751"/>
      <c r="BC12" s="751"/>
      <c r="BD12" s="751"/>
      <c r="BE12" s="751"/>
      <c r="BF12" s="751"/>
      <c r="BG12" s="751"/>
      <c r="BH12" s="751"/>
      <c r="BI12" s="752"/>
      <c r="BJ12" s="991"/>
      <c r="BK12" s="992"/>
      <c r="BL12" s="992"/>
      <c r="BM12" s="993"/>
      <c r="BN12" s="222"/>
      <c r="BO12" s="332"/>
      <c r="BP12" s="332"/>
      <c r="BQ12" s="332"/>
      <c r="BR12" s="332"/>
    </row>
    <row r="13" spans="1:70" ht="22.5" customHeight="1">
      <c r="A13" s="1113"/>
      <c r="B13" s="1043"/>
      <c r="C13" s="1044"/>
      <c r="D13" s="1044"/>
      <c r="E13" s="1044"/>
      <c r="F13" s="1044"/>
      <c r="G13" s="1044"/>
      <c r="H13" s="1044"/>
      <c r="I13" s="1045"/>
      <c r="J13" s="1049"/>
      <c r="K13" s="1050"/>
      <c r="L13" s="1050"/>
      <c r="M13" s="1050"/>
      <c r="N13" s="1051"/>
      <c r="O13" s="1070"/>
      <c r="P13" s="1071"/>
      <c r="Q13" s="1071"/>
      <c r="R13" s="1072"/>
      <c r="S13" s="1103"/>
      <c r="T13" s="1104"/>
      <c r="U13" s="1104"/>
      <c r="V13" s="1104"/>
      <c r="W13" s="1104"/>
      <c r="X13" s="1104"/>
      <c r="Y13" s="1105"/>
      <c r="Z13" s="1132"/>
      <c r="AA13" s="1133"/>
      <c r="AB13" s="1133"/>
      <c r="AC13" s="1133"/>
      <c r="AD13" s="1133"/>
      <c r="AE13" s="1133"/>
      <c r="AF13" s="1134"/>
      <c r="AG13" s="753" t="s">
        <v>791</v>
      </c>
      <c r="AH13" s="754"/>
      <c r="AI13" s="754"/>
      <c r="AJ13" s="754"/>
      <c r="AK13" s="754"/>
      <c r="AL13" s="754"/>
      <c r="AM13" s="754"/>
      <c r="AN13" s="754"/>
      <c r="AO13" s="754"/>
      <c r="AP13" s="755"/>
      <c r="AQ13" s="750" t="s">
        <v>792</v>
      </c>
      <c r="AR13" s="751"/>
      <c r="AS13" s="751"/>
      <c r="AT13" s="751"/>
      <c r="AU13" s="751"/>
      <c r="AV13" s="751"/>
      <c r="AW13" s="751"/>
      <c r="AX13" s="751"/>
      <c r="AY13" s="751"/>
      <c r="AZ13" s="751"/>
      <c r="BA13" s="751"/>
      <c r="BB13" s="751"/>
      <c r="BC13" s="751"/>
      <c r="BD13" s="751"/>
      <c r="BE13" s="751"/>
      <c r="BF13" s="751"/>
      <c r="BG13" s="751"/>
      <c r="BH13" s="751"/>
      <c r="BI13" s="752"/>
      <c r="BJ13" s="991"/>
      <c r="BK13" s="992"/>
      <c r="BL13" s="992"/>
      <c r="BM13" s="993"/>
      <c r="BN13" s="222"/>
      <c r="BO13" s="332"/>
      <c r="BP13" s="332"/>
      <c r="BQ13" s="332"/>
      <c r="BR13" s="332"/>
    </row>
    <row r="14" spans="1:70" ht="22.5" customHeight="1">
      <c r="A14" s="1113"/>
      <c r="B14" s="1043"/>
      <c r="C14" s="1044"/>
      <c r="D14" s="1044"/>
      <c r="E14" s="1044"/>
      <c r="F14" s="1044"/>
      <c r="G14" s="1044"/>
      <c r="H14" s="1044"/>
      <c r="I14" s="1045"/>
      <c r="J14" s="1049"/>
      <c r="K14" s="1050"/>
      <c r="L14" s="1050"/>
      <c r="M14" s="1050"/>
      <c r="N14" s="1051"/>
      <c r="O14" s="1070"/>
      <c r="P14" s="1071"/>
      <c r="Q14" s="1071"/>
      <c r="R14" s="1072"/>
      <c r="S14" s="1103"/>
      <c r="T14" s="1104"/>
      <c r="U14" s="1104"/>
      <c r="V14" s="1104"/>
      <c r="W14" s="1104"/>
      <c r="X14" s="1104"/>
      <c r="Y14" s="1105"/>
      <c r="Z14" s="1132"/>
      <c r="AA14" s="1133"/>
      <c r="AB14" s="1133"/>
      <c r="AC14" s="1133"/>
      <c r="AD14" s="1133"/>
      <c r="AE14" s="1133"/>
      <c r="AF14" s="1134"/>
      <c r="AG14" s="753" t="s">
        <v>793</v>
      </c>
      <c r="AH14" s="754"/>
      <c r="AI14" s="754"/>
      <c r="AJ14" s="754"/>
      <c r="AK14" s="754"/>
      <c r="AL14" s="754"/>
      <c r="AM14" s="754"/>
      <c r="AN14" s="754"/>
      <c r="AO14" s="754"/>
      <c r="AP14" s="755"/>
      <c r="AQ14" s="750" t="s">
        <v>792</v>
      </c>
      <c r="AR14" s="751"/>
      <c r="AS14" s="751"/>
      <c r="AT14" s="751"/>
      <c r="AU14" s="751"/>
      <c r="AV14" s="751"/>
      <c r="AW14" s="751"/>
      <c r="AX14" s="751"/>
      <c r="AY14" s="751"/>
      <c r="AZ14" s="751"/>
      <c r="BA14" s="751"/>
      <c r="BB14" s="751"/>
      <c r="BC14" s="751"/>
      <c r="BD14" s="751"/>
      <c r="BE14" s="751"/>
      <c r="BF14" s="751"/>
      <c r="BG14" s="751"/>
      <c r="BH14" s="751"/>
      <c r="BI14" s="752"/>
      <c r="BJ14" s="997"/>
      <c r="BK14" s="997"/>
      <c r="BL14" s="997"/>
      <c r="BM14" s="998"/>
      <c r="BN14" s="222"/>
      <c r="BO14" s="332"/>
      <c r="BP14" s="332"/>
      <c r="BQ14" s="332"/>
      <c r="BR14" s="332"/>
    </row>
    <row r="15" spans="1:70" ht="22.5" customHeight="1">
      <c r="A15" s="1113"/>
      <c r="B15" s="1043"/>
      <c r="C15" s="1044"/>
      <c r="D15" s="1044"/>
      <c r="E15" s="1044"/>
      <c r="F15" s="1044"/>
      <c r="G15" s="1044"/>
      <c r="H15" s="1044"/>
      <c r="I15" s="1045"/>
      <c r="J15" s="1049"/>
      <c r="K15" s="1050"/>
      <c r="L15" s="1050"/>
      <c r="M15" s="1050"/>
      <c r="N15" s="1051"/>
      <c r="O15" s="1070"/>
      <c r="P15" s="1071"/>
      <c r="Q15" s="1071"/>
      <c r="R15" s="1072"/>
      <c r="S15" s="1103"/>
      <c r="T15" s="1104"/>
      <c r="U15" s="1104"/>
      <c r="V15" s="1104"/>
      <c r="W15" s="1104"/>
      <c r="X15" s="1104"/>
      <c r="Y15" s="1105"/>
      <c r="Z15" s="1132"/>
      <c r="AA15" s="1133"/>
      <c r="AB15" s="1133"/>
      <c r="AC15" s="1133"/>
      <c r="AD15" s="1133"/>
      <c r="AE15" s="1133"/>
      <c r="AF15" s="1134"/>
      <c r="AG15" s="753" t="s">
        <v>794</v>
      </c>
      <c r="AH15" s="754"/>
      <c r="AI15" s="754"/>
      <c r="AJ15" s="754"/>
      <c r="AK15" s="754"/>
      <c r="AL15" s="754"/>
      <c r="AM15" s="754"/>
      <c r="AN15" s="754"/>
      <c r="AO15" s="754"/>
      <c r="AP15" s="755"/>
      <c r="AQ15" s="750" t="s">
        <v>304</v>
      </c>
      <c r="AR15" s="751"/>
      <c r="AS15" s="751"/>
      <c r="AT15" s="751"/>
      <c r="AU15" s="751"/>
      <c r="AV15" s="751"/>
      <c r="AW15" s="751"/>
      <c r="AX15" s="751"/>
      <c r="AY15" s="751"/>
      <c r="AZ15" s="751"/>
      <c r="BA15" s="751"/>
      <c r="BB15" s="751"/>
      <c r="BC15" s="751"/>
      <c r="BD15" s="751"/>
      <c r="BE15" s="751"/>
      <c r="BF15" s="751"/>
      <c r="BG15" s="751"/>
      <c r="BH15" s="751"/>
      <c r="BI15" s="752"/>
      <c r="BJ15" s="997"/>
      <c r="BK15" s="997"/>
      <c r="BL15" s="997"/>
      <c r="BM15" s="998"/>
      <c r="BN15" s="222"/>
      <c r="BO15" s="332"/>
      <c r="BP15" s="332"/>
      <c r="BQ15" s="332"/>
      <c r="BR15" s="332"/>
    </row>
    <row r="16" spans="1:70" ht="22.5" customHeight="1">
      <c r="A16" s="1113"/>
      <c r="B16" s="1043"/>
      <c r="C16" s="1044"/>
      <c r="D16" s="1044"/>
      <c r="E16" s="1044"/>
      <c r="F16" s="1044"/>
      <c r="G16" s="1044"/>
      <c r="H16" s="1044"/>
      <c r="I16" s="1045"/>
      <c r="J16" s="1049"/>
      <c r="K16" s="1050"/>
      <c r="L16" s="1050"/>
      <c r="M16" s="1050"/>
      <c r="N16" s="1051"/>
      <c r="O16" s="1070"/>
      <c r="P16" s="1071"/>
      <c r="Q16" s="1071"/>
      <c r="R16" s="1072"/>
      <c r="S16" s="1103"/>
      <c r="T16" s="1104"/>
      <c r="U16" s="1104"/>
      <c r="V16" s="1104"/>
      <c r="W16" s="1104"/>
      <c r="X16" s="1104"/>
      <c r="Y16" s="1105"/>
      <c r="Z16" s="1132"/>
      <c r="AA16" s="1133"/>
      <c r="AB16" s="1133"/>
      <c r="AC16" s="1133"/>
      <c r="AD16" s="1133"/>
      <c r="AE16" s="1133"/>
      <c r="AF16" s="1134"/>
      <c r="AG16" s="753" t="s">
        <v>795</v>
      </c>
      <c r="AH16" s="754"/>
      <c r="AI16" s="754"/>
      <c r="AJ16" s="754"/>
      <c r="AK16" s="754"/>
      <c r="AL16" s="754"/>
      <c r="AM16" s="754"/>
      <c r="AN16" s="754"/>
      <c r="AO16" s="754"/>
      <c r="AP16" s="755"/>
      <c r="AQ16" s="750" t="s">
        <v>304</v>
      </c>
      <c r="AR16" s="751"/>
      <c r="AS16" s="751"/>
      <c r="AT16" s="751"/>
      <c r="AU16" s="751"/>
      <c r="AV16" s="751"/>
      <c r="AW16" s="751"/>
      <c r="AX16" s="751"/>
      <c r="AY16" s="751"/>
      <c r="AZ16" s="751"/>
      <c r="BA16" s="751"/>
      <c r="BB16" s="751"/>
      <c r="BC16" s="751"/>
      <c r="BD16" s="751"/>
      <c r="BE16" s="751"/>
      <c r="BF16" s="751"/>
      <c r="BG16" s="751"/>
      <c r="BH16" s="751"/>
      <c r="BI16" s="752"/>
      <c r="BJ16" s="991"/>
      <c r="BK16" s="992"/>
      <c r="BL16" s="992"/>
      <c r="BM16" s="993"/>
      <c r="BN16" s="222"/>
      <c r="BO16" s="332"/>
      <c r="BP16" s="332"/>
      <c r="BQ16" s="332"/>
      <c r="BR16" s="332"/>
    </row>
    <row r="17" spans="1:70" ht="22.5" customHeight="1">
      <c r="A17" s="1113"/>
      <c r="B17" s="1043"/>
      <c r="C17" s="1044"/>
      <c r="D17" s="1044"/>
      <c r="E17" s="1044"/>
      <c r="F17" s="1044"/>
      <c r="G17" s="1044"/>
      <c r="H17" s="1044"/>
      <c r="I17" s="1045"/>
      <c r="J17" s="1049"/>
      <c r="K17" s="1050"/>
      <c r="L17" s="1050"/>
      <c r="M17" s="1050"/>
      <c r="N17" s="1051"/>
      <c r="O17" s="1070"/>
      <c r="P17" s="1071"/>
      <c r="Q17" s="1071"/>
      <c r="R17" s="1072"/>
      <c r="S17" s="1103"/>
      <c r="T17" s="1104"/>
      <c r="U17" s="1104"/>
      <c r="V17" s="1104"/>
      <c r="W17" s="1104"/>
      <c r="X17" s="1104"/>
      <c r="Y17" s="1105"/>
      <c r="Z17" s="1132"/>
      <c r="AA17" s="1133"/>
      <c r="AB17" s="1133"/>
      <c r="AC17" s="1133"/>
      <c r="AD17" s="1133"/>
      <c r="AE17" s="1133"/>
      <c r="AF17" s="1134"/>
      <c r="AG17" s="753" t="s">
        <v>796</v>
      </c>
      <c r="AH17" s="754"/>
      <c r="AI17" s="754"/>
      <c r="AJ17" s="754"/>
      <c r="AK17" s="754"/>
      <c r="AL17" s="754"/>
      <c r="AM17" s="754"/>
      <c r="AN17" s="754"/>
      <c r="AO17" s="754"/>
      <c r="AP17" s="755"/>
      <c r="AQ17" s="750" t="s">
        <v>304</v>
      </c>
      <c r="AR17" s="751"/>
      <c r="AS17" s="751"/>
      <c r="AT17" s="751"/>
      <c r="AU17" s="751"/>
      <c r="AV17" s="751"/>
      <c r="AW17" s="751"/>
      <c r="AX17" s="751"/>
      <c r="AY17" s="751"/>
      <c r="AZ17" s="751"/>
      <c r="BA17" s="751"/>
      <c r="BB17" s="751"/>
      <c r="BC17" s="751"/>
      <c r="BD17" s="751"/>
      <c r="BE17" s="751"/>
      <c r="BF17" s="751"/>
      <c r="BG17" s="751"/>
      <c r="BH17" s="751"/>
      <c r="BI17" s="752"/>
      <c r="BJ17" s="991"/>
      <c r="BK17" s="992"/>
      <c r="BL17" s="992"/>
      <c r="BM17" s="993"/>
      <c r="BN17" s="222"/>
      <c r="BO17" s="332"/>
      <c r="BP17" s="332"/>
      <c r="BQ17" s="332"/>
      <c r="BR17" s="332"/>
    </row>
    <row r="18" spans="1:70" ht="51.75" customHeight="1">
      <c r="A18" s="1113"/>
      <c r="B18" s="1043"/>
      <c r="C18" s="1044"/>
      <c r="D18" s="1044"/>
      <c r="E18" s="1044"/>
      <c r="F18" s="1044"/>
      <c r="G18" s="1044"/>
      <c r="H18" s="1044"/>
      <c r="I18" s="1045"/>
      <c r="J18" s="1049"/>
      <c r="K18" s="1050"/>
      <c r="L18" s="1050"/>
      <c r="M18" s="1050"/>
      <c r="N18" s="1051"/>
      <c r="O18" s="1070"/>
      <c r="P18" s="1071"/>
      <c r="Q18" s="1071"/>
      <c r="R18" s="1072"/>
      <c r="S18" s="1103"/>
      <c r="T18" s="1104"/>
      <c r="U18" s="1104"/>
      <c r="V18" s="1104"/>
      <c r="W18" s="1104"/>
      <c r="X18" s="1104"/>
      <c r="Y18" s="1105"/>
      <c r="Z18" s="1132"/>
      <c r="AA18" s="1133"/>
      <c r="AB18" s="1133"/>
      <c r="AC18" s="1133"/>
      <c r="AD18" s="1133"/>
      <c r="AE18" s="1133"/>
      <c r="AF18" s="1134"/>
      <c r="AG18" s="753" t="s">
        <v>797</v>
      </c>
      <c r="AH18" s="754"/>
      <c r="AI18" s="754"/>
      <c r="AJ18" s="754"/>
      <c r="AK18" s="754"/>
      <c r="AL18" s="754"/>
      <c r="AM18" s="754"/>
      <c r="AN18" s="754"/>
      <c r="AO18" s="754"/>
      <c r="AP18" s="755"/>
      <c r="AQ18" s="738" t="s">
        <v>848</v>
      </c>
      <c r="AR18" s="754"/>
      <c r="AS18" s="754"/>
      <c r="AT18" s="754"/>
      <c r="AU18" s="754"/>
      <c r="AV18" s="754"/>
      <c r="AW18" s="754"/>
      <c r="AX18" s="754"/>
      <c r="AY18" s="754"/>
      <c r="AZ18" s="754"/>
      <c r="BA18" s="754"/>
      <c r="BB18" s="754"/>
      <c r="BC18" s="754"/>
      <c r="BD18" s="754"/>
      <c r="BE18" s="754"/>
      <c r="BF18" s="754"/>
      <c r="BG18" s="754"/>
      <c r="BH18" s="754"/>
      <c r="BI18" s="755"/>
      <c r="BJ18" s="991"/>
      <c r="BK18" s="992"/>
      <c r="BL18" s="992"/>
      <c r="BM18" s="993"/>
      <c r="BN18" s="222"/>
      <c r="BO18" s="332"/>
      <c r="BP18" s="332"/>
      <c r="BQ18" s="332"/>
      <c r="BR18" s="332"/>
    </row>
    <row r="19" spans="1:70" ht="22.5" customHeight="1">
      <c r="A19" s="1113"/>
      <c r="B19" s="1043"/>
      <c r="C19" s="1044"/>
      <c r="D19" s="1044"/>
      <c r="E19" s="1044"/>
      <c r="F19" s="1044"/>
      <c r="G19" s="1044"/>
      <c r="H19" s="1044"/>
      <c r="I19" s="1045"/>
      <c r="J19" s="1049"/>
      <c r="K19" s="1050"/>
      <c r="L19" s="1050"/>
      <c r="M19" s="1050"/>
      <c r="N19" s="1051"/>
      <c r="O19" s="1070"/>
      <c r="P19" s="1071"/>
      <c r="Q19" s="1071"/>
      <c r="R19" s="1072"/>
      <c r="S19" s="1103"/>
      <c r="T19" s="1104"/>
      <c r="U19" s="1104"/>
      <c r="V19" s="1104"/>
      <c r="W19" s="1104"/>
      <c r="X19" s="1104"/>
      <c r="Y19" s="1105"/>
      <c r="Z19" s="1132"/>
      <c r="AA19" s="1133"/>
      <c r="AB19" s="1133"/>
      <c r="AC19" s="1133"/>
      <c r="AD19" s="1133"/>
      <c r="AE19" s="1133"/>
      <c r="AF19" s="1134"/>
      <c r="AG19" s="753" t="s">
        <v>308</v>
      </c>
      <c r="AH19" s="754"/>
      <c r="AI19" s="754"/>
      <c r="AJ19" s="754"/>
      <c r="AK19" s="754"/>
      <c r="AL19" s="754"/>
      <c r="AM19" s="754"/>
      <c r="AN19" s="754"/>
      <c r="AO19" s="754"/>
      <c r="AP19" s="755"/>
      <c r="AQ19" s="750" t="s">
        <v>309</v>
      </c>
      <c r="AR19" s="751"/>
      <c r="AS19" s="751"/>
      <c r="AT19" s="751"/>
      <c r="AU19" s="751"/>
      <c r="AV19" s="751"/>
      <c r="AW19" s="751"/>
      <c r="AX19" s="751"/>
      <c r="AY19" s="751"/>
      <c r="AZ19" s="751"/>
      <c r="BA19" s="751"/>
      <c r="BB19" s="751"/>
      <c r="BC19" s="751"/>
      <c r="BD19" s="751"/>
      <c r="BE19" s="751"/>
      <c r="BF19" s="751"/>
      <c r="BG19" s="751"/>
      <c r="BH19" s="751"/>
      <c r="BI19" s="752"/>
      <c r="BJ19" s="991"/>
      <c r="BK19" s="992"/>
      <c r="BL19" s="992"/>
      <c r="BM19" s="993"/>
      <c r="BN19" s="222"/>
      <c r="BO19" s="332"/>
      <c r="BP19" s="332"/>
      <c r="BQ19" s="332"/>
      <c r="BR19" s="332"/>
    </row>
    <row r="20" spans="1:70" ht="22.5" customHeight="1">
      <c r="A20" s="1113"/>
      <c r="B20" s="1043"/>
      <c r="C20" s="1044"/>
      <c r="D20" s="1044"/>
      <c r="E20" s="1044"/>
      <c r="F20" s="1044"/>
      <c r="G20" s="1044"/>
      <c r="H20" s="1044"/>
      <c r="I20" s="1045"/>
      <c r="J20" s="1049"/>
      <c r="K20" s="1050"/>
      <c r="L20" s="1050"/>
      <c r="M20" s="1050"/>
      <c r="N20" s="1051"/>
      <c r="O20" s="1070"/>
      <c r="P20" s="1071"/>
      <c r="Q20" s="1071"/>
      <c r="R20" s="1072"/>
      <c r="S20" s="1103"/>
      <c r="T20" s="1104"/>
      <c r="U20" s="1104"/>
      <c r="V20" s="1104"/>
      <c r="W20" s="1104"/>
      <c r="X20" s="1104"/>
      <c r="Y20" s="1105"/>
      <c r="Z20" s="1132"/>
      <c r="AA20" s="1133"/>
      <c r="AB20" s="1133"/>
      <c r="AC20" s="1133"/>
      <c r="AD20" s="1133"/>
      <c r="AE20" s="1133"/>
      <c r="AF20" s="1134"/>
      <c r="AG20" s="753" t="s">
        <v>216</v>
      </c>
      <c r="AH20" s="754"/>
      <c r="AI20" s="754"/>
      <c r="AJ20" s="754"/>
      <c r="AK20" s="754"/>
      <c r="AL20" s="754"/>
      <c r="AM20" s="754"/>
      <c r="AN20" s="754"/>
      <c r="AO20" s="754"/>
      <c r="AP20" s="755"/>
      <c r="AQ20" s="750" t="s">
        <v>519</v>
      </c>
      <c r="AR20" s="751"/>
      <c r="AS20" s="751"/>
      <c r="AT20" s="751"/>
      <c r="AU20" s="751"/>
      <c r="AV20" s="751"/>
      <c r="AW20" s="751"/>
      <c r="AX20" s="751"/>
      <c r="AY20" s="751"/>
      <c r="AZ20" s="751"/>
      <c r="BA20" s="751"/>
      <c r="BB20" s="751"/>
      <c r="BC20" s="751"/>
      <c r="BD20" s="751"/>
      <c r="BE20" s="751"/>
      <c r="BF20" s="751"/>
      <c r="BG20" s="751"/>
      <c r="BH20" s="751"/>
      <c r="BI20" s="752"/>
      <c r="BJ20" s="991"/>
      <c r="BK20" s="992"/>
      <c r="BL20" s="992"/>
      <c r="BM20" s="993"/>
      <c r="BN20" s="222"/>
      <c r="BO20" s="332"/>
      <c r="BP20" s="332"/>
      <c r="BQ20" s="332"/>
      <c r="BR20" s="332"/>
    </row>
    <row r="21" spans="1:70" ht="33.75" customHeight="1">
      <c r="A21" s="1113"/>
      <c r="B21" s="1043"/>
      <c r="C21" s="1044"/>
      <c r="D21" s="1044"/>
      <c r="E21" s="1044"/>
      <c r="F21" s="1044"/>
      <c r="G21" s="1044"/>
      <c r="H21" s="1044"/>
      <c r="I21" s="1045"/>
      <c r="J21" s="1049"/>
      <c r="K21" s="1050"/>
      <c r="L21" s="1050"/>
      <c r="M21" s="1050"/>
      <c r="N21" s="1051"/>
      <c r="O21" s="1070"/>
      <c r="P21" s="1071"/>
      <c r="Q21" s="1071"/>
      <c r="R21" s="1072"/>
      <c r="S21" s="1103"/>
      <c r="T21" s="1104"/>
      <c r="U21" s="1104"/>
      <c r="V21" s="1104"/>
      <c r="W21" s="1104"/>
      <c r="X21" s="1104"/>
      <c r="Y21" s="1105"/>
      <c r="Z21" s="1132"/>
      <c r="AA21" s="1133"/>
      <c r="AB21" s="1133"/>
      <c r="AC21" s="1133"/>
      <c r="AD21" s="1133"/>
      <c r="AE21" s="1133"/>
      <c r="AF21" s="1134"/>
      <c r="AG21" s="753" t="s">
        <v>798</v>
      </c>
      <c r="AH21" s="754"/>
      <c r="AI21" s="754"/>
      <c r="AJ21" s="754"/>
      <c r="AK21" s="754"/>
      <c r="AL21" s="754"/>
      <c r="AM21" s="754"/>
      <c r="AN21" s="754"/>
      <c r="AO21" s="754"/>
      <c r="AP21" s="755"/>
      <c r="AQ21" s="908" t="s">
        <v>799</v>
      </c>
      <c r="AR21" s="909"/>
      <c r="AS21" s="909"/>
      <c r="AT21" s="909"/>
      <c r="AU21" s="909"/>
      <c r="AV21" s="909"/>
      <c r="AW21" s="909"/>
      <c r="AX21" s="909"/>
      <c r="AY21" s="909"/>
      <c r="AZ21" s="909"/>
      <c r="BA21" s="909"/>
      <c r="BB21" s="909"/>
      <c r="BC21" s="909"/>
      <c r="BD21" s="909"/>
      <c r="BE21" s="909"/>
      <c r="BF21" s="909"/>
      <c r="BG21" s="909"/>
      <c r="BH21" s="909"/>
      <c r="BI21" s="910"/>
      <c r="BJ21" s="991"/>
      <c r="BK21" s="992"/>
      <c r="BL21" s="992"/>
      <c r="BM21" s="993"/>
      <c r="BN21" s="222"/>
      <c r="BO21" s="332"/>
      <c r="BP21" s="332"/>
      <c r="BQ21" s="332"/>
      <c r="BR21" s="332"/>
    </row>
    <row r="22" spans="1:70" ht="23.25" customHeight="1">
      <c r="A22" s="1113"/>
      <c r="B22" s="1043"/>
      <c r="C22" s="1044"/>
      <c r="D22" s="1044"/>
      <c r="E22" s="1044"/>
      <c r="F22" s="1044"/>
      <c r="G22" s="1044"/>
      <c r="H22" s="1044"/>
      <c r="I22" s="1045"/>
      <c r="J22" s="1049"/>
      <c r="K22" s="1050"/>
      <c r="L22" s="1050"/>
      <c r="M22" s="1050"/>
      <c r="N22" s="1051"/>
      <c r="O22" s="1070"/>
      <c r="P22" s="1071"/>
      <c r="Q22" s="1071"/>
      <c r="R22" s="1072"/>
      <c r="S22" s="1103"/>
      <c r="T22" s="1104"/>
      <c r="U22" s="1104"/>
      <c r="V22" s="1104"/>
      <c r="W22" s="1104"/>
      <c r="X22" s="1104"/>
      <c r="Y22" s="1105"/>
      <c r="Z22" s="1132"/>
      <c r="AA22" s="1133"/>
      <c r="AB22" s="1133"/>
      <c r="AC22" s="1133"/>
      <c r="AD22" s="1133"/>
      <c r="AE22" s="1133"/>
      <c r="AF22" s="1134"/>
      <c r="AG22" s="753" t="s">
        <v>800</v>
      </c>
      <c r="AH22" s="754"/>
      <c r="AI22" s="754"/>
      <c r="AJ22" s="754"/>
      <c r="AK22" s="754"/>
      <c r="AL22" s="754"/>
      <c r="AM22" s="754"/>
      <c r="AN22" s="754"/>
      <c r="AO22" s="754"/>
      <c r="AP22" s="755"/>
      <c r="AQ22" s="750" t="s">
        <v>303</v>
      </c>
      <c r="AR22" s="751"/>
      <c r="AS22" s="751"/>
      <c r="AT22" s="751"/>
      <c r="AU22" s="751"/>
      <c r="AV22" s="751"/>
      <c r="AW22" s="751"/>
      <c r="AX22" s="751"/>
      <c r="AY22" s="751"/>
      <c r="AZ22" s="751"/>
      <c r="BA22" s="751"/>
      <c r="BB22" s="751"/>
      <c r="BC22" s="751"/>
      <c r="BD22" s="751"/>
      <c r="BE22" s="751"/>
      <c r="BF22" s="751"/>
      <c r="BG22" s="751"/>
      <c r="BH22" s="751"/>
      <c r="BI22" s="752"/>
      <c r="BJ22" s="991"/>
      <c r="BK22" s="992"/>
      <c r="BL22" s="992"/>
      <c r="BM22" s="993"/>
      <c r="BN22" s="222"/>
      <c r="BO22" s="332"/>
      <c r="BP22" s="332"/>
      <c r="BQ22" s="332"/>
      <c r="BR22" s="332"/>
    </row>
    <row r="23" spans="1:70" ht="23.25" customHeight="1">
      <c r="A23" s="1113"/>
      <c r="B23" s="1043"/>
      <c r="C23" s="1044"/>
      <c r="D23" s="1044"/>
      <c r="E23" s="1044"/>
      <c r="F23" s="1044"/>
      <c r="G23" s="1044"/>
      <c r="H23" s="1044"/>
      <c r="I23" s="1045"/>
      <c r="J23" s="1049"/>
      <c r="K23" s="1050"/>
      <c r="L23" s="1050"/>
      <c r="M23" s="1050"/>
      <c r="N23" s="1051"/>
      <c r="O23" s="1070"/>
      <c r="P23" s="1071"/>
      <c r="Q23" s="1071"/>
      <c r="R23" s="1072"/>
      <c r="S23" s="1103"/>
      <c r="T23" s="1104"/>
      <c r="U23" s="1104"/>
      <c r="V23" s="1104"/>
      <c r="W23" s="1104"/>
      <c r="X23" s="1104"/>
      <c r="Y23" s="1105"/>
      <c r="Z23" s="1132"/>
      <c r="AA23" s="1133"/>
      <c r="AB23" s="1133"/>
      <c r="AC23" s="1133"/>
      <c r="AD23" s="1133"/>
      <c r="AE23" s="1133"/>
      <c r="AF23" s="1134"/>
      <c r="AG23" s="753" t="s">
        <v>310</v>
      </c>
      <c r="AH23" s="754"/>
      <c r="AI23" s="754"/>
      <c r="AJ23" s="754"/>
      <c r="AK23" s="754"/>
      <c r="AL23" s="754"/>
      <c r="AM23" s="754"/>
      <c r="AN23" s="754"/>
      <c r="AO23" s="754"/>
      <c r="AP23" s="755"/>
      <c r="AQ23" s="750" t="s">
        <v>304</v>
      </c>
      <c r="AR23" s="751"/>
      <c r="AS23" s="751"/>
      <c r="AT23" s="751"/>
      <c r="AU23" s="751"/>
      <c r="AV23" s="751"/>
      <c r="AW23" s="751"/>
      <c r="AX23" s="751"/>
      <c r="AY23" s="751"/>
      <c r="AZ23" s="751"/>
      <c r="BA23" s="751"/>
      <c r="BB23" s="751"/>
      <c r="BC23" s="751"/>
      <c r="BD23" s="751"/>
      <c r="BE23" s="751"/>
      <c r="BF23" s="751"/>
      <c r="BG23" s="751"/>
      <c r="BH23" s="751"/>
      <c r="BI23" s="752"/>
      <c r="BJ23" s="991"/>
      <c r="BK23" s="992"/>
      <c r="BL23" s="992"/>
      <c r="BM23" s="993"/>
      <c r="BN23" s="222"/>
      <c r="BO23" s="332"/>
      <c r="BP23" s="332"/>
      <c r="BQ23" s="332"/>
      <c r="BR23" s="332"/>
    </row>
    <row r="24" spans="1:70" ht="23.25" customHeight="1">
      <c r="A24" s="1113"/>
      <c r="B24" s="1043"/>
      <c r="C24" s="1044"/>
      <c r="D24" s="1044"/>
      <c r="E24" s="1044"/>
      <c r="F24" s="1044"/>
      <c r="G24" s="1044"/>
      <c r="H24" s="1044"/>
      <c r="I24" s="1045"/>
      <c r="J24" s="1049"/>
      <c r="K24" s="1050"/>
      <c r="L24" s="1050"/>
      <c r="M24" s="1050"/>
      <c r="N24" s="1051"/>
      <c r="O24" s="1070"/>
      <c r="P24" s="1071"/>
      <c r="Q24" s="1071"/>
      <c r="R24" s="1072"/>
      <c r="S24" s="1103"/>
      <c r="T24" s="1104"/>
      <c r="U24" s="1104"/>
      <c r="V24" s="1104"/>
      <c r="W24" s="1104"/>
      <c r="X24" s="1104"/>
      <c r="Y24" s="1105"/>
      <c r="Z24" s="1132"/>
      <c r="AA24" s="1133"/>
      <c r="AB24" s="1133"/>
      <c r="AC24" s="1133"/>
      <c r="AD24" s="1133"/>
      <c r="AE24" s="1133"/>
      <c r="AF24" s="1134"/>
      <c r="AG24" s="753" t="s">
        <v>217</v>
      </c>
      <c r="AH24" s="754"/>
      <c r="AI24" s="754"/>
      <c r="AJ24" s="754"/>
      <c r="AK24" s="754"/>
      <c r="AL24" s="754"/>
      <c r="AM24" s="754"/>
      <c r="AN24" s="754"/>
      <c r="AO24" s="754"/>
      <c r="AP24" s="755"/>
      <c r="AQ24" s="750" t="s">
        <v>304</v>
      </c>
      <c r="AR24" s="751"/>
      <c r="AS24" s="751"/>
      <c r="AT24" s="751"/>
      <c r="AU24" s="751"/>
      <c r="AV24" s="751"/>
      <c r="AW24" s="751"/>
      <c r="AX24" s="751"/>
      <c r="AY24" s="751"/>
      <c r="AZ24" s="751"/>
      <c r="BA24" s="751"/>
      <c r="BB24" s="751"/>
      <c r="BC24" s="751"/>
      <c r="BD24" s="751"/>
      <c r="BE24" s="751"/>
      <c r="BF24" s="751"/>
      <c r="BG24" s="751"/>
      <c r="BH24" s="751"/>
      <c r="BI24" s="752"/>
      <c r="BJ24" s="991"/>
      <c r="BK24" s="992"/>
      <c r="BL24" s="992"/>
      <c r="BM24" s="993"/>
      <c r="BN24" s="222"/>
      <c r="BO24" s="332"/>
      <c r="BP24" s="332"/>
      <c r="BQ24" s="332"/>
      <c r="BR24" s="332"/>
    </row>
    <row r="25" spans="1:70" ht="23.25" customHeight="1">
      <c r="A25" s="1113"/>
      <c r="B25" s="1043"/>
      <c r="C25" s="1044"/>
      <c r="D25" s="1044"/>
      <c r="E25" s="1044"/>
      <c r="F25" s="1044"/>
      <c r="G25" s="1044"/>
      <c r="H25" s="1044"/>
      <c r="I25" s="1045"/>
      <c r="J25" s="1049"/>
      <c r="K25" s="1050"/>
      <c r="L25" s="1050"/>
      <c r="M25" s="1050"/>
      <c r="N25" s="1051"/>
      <c r="O25" s="1070"/>
      <c r="P25" s="1071"/>
      <c r="Q25" s="1071"/>
      <c r="R25" s="1072"/>
      <c r="S25" s="1103"/>
      <c r="T25" s="1104"/>
      <c r="U25" s="1104"/>
      <c r="V25" s="1104"/>
      <c r="W25" s="1104"/>
      <c r="X25" s="1104"/>
      <c r="Y25" s="1105"/>
      <c r="Z25" s="1132"/>
      <c r="AA25" s="1133"/>
      <c r="AB25" s="1133"/>
      <c r="AC25" s="1133"/>
      <c r="AD25" s="1133"/>
      <c r="AE25" s="1133"/>
      <c r="AF25" s="1134"/>
      <c r="AG25" s="753" t="s">
        <v>311</v>
      </c>
      <c r="AH25" s="754"/>
      <c r="AI25" s="754"/>
      <c r="AJ25" s="754"/>
      <c r="AK25" s="754"/>
      <c r="AL25" s="754"/>
      <c r="AM25" s="754"/>
      <c r="AN25" s="754"/>
      <c r="AO25" s="754"/>
      <c r="AP25" s="755"/>
      <c r="AQ25" s="750" t="s">
        <v>304</v>
      </c>
      <c r="AR25" s="751"/>
      <c r="AS25" s="751"/>
      <c r="AT25" s="751"/>
      <c r="AU25" s="751"/>
      <c r="AV25" s="751"/>
      <c r="AW25" s="751"/>
      <c r="AX25" s="751"/>
      <c r="AY25" s="751"/>
      <c r="AZ25" s="751"/>
      <c r="BA25" s="751"/>
      <c r="BB25" s="751"/>
      <c r="BC25" s="751"/>
      <c r="BD25" s="751"/>
      <c r="BE25" s="751"/>
      <c r="BF25" s="751"/>
      <c r="BG25" s="751"/>
      <c r="BH25" s="751"/>
      <c r="BI25" s="752"/>
      <c r="BJ25" s="991"/>
      <c r="BK25" s="992"/>
      <c r="BL25" s="992"/>
      <c r="BM25" s="993"/>
      <c r="BN25" s="222"/>
      <c r="BO25" s="332"/>
      <c r="BP25" s="332"/>
      <c r="BQ25" s="332"/>
      <c r="BR25" s="332"/>
    </row>
    <row r="26" spans="1:70" ht="23.25" customHeight="1">
      <c r="A26" s="1113"/>
      <c r="B26" s="1043"/>
      <c r="C26" s="1044"/>
      <c r="D26" s="1044"/>
      <c r="E26" s="1044"/>
      <c r="F26" s="1044"/>
      <c r="G26" s="1044"/>
      <c r="H26" s="1044"/>
      <c r="I26" s="1045"/>
      <c r="J26" s="1049"/>
      <c r="K26" s="1050"/>
      <c r="L26" s="1050"/>
      <c r="M26" s="1050"/>
      <c r="N26" s="1051"/>
      <c r="O26" s="1070"/>
      <c r="P26" s="1071"/>
      <c r="Q26" s="1071"/>
      <c r="R26" s="1072"/>
      <c r="S26" s="1103"/>
      <c r="T26" s="1104"/>
      <c r="U26" s="1104"/>
      <c r="V26" s="1104"/>
      <c r="W26" s="1104"/>
      <c r="X26" s="1104"/>
      <c r="Y26" s="1105"/>
      <c r="Z26" s="1132"/>
      <c r="AA26" s="1133"/>
      <c r="AB26" s="1133"/>
      <c r="AC26" s="1133"/>
      <c r="AD26" s="1133"/>
      <c r="AE26" s="1133"/>
      <c r="AF26" s="1134"/>
      <c r="AG26" s="753" t="s">
        <v>801</v>
      </c>
      <c r="AH26" s="754"/>
      <c r="AI26" s="754"/>
      <c r="AJ26" s="754"/>
      <c r="AK26" s="754"/>
      <c r="AL26" s="754"/>
      <c r="AM26" s="754"/>
      <c r="AN26" s="754"/>
      <c r="AO26" s="754"/>
      <c r="AP26" s="755"/>
      <c r="AQ26" s="750" t="s">
        <v>304</v>
      </c>
      <c r="AR26" s="751"/>
      <c r="AS26" s="751"/>
      <c r="AT26" s="751"/>
      <c r="AU26" s="751"/>
      <c r="AV26" s="751"/>
      <c r="AW26" s="751"/>
      <c r="AX26" s="751"/>
      <c r="AY26" s="751"/>
      <c r="AZ26" s="751"/>
      <c r="BA26" s="751"/>
      <c r="BB26" s="751"/>
      <c r="BC26" s="751"/>
      <c r="BD26" s="751"/>
      <c r="BE26" s="751"/>
      <c r="BF26" s="751"/>
      <c r="BG26" s="751"/>
      <c r="BH26" s="751"/>
      <c r="BI26" s="752"/>
      <c r="BJ26" s="991"/>
      <c r="BK26" s="992"/>
      <c r="BL26" s="992"/>
      <c r="BM26" s="993"/>
      <c r="BN26" s="222"/>
      <c r="BO26" s="332"/>
      <c r="BP26" s="332"/>
      <c r="BQ26" s="332"/>
      <c r="BR26" s="332"/>
    </row>
    <row r="27" spans="1:70" ht="23.25" customHeight="1">
      <c r="A27" s="1113"/>
      <c r="B27" s="1043"/>
      <c r="C27" s="1044"/>
      <c r="D27" s="1044"/>
      <c r="E27" s="1044"/>
      <c r="F27" s="1044"/>
      <c r="G27" s="1044"/>
      <c r="H27" s="1044"/>
      <c r="I27" s="1045"/>
      <c r="J27" s="1049"/>
      <c r="K27" s="1050"/>
      <c r="L27" s="1050"/>
      <c r="M27" s="1050"/>
      <c r="N27" s="1051"/>
      <c r="O27" s="1070"/>
      <c r="P27" s="1071"/>
      <c r="Q27" s="1071"/>
      <c r="R27" s="1072"/>
      <c r="S27" s="1103"/>
      <c r="T27" s="1104"/>
      <c r="U27" s="1104"/>
      <c r="V27" s="1104"/>
      <c r="W27" s="1104"/>
      <c r="X27" s="1104"/>
      <c r="Y27" s="1105"/>
      <c r="Z27" s="1132"/>
      <c r="AA27" s="1133"/>
      <c r="AB27" s="1133"/>
      <c r="AC27" s="1133"/>
      <c r="AD27" s="1133"/>
      <c r="AE27" s="1133"/>
      <c r="AF27" s="1134"/>
      <c r="AG27" s="753" t="s">
        <v>75</v>
      </c>
      <c r="AH27" s="754"/>
      <c r="AI27" s="754"/>
      <c r="AJ27" s="754"/>
      <c r="AK27" s="754"/>
      <c r="AL27" s="754"/>
      <c r="AM27" s="754"/>
      <c r="AN27" s="754"/>
      <c r="AO27" s="754"/>
      <c r="AP27" s="755"/>
      <c r="AQ27" s="750" t="s">
        <v>304</v>
      </c>
      <c r="AR27" s="751"/>
      <c r="AS27" s="751"/>
      <c r="AT27" s="751"/>
      <c r="AU27" s="751"/>
      <c r="AV27" s="751"/>
      <c r="AW27" s="751"/>
      <c r="AX27" s="751"/>
      <c r="AY27" s="751"/>
      <c r="AZ27" s="751"/>
      <c r="BA27" s="751"/>
      <c r="BB27" s="751"/>
      <c r="BC27" s="751"/>
      <c r="BD27" s="751"/>
      <c r="BE27" s="751"/>
      <c r="BF27" s="751"/>
      <c r="BG27" s="751"/>
      <c r="BH27" s="751"/>
      <c r="BI27" s="752"/>
      <c r="BJ27" s="991"/>
      <c r="BK27" s="992"/>
      <c r="BL27" s="992"/>
      <c r="BM27" s="993"/>
      <c r="BN27" s="222"/>
      <c r="BO27" s="332"/>
      <c r="BP27" s="332"/>
      <c r="BQ27" s="332"/>
      <c r="BR27" s="332"/>
    </row>
    <row r="28" spans="1:70" ht="23.25" customHeight="1">
      <c r="A28" s="1113"/>
      <c r="B28" s="1043"/>
      <c r="C28" s="1044"/>
      <c r="D28" s="1044"/>
      <c r="E28" s="1044"/>
      <c r="F28" s="1044"/>
      <c r="G28" s="1044"/>
      <c r="H28" s="1044"/>
      <c r="I28" s="1045"/>
      <c r="J28" s="1049"/>
      <c r="K28" s="1050"/>
      <c r="L28" s="1050"/>
      <c r="M28" s="1050"/>
      <c r="N28" s="1051"/>
      <c r="O28" s="1070"/>
      <c r="P28" s="1071"/>
      <c r="Q28" s="1071"/>
      <c r="R28" s="1072"/>
      <c r="S28" s="1103"/>
      <c r="T28" s="1104"/>
      <c r="U28" s="1104"/>
      <c r="V28" s="1104"/>
      <c r="W28" s="1104"/>
      <c r="X28" s="1104"/>
      <c r="Y28" s="1105"/>
      <c r="Z28" s="1132"/>
      <c r="AA28" s="1133"/>
      <c r="AB28" s="1133"/>
      <c r="AC28" s="1133"/>
      <c r="AD28" s="1133"/>
      <c r="AE28" s="1133"/>
      <c r="AF28" s="1134"/>
      <c r="AG28" s="753" t="s">
        <v>802</v>
      </c>
      <c r="AH28" s="754"/>
      <c r="AI28" s="754"/>
      <c r="AJ28" s="754"/>
      <c r="AK28" s="754"/>
      <c r="AL28" s="754"/>
      <c r="AM28" s="754"/>
      <c r="AN28" s="754"/>
      <c r="AO28" s="754"/>
      <c r="AP28" s="755"/>
      <c r="AQ28" s="750" t="s">
        <v>792</v>
      </c>
      <c r="AR28" s="751"/>
      <c r="AS28" s="751"/>
      <c r="AT28" s="751"/>
      <c r="AU28" s="751"/>
      <c r="AV28" s="751"/>
      <c r="AW28" s="751"/>
      <c r="AX28" s="751"/>
      <c r="AY28" s="751"/>
      <c r="AZ28" s="751"/>
      <c r="BA28" s="751"/>
      <c r="BB28" s="751"/>
      <c r="BC28" s="751"/>
      <c r="BD28" s="751"/>
      <c r="BE28" s="751"/>
      <c r="BF28" s="751"/>
      <c r="BG28" s="751"/>
      <c r="BH28" s="751"/>
      <c r="BI28" s="752"/>
      <c r="BJ28" s="991"/>
      <c r="BK28" s="992"/>
      <c r="BL28" s="992"/>
      <c r="BM28" s="993"/>
      <c r="BN28" s="222"/>
      <c r="BO28" s="332"/>
      <c r="BP28" s="332"/>
      <c r="BQ28" s="332"/>
      <c r="BR28" s="332"/>
    </row>
    <row r="29" spans="1:70" ht="23.25" customHeight="1">
      <c r="A29" s="1113"/>
      <c r="B29" s="1043"/>
      <c r="C29" s="1044"/>
      <c r="D29" s="1044"/>
      <c r="E29" s="1044"/>
      <c r="F29" s="1044"/>
      <c r="G29" s="1044"/>
      <c r="H29" s="1044"/>
      <c r="I29" s="1045"/>
      <c r="J29" s="1049"/>
      <c r="K29" s="1050"/>
      <c r="L29" s="1050"/>
      <c r="M29" s="1050"/>
      <c r="N29" s="1051"/>
      <c r="O29" s="1070"/>
      <c r="P29" s="1071"/>
      <c r="Q29" s="1071"/>
      <c r="R29" s="1072"/>
      <c r="S29" s="1103"/>
      <c r="T29" s="1104"/>
      <c r="U29" s="1104"/>
      <c r="V29" s="1104"/>
      <c r="W29" s="1104"/>
      <c r="X29" s="1104"/>
      <c r="Y29" s="1105"/>
      <c r="Z29" s="1132"/>
      <c r="AA29" s="1133"/>
      <c r="AB29" s="1133"/>
      <c r="AC29" s="1133"/>
      <c r="AD29" s="1133"/>
      <c r="AE29" s="1133"/>
      <c r="AF29" s="1134"/>
      <c r="AG29" s="753" t="s">
        <v>803</v>
      </c>
      <c r="AH29" s="754"/>
      <c r="AI29" s="754"/>
      <c r="AJ29" s="754"/>
      <c r="AK29" s="754"/>
      <c r="AL29" s="754"/>
      <c r="AM29" s="754"/>
      <c r="AN29" s="754"/>
      <c r="AO29" s="754"/>
      <c r="AP29" s="755"/>
      <c r="AQ29" s="750" t="s">
        <v>804</v>
      </c>
      <c r="AR29" s="751"/>
      <c r="AS29" s="751"/>
      <c r="AT29" s="751"/>
      <c r="AU29" s="751"/>
      <c r="AV29" s="751"/>
      <c r="AW29" s="751"/>
      <c r="AX29" s="751"/>
      <c r="AY29" s="751"/>
      <c r="AZ29" s="751"/>
      <c r="BA29" s="751"/>
      <c r="BB29" s="751"/>
      <c r="BC29" s="751"/>
      <c r="BD29" s="751"/>
      <c r="BE29" s="751"/>
      <c r="BF29" s="751"/>
      <c r="BG29" s="751"/>
      <c r="BH29" s="751"/>
      <c r="BI29" s="752"/>
      <c r="BJ29" s="991"/>
      <c r="BK29" s="992"/>
      <c r="BL29" s="992"/>
      <c r="BM29" s="993"/>
      <c r="BN29" s="222"/>
      <c r="BO29" s="332"/>
      <c r="BP29" s="332"/>
      <c r="BQ29" s="332"/>
      <c r="BR29" s="332"/>
    </row>
    <row r="30" spans="1:70" ht="23.25" customHeight="1">
      <c r="A30" s="1113"/>
      <c r="B30" s="1043"/>
      <c r="C30" s="1044"/>
      <c r="D30" s="1044"/>
      <c r="E30" s="1044"/>
      <c r="F30" s="1044"/>
      <c r="G30" s="1044"/>
      <c r="H30" s="1044"/>
      <c r="I30" s="1045"/>
      <c r="J30" s="1049"/>
      <c r="K30" s="1050"/>
      <c r="L30" s="1050"/>
      <c r="M30" s="1050"/>
      <c r="N30" s="1051"/>
      <c r="O30" s="1070"/>
      <c r="P30" s="1071"/>
      <c r="Q30" s="1071"/>
      <c r="R30" s="1072"/>
      <c r="S30" s="1103"/>
      <c r="T30" s="1104"/>
      <c r="U30" s="1104"/>
      <c r="V30" s="1104"/>
      <c r="W30" s="1104"/>
      <c r="X30" s="1104"/>
      <c r="Y30" s="1105"/>
      <c r="Z30" s="1132"/>
      <c r="AA30" s="1133"/>
      <c r="AB30" s="1133"/>
      <c r="AC30" s="1133"/>
      <c r="AD30" s="1133"/>
      <c r="AE30" s="1133"/>
      <c r="AF30" s="1134"/>
      <c r="AG30" s="753" t="s">
        <v>805</v>
      </c>
      <c r="AH30" s="754"/>
      <c r="AI30" s="754"/>
      <c r="AJ30" s="754"/>
      <c r="AK30" s="754"/>
      <c r="AL30" s="754"/>
      <c r="AM30" s="754"/>
      <c r="AN30" s="754"/>
      <c r="AO30" s="754"/>
      <c r="AP30" s="755"/>
      <c r="AQ30" s="750" t="s">
        <v>792</v>
      </c>
      <c r="AR30" s="751"/>
      <c r="AS30" s="751"/>
      <c r="AT30" s="751"/>
      <c r="AU30" s="751"/>
      <c r="AV30" s="751"/>
      <c r="AW30" s="751"/>
      <c r="AX30" s="751"/>
      <c r="AY30" s="751"/>
      <c r="AZ30" s="751"/>
      <c r="BA30" s="751"/>
      <c r="BB30" s="751"/>
      <c r="BC30" s="751"/>
      <c r="BD30" s="751"/>
      <c r="BE30" s="751"/>
      <c r="BF30" s="751"/>
      <c r="BG30" s="751"/>
      <c r="BH30" s="751"/>
      <c r="BI30" s="752"/>
      <c r="BJ30" s="991"/>
      <c r="BK30" s="992"/>
      <c r="BL30" s="992"/>
      <c r="BM30" s="993"/>
      <c r="BN30" s="332"/>
      <c r="BO30" s="332"/>
      <c r="BP30" s="332"/>
      <c r="BQ30" s="332"/>
      <c r="BR30" s="332"/>
    </row>
    <row r="31" spans="1:70" ht="23.25" customHeight="1">
      <c r="A31" s="1113"/>
      <c r="B31" s="1043"/>
      <c r="C31" s="1044"/>
      <c r="D31" s="1044"/>
      <c r="E31" s="1044"/>
      <c r="F31" s="1044"/>
      <c r="G31" s="1044"/>
      <c r="H31" s="1044"/>
      <c r="I31" s="1045"/>
      <c r="J31" s="1049"/>
      <c r="K31" s="1050"/>
      <c r="L31" s="1050"/>
      <c r="M31" s="1050"/>
      <c r="N31" s="1051"/>
      <c r="O31" s="1070"/>
      <c r="P31" s="1071"/>
      <c r="Q31" s="1071"/>
      <c r="R31" s="1072"/>
      <c r="S31" s="1103"/>
      <c r="T31" s="1104"/>
      <c r="U31" s="1104"/>
      <c r="V31" s="1104"/>
      <c r="W31" s="1104"/>
      <c r="X31" s="1104"/>
      <c r="Y31" s="1105"/>
      <c r="Z31" s="1132"/>
      <c r="AA31" s="1133"/>
      <c r="AB31" s="1133"/>
      <c r="AC31" s="1133"/>
      <c r="AD31" s="1133"/>
      <c r="AE31" s="1133"/>
      <c r="AF31" s="1134"/>
      <c r="AG31" s="753" t="s">
        <v>806</v>
      </c>
      <c r="AH31" s="754"/>
      <c r="AI31" s="754"/>
      <c r="AJ31" s="754"/>
      <c r="AK31" s="754"/>
      <c r="AL31" s="754"/>
      <c r="AM31" s="754"/>
      <c r="AN31" s="754"/>
      <c r="AO31" s="754"/>
      <c r="AP31" s="755"/>
      <c r="AQ31" s="750" t="s">
        <v>792</v>
      </c>
      <c r="AR31" s="751"/>
      <c r="AS31" s="751"/>
      <c r="AT31" s="751"/>
      <c r="AU31" s="751"/>
      <c r="AV31" s="751"/>
      <c r="AW31" s="751"/>
      <c r="AX31" s="751"/>
      <c r="AY31" s="751"/>
      <c r="AZ31" s="751"/>
      <c r="BA31" s="751"/>
      <c r="BB31" s="751"/>
      <c r="BC31" s="751"/>
      <c r="BD31" s="751"/>
      <c r="BE31" s="751"/>
      <c r="BF31" s="751"/>
      <c r="BG31" s="751"/>
      <c r="BH31" s="751"/>
      <c r="BI31" s="752"/>
      <c r="BJ31" s="991"/>
      <c r="BK31" s="992"/>
      <c r="BL31" s="992"/>
      <c r="BM31" s="993"/>
      <c r="BN31" s="222"/>
      <c r="BO31" s="332"/>
      <c r="BP31" s="332"/>
      <c r="BQ31" s="332"/>
      <c r="BR31" s="332"/>
    </row>
    <row r="32" spans="1:70" ht="23.25" customHeight="1">
      <c r="A32" s="1113"/>
      <c r="B32" s="1043"/>
      <c r="C32" s="1044"/>
      <c r="D32" s="1044"/>
      <c r="E32" s="1044"/>
      <c r="F32" s="1044"/>
      <c r="G32" s="1044"/>
      <c r="H32" s="1044"/>
      <c r="I32" s="1045"/>
      <c r="J32" s="1049"/>
      <c r="K32" s="1050"/>
      <c r="L32" s="1050"/>
      <c r="M32" s="1050"/>
      <c r="N32" s="1051"/>
      <c r="O32" s="1070"/>
      <c r="P32" s="1071"/>
      <c r="Q32" s="1071"/>
      <c r="R32" s="1072"/>
      <c r="S32" s="1103"/>
      <c r="T32" s="1104"/>
      <c r="U32" s="1104"/>
      <c r="V32" s="1104"/>
      <c r="W32" s="1104"/>
      <c r="X32" s="1104"/>
      <c r="Y32" s="1105"/>
      <c r="Z32" s="1132"/>
      <c r="AA32" s="1133"/>
      <c r="AB32" s="1133"/>
      <c r="AC32" s="1133"/>
      <c r="AD32" s="1133"/>
      <c r="AE32" s="1133"/>
      <c r="AF32" s="1134"/>
      <c r="AG32" s="753" t="s">
        <v>807</v>
      </c>
      <c r="AH32" s="754"/>
      <c r="AI32" s="754"/>
      <c r="AJ32" s="754"/>
      <c r="AK32" s="754"/>
      <c r="AL32" s="754"/>
      <c r="AM32" s="754"/>
      <c r="AN32" s="754"/>
      <c r="AO32" s="754"/>
      <c r="AP32" s="755"/>
      <c r="AQ32" s="750" t="s">
        <v>808</v>
      </c>
      <c r="AR32" s="751"/>
      <c r="AS32" s="751"/>
      <c r="AT32" s="751"/>
      <c r="AU32" s="751"/>
      <c r="AV32" s="751"/>
      <c r="AW32" s="751"/>
      <c r="AX32" s="751"/>
      <c r="AY32" s="751"/>
      <c r="AZ32" s="751"/>
      <c r="BA32" s="751"/>
      <c r="BB32" s="751"/>
      <c r="BC32" s="751"/>
      <c r="BD32" s="751"/>
      <c r="BE32" s="751"/>
      <c r="BF32" s="751"/>
      <c r="BG32" s="751"/>
      <c r="BH32" s="751"/>
      <c r="BI32" s="752"/>
      <c r="BJ32" s="991"/>
      <c r="BK32" s="992"/>
      <c r="BL32" s="992"/>
      <c r="BM32" s="993"/>
      <c r="BN32" s="332"/>
      <c r="BO32" s="332"/>
      <c r="BP32" s="332"/>
      <c r="BQ32" s="332"/>
      <c r="BR32" s="332"/>
    </row>
    <row r="33" spans="1:70" ht="23.25" customHeight="1">
      <c r="A33" s="1113"/>
      <c r="B33" s="1043"/>
      <c r="C33" s="1044"/>
      <c r="D33" s="1044"/>
      <c r="E33" s="1044"/>
      <c r="F33" s="1044"/>
      <c r="G33" s="1044"/>
      <c r="H33" s="1044"/>
      <c r="I33" s="1045"/>
      <c r="J33" s="1049"/>
      <c r="K33" s="1050"/>
      <c r="L33" s="1050"/>
      <c r="M33" s="1050"/>
      <c r="N33" s="1051"/>
      <c r="O33" s="1070"/>
      <c r="P33" s="1071"/>
      <c r="Q33" s="1071"/>
      <c r="R33" s="1072"/>
      <c r="S33" s="1103"/>
      <c r="T33" s="1104"/>
      <c r="U33" s="1104"/>
      <c r="V33" s="1104"/>
      <c r="W33" s="1104"/>
      <c r="X33" s="1104"/>
      <c r="Y33" s="1105"/>
      <c r="Z33" s="1132"/>
      <c r="AA33" s="1133"/>
      <c r="AB33" s="1133"/>
      <c r="AC33" s="1133"/>
      <c r="AD33" s="1133"/>
      <c r="AE33" s="1133"/>
      <c r="AF33" s="1134"/>
      <c r="AG33" s="753" t="s">
        <v>809</v>
      </c>
      <c r="AH33" s="754"/>
      <c r="AI33" s="754"/>
      <c r="AJ33" s="754"/>
      <c r="AK33" s="754"/>
      <c r="AL33" s="754"/>
      <c r="AM33" s="754"/>
      <c r="AN33" s="754"/>
      <c r="AO33" s="754"/>
      <c r="AP33" s="755"/>
      <c r="AQ33" s="750" t="s">
        <v>792</v>
      </c>
      <c r="AR33" s="751"/>
      <c r="AS33" s="751"/>
      <c r="AT33" s="751"/>
      <c r="AU33" s="751"/>
      <c r="AV33" s="751"/>
      <c r="AW33" s="751"/>
      <c r="AX33" s="751"/>
      <c r="AY33" s="751"/>
      <c r="AZ33" s="751"/>
      <c r="BA33" s="751"/>
      <c r="BB33" s="751"/>
      <c r="BC33" s="751"/>
      <c r="BD33" s="751"/>
      <c r="BE33" s="751"/>
      <c r="BF33" s="751"/>
      <c r="BG33" s="751"/>
      <c r="BH33" s="751"/>
      <c r="BI33" s="752"/>
      <c r="BJ33" s="991"/>
      <c r="BK33" s="992"/>
      <c r="BL33" s="992"/>
      <c r="BM33" s="993"/>
      <c r="BN33" s="222"/>
      <c r="BO33" s="332"/>
      <c r="BP33" s="332"/>
      <c r="BQ33" s="332"/>
      <c r="BR33" s="332"/>
    </row>
    <row r="34" spans="1:70" ht="23.25" customHeight="1">
      <c r="A34" s="1113"/>
      <c r="B34" s="1043"/>
      <c r="C34" s="1044"/>
      <c r="D34" s="1044"/>
      <c r="E34" s="1044"/>
      <c r="F34" s="1044"/>
      <c r="G34" s="1044"/>
      <c r="H34" s="1044"/>
      <c r="I34" s="1045"/>
      <c r="J34" s="1049"/>
      <c r="K34" s="1050"/>
      <c r="L34" s="1050"/>
      <c r="M34" s="1050"/>
      <c r="N34" s="1051"/>
      <c r="O34" s="1070"/>
      <c r="P34" s="1071"/>
      <c r="Q34" s="1071"/>
      <c r="R34" s="1072"/>
      <c r="S34" s="1103"/>
      <c r="T34" s="1104"/>
      <c r="U34" s="1104"/>
      <c r="V34" s="1104"/>
      <c r="W34" s="1104"/>
      <c r="X34" s="1104"/>
      <c r="Y34" s="1105"/>
      <c r="Z34" s="1132"/>
      <c r="AA34" s="1133"/>
      <c r="AB34" s="1133"/>
      <c r="AC34" s="1133"/>
      <c r="AD34" s="1133"/>
      <c r="AE34" s="1133"/>
      <c r="AF34" s="1134"/>
      <c r="AG34" s="753" t="s">
        <v>834</v>
      </c>
      <c r="AH34" s="754"/>
      <c r="AI34" s="754"/>
      <c r="AJ34" s="754"/>
      <c r="AK34" s="754"/>
      <c r="AL34" s="754"/>
      <c r="AM34" s="754"/>
      <c r="AN34" s="754"/>
      <c r="AO34" s="754"/>
      <c r="AP34" s="755"/>
      <c r="AQ34" s="750" t="s">
        <v>835</v>
      </c>
      <c r="AR34" s="906"/>
      <c r="AS34" s="906"/>
      <c r="AT34" s="906"/>
      <c r="AU34" s="906"/>
      <c r="AV34" s="906"/>
      <c r="AW34" s="906"/>
      <c r="AX34" s="906"/>
      <c r="AY34" s="906"/>
      <c r="AZ34" s="906"/>
      <c r="BA34" s="906"/>
      <c r="BB34" s="906"/>
      <c r="BC34" s="906"/>
      <c r="BD34" s="906"/>
      <c r="BE34" s="906"/>
      <c r="BF34" s="906"/>
      <c r="BG34" s="906"/>
      <c r="BH34" s="906"/>
      <c r="BI34" s="907"/>
      <c r="BJ34" s="994"/>
      <c r="BK34" s="995"/>
      <c r="BL34" s="995"/>
      <c r="BM34" s="996"/>
      <c r="BN34" s="222"/>
      <c r="BO34" s="332"/>
      <c r="BP34" s="332"/>
      <c r="BQ34" s="332"/>
      <c r="BR34" s="332"/>
    </row>
    <row r="35" spans="1:70" ht="51" customHeight="1">
      <c r="A35" s="1113"/>
      <c r="B35" s="1043"/>
      <c r="C35" s="1044"/>
      <c r="D35" s="1044"/>
      <c r="E35" s="1044"/>
      <c r="F35" s="1044"/>
      <c r="G35" s="1044"/>
      <c r="H35" s="1044"/>
      <c r="I35" s="1045"/>
      <c r="J35" s="1049"/>
      <c r="K35" s="1050"/>
      <c r="L35" s="1050"/>
      <c r="M35" s="1050"/>
      <c r="N35" s="1051"/>
      <c r="O35" s="1070"/>
      <c r="P35" s="1071"/>
      <c r="Q35" s="1071"/>
      <c r="R35" s="1072"/>
      <c r="S35" s="1103"/>
      <c r="T35" s="1104"/>
      <c r="U35" s="1104"/>
      <c r="V35" s="1104"/>
      <c r="W35" s="1104"/>
      <c r="X35" s="1104"/>
      <c r="Y35" s="1105"/>
      <c r="Z35" s="1132"/>
      <c r="AA35" s="1133"/>
      <c r="AB35" s="1133"/>
      <c r="AC35" s="1133"/>
      <c r="AD35" s="1133"/>
      <c r="AE35" s="1133"/>
      <c r="AF35" s="1134"/>
      <c r="AG35" s="738" t="s">
        <v>836</v>
      </c>
      <c r="AH35" s="754"/>
      <c r="AI35" s="754"/>
      <c r="AJ35" s="754"/>
      <c r="AK35" s="754"/>
      <c r="AL35" s="754"/>
      <c r="AM35" s="754"/>
      <c r="AN35" s="754"/>
      <c r="AO35" s="754"/>
      <c r="AP35" s="755"/>
      <c r="AQ35" s="908" t="s">
        <v>837</v>
      </c>
      <c r="AR35" s="751"/>
      <c r="AS35" s="751"/>
      <c r="AT35" s="751"/>
      <c r="AU35" s="751"/>
      <c r="AV35" s="751"/>
      <c r="AW35" s="751"/>
      <c r="AX35" s="751"/>
      <c r="AY35" s="751"/>
      <c r="AZ35" s="751"/>
      <c r="BA35" s="751"/>
      <c r="BB35" s="751"/>
      <c r="BC35" s="751"/>
      <c r="BD35" s="751"/>
      <c r="BE35" s="751"/>
      <c r="BF35" s="751"/>
      <c r="BG35" s="751"/>
      <c r="BH35" s="751"/>
      <c r="BI35" s="752"/>
      <c r="BJ35" s="994"/>
      <c r="BK35" s="995"/>
      <c r="BL35" s="995"/>
      <c r="BM35" s="996"/>
      <c r="BN35" s="222"/>
      <c r="BO35" s="332"/>
      <c r="BP35" s="332"/>
      <c r="BQ35" s="332"/>
      <c r="BR35" s="332"/>
    </row>
    <row r="36" spans="1:70" ht="23.25" customHeight="1">
      <c r="A36" s="1113"/>
      <c r="B36" s="1043"/>
      <c r="C36" s="1044"/>
      <c r="D36" s="1044"/>
      <c r="E36" s="1044"/>
      <c r="F36" s="1044"/>
      <c r="G36" s="1044"/>
      <c r="H36" s="1044"/>
      <c r="I36" s="1045"/>
      <c r="J36" s="1049"/>
      <c r="K36" s="1050"/>
      <c r="L36" s="1050"/>
      <c r="M36" s="1050"/>
      <c r="N36" s="1051"/>
      <c r="O36" s="1070"/>
      <c r="P36" s="1071"/>
      <c r="Q36" s="1071"/>
      <c r="R36" s="1072"/>
      <c r="S36" s="1103"/>
      <c r="T36" s="1104"/>
      <c r="U36" s="1104"/>
      <c r="V36" s="1104"/>
      <c r="W36" s="1104"/>
      <c r="X36" s="1104"/>
      <c r="Y36" s="1105"/>
      <c r="Z36" s="1132"/>
      <c r="AA36" s="1133"/>
      <c r="AB36" s="1133"/>
      <c r="AC36" s="1133"/>
      <c r="AD36" s="1133"/>
      <c r="AE36" s="1133"/>
      <c r="AF36" s="1134"/>
      <c r="AG36" s="753" t="s">
        <v>312</v>
      </c>
      <c r="AH36" s="754"/>
      <c r="AI36" s="754"/>
      <c r="AJ36" s="754"/>
      <c r="AK36" s="754"/>
      <c r="AL36" s="754"/>
      <c r="AM36" s="754"/>
      <c r="AN36" s="754"/>
      <c r="AO36" s="754"/>
      <c r="AP36" s="755"/>
      <c r="AQ36" s="750" t="s">
        <v>313</v>
      </c>
      <c r="AR36" s="751"/>
      <c r="AS36" s="751"/>
      <c r="AT36" s="751"/>
      <c r="AU36" s="751"/>
      <c r="AV36" s="751"/>
      <c r="AW36" s="751"/>
      <c r="AX36" s="751"/>
      <c r="AY36" s="751"/>
      <c r="AZ36" s="751"/>
      <c r="BA36" s="751"/>
      <c r="BB36" s="751"/>
      <c r="BC36" s="751"/>
      <c r="BD36" s="751"/>
      <c r="BE36" s="751"/>
      <c r="BF36" s="751"/>
      <c r="BG36" s="751"/>
      <c r="BH36" s="751"/>
      <c r="BI36" s="752"/>
      <c r="BJ36" s="991"/>
      <c r="BK36" s="992"/>
      <c r="BL36" s="992"/>
      <c r="BM36" s="993"/>
      <c r="BN36" s="222"/>
      <c r="BO36" s="332"/>
      <c r="BP36" s="332"/>
      <c r="BQ36" s="332"/>
      <c r="BR36" s="332"/>
    </row>
    <row r="37" spans="1:70" ht="23.25" customHeight="1">
      <c r="A37" s="1113"/>
      <c r="B37" s="1043"/>
      <c r="C37" s="1044"/>
      <c r="D37" s="1044"/>
      <c r="E37" s="1044"/>
      <c r="F37" s="1044"/>
      <c r="G37" s="1044"/>
      <c r="H37" s="1044"/>
      <c r="I37" s="1045"/>
      <c r="J37" s="1049"/>
      <c r="K37" s="1050"/>
      <c r="L37" s="1050"/>
      <c r="M37" s="1050"/>
      <c r="N37" s="1051"/>
      <c r="O37" s="1070"/>
      <c r="P37" s="1071"/>
      <c r="Q37" s="1071"/>
      <c r="R37" s="1072"/>
      <c r="S37" s="1103"/>
      <c r="T37" s="1104"/>
      <c r="U37" s="1104"/>
      <c r="V37" s="1104"/>
      <c r="W37" s="1104"/>
      <c r="X37" s="1104"/>
      <c r="Y37" s="1105"/>
      <c r="Z37" s="1132"/>
      <c r="AA37" s="1133"/>
      <c r="AB37" s="1133"/>
      <c r="AC37" s="1133"/>
      <c r="AD37" s="1133"/>
      <c r="AE37" s="1133"/>
      <c r="AF37" s="1134"/>
      <c r="AG37" s="753" t="s">
        <v>314</v>
      </c>
      <c r="AH37" s="754"/>
      <c r="AI37" s="754"/>
      <c r="AJ37" s="754"/>
      <c r="AK37" s="754"/>
      <c r="AL37" s="754"/>
      <c r="AM37" s="754"/>
      <c r="AN37" s="754"/>
      <c r="AO37" s="754"/>
      <c r="AP37" s="755"/>
      <c r="AQ37" s="750" t="s">
        <v>313</v>
      </c>
      <c r="AR37" s="751"/>
      <c r="AS37" s="751"/>
      <c r="AT37" s="751"/>
      <c r="AU37" s="751"/>
      <c r="AV37" s="751"/>
      <c r="AW37" s="751"/>
      <c r="AX37" s="751"/>
      <c r="AY37" s="751"/>
      <c r="AZ37" s="751"/>
      <c r="BA37" s="751"/>
      <c r="BB37" s="751"/>
      <c r="BC37" s="751"/>
      <c r="BD37" s="751"/>
      <c r="BE37" s="751"/>
      <c r="BF37" s="751"/>
      <c r="BG37" s="751"/>
      <c r="BH37" s="751"/>
      <c r="BI37" s="752"/>
      <c r="BJ37" s="991"/>
      <c r="BK37" s="992"/>
      <c r="BL37" s="992"/>
      <c r="BM37" s="993"/>
      <c r="BN37" s="222"/>
      <c r="BO37" s="332"/>
      <c r="BP37" s="332"/>
      <c r="BQ37" s="332"/>
      <c r="BR37" s="332"/>
    </row>
    <row r="38" spans="1:70" ht="23.25" customHeight="1">
      <c r="A38" s="1113"/>
      <c r="B38" s="1043"/>
      <c r="C38" s="1044"/>
      <c r="D38" s="1044"/>
      <c r="E38" s="1044"/>
      <c r="F38" s="1044"/>
      <c r="G38" s="1044"/>
      <c r="H38" s="1044"/>
      <c r="I38" s="1045"/>
      <c r="J38" s="1049"/>
      <c r="K38" s="1050"/>
      <c r="L38" s="1050"/>
      <c r="M38" s="1050"/>
      <c r="N38" s="1051"/>
      <c r="O38" s="1070"/>
      <c r="P38" s="1071"/>
      <c r="Q38" s="1071"/>
      <c r="R38" s="1072"/>
      <c r="S38" s="1103"/>
      <c r="T38" s="1104"/>
      <c r="U38" s="1104"/>
      <c r="V38" s="1104"/>
      <c r="W38" s="1104"/>
      <c r="X38" s="1104"/>
      <c r="Y38" s="1105"/>
      <c r="Z38" s="1132"/>
      <c r="AA38" s="1133"/>
      <c r="AB38" s="1133"/>
      <c r="AC38" s="1133"/>
      <c r="AD38" s="1133"/>
      <c r="AE38" s="1133"/>
      <c r="AF38" s="1134"/>
      <c r="AG38" s="753" t="s">
        <v>838</v>
      </c>
      <c r="AH38" s="754"/>
      <c r="AI38" s="754"/>
      <c r="AJ38" s="754"/>
      <c r="AK38" s="754"/>
      <c r="AL38" s="754"/>
      <c r="AM38" s="754"/>
      <c r="AN38" s="754"/>
      <c r="AO38" s="754"/>
      <c r="AP38" s="755"/>
      <c r="AQ38" s="750" t="s">
        <v>315</v>
      </c>
      <c r="AR38" s="751"/>
      <c r="AS38" s="751"/>
      <c r="AT38" s="751"/>
      <c r="AU38" s="751"/>
      <c r="AV38" s="751"/>
      <c r="AW38" s="751"/>
      <c r="AX38" s="751"/>
      <c r="AY38" s="751"/>
      <c r="AZ38" s="751"/>
      <c r="BA38" s="751"/>
      <c r="BB38" s="751"/>
      <c r="BC38" s="751"/>
      <c r="BD38" s="751"/>
      <c r="BE38" s="751"/>
      <c r="BF38" s="751"/>
      <c r="BG38" s="751"/>
      <c r="BH38" s="751"/>
      <c r="BI38" s="752"/>
      <c r="BJ38" s="991"/>
      <c r="BK38" s="992"/>
      <c r="BL38" s="992"/>
      <c r="BM38" s="993"/>
      <c r="BN38" s="222"/>
      <c r="BO38" s="332"/>
      <c r="BP38" s="332"/>
      <c r="BQ38" s="332"/>
      <c r="BR38" s="332"/>
    </row>
    <row r="39" spans="1:70" ht="23.25" customHeight="1">
      <c r="A39" s="1113"/>
      <c r="B39" s="1043"/>
      <c r="C39" s="1044"/>
      <c r="D39" s="1044"/>
      <c r="E39" s="1044"/>
      <c r="F39" s="1044"/>
      <c r="G39" s="1044"/>
      <c r="H39" s="1044"/>
      <c r="I39" s="1045"/>
      <c r="J39" s="1049"/>
      <c r="K39" s="1050"/>
      <c r="L39" s="1050"/>
      <c r="M39" s="1050"/>
      <c r="N39" s="1051"/>
      <c r="O39" s="1070"/>
      <c r="P39" s="1071"/>
      <c r="Q39" s="1071"/>
      <c r="R39" s="1072"/>
      <c r="S39" s="1103"/>
      <c r="T39" s="1104"/>
      <c r="U39" s="1104"/>
      <c r="V39" s="1104"/>
      <c r="W39" s="1104"/>
      <c r="X39" s="1104"/>
      <c r="Y39" s="1105"/>
      <c r="Z39" s="1132"/>
      <c r="AA39" s="1133"/>
      <c r="AB39" s="1133"/>
      <c r="AC39" s="1133"/>
      <c r="AD39" s="1133"/>
      <c r="AE39" s="1133"/>
      <c r="AF39" s="1134"/>
      <c r="AG39" s="753" t="s">
        <v>839</v>
      </c>
      <c r="AH39" s="838"/>
      <c r="AI39" s="838"/>
      <c r="AJ39" s="838"/>
      <c r="AK39" s="838"/>
      <c r="AL39" s="838"/>
      <c r="AM39" s="838"/>
      <c r="AN39" s="838"/>
      <c r="AO39" s="838"/>
      <c r="AP39" s="839"/>
      <c r="AQ39" s="750" t="s">
        <v>304</v>
      </c>
      <c r="AR39" s="906"/>
      <c r="AS39" s="906"/>
      <c r="AT39" s="906"/>
      <c r="AU39" s="906"/>
      <c r="AV39" s="906"/>
      <c r="AW39" s="906"/>
      <c r="AX39" s="906"/>
      <c r="AY39" s="906"/>
      <c r="AZ39" s="906"/>
      <c r="BA39" s="906"/>
      <c r="BB39" s="906"/>
      <c r="BC39" s="906"/>
      <c r="BD39" s="906"/>
      <c r="BE39" s="906"/>
      <c r="BF39" s="906"/>
      <c r="BG39" s="906"/>
      <c r="BH39" s="906"/>
      <c r="BI39" s="907"/>
      <c r="BJ39" s="991"/>
      <c r="BK39" s="992"/>
      <c r="BL39" s="992"/>
      <c r="BM39" s="993"/>
      <c r="BN39" s="332"/>
      <c r="BO39" s="332"/>
      <c r="BP39" s="332"/>
      <c r="BQ39" s="332"/>
      <c r="BR39" s="332"/>
    </row>
    <row r="40" spans="1:70" ht="23.25" customHeight="1">
      <c r="A40" s="1113"/>
      <c r="B40" s="1043"/>
      <c r="C40" s="1044"/>
      <c r="D40" s="1044"/>
      <c r="E40" s="1044"/>
      <c r="F40" s="1044"/>
      <c r="G40" s="1044"/>
      <c r="H40" s="1044"/>
      <c r="I40" s="1045"/>
      <c r="J40" s="1049"/>
      <c r="K40" s="1050"/>
      <c r="L40" s="1050"/>
      <c r="M40" s="1050"/>
      <c r="N40" s="1051"/>
      <c r="O40" s="1070"/>
      <c r="P40" s="1071"/>
      <c r="Q40" s="1071"/>
      <c r="R40" s="1072"/>
      <c r="S40" s="1103"/>
      <c r="T40" s="1104"/>
      <c r="U40" s="1104"/>
      <c r="V40" s="1104"/>
      <c r="W40" s="1104"/>
      <c r="X40" s="1104"/>
      <c r="Y40" s="1105"/>
      <c r="Z40" s="1132"/>
      <c r="AA40" s="1133"/>
      <c r="AB40" s="1133"/>
      <c r="AC40" s="1133"/>
      <c r="AD40" s="1133"/>
      <c r="AE40" s="1133"/>
      <c r="AF40" s="1134"/>
      <c r="AG40" s="753" t="s">
        <v>316</v>
      </c>
      <c r="AH40" s="754"/>
      <c r="AI40" s="754"/>
      <c r="AJ40" s="754"/>
      <c r="AK40" s="754"/>
      <c r="AL40" s="754"/>
      <c r="AM40" s="754"/>
      <c r="AN40" s="754"/>
      <c r="AO40" s="754"/>
      <c r="AP40" s="755"/>
      <c r="AQ40" s="750" t="s">
        <v>317</v>
      </c>
      <c r="AR40" s="751"/>
      <c r="AS40" s="751"/>
      <c r="AT40" s="751"/>
      <c r="AU40" s="751"/>
      <c r="AV40" s="751"/>
      <c r="AW40" s="751"/>
      <c r="AX40" s="751"/>
      <c r="AY40" s="751"/>
      <c r="AZ40" s="751"/>
      <c r="BA40" s="751"/>
      <c r="BB40" s="751"/>
      <c r="BC40" s="751"/>
      <c r="BD40" s="751"/>
      <c r="BE40" s="751"/>
      <c r="BF40" s="751"/>
      <c r="BG40" s="751"/>
      <c r="BH40" s="751"/>
      <c r="BI40" s="752"/>
      <c r="BJ40" s="991"/>
      <c r="BK40" s="992"/>
      <c r="BL40" s="992"/>
      <c r="BM40" s="993"/>
      <c r="BN40" s="222"/>
      <c r="BO40" s="332"/>
      <c r="BP40" s="332"/>
      <c r="BQ40" s="332"/>
      <c r="BR40" s="332"/>
    </row>
    <row r="41" spans="1:70" ht="23.25" customHeight="1">
      <c r="A41" s="1113"/>
      <c r="B41" s="756"/>
      <c r="C41" s="757"/>
      <c r="D41" s="757"/>
      <c r="E41" s="757"/>
      <c r="F41" s="757"/>
      <c r="G41" s="757"/>
      <c r="H41" s="757"/>
      <c r="I41" s="758"/>
      <c r="J41" s="1121"/>
      <c r="K41" s="1122"/>
      <c r="L41" s="1122"/>
      <c r="M41" s="1122"/>
      <c r="N41" s="1123"/>
      <c r="O41" s="1073"/>
      <c r="P41" s="1074"/>
      <c r="Q41" s="1074"/>
      <c r="R41" s="1075"/>
      <c r="S41" s="1106"/>
      <c r="T41" s="1107"/>
      <c r="U41" s="1107"/>
      <c r="V41" s="1107"/>
      <c r="W41" s="1107"/>
      <c r="X41" s="1107"/>
      <c r="Y41" s="1108"/>
      <c r="Z41" s="1135"/>
      <c r="AA41" s="1136"/>
      <c r="AB41" s="1136"/>
      <c r="AC41" s="1136"/>
      <c r="AD41" s="1136"/>
      <c r="AE41" s="1136"/>
      <c r="AF41" s="1137"/>
      <c r="AG41" s="753" t="s">
        <v>814</v>
      </c>
      <c r="AH41" s="754"/>
      <c r="AI41" s="754"/>
      <c r="AJ41" s="754"/>
      <c r="AK41" s="754"/>
      <c r="AL41" s="754"/>
      <c r="AM41" s="754"/>
      <c r="AN41" s="754"/>
      <c r="AO41" s="754"/>
      <c r="AP41" s="755"/>
      <c r="AQ41" s="750" t="s">
        <v>317</v>
      </c>
      <c r="AR41" s="751"/>
      <c r="AS41" s="751"/>
      <c r="AT41" s="751"/>
      <c r="AU41" s="751"/>
      <c r="AV41" s="751"/>
      <c r="AW41" s="751"/>
      <c r="AX41" s="751"/>
      <c r="AY41" s="751"/>
      <c r="AZ41" s="751"/>
      <c r="BA41" s="751"/>
      <c r="BB41" s="751"/>
      <c r="BC41" s="751"/>
      <c r="BD41" s="751"/>
      <c r="BE41" s="751"/>
      <c r="BF41" s="751"/>
      <c r="BG41" s="751"/>
      <c r="BH41" s="751"/>
      <c r="BI41" s="752"/>
      <c r="BJ41" s="991"/>
      <c r="BK41" s="992"/>
      <c r="BL41" s="992"/>
      <c r="BM41" s="993"/>
      <c r="BN41" s="222"/>
      <c r="BO41" s="332"/>
      <c r="BP41" s="332"/>
      <c r="BQ41" s="332"/>
      <c r="BR41" s="332"/>
    </row>
    <row r="42" spans="1:70" ht="24" customHeight="1">
      <c r="A42" s="1113"/>
      <c r="B42" s="1005" t="s">
        <v>815</v>
      </c>
      <c r="C42" s="1006"/>
      <c r="D42" s="1006"/>
      <c r="E42" s="1006"/>
      <c r="F42" s="1006"/>
      <c r="G42" s="1006"/>
      <c r="H42" s="1006"/>
      <c r="I42" s="1007"/>
      <c r="J42" s="1082"/>
      <c r="K42" s="1083"/>
      <c r="L42" s="1083"/>
      <c r="M42" s="1083"/>
      <c r="N42" s="1084"/>
      <c r="O42" s="1091"/>
      <c r="P42" s="1092"/>
      <c r="Q42" s="1092"/>
      <c r="R42" s="1093"/>
      <c r="S42" s="1100" t="s">
        <v>218</v>
      </c>
      <c r="T42" s="1101"/>
      <c r="U42" s="1101"/>
      <c r="V42" s="1101"/>
      <c r="W42" s="1101"/>
      <c r="X42" s="1101"/>
      <c r="Y42" s="1102"/>
      <c r="Z42" s="1091"/>
      <c r="AA42" s="1092"/>
      <c r="AB42" s="1092"/>
      <c r="AC42" s="1092"/>
      <c r="AD42" s="1092"/>
      <c r="AE42" s="1092"/>
      <c r="AF42" s="1093"/>
      <c r="AG42" s="753" t="s">
        <v>318</v>
      </c>
      <c r="AH42" s="754"/>
      <c r="AI42" s="754"/>
      <c r="AJ42" s="754"/>
      <c r="AK42" s="754"/>
      <c r="AL42" s="754"/>
      <c r="AM42" s="754"/>
      <c r="AN42" s="754"/>
      <c r="AO42" s="754"/>
      <c r="AP42" s="755"/>
      <c r="AQ42" s="750" t="s">
        <v>304</v>
      </c>
      <c r="AR42" s="751"/>
      <c r="AS42" s="751"/>
      <c r="AT42" s="751"/>
      <c r="AU42" s="751"/>
      <c r="AV42" s="751"/>
      <c r="AW42" s="751"/>
      <c r="AX42" s="751"/>
      <c r="AY42" s="751"/>
      <c r="AZ42" s="751"/>
      <c r="BA42" s="751"/>
      <c r="BB42" s="751"/>
      <c r="BC42" s="751"/>
      <c r="BD42" s="751"/>
      <c r="BE42" s="751"/>
      <c r="BF42" s="751"/>
      <c r="BG42" s="751"/>
      <c r="BH42" s="751"/>
      <c r="BI42" s="752"/>
      <c r="BJ42" s="991"/>
      <c r="BK42" s="992"/>
      <c r="BL42" s="992"/>
      <c r="BM42" s="993"/>
      <c r="BN42" s="222"/>
      <c r="BO42" s="332"/>
      <c r="BP42" s="332"/>
      <c r="BQ42" s="332"/>
      <c r="BR42" s="332"/>
    </row>
    <row r="43" spans="1:70" ht="24" customHeight="1">
      <c r="A43" s="1113"/>
      <c r="B43" s="1008"/>
      <c r="C43" s="1009"/>
      <c r="D43" s="1009"/>
      <c r="E43" s="1009"/>
      <c r="F43" s="1009"/>
      <c r="G43" s="1009"/>
      <c r="H43" s="1009"/>
      <c r="I43" s="1010"/>
      <c r="J43" s="1085"/>
      <c r="K43" s="1086"/>
      <c r="L43" s="1086"/>
      <c r="M43" s="1086"/>
      <c r="N43" s="1087"/>
      <c r="O43" s="1094"/>
      <c r="P43" s="1095"/>
      <c r="Q43" s="1095"/>
      <c r="R43" s="1096"/>
      <c r="S43" s="1103"/>
      <c r="T43" s="1104"/>
      <c r="U43" s="1104"/>
      <c r="V43" s="1104"/>
      <c r="W43" s="1104"/>
      <c r="X43" s="1104"/>
      <c r="Y43" s="1105"/>
      <c r="Z43" s="1094"/>
      <c r="AA43" s="1095"/>
      <c r="AB43" s="1095"/>
      <c r="AC43" s="1095"/>
      <c r="AD43" s="1095"/>
      <c r="AE43" s="1095"/>
      <c r="AF43" s="1096"/>
      <c r="AG43" s="753" t="s">
        <v>215</v>
      </c>
      <c r="AH43" s="754"/>
      <c r="AI43" s="754"/>
      <c r="AJ43" s="754"/>
      <c r="AK43" s="754"/>
      <c r="AL43" s="754"/>
      <c r="AM43" s="754"/>
      <c r="AN43" s="754"/>
      <c r="AO43" s="754"/>
      <c r="AP43" s="755"/>
      <c r="AQ43" s="750" t="s">
        <v>304</v>
      </c>
      <c r="AR43" s="751"/>
      <c r="AS43" s="751"/>
      <c r="AT43" s="751"/>
      <c r="AU43" s="751"/>
      <c r="AV43" s="751"/>
      <c r="AW43" s="751"/>
      <c r="AX43" s="751"/>
      <c r="AY43" s="751"/>
      <c r="AZ43" s="751"/>
      <c r="BA43" s="751"/>
      <c r="BB43" s="751"/>
      <c r="BC43" s="751"/>
      <c r="BD43" s="751"/>
      <c r="BE43" s="751"/>
      <c r="BF43" s="751"/>
      <c r="BG43" s="751"/>
      <c r="BH43" s="751"/>
      <c r="BI43" s="752"/>
      <c r="BJ43" s="991"/>
      <c r="BK43" s="992"/>
      <c r="BL43" s="992"/>
      <c r="BM43" s="993"/>
      <c r="BN43" s="222"/>
      <c r="BO43" s="332"/>
      <c r="BP43" s="332"/>
      <c r="BQ43" s="332"/>
      <c r="BR43" s="332"/>
    </row>
    <row r="44" spans="1:70" ht="24" customHeight="1">
      <c r="A44" s="1113"/>
      <c r="B44" s="1008"/>
      <c r="C44" s="1009"/>
      <c r="D44" s="1009"/>
      <c r="E44" s="1009"/>
      <c r="F44" s="1009"/>
      <c r="G44" s="1009"/>
      <c r="H44" s="1009"/>
      <c r="I44" s="1010"/>
      <c r="J44" s="1085"/>
      <c r="K44" s="1086"/>
      <c r="L44" s="1086"/>
      <c r="M44" s="1086"/>
      <c r="N44" s="1087"/>
      <c r="O44" s="1094"/>
      <c r="P44" s="1095"/>
      <c r="Q44" s="1095"/>
      <c r="R44" s="1096"/>
      <c r="S44" s="1103"/>
      <c r="T44" s="1104"/>
      <c r="U44" s="1104"/>
      <c r="V44" s="1104"/>
      <c r="W44" s="1104"/>
      <c r="X44" s="1104"/>
      <c r="Y44" s="1105"/>
      <c r="Z44" s="1094"/>
      <c r="AA44" s="1095"/>
      <c r="AB44" s="1095"/>
      <c r="AC44" s="1095"/>
      <c r="AD44" s="1095"/>
      <c r="AE44" s="1095"/>
      <c r="AF44" s="1096"/>
      <c r="AG44" s="753" t="s">
        <v>790</v>
      </c>
      <c r="AH44" s="754"/>
      <c r="AI44" s="754"/>
      <c r="AJ44" s="754"/>
      <c r="AK44" s="754"/>
      <c r="AL44" s="754"/>
      <c r="AM44" s="754"/>
      <c r="AN44" s="754"/>
      <c r="AO44" s="754"/>
      <c r="AP44" s="755"/>
      <c r="AQ44" s="750" t="s">
        <v>306</v>
      </c>
      <c r="AR44" s="751"/>
      <c r="AS44" s="751"/>
      <c r="AT44" s="751"/>
      <c r="AU44" s="751"/>
      <c r="AV44" s="751"/>
      <c r="AW44" s="751"/>
      <c r="AX44" s="751"/>
      <c r="AY44" s="751"/>
      <c r="AZ44" s="751"/>
      <c r="BA44" s="751"/>
      <c r="BB44" s="751"/>
      <c r="BC44" s="751"/>
      <c r="BD44" s="751"/>
      <c r="BE44" s="751"/>
      <c r="BF44" s="751"/>
      <c r="BG44" s="751"/>
      <c r="BH44" s="751"/>
      <c r="BI44" s="752"/>
      <c r="BJ44" s="991"/>
      <c r="BK44" s="992"/>
      <c r="BL44" s="992"/>
      <c r="BM44" s="993"/>
      <c r="BN44" s="222"/>
      <c r="BO44" s="332"/>
      <c r="BP44" s="332"/>
      <c r="BQ44" s="332"/>
      <c r="BR44" s="332"/>
    </row>
    <row r="45" spans="1:70" ht="24" customHeight="1">
      <c r="A45" s="1113"/>
      <c r="B45" s="1008"/>
      <c r="C45" s="1009"/>
      <c r="D45" s="1009"/>
      <c r="E45" s="1009"/>
      <c r="F45" s="1009"/>
      <c r="G45" s="1009"/>
      <c r="H45" s="1009"/>
      <c r="I45" s="1010"/>
      <c r="J45" s="1085"/>
      <c r="K45" s="1086"/>
      <c r="L45" s="1086"/>
      <c r="M45" s="1086"/>
      <c r="N45" s="1087"/>
      <c r="O45" s="1094"/>
      <c r="P45" s="1095"/>
      <c r="Q45" s="1095"/>
      <c r="R45" s="1096"/>
      <c r="S45" s="1103"/>
      <c r="T45" s="1104"/>
      <c r="U45" s="1104"/>
      <c r="V45" s="1104"/>
      <c r="W45" s="1104"/>
      <c r="X45" s="1104"/>
      <c r="Y45" s="1105"/>
      <c r="Z45" s="1094"/>
      <c r="AA45" s="1095"/>
      <c r="AB45" s="1095"/>
      <c r="AC45" s="1095"/>
      <c r="AD45" s="1095"/>
      <c r="AE45" s="1095"/>
      <c r="AF45" s="1096"/>
      <c r="AG45" s="753" t="s">
        <v>791</v>
      </c>
      <c r="AH45" s="754"/>
      <c r="AI45" s="754"/>
      <c r="AJ45" s="754"/>
      <c r="AK45" s="754"/>
      <c r="AL45" s="754"/>
      <c r="AM45" s="754"/>
      <c r="AN45" s="754"/>
      <c r="AO45" s="754"/>
      <c r="AP45" s="755"/>
      <c r="AQ45" s="750" t="s">
        <v>792</v>
      </c>
      <c r="AR45" s="751"/>
      <c r="AS45" s="751"/>
      <c r="AT45" s="751"/>
      <c r="AU45" s="751"/>
      <c r="AV45" s="751"/>
      <c r="AW45" s="751"/>
      <c r="AX45" s="751"/>
      <c r="AY45" s="751"/>
      <c r="AZ45" s="751"/>
      <c r="BA45" s="751"/>
      <c r="BB45" s="751"/>
      <c r="BC45" s="751"/>
      <c r="BD45" s="751"/>
      <c r="BE45" s="751"/>
      <c r="BF45" s="751"/>
      <c r="BG45" s="751"/>
      <c r="BH45" s="751"/>
      <c r="BI45" s="752"/>
      <c r="BJ45" s="991"/>
      <c r="BK45" s="992"/>
      <c r="BL45" s="992"/>
      <c r="BM45" s="993"/>
      <c r="BN45" s="222"/>
      <c r="BO45" s="332"/>
      <c r="BP45" s="332"/>
      <c r="BQ45" s="332"/>
      <c r="BR45" s="332"/>
    </row>
    <row r="46" spans="1:70" ht="24" customHeight="1">
      <c r="A46" s="1113"/>
      <c r="B46" s="1008"/>
      <c r="C46" s="1009"/>
      <c r="D46" s="1009"/>
      <c r="E46" s="1009"/>
      <c r="F46" s="1009"/>
      <c r="G46" s="1009"/>
      <c r="H46" s="1009"/>
      <c r="I46" s="1010"/>
      <c r="J46" s="1085"/>
      <c r="K46" s="1086"/>
      <c r="L46" s="1086"/>
      <c r="M46" s="1086"/>
      <c r="N46" s="1087"/>
      <c r="O46" s="1094"/>
      <c r="P46" s="1095"/>
      <c r="Q46" s="1095"/>
      <c r="R46" s="1096"/>
      <c r="S46" s="1103"/>
      <c r="T46" s="1104"/>
      <c r="U46" s="1104"/>
      <c r="V46" s="1104"/>
      <c r="W46" s="1104"/>
      <c r="X46" s="1104"/>
      <c r="Y46" s="1105"/>
      <c r="Z46" s="1094"/>
      <c r="AA46" s="1095"/>
      <c r="AB46" s="1095"/>
      <c r="AC46" s="1095"/>
      <c r="AD46" s="1095"/>
      <c r="AE46" s="1095"/>
      <c r="AF46" s="1096"/>
      <c r="AG46" s="753" t="s">
        <v>793</v>
      </c>
      <c r="AH46" s="754"/>
      <c r="AI46" s="754"/>
      <c r="AJ46" s="754"/>
      <c r="AK46" s="754"/>
      <c r="AL46" s="754"/>
      <c r="AM46" s="754"/>
      <c r="AN46" s="754"/>
      <c r="AO46" s="754"/>
      <c r="AP46" s="755"/>
      <c r="AQ46" s="750" t="s">
        <v>792</v>
      </c>
      <c r="AR46" s="751"/>
      <c r="AS46" s="751"/>
      <c r="AT46" s="751"/>
      <c r="AU46" s="751"/>
      <c r="AV46" s="751"/>
      <c r="AW46" s="751"/>
      <c r="AX46" s="751"/>
      <c r="AY46" s="751"/>
      <c r="AZ46" s="751"/>
      <c r="BA46" s="751"/>
      <c r="BB46" s="751"/>
      <c r="BC46" s="751"/>
      <c r="BD46" s="751"/>
      <c r="BE46" s="751"/>
      <c r="BF46" s="751"/>
      <c r="BG46" s="751"/>
      <c r="BH46" s="751"/>
      <c r="BI46" s="752"/>
      <c r="BJ46" s="997"/>
      <c r="BK46" s="997"/>
      <c r="BL46" s="997"/>
      <c r="BM46" s="998"/>
      <c r="BN46" s="222"/>
      <c r="BO46" s="332"/>
      <c r="BP46" s="332"/>
      <c r="BQ46" s="332"/>
      <c r="BR46" s="332"/>
    </row>
    <row r="47" spans="1:70" ht="24" customHeight="1">
      <c r="A47" s="1113"/>
      <c r="B47" s="1008"/>
      <c r="C47" s="1009"/>
      <c r="D47" s="1009"/>
      <c r="E47" s="1009"/>
      <c r="F47" s="1009"/>
      <c r="G47" s="1009"/>
      <c r="H47" s="1009"/>
      <c r="I47" s="1010"/>
      <c r="J47" s="1085"/>
      <c r="K47" s="1086"/>
      <c r="L47" s="1086"/>
      <c r="M47" s="1086"/>
      <c r="N47" s="1087"/>
      <c r="O47" s="1094"/>
      <c r="P47" s="1095"/>
      <c r="Q47" s="1095"/>
      <c r="R47" s="1096"/>
      <c r="S47" s="1103"/>
      <c r="T47" s="1104"/>
      <c r="U47" s="1104"/>
      <c r="V47" s="1104"/>
      <c r="W47" s="1104"/>
      <c r="X47" s="1104"/>
      <c r="Y47" s="1105"/>
      <c r="Z47" s="1094"/>
      <c r="AA47" s="1095"/>
      <c r="AB47" s="1095"/>
      <c r="AC47" s="1095"/>
      <c r="AD47" s="1095"/>
      <c r="AE47" s="1095"/>
      <c r="AF47" s="1096"/>
      <c r="AG47" s="753" t="s">
        <v>794</v>
      </c>
      <c r="AH47" s="754"/>
      <c r="AI47" s="754"/>
      <c r="AJ47" s="754"/>
      <c r="AK47" s="754"/>
      <c r="AL47" s="754"/>
      <c r="AM47" s="754"/>
      <c r="AN47" s="754"/>
      <c r="AO47" s="754"/>
      <c r="AP47" s="755"/>
      <c r="AQ47" s="750" t="s">
        <v>304</v>
      </c>
      <c r="AR47" s="751"/>
      <c r="AS47" s="751"/>
      <c r="AT47" s="751"/>
      <c r="AU47" s="751"/>
      <c r="AV47" s="751"/>
      <c r="AW47" s="751"/>
      <c r="AX47" s="751"/>
      <c r="AY47" s="751"/>
      <c r="AZ47" s="751"/>
      <c r="BA47" s="751"/>
      <c r="BB47" s="751"/>
      <c r="BC47" s="751"/>
      <c r="BD47" s="751"/>
      <c r="BE47" s="751"/>
      <c r="BF47" s="751"/>
      <c r="BG47" s="751"/>
      <c r="BH47" s="751"/>
      <c r="BI47" s="752"/>
      <c r="BJ47" s="997"/>
      <c r="BK47" s="997"/>
      <c r="BL47" s="997"/>
      <c r="BM47" s="998"/>
      <c r="BN47" s="222"/>
      <c r="BO47" s="332"/>
      <c r="BP47" s="332"/>
      <c r="BQ47" s="332"/>
      <c r="BR47" s="332"/>
    </row>
    <row r="48" spans="1:70" ht="24" customHeight="1">
      <c r="A48" s="1113"/>
      <c r="B48" s="1008"/>
      <c r="C48" s="1009"/>
      <c r="D48" s="1009"/>
      <c r="E48" s="1009"/>
      <c r="F48" s="1009"/>
      <c r="G48" s="1009"/>
      <c r="H48" s="1009"/>
      <c r="I48" s="1010"/>
      <c r="J48" s="1085"/>
      <c r="K48" s="1086"/>
      <c r="L48" s="1086"/>
      <c r="M48" s="1086"/>
      <c r="N48" s="1087"/>
      <c r="O48" s="1094"/>
      <c r="P48" s="1095"/>
      <c r="Q48" s="1095"/>
      <c r="R48" s="1096"/>
      <c r="S48" s="1103"/>
      <c r="T48" s="1104"/>
      <c r="U48" s="1104"/>
      <c r="V48" s="1104"/>
      <c r="W48" s="1104"/>
      <c r="X48" s="1104"/>
      <c r="Y48" s="1105"/>
      <c r="Z48" s="1094"/>
      <c r="AA48" s="1095"/>
      <c r="AB48" s="1095"/>
      <c r="AC48" s="1095"/>
      <c r="AD48" s="1095"/>
      <c r="AE48" s="1095"/>
      <c r="AF48" s="1096"/>
      <c r="AG48" s="753" t="s">
        <v>795</v>
      </c>
      <c r="AH48" s="754"/>
      <c r="AI48" s="754"/>
      <c r="AJ48" s="754"/>
      <c r="AK48" s="754"/>
      <c r="AL48" s="754"/>
      <c r="AM48" s="754"/>
      <c r="AN48" s="754"/>
      <c r="AO48" s="754"/>
      <c r="AP48" s="755"/>
      <c r="AQ48" s="750" t="s">
        <v>304</v>
      </c>
      <c r="AR48" s="751"/>
      <c r="AS48" s="751"/>
      <c r="AT48" s="751"/>
      <c r="AU48" s="751"/>
      <c r="AV48" s="751"/>
      <c r="AW48" s="751"/>
      <c r="AX48" s="751"/>
      <c r="AY48" s="751"/>
      <c r="AZ48" s="751"/>
      <c r="BA48" s="751"/>
      <c r="BB48" s="751"/>
      <c r="BC48" s="751"/>
      <c r="BD48" s="751"/>
      <c r="BE48" s="751"/>
      <c r="BF48" s="751"/>
      <c r="BG48" s="751"/>
      <c r="BH48" s="751"/>
      <c r="BI48" s="752"/>
      <c r="BJ48" s="991"/>
      <c r="BK48" s="992"/>
      <c r="BL48" s="992"/>
      <c r="BM48" s="993"/>
      <c r="BN48" s="222"/>
      <c r="BO48" s="332"/>
      <c r="BP48" s="332"/>
      <c r="BQ48" s="332"/>
      <c r="BR48" s="332"/>
    </row>
    <row r="49" spans="1:70" ht="24" customHeight="1">
      <c r="A49" s="1113"/>
      <c r="B49" s="1008"/>
      <c r="C49" s="1009"/>
      <c r="D49" s="1009"/>
      <c r="E49" s="1009"/>
      <c r="F49" s="1009"/>
      <c r="G49" s="1009"/>
      <c r="H49" s="1009"/>
      <c r="I49" s="1010"/>
      <c r="J49" s="1085"/>
      <c r="K49" s="1086"/>
      <c r="L49" s="1086"/>
      <c r="M49" s="1086"/>
      <c r="N49" s="1087"/>
      <c r="O49" s="1094"/>
      <c r="P49" s="1095"/>
      <c r="Q49" s="1095"/>
      <c r="R49" s="1096"/>
      <c r="S49" s="1103"/>
      <c r="T49" s="1104"/>
      <c r="U49" s="1104"/>
      <c r="V49" s="1104"/>
      <c r="W49" s="1104"/>
      <c r="X49" s="1104"/>
      <c r="Y49" s="1105"/>
      <c r="Z49" s="1094"/>
      <c r="AA49" s="1095"/>
      <c r="AB49" s="1095"/>
      <c r="AC49" s="1095"/>
      <c r="AD49" s="1095"/>
      <c r="AE49" s="1095"/>
      <c r="AF49" s="1096"/>
      <c r="AG49" s="753" t="s">
        <v>796</v>
      </c>
      <c r="AH49" s="754"/>
      <c r="AI49" s="754"/>
      <c r="AJ49" s="754"/>
      <c r="AK49" s="754"/>
      <c r="AL49" s="754"/>
      <c r="AM49" s="754"/>
      <c r="AN49" s="754"/>
      <c r="AO49" s="754"/>
      <c r="AP49" s="755"/>
      <c r="AQ49" s="750" t="s">
        <v>304</v>
      </c>
      <c r="AR49" s="751"/>
      <c r="AS49" s="751"/>
      <c r="AT49" s="751"/>
      <c r="AU49" s="751"/>
      <c r="AV49" s="751"/>
      <c r="AW49" s="751"/>
      <c r="AX49" s="751"/>
      <c r="AY49" s="751"/>
      <c r="AZ49" s="751"/>
      <c r="BA49" s="751"/>
      <c r="BB49" s="751"/>
      <c r="BC49" s="751"/>
      <c r="BD49" s="751"/>
      <c r="BE49" s="751"/>
      <c r="BF49" s="751"/>
      <c r="BG49" s="751"/>
      <c r="BH49" s="751"/>
      <c r="BI49" s="752"/>
      <c r="BJ49" s="991"/>
      <c r="BK49" s="992"/>
      <c r="BL49" s="992"/>
      <c r="BM49" s="993"/>
      <c r="BN49" s="222"/>
      <c r="BO49" s="332"/>
      <c r="BP49" s="332"/>
      <c r="BQ49" s="332"/>
      <c r="BR49" s="332"/>
    </row>
    <row r="50" spans="1:70" ht="24" customHeight="1">
      <c r="A50" s="1113"/>
      <c r="B50" s="1008"/>
      <c r="C50" s="1009"/>
      <c r="D50" s="1009"/>
      <c r="E50" s="1009"/>
      <c r="F50" s="1009"/>
      <c r="G50" s="1009"/>
      <c r="H50" s="1009"/>
      <c r="I50" s="1010"/>
      <c r="J50" s="1085"/>
      <c r="K50" s="1086"/>
      <c r="L50" s="1086"/>
      <c r="M50" s="1086"/>
      <c r="N50" s="1087"/>
      <c r="O50" s="1094"/>
      <c r="P50" s="1095"/>
      <c r="Q50" s="1095"/>
      <c r="R50" s="1096"/>
      <c r="S50" s="1103"/>
      <c r="T50" s="1104"/>
      <c r="U50" s="1104"/>
      <c r="V50" s="1104"/>
      <c r="W50" s="1104"/>
      <c r="X50" s="1104"/>
      <c r="Y50" s="1105"/>
      <c r="Z50" s="1094"/>
      <c r="AA50" s="1095"/>
      <c r="AB50" s="1095"/>
      <c r="AC50" s="1095"/>
      <c r="AD50" s="1095"/>
      <c r="AE50" s="1095"/>
      <c r="AF50" s="1096"/>
      <c r="AG50" s="753" t="s">
        <v>216</v>
      </c>
      <c r="AH50" s="754"/>
      <c r="AI50" s="754"/>
      <c r="AJ50" s="754"/>
      <c r="AK50" s="754"/>
      <c r="AL50" s="754"/>
      <c r="AM50" s="754"/>
      <c r="AN50" s="754"/>
      <c r="AO50" s="754"/>
      <c r="AP50" s="755"/>
      <c r="AQ50" s="750" t="s">
        <v>519</v>
      </c>
      <c r="AR50" s="751"/>
      <c r="AS50" s="751"/>
      <c r="AT50" s="751"/>
      <c r="AU50" s="751"/>
      <c r="AV50" s="751"/>
      <c r="AW50" s="751"/>
      <c r="AX50" s="751"/>
      <c r="AY50" s="751"/>
      <c r="AZ50" s="751"/>
      <c r="BA50" s="751"/>
      <c r="BB50" s="751"/>
      <c r="BC50" s="751"/>
      <c r="BD50" s="751"/>
      <c r="BE50" s="751"/>
      <c r="BF50" s="751"/>
      <c r="BG50" s="751"/>
      <c r="BH50" s="751"/>
      <c r="BI50" s="752"/>
      <c r="BJ50" s="991"/>
      <c r="BK50" s="992"/>
      <c r="BL50" s="992"/>
      <c r="BM50" s="993"/>
      <c r="BN50" s="222"/>
      <c r="BO50" s="332"/>
      <c r="BP50" s="332"/>
      <c r="BQ50" s="332"/>
      <c r="BR50" s="332"/>
    </row>
    <row r="51" spans="1:70" ht="24" customHeight="1">
      <c r="A51" s="1113"/>
      <c r="B51" s="1008"/>
      <c r="C51" s="1009"/>
      <c r="D51" s="1009"/>
      <c r="E51" s="1009"/>
      <c r="F51" s="1009"/>
      <c r="G51" s="1009"/>
      <c r="H51" s="1009"/>
      <c r="I51" s="1010"/>
      <c r="J51" s="1085"/>
      <c r="K51" s="1086"/>
      <c r="L51" s="1086"/>
      <c r="M51" s="1086"/>
      <c r="N51" s="1087"/>
      <c r="O51" s="1094"/>
      <c r="P51" s="1095"/>
      <c r="Q51" s="1095"/>
      <c r="R51" s="1096"/>
      <c r="S51" s="1103"/>
      <c r="T51" s="1104"/>
      <c r="U51" s="1104"/>
      <c r="V51" s="1104"/>
      <c r="W51" s="1104"/>
      <c r="X51" s="1104"/>
      <c r="Y51" s="1105"/>
      <c r="Z51" s="1094"/>
      <c r="AA51" s="1095"/>
      <c r="AB51" s="1095"/>
      <c r="AC51" s="1095"/>
      <c r="AD51" s="1095"/>
      <c r="AE51" s="1095"/>
      <c r="AF51" s="1096"/>
      <c r="AG51" s="753" t="s">
        <v>800</v>
      </c>
      <c r="AH51" s="754"/>
      <c r="AI51" s="754"/>
      <c r="AJ51" s="754"/>
      <c r="AK51" s="754"/>
      <c r="AL51" s="754"/>
      <c r="AM51" s="754"/>
      <c r="AN51" s="754"/>
      <c r="AO51" s="754"/>
      <c r="AP51" s="755"/>
      <c r="AQ51" s="750" t="s">
        <v>303</v>
      </c>
      <c r="AR51" s="751"/>
      <c r="AS51" s="751"/>
      <c r="AT51" s="751"/>
      <c r="AU51" s="751"/>
      <c r="AV51" s="751"/>
      <c r="AW51" s="751"/>
      <c r="AX51" s="751"/>
      <c r="AY51" s="751"/>
      <c r="AZ51" s="751"/>
      <c r="BA51" s="751"/>
      <c r="BB51" s="751"/>
      <c r="BC51" s="751"/>
      <c r="BD51" s="751"/>
      <c r="BE51" s="751"/>
      <c r="BF51" s="751"/>
      <c r="BG51" s="751"/>
      <c r="BH51" s="751"/>
      <c r="BI51" s="752"/>
      <c r="BJ51" s="991"/>
      <c r="BK51" s="992"/>
      <c r="BL51" s="992"/>
      <c r="BM51" s="993"/>
      <c r="BN51" s="222"/>
      <c r="BO51" s="332"/>
      <c r="BP51" s="332"/>
      <c r="BQ51" s="332"/>
      <c r="BR51" s="332"/>
    </row>
    <row r="52" spans="1:70" ht="24" customHeight="1">
      <c r="A52" s="1113"/>
      <c r="B52" s="1008"/>
      <c r="C52" s="1009"/>
      <c r="D52" s="1009"/>
      <c r="E52" s="1009"/>
      <c r="F52" s="1009"/>
      <c r="G52" s="1009"/>
      <c r="H52" s="1009"/>
      <c r="I52" s="1010"/>
      <c r="J52" s="1085"/>
      <c r="K52" s="1086"/>
      <c r="L52" s="1086"/>
      <c r="M52" s="1086"/>
      <c r="N52" s="1087"/>
      <c r="O52" s="1094"/>
      <c r="P52" s="1095"/>
      <c r="Q52" s="1095"/>
      <c r="R52" s="1096"/>
      <c r="S52" s="1103"/>
      <c r="T52" s="1104"/>
      <c r="U52" s="1104"/>
      <c r="V52" s="1104"/>
      <c r="W52" s="1104"/>
      <c r="X52" s="1104"/>
      <c r="Y52" s="1105"/>
      <c r="Z52" s="1094"/>
      <c r="AA52" s="1095"/>
      <c r="AB52" s="1095"/>
      <c r="AC52" s="1095"/>
      <c r="AD52" s="1095"/>
      <c r="AE52" s="1095"/>
      <c r="AF52" s="1096"/>
      <c r="AG52" s="753" t="s">
        <v>311</v>
      </c>
      <c r="AH52" s="754"/>
      <c r="AI52" s="754"/>
      <c r="AJ52" s="754"/>
      <c r="AK52" s="754"/>
      <c r="AL52" s="754"/>
      <c r="AM52" s="754"/>
      <c r="AN52" s="754"/>
      <c r="AO52" s="754"/>
      <c r="AP52" s="755"/>
      <c r="AQ52" s="750" t="s">
        <v>304</v>
      </c>
      <c r="AR52" s="751"/>
      <c r="AS52" s="751"/>
      <c r="AT52" s="751"/>
      <c r="AU52" s="751"/>
      <c r="AV52" s="751"/>
      <c r="AW52" s="751"/>
      <c r="AX52" s="751"/>
      <c r="AY52" s="751"/>
      <c r="AZ52" s="751"/>
      <c r="BA52" s="751"/>
      <c r="BB52" s="751"/>
      <c r="BC52" s="751"/>
      <c r="BD52" s="751"/>
      <c r="BE52" s="751"/>
      <c r="BF52" s="751"/>
      <c r="BG52" s="751"/>
      <c r="BH52" s="751"/>
      <c r="BI52" s="752"/>
      <c r="BJ52" s="991"/>
      <c r="BK52" s="992"/>
      <c r="BL52" s="992"/>
      <c r="BM52" s="993"/>
      <c r="BN52" s="222"/>
      <c r="BO52" s="332"/>
      <c r="BP52" s="332"/>
      <c r="BQ52" s="332"/>
      <c r="BR52" s="332"/>
    </row>
    <row r="53" spans="1:70" ht="24" customHeight="1">
      <c r="A53" s="1113"/>
      <c r="B53" s="1008"/>
      <c r="C53" s="1009"/>
      <c r="D53" s="1009"/>
      <c r="E53" s="1009"/>
      <c r="F53" s="1009"/>
      <c r="G53" s="1009"/>
      <c r="H53" s="1009"/>
      <c r="I53" s="1010"/>
      <c r="J53" s="1085"/>
      <c r="K53" s="1086"/>
      <c r="L53" s="1086"/>
      <c r="M53" s="1086"/>
      <c r="N53" s="1087"/>
      <c r="O53" s="1094"/>
      <c r="P53" s="1095"/>
      <c r="Q53" s="1095"/>
      <c r="R53" s="1096"/>
      <c r="S53" s="1103"/>
      <c r="T53" s="1104"/>
      <c r="U53" s="1104"/>
      <c r="V53" s="1104"/>
      <c r="W53" s="1104"/>
      <c r="X53" s="1104"/>
      <c r="Y53" s="1105"/>
      <c r="Z53" s="1094"/>
      <c r="AA53" s="1095"/>
      <c r="AB53" s="1095"/>
      <c r="AC53" s="1095"/>
      <c r="AD53" s="1095"/>
      <c r="AE53" s="1095"/>
      <c r="AF53" s="1096"/>
      <c r="AG53" s="753" t="s">
        <v>801</v>
      </c>
      <c r="AH53" s="754"/>
      <c r="AI53" s="754"/>
      <c r="AJ53" s="754"/>
      <c r="AK53" s="754"/>
      <c r="AL53" s="754"/>
      <c r="AM53" s="754"/>
      <c r="AN53" s="754"/>
      <c r="AO53" s="754"/>
      <c r="AP53" s="755"/>
      <c r="AQ53" s="750" t="s">
        <v>304</v>
      </c>
      <c r="AR53" s="751"/>
      <c r="AS53" s="751"/>
      <c r="AT53" s="751"/>
      <c r="AU53" s="751"/>
      <c r="AV53" s="751"/>
      <c r="AW53" s="751"/>
      <c r="AX53" s="751"/>
      <c r="AY53" s="751"/>
      <c r="AZ53" s="751"/>
      <c r="BA53" s="751"/>
      <c r="BB53" s="751"/>
      <c r="BC53" s="751"/>
      <c r="BD53" s="751"/>
      <c r="BE53" s="751"/>
      <c r="BF53" s="751"/>
      <c r="BG53" s="751"/>
      <c r="BH53" s="751"/>
      <c r="BI53" s="752"/>
      <c r="BJ53" s="991"/>
      <c r="BK53" s="992"/>
      <c r="BL53" s="992"/>
      <c r="BM53" s="993"/>
      <c r="BN53" s="222"/>
      <c r="BO53" s="332"/>
      <c r="BP53" s="332"/>
      <c r="BQ53" s="332"/>
      <c r="BR53" s="332"/>
    </row>
    <row r="54" spans="1:70" ht="24" customHeight="1">
      <c r="A54" s="1113"/>
      <c r="B54" s="1008"/>
      <c r="C54" s="1009"/>
      <c r="D54" s="1009"/>
      <c r="E54" s="1009"/>
      <c r="F54" s="1009"/>
      <c r="G54" s="1009"/>
      <c r="H54" s="1009"/>
      <c r="I54" s="1010"/>
      <c r="J54" s="1085"/>
      <c r="K54" s="1086"/>
      <c r="L54" s="1086"/>
      <c r="M54" s="1086"/>
      <c r="N54" s="1087"/>
      <c r="O54" s="1094"/>
      <c r="P54" s="1095"/>
      <c r="Q54" s="1095"/>
      <c r="R54" s="1096"/>
      <c r="S54" s="1103"/>
      <c r="T54" s="1104"/>
      <c r="U54" s="1104"/>
      <c r="V54" s="1104"/>
      <c r="W54" s="1104"/>
      <c r="X54" s="1104"/>
      <c r="Y54" s="1105"/>
      <c r="Z54" s="1094"/>
      <c r="AA54" s="1095"/>
      <c r="AB54" s="1095"/>
      <c r="AC54" s="1095"/>
      <c r="AD54" s="1095"/>
      <c r="AE54" s="1095"/>
      <c r="AF54" s="1096"/>
      <c r="AG54" s="753" t="s">
        <v>809</v>
      </c>
      <c r="AH54" s="754"/>
      <c r="AI54" s="754"/>
      <c r="AJ54" s="754"/>
      <c r="AK54" s="754"/>
      <c r="AL54" s="754"/>
      <c r="AM54" s="754"/>
      <c r="AN54" s="754"/>
      <c r="AO54" s="754"/>
      <c r="AP54" s="755"/>
      <c r="AQ54" s="750" t="s">
        <v>792</v>
      </c>
      <c r="AR54" s="751"/>
      <c r="AS54" s="751"/>
      <c r="AT54" s="751"/>
      <c r="AU54" s="751"/>
      <c r="AV54" s="751"/>
      <c r="AW54" s="751"/>
      <c r="AX54" s="751"/>
      <c r="AY54" s="751"/>
      <c r="AZ54" s="751"/>
      <c r="BA54" s="751"/>
      <c r="BB54" s="751"/>
      <c r="BC54" s="751"/>
      <c r="BD54" s="751"/>
      <c r="BE54" s="751"/>
      <c r="BF54" s="751"/>
      <c r="BG54" s="751"/>
      <c r="BH54" s="751"/>
      <c r="BI54" s="752"/>
      <c r="BJ54" s="991"/>
      <c r="BK54" s="992"/>
      <c r="BL54" s="992"/>
      <c r="BM54" s="993"/>
      <c r="BN54" s="222"/>
      <c r="BO54" s="332"/>
      <c r="BP54" s="332"/>
      <c r="BQ54" s="332"/>
      <c r="BR54" s="332"/>
    </row>
    <row r="55" spans="1:70" ht="24" customHeight="1">
      <c r="A55" s="1113"/>
      <c r="B55" s="1008"/>
      <c r="C55" s="1009"/>
      <c r="D55" s="1009"/>
      <c r="E55" s="1009"/>
      <c r="F55" s="1009"/>
      <c r="G55" s="1009"/>
      <c r="H55" s="1009"/>
      <c r="I55" s="1010"/>
      <c r="J55" s="1085"/>
      <c r="K55" s="1086"/>
      <c r="L55" s="1086"/>
      <c r="M55" s="1086"/>
      <c r="N55" s="1087"/>
      <c r="O55" s="1094"/>
      <c r="P55" s="1095"/>
      <c r="Q55" s="1095"/>
      <c r="R55" s="1096"/>
      <c r="S55" s="1103"/>
      <c r="T55" s="1104"/>
      <c r="U55" s="1104"/>
      <c r="V55" s="1104"/>
      <c r="W55" s="1104"/>
      <c r="X55" s="1104"/>
      <c r="Y55" s="1105"/>
      <c r="Z55" s="1094"/>
      <c r="AA55" s="1095"/>
      <c r="AB55" s="1095"/>
      <c r="AC55" s="1095"/>
      <c r="AD55" s="1095"/>
      <c r="AE55" s="1095"/>
      <c r="AF55" s="1096"/>
      <c r="AG55" s="753" t="s">
        <v>219</v>
      </c>
      <c r="AH55" s="754"/>
      <c r="AI55" s="754"/>
      <c r="AJ55" s="754"/>
      <c r="AK55" s="754"/>
      <c r="AL55" s="754"/>
      <c r="AM55" s="754"/>
      <c r="AN55" s="754"/>
      <c r="AO55" s="754"/>
      <c r="AP55" s="755"/>
      <c r="AQ55" s="750" t="s">
        <v>521</v>
      </c>
      <c r="AR55" s="751"/>
      <c r="AS55" s="751"/>
      <c r="AT55" s="751"/>
      <c r="AU55" s="751"/>
      <c r="AV55" s="751"/>
      <c r="AW55" s="751"/>
      <c r="AX55" s="751"/>
      <c r="AY55" s="751"/>
      <c r="AZ55" s="751"/>
      <c r="BA55" s="751"/>
      <c r="BB55" s="751"/>
      <c r="BC55" s="751"/>
      <c r="BD55" s="751"/>
      <c r="BE55" s="751"/>
      <c r="BF55" s="751"/>
      <c r="BG55" s="751"/>
      <c r="BH55" s="751"/>
      <c r="BI55" s="752"/>
      <c r="BJ55" s="991"/>
      <c r="BK55" s="992"/>
      <c r="BL55" s="992"/>
      <c r="BM55" s="993"/>
      <c r="BN55" s="222"/>
      <c r="BO55" s="332"/>
      <c r="BP55" s="332"/>
      <c r="BQ55" s="332"/>
      <c r="BR55" s="332"/>
    </row>
    <row r="56" spans="1:70" ht="24" customHeight="1">
      <c r="A56" s="1113"/>
      <c r="B56" s="1008"/>
      <c r="C56" s="1009"/>
      <c r="D56" s="1009"/>
      <c r="E56" s="1009"/>
      <c r="F56" s="1009"/>
      <c r="G56" s="1009"/>
      <c r="H56" s="1009"/>
      <c r="I56" s="1010"/>
      <c r="J56" s="1085"/>
      <c r="K56" s="1086"/>
      <c r="L56" s="1086"/>
      <c r="M56" s="1086"/>
      <c r="N56" s="1087"/>
      <c r="O56" s="1094"/>
      <c r="P56" s="1095"/>
      <c r="Q56" s="1095"/>
      <c r="R56" s="1096"/>
      <c r="S56" s="1103"/>
      <c r="T56" s="1104"/>
      <c r="U56" s="1104"/>
      <c r="V56" s="1104"/>
      <c r="W56" s="1104"/>
      <c r="X56" s="1104"/>
      <c r="Y56" s="1105"/>
      <c r="Z56" s="1094"/>
      <c r="AA56" s="1095"/>
      <c r="AB56" s="1095"/>
      <c r="AC56" s="1095"/>
      <c r="AD56" s="1095"/>
      <c r="AE56" s="1095"/>
      <c r="AF56" s="1096"/>
      <c r="AG56" s="753" t="s">
        <v>75</v>
      </c>
      <c r="AH56" s="754"/>
      <c r="AI56" s="754"/>
      <c r="AJ56" s="754"/>
      <c r="AK56" s="754"/>
      <c r="AL56" s="754"/>
      <c r="AM56" s="754"/>
      <c r="AN56" s="754"/>
      <c r="AO56" s="754"/>
      <c r="AP56" s="755"/>
      <c r="AQ56" s="750" t="s">
        <v>304</v>
      </c>
      <c r="AR56" s="751"/>
      <c r="AS56" s="751"/>
      <c r="AT56" s="751"/>
      <c r="AU56" s="751"/>
      <c r="AV56" s="751"/>
      <c r="AW56" s="751"/>
      <c r="AX56" s="751"/>
      <c r="AY56" s="751"/>
      <c r="AZ56" s="751"/>
      <c r="BA56" s="751"/>
      <c r="BB56" s="751"/>
      <c r="BC56" s="751"/>
      <c r="BD56" s="751"/>
      <c r="BE56" s="751"/>
      <c r="BF56" s="751"/>
      <c r="BG56" s="751"/>
      <c r="BH56" s="751"/>
      <c r="BI56" s="752"/>
      <c r="BJ56" s="991"/>
      <c r="BK56" s="992"/>
      <c r="BL56" s="992"/>
      <c r="BM56" s="993"/>
      <c r="BN56" s="222"/>
      <c r="BO56" s="332"/>
      <c r="BP56" s="332"/>
      <c r="BQ56" s="332"/>
      <c r="BR56" s="332"/>
    </row>
    <row r="57" spans="1:70" ht="24" customHeight="1">
      <c r="A57" s="1113"/>
      <c r="B57" s="1008"/>
      <c r="C57" s="1009"/>
      <c r="D57" s="1009"/>
      <c r="E57" s="1009"/>
      <c r="F57" s="1009"/>
      <c r="G57" s="1009"/>
      <c r="H57" s="1009"/>
      <c r="I57" s="1010"/>
      <c r="J57" s="1085"/>
      <c r="K57" s="1086"/>
      <c r="L57" s="1086"/>
      <c r="M57" s="1086"/>
      <c r="N57" s="1087"/>
      <c r="O57" s="1094"/>
      <c r="P57" s="1095"/>
      <c r="Q57" s="1095"/>
      <c r="R57" s="1096"/>
      <c r="S57" s="1103"/>
      <c r="T57" s="1104"/>
      <c r="U57" s="1104"/>
      <c r="V57" s="1104"/>
      <c r="W57" s="1104"/>
      <c r="X57" s="1104"/>
      <c r="Y57" s="1105"/>
      <c r="Z57" s="1094"/>
      <c r="AA57" s="1095"/>
      <c r="AB57" s="1095"/>
      <c r="AC57" s="1095"/>
      <c r="AD57" s="1095"/>
      <c r="AE57" s="1095"/>
      <c r="AF57" s="1096"/>
      <c r="AG57" s="753" t="s">
        <v>834</v>
      </c>
      <c r="AH57" s="754"/>
      <c r="AI57" s="754"/>
      <c r="AJ57" s="754"/>
      <c r="AK57" s="754"/>
      <c r="AL57" s="754"/>
      <c r="AM57" s="754"/>
      <c r="AN57" s="754"/>
      <c r="AO57" s="754"/>
      <c r="AP57" s="755"/>
      <c r="AQ57" s="750" t="s">
        <v>835</v>
      </c>
      <c r="AR57" s="906"/>
      <c r="AS57" s="906"/>
      <c r="AT57" s="906"/>
      <c r="AU57" s="906"/>
      <c r="AV57" s="906"/>
      <c r="AW57" s="906"/>
      <c r="AX57" s="906"/>
      <c r="AY57" s="906"/>
      <c r="AZ57" s="906"/>
      <c r="BA57" s="906"/>
      <c r="BB57" s="906"/>
      <c r="BC57" s="906"/>
      <c r="BD57" s="906"/>
      <c r="BE57" s="906"/>
      <c r="BF57" s="906"/>
      <c r="BG57" s="906"/>
      <c r="BH57" s="906"/>
      <c r="BI57" s="907"/>
      <c r="BJ57" s="994"/>
      <c r="BK57" s="995"/>
      <c r="BL57" s="995"/>
      <c r="BM57" s="996"/>
      <c r="BN57" s="222"/>
      <c r="BO57" s="332"/>
      <c r="BP57" s="332"/>
      <c r="BQ57" s="332"/>
      <c r="BR57" s="332"/>
    </row>
    <row r="58" spans="1:70" ht="54" customHeight="1">
      <c r="A58" s="1113"/>
      <c r="B58" s="1008"/>
      <c r="C58" s="1009"/>
      <c r="D58" s="1009"/>
      <c r="E58" s="1009"/>
      <c r="F58" s="1009"/>
      <c r="G58" s="1009"/>
      <c r="H58" s="1009"/>
      <c r="I58" s="1010"/>
      <c r="J58" s="1085"/>
      <c r="K58" s="1086"/>
      <c r="L58" s="1086"/>
      <c r="M58" s="1086"/>
      <c r="N58" s="1087"/>
      <c r="O58" s="1094"/>
      <c r="P58" s="1095"/>
      <c r="Q58" s="1095"/>
      <c r="R58" s="1096"/>
      <c r="S58" s="1103"/>
      <c r="T58" s="1104"/>
      <c r="U58" s="1104"/>
      <c r="V58" s="1104"/>
      <c r="W58" s="1104"/>
      <c r="X58" s="1104"/>
      <c r="Y58" s="1105"/>
      <c r="Z58" s="1094"/>
      <c r="AA58" s="1095"/>
      <c r="AB58" s="1095"/>
      <c r="AC58" s="1095"/>
      <c r="AD58" s="1095"/>
      <c r="AE58" s="1095"/>
      <c r="AF58" s="1096"/>
      <c r="AG58" s="753" t="s">
        <v>836</v>
      </c>
      <c r="AH58" s="754"/>
      <c r="AI58" s="754"/>
      <c r="AJ58" s="754"/>
      <c r="AK58" s="754"/>
      <c r="AL58" s="754"/>
      <c r="AM58" s="754"/>
      <c r="AN58" s="754"/>
      <c r="AO58" s="754"/>
      <c r="AP58" s="755"/>
      <c r="AQ58" s="908" t="s">
        <v>837</v>
      </c>
      <c r="AR58" s="751"/>
      <c r="AS58" s="751"/>
      <c r="AT58" s="751"/>
      <c r="AU58" s="751"/>
      <c r="AV58" s="751"/>
      <c r="AW58" s="751"/>
      <c r="AX58" s="751"/>
      <c r="AY58" s="751"/>
      <c r="AZ58" s="751"/>
      <c r="BA58" s="751"/>
      <c r="BB58" s="751"/>
      <c r="BC58" s="751"/>
      <c r="BD58" s="751"/>
      <c r="BE58" s="751"/>
      <c r="BF58" s="751"/>
      <c r="BG58" s="751"/>
      <c r="BH58" s="751"/>
      <c r="BI58" s="752"/>
      <c r="BJ58" s="994"/>
      <c r="BK58" s="995"/>
      <c r="BL58" s="995"/>
      <c r="BM58" s="996"/>
      <c r="BN58" s="222"/>
      <c r="BO58" s="332"/>
      <c r="BP58" s="332"/>
      <c r="BQ58" s="332"/>
      <c r="BR58" s="332"/>
    </row>
    <row r="59" spans="1:70" ht="24" customHeight="1">
      <c r="A59" s="1113"/>
      <c r="B59" s="1008"/>
      <c r="C59" s="1009"/>
      <c r="D59" s="1009"/>
      <c r="E59" s="1009"/>
      <c r="F59" s="1009"/>
      <c r="G59" s="1009"/>
      <c r="H59" s="1009"/>
      <c r="I59" s="1010"/>
      <c r="J59" s="1085"/>
      <c r="K59" s="1086"/>
      <c r="L59" s="1086"/>
      <c r="M59" s="1086"/>
      <c r="N59" s="1087"/>
      <c r="O59" s="1094"/>
      <c r="P59" s="1095"/>
      <c r="Q59" s="1095"/>
      <c r="R59" s="1096"/>
      <c r="S59" s="1103"/>
      <c r="T59" s="1104"/>
      <c r="U59" s="1104"/>
      <c r="V59" s="1104"/>
      <c r="W59" s="1104"/>
      <c r="X59" s="1104"/>
      <c r="Y59" s="1105"/>
      <c r="Z59" s="1094"/>
      <c r="AA59" s="1095"/>
      <c r="AB59" s="1095"/>
      <c r="AC59" s="1095"/>
      <c r="AD59" s="1095"/>
      <c r="AE59" s="1095"/>
      <c r="AF59" s="1096"/>
      <c r="AG59" s="753" t="s">
        <v>312</v>
      </c>
      <c r="AH59" s="754"/>
      <c r="AI59" s="754"/>
      <c r="AJ59" s="754"/>
      <c r="AK59" s="754"/>
      <c r="AL59" s="754"/>
      <c r="AM59" s="754"/>
      <c r="AN59" s="754"/>
      <c r="AO59" s="754"/>
      <c r="AP59" s="755"/>
      <c r="AQ59" s="750" t="s">
        <v>313</v>
      </c>
      <c r="AR59" s="751"/>
      <c r="AS59" s="751"/>
      <c r="AT59" s="751"/>
      <c r="AU59" s="751"/>
      <c r="AV59" s="751"/>
      <c r="AW59" s="751"/>
      <c r="AX59" s="751"/>
      <c r="AY59" s="751"/>
      <c r="AZ59" s="751"/>
      <c r="BA59" s="751"/>
      <c r="BB59" s="751"/>
      <c r="BC59" s="751"/>
      <c r="BD59" s="751"/>
      <c r="BE59" s="751"/>
      <c r="BF59" s="751"/>
      <c r="BG59" s="751"/>
      <c r="BH59" s="751"/>
      <c r="BI59" s="752"/>
      <c r="BJ59" s="991"/>
      <c r="BK59" s="992"/>
      <c r="BL59" s="992"/>
      <c r="BM59" s="993"/>
      <c r="BN59" s="222"/>
      <c r="BO59" s="332"/>
      <c r="BP59" s="332"/>
      <c r="BQ59" s="332"/>
      <c r="BR59" s="332"/>
    </row>
    <row r="60" spans="1:70" ht="24" customHeight="1">
      <c r="A60" s="1113"/>
      <c r="B60" s="1011"/>
      <c r="C60" s="1012"/>
      <c r="D60" s="1012"/>
      <c r="E60" s="1012"/>
      <c r="F60" s="1012"/>
      <c r="G60" s="1012"/>
      <c r="H60" s="1012"/>
      <c r="I60" s="1013"/>
      <c r="J60" s="1088"/>
      <c r="K60" s="1089"/>
      <c r="L60" s="1089"/>
      <c r="M60" s="1089"/>
      <c r="N60" s="1090"/>
      <c r="O60" s="1097"/>
      <c r="P60" s="1098"/>
      <c r="Q60" s="1098"/>
      <c r="R60" s="1099"/>
      <c r="S60" s="1106"/>
      <c r="T60" s="1107"/>
      <c r="U60" s="1107"/>
      <c r="V60" s="1107"/>
      <c r="W60" s="1107"/>
      <c r="X60" s="1107"/>
      <c r="Y60" s="1108"/>
      <c r="Z60" s="1097"/>
      <c r="AA60" s="1098"/>
      <c r="AB60" s="1098"/>
      <c r="AC60" s="1098"/>
      <c r="AD60" s="1098"/>
      <c r="AE60" s="1098"/>
      <c r="AF60" s="1099"/>
      <c r="AG60" s="753" t="s">
        <v>316</v>
      </c>
      <c r="AH60" s="754"/>
      <c r="AI60" s="754"/>
      <c r="AJ60" s="754"/>
      <c r="AK60" s="754"/>
      <c r="AL60" s="754"/>
      <c r="AM60" s="754"/>
      <c r="AN60" s="754"/>
      <c r="AO60" s="754"/>
      <c r="AP60" s="755"/>
      <c r="AQ60" s="750" t="s">
        <v>317</v>
      </c>
      <c r="AR60" s="751"/>
      <c r="AS60" s="751"/>
      <c r="AT60" s="751"/>
      <c r="AU60" s="751"/>
      <c r="AV60" s="751"/>
      <c r="AW60" s="751"/>
      <c r="AX60" s="751"/>
      <c r="AY60" s="751"/>
      <c r="AZ60" s="751"/>
      <c r="BA60" s="751"/>
      <c r="BB60" s="751"/>
      <c r="BC60" s="751"/>
      <c r="BD60" s="751"/>
      <c r="BE60" s="751"/>
      <c r="BF60" s="751"/>
      <c r="BG60" s="751"/>
      <c r="BH60" s="751"/>
      <c r="BI60" s="752"/>
      <c r="BJ60" s="991"/>
      <c r="BK60" s="992"/>
      <c r="BL60" s="992"/>
      <c r="BM60" s="993"/>
      <c r="BN60" s="222"/>
      <c r="BO60" s="332"/>
      <c r="BP60" s="332"/>
      <c r="BQ60" s="332"/>
      <c r="BR60" s="332"/>
    </row>
    <row r="61" spans="1:70" ht="24" customHeight="1">
      <c r="A61" s="1113"/>
      <c r="B61" s="1008" t="s">
        <v>830</v>
      </c>
      <c r="C61" s="1009"/>
      <c r="D61" s="1009"/>
      <c r="E61" s="1009"/>
      <c r="F61" s="1009"/>
      <c r="G61" s="1009"/>
      <c r="H61" s="1009"/>
      <c r="I61" s="1010"/>
      <c r="J61" s="1064"/>
      <c r="K61" s="1065"/>
      <c r="L61" s="1065"/>
      <c r="M61" s="1065"/>
      <c r="N61" s="1066"/>
      <c r="O61" s="1070"/>
      <c r="P61" s="1071"/>
      <c r="Q61" s="1071"/>
      <c r="R61" s="1072"/>
      <c r="S61" s="1076"/>
      <c r="T61" s="1077"/>
      <c r="U61" s="1077"/>
      <c r="V61" s="1077"/>
      <c r="W61" s="1077"/>
      <c r="X61" s="1077"/>
      <c r="Y61" s="1078"/>
      <c r="Z61" s="1070"/>
      <c r="AA61" s="1071"/>
      <c r="AB61" s="1071"/>
      <c r="AC61" s="1071"/>
      <c r="AD61" s="1071"/>
      <c r="AE61" s="1071"/>
      <c r="AF61" s="1072"/>
      <c r="AG61" s="753" t="s">
        <v>73</v>
      </c>
      <c r="AH61" s="754"/>
      <c r="AI61" s="754"/>
      <c r="AJ61" s="754"/>
      <c r="AK61" s="754"/>
      <c r="AL61" s="754"/>
      <c r="AM61" s="754"/>
      <c r="AN61" s="754"/>
      <c r="AO61" s="754"/>
      <c r="AP61" s="755"/>
      <c r="AQ61" s="750" t="s">
        <v>304</v>
      </c>
      <c r="AR61" s="751"/>
      <c r="AS61" s="751"/>
      <c r="AT61" s="751"/>
      <c r="AU61" s="751"/>
      <c r="AV61" s="751"/>
      <c r="AW61" s="751"/>
      <c r="AX61" s="751"/>
      <c r="AY61" s="751"/>
      <c r="AZ61" s="751"/>
      <c r="BA61" s="751"/>
      <c r="BB61" s="751"/>
      <c r="BC61" s="751"/>
      <c r="BD61" s="751"/>
      <c r="BE61" s="751"/>
      <c r="BF61" s="751"/>
      <c r="BG61" s="751"/>
      <c r="BH61" s="751"/>
      <c r="BI61" s="752"/>
      <c r="BJ61" s="991"/>
      <c r="BK61" s="992"/>
      <c r="BL61" s="992"/>
      <c r="BM61" s="993"/>
      <c r="BN61" s="222"/>
      <c r="BO61" s="332"/>
      <c r="BP61" s="332"/>
      <c r="BQ61" s="332"/>
      <c r="BR61" s="332"/>
    </row>
    <row r="62" spans="1:70" ht="24" customHeight="1">
      <c r="A62" s="1113"/>
      <c r="B62" s="1008"/>
      <c r="C62" s="1009"/>
      <c r="D62" s="1009"/>
      <c r="E62" s="1009"/>
      <c r="F62" s="1009"/>
      <c r="G62" s="1009"/>
      <c r="H62" s="1009"/>
      <c r="I62" s="1010"/>
      <c r="J62" s="1064"/>
      <c r="K62" s="1065"/>
      <c r="L62" s="1065"/>
      <c r="M62" s="1065"/>
      <c r="N62" s="1066"/>
      <c r="O62" s="1070"/>
      <c r="P62" s="1071"/>
      <c r="Q62" s="1071"/>
      <c r="R62" s="1072"/>
      <c r="S62" s="1076"/>
      <c r="T62" s="1077"/>
      <c r="U62" s="1077"/>
      <c r="V62" s="1077"/>
      <c r="W62" s="1077"/>
      <c r="X62" s="1077"/>
      <c r="Y62" s="1078"/>
      <c r="Z62" s="1070"/>
      <c r="AA62" s="1071"/>
      <c r="AB62" s="1071"/>
      <c r="AC62" s="1071"/>
      <c r="AD62" s="1071"/>
      <c r="AE62" s="1071"/>
      <c r="AF62" s="1072"/>
      <c r="AG62" s="753" t="s">
        <v>215</v>
      </c>
      <c r="AH62" s="754"/>
      <c r="AI62" s="754"/>
      <c r="AJ62" s="754"/>
      <c r="AK62" s="754"/>
      <c r="AL62" s="754"/>
      <c r="AM62" s="754"/>
      <c r="AN62" s="754"/>
      <c r="AO62" s="754"/>
      <c r="AP62" s="755"/>
      <c r="AQ62" s="750" t="s">
        <v>304</v>
      </c>
      <c r="AR62" s="751"/>
      <c r="AS62" s="751"/>
      <c r="AT62" s="751"/>
      <c r="AU62" s="751"/>
      <c r="AV62" s="751"/>
      <c r="AW62" s="751"/>
      <c r="AX62" s="751"/>
      <c r="AY62" s="751"/>
      <c r="AZ62" s="751"/>
      <c r="BA62" s="751"/>
      <c r="BB62" s="751"/>
      <c r="BC62" s="751"/>
      <c r="BD62" s="751"/>
      <c r="BE62" s="751"/>
      <c r="BF62" s="751"/>
      <c r="BG62" s="751"/>
      <c r="BH62" s="751"/>
      <c r="BI62" s="752"/>
      <c r="BJ62" s="991"/>
      <c r="BK62" s="992"/>
      <c r="BL62" s="992"/>
      <c r="BM62" s="993"/>
      <c r="BN62" s="222"/>
      <c r="BO62" s="332"/>
      <c r="BP62" s="332"/>
      <c r="BQ62" s="332"/>
      <c r="BR62" s="332"/>
    </row>
    <row r="63" spans="1:70" ht="24" customHeight="1">
      <c r="A63" s="1113"/>
      <c r="B63" s="1008"/>
      <c r="C63" s="1009"/>
      <c r="D63" s="1009"/>
      <c r="E63" s="1009"/>
      <c r="F63" s="1009"/>
      <c r="G63" s="1009"/>
      <c r="H63" s="1009"/>
      <c r="I63" s="1010"/>
      <c r="J63" s="1064"/>
      <c r="K63" s="1065"/>
      <c r="L63" s="1065"/>
      <c r="M63" s="1065"/>
      <c r="N63" s="1066"/>
      <c r="O63" s="1070"/>
      <c r="P63" s="1071"/>
      <c r="Q63" s="1071"/>
      <c r="R63" s="1072"/>
      <c r="S63" s="1076"/>
      <c r="T63" s="1077"/>
      <c r="U63" s="1077"/>
      <c r="V63" s="1077"/>
      <c r="W63" s="1077"/>
      <c r="X63" s="1077"/>
      <c r="Y63" s="1078"/>
      <c r="Z63" s="1070"/>
      <c r="AA63" s="1071"/>
      <c r="AB63" s="1071"/>
      <c r="AC63" s="1071"/>
      <c r="AD63" s="1071"/>
      <c r="AE63" s="1071"/>
      <c r="AF63" s="1072"/>
      <c r="AG63" s="753" t="s">
        <v>790</v>
      </c>
      <c r="AH63" s="754"/>
      <c r="AI63" s="754"/>
      <c r="AJ63" s="754"/>
      <c r="AK63" s="754"/>
      <c r="AL63" s="754"/>
      <c r="AM63" s="754"/>
      <c r="AN63" s="754"/>
      <c r="AO63" s="754"/>
      <c r="AP63" s="755"/>
      <c r="AQ63" s="750" t="s">
        <v>306</v>
      </c>
      <c r="AR63" s="751"/>
      <c r="AS63" s="751"/>
      <c r="AT63" s="751"/>
      <c r="AU63" s="751"/>
      <c r="AV63" s="751"/>
      <c r="AW63" s="751"/>
      <c r="AX63" s="751"/>
      <c r="AY63" s="751"/>
      <c r="AZ63" s="751"/>
      <c r="BA63" s="751"/>
      <c r="BB63" s="751"/>
      <c r="BC63" s="751"/>
      <c r="BD63" s="751"/>
      <c r="BE63" s="751"/>
      <c r="BF63" s="751"/>
      <c r="BG63" s="751"/>
      <c r="BH63" s="751"/>
      <c r="BI63" s="752"/>
      <c r="BJ63" s="991"/>
      <c r="BK63" s="992"/>
      <c r="BL63" s="992"/>
      <c r="BM63" s="993"/>
      <c r="BN63" s="222"/>
      <c r="BO63" s="332"/>
      <c r="BP63" s="332"/>
      <c r="BQ63" s="332"/>
      <c r="BR63" s="332"/>
    </row>
    <row r="64" spans="1:70" ht="24" customHeight="1">
      <c r="A64" s="1113"/>
      <c r="B64" s="1008"/>
      <c r="C64" s="1009"/>
      <c r="D64" s="1009"/>
      <c r="E64" s="1009"/>
      <c r="F64" s="1009"/>
      <c r="G64" s="1009"/>
      <c r="H64" s="1009"/>
      <c r="I64" s="1010"/>
      <c r="J64" s="1064"/>
      <c r="K64" s="1065"/>
      <c r="L64" s="1065"/>
      <c r="M64" s="1065"/>
      <c r="N64" s="1066"/>
      <c r="O64" s="1070"/>
      <c r="P64" s="1071"/>
      <c r="Q64" s="1071"/>
      <c r="R64" s="1072"/>
      <c r="S64" s="1076"/>
      <c r="T64" s="1077"/>
      <c r="U64" s="1077"/>
      <c r="V64" s="1077"/>
      <c r="W64" s="1077"/>
      <c r="X64" s="1077"/>
      <c r="Y64" s="1078"/>
      <c r="Z64" s="1070"/>
      <c r="AA64" s="1071"/>
      <c r="AB64" s="1071"/>
      <c r="AC64" s="1071"/>
      <c r="AD64" s="1071"/>
      <c r="AE64" s="1071"/>
      <c r="AF64" s="1072"/>
      <c r="AG64" s="753" t="s">
        <v>74</v>
      </c>
      <c r="AH64" s="754"/>
      <c r="AI64" s="754"/>
      <c r="AJ64" s="754"/>
      <c r="AK64" s="754"/>
      <c r="AL64" s="754"/>
      <c r="AM64" s="754"/>
      <c r="AN64" s="754"/>
      <c r="AO64" s="754"/>
      <c r="AP64" s="755"/>
      <c r="AQ64" s="750" t="s">
        <v>304</v>
      </c>
      <c r="AR64" s="751"/>
      <c r="AS64" s="751"/>
      <c r="AT64" s="751"/>
      <c r="AU64" s="751"/>
      <c r="AV64" s="751"/>
      <c r="AW64" s="751"/>
      <c r="AX64" s="751"/>
      <c r="AY64" s="751"/>
      <c r="AZ64" s="751"/>
      <c r="BA64" s="751"/>
      <c r="BB64" s="751"/>
      <c r="BC64" s="751"/>
      <c r="BD64" s="751"/>
      <c r="BE64" s="751"/>
      <c r="BF64" s="751"/>
      <c r="BG64" s="751"/>
      <c r="BH64" s="751"/>
      <c r="BI64" s="752"/>
      <c r="BJ64" s="991"/>
      <c r="BK64" s="992"/>
      <c r="BL64" s="992"/>
      <c r="BM64" s="993"/>
      <c r="BN64" s="222"/>
      <c r="BO64" s="332"/>
      <c r="BP64" s="332"/>
      <c r="BQ64" s="332"/>
      <c r="BR64" s="332"/>
    </row>
    <row r="65" spans="1:70" ht="24" customHeight="1">
      <c r="A65" s="1113"/>
      <c r="B65" s="1008"/>
      <c r="C65" s="1009"/>
      <c r="D65" s="1009"/>
      <c r="E65" s="1009"/>
      <c r="F65" s="1009"/>
      <c r="G65" s="1009"/>
      <c r="H65" s="1009"/>
      <c r="I65" s="1010"/>
      <c r="J65" s="1064"/>
      <c r="K65" s="1065"/>
      <c r="L65" s="1065"/>
      <c r="M65" s="1065"/>
      <c r="N65" s="1066"/>
      <c r="O65" s="1070"/>
      <c r="P65" s="1071"/>
      <c r="Q65" s="1071"/>
      <c r="R65" s="1072"/>
      <c r="S65" s="1076"/>
      <c r="T65" s="1077"/>
      <c r="U65" s="1077"/>
      <c r="V65" s="1077"/>
      <c r="W65" s="1077"/>
      <c r="X65" s="1077"/>
      <c r="Y65" s="1078"/>
      <c r="Z65" s="1070"/>
      <c r="AA65" s="1071"/>
      <c r="AB65" s="1071"/>
      <c r="AC65" s="1071"/>
      <c r="AD65" s="1071"/>
      <c r="AE65" s="1071"/>
      <c r="AF65" s="1072"/>
      <c r="AG65" s="756" t="s">
        <v>319</v>
      </c>
      <c r="AH65" s="757"/>
      <c r="AI65" s="757"/>
      <c r="AJ65" s="757"/>
      <c r="AK65" s="757"/>
      <c r="AL65" s="757"/>
      <c r="AM65" s="757"/>
      <c r="AN65" s="757"/>
      <c r="AO65" s="757"/>
      <c r="AP65" s="758"/>
      <c r="AQ65" s="750" t="s">
        <v>304</v>
      </c>
      <c r="AR65" s="751"/>
      <c r="AS65" s="751"/>
      <c r="AT65" s="751"/>
      <c r="AU65" s="751"/>
      <c r="AV65" s="751"/>
      <c r="AW65" s="751"/>
      <c r="AX65" s="751"/>
      <c r="AY65" s="751"/>
      <c r="AZ65" s="751"/>
      <c r="BA65" s="751"/>
      <c r="BB65" s="751"/>
      <c r="BC65" s="751"/>
      <c r="BD65" s="751"/>
      <c r="BE65" s="751"/>
      <c r="BF65" s="751"/>
      <c r="BG65" s="751"/>
      <c r="BH65" s="751"/>
      <c r="BI65" s="752"/>
      <c r="BJ65" s="991"/>
      <c r="BK65" s="992"/>
      <c r="BL65" s="992"/>
      <c r="BM65" s="993"/>
      <c r="BN65" s="222"/>
      <c r="BO65" s="332"/>
      <c r="BP65" s="332"/>
      <c r="BQ65" s="332"/>
      <c r="BR65" s="332"/>
    </row>
    <row r="66" spans="1:70" ht="24" customHeight="1">
      <c r="A66" s="1113"/>
      <c r="B66" s="1008"/>
      <c r="C66" s="1009"/>
      <c r="D66" s="1009"/>
      <c r="E66" s="1009"/>
      <c r="F66" s="1009"/>
      <c r="G66" s="1009"/>
      <c r="H66" s="1009"/>
      <c r="I66" s="1010"/>
      <c r="J66" s="1064"/>
      <c r="K66" s="1065"/>
      <c r="L66" s="1065"/>
      <c r="M66" s="1065"/>
      <c r="N66" s="1066"/>
      <c r="O66" s="1070"/>
      <c r="P66" s="1071"/>
      <c r="Q66" s="1071"/>
      <c r="R66" s="1072"/>
      <c r="S66" s="1076"/>
      <c r="T66" s="1077"/>
      <c r="U66" s="1077"/>
      <c r="V66" s="1077"/>
      <c r="W66" s="1077"/>
      <c r="X66" s="1077"/>
      <c r="Y66" s="1078"/>
      <c r="Z66" s="1070"/>
      <c r="AA66" s="1071"/>
      <c r="AB66" s="1071"/>
      <c r="AC66" s="1071"/>
      <c r="AD66" s="1071"/>
      <c r="AE66" s="1071"/>
      <c r="AF66" s="1072"/>
      <c r="AG66" s="753" t="s">
        <v>307</v>
      </c>
      <c r="AH66" s="754"/>
      <c r="AI66" s="754"/>
      <c r="AJ66" s="754"/>
      <c r="AK66" s="754"/>
      <c r="AL66" s="754"/>
      <c r="AM66" s="754"/>
      <c r="AN66" s="754"/>
      <c r="AO66" s="754"/>
      <c r="AP66" s="755"/>
      <c r="AQ66" s="750" t="s">
        <v>304</v>
      </c>
      <c r="AR66" s="751"/>
      <c r="AS66" s="751"/>
      <c r="AT66" s="751"/>
      <c r="AU66" s="751"/>
      <c r="AV66" s="751"/>
      <c r="AW66" s="751"/>
      <c r="AX66" s="751"/>
      <c r="AY66" s="751"/>
      <c r="AZ66" s="751"/>
      <c r="BA66" s="751"/>
      <c r="BB66" s="751"/>
      <c r="BC66" s="751"/>
      <c r="BD66" s="751"/>
      <c r="BE66" s="751"/>
      <c r="BF66" s="751"/>
      <c r="BG66" s="751"/>
      <c r="BH66" s="751"/>
      <c r="BI66" s="752"/>
      <c r="BJ66" s="991"/>
      <c r="BK66" s="992"/>
      <c r="BL66" s="992"/>
      <c r="BM66" s="993"/>
      <c r="BN66" s="222"/>
      <c r="BO66" s="332"/>
      <c r="BP66" s="332"/>
      <c r="BQ66" s="332"/>
      <c r="BR66" s="332"/>
    </row>
    <row r="67" spans="1:70" ht="24" customHeight="1">
      <c r="A67" s="1113"/>
      <c r="B67" s="1008"/>
      <c r="C67" s="1009"/>
      <c r="D67" s="1009"/>
      <c r="E67" s="1009"/>
      <c r="F67" s="1009"/>
      <c r="G67" s="1009"/>
      <c r="H67" s="1009"/>
      <c r="I67" s="1010"/>
      <c r="J67" s="1064"/>
      <c r="K67" s="1065"/>
      <c r="L67" s="1065"/>
      <c r="M67" s="1065"/>
      <c r="N67" s="1066"/>
      <c r="O67" s="1070"/>
      <c r="P67" s="1071"/>
      <c r="Q67" s="1071"/>
      <c r="R67" s="1072"/>
      <c r="S67" s="1076"/>
      <c r="T67" s="1077"/>
      <c r="U67" s="1077"/>
      <c r="V67" s="1077"/>
      <c r="W67" s="1077"/>
      <c r="X67" s="1077"/>
      <c r="Y67" s="1078"/>
      <c r="Z67" s="1070"/>
      <c r="AA67" s="1071"/>
      <c r="AB67" s="1071"/>
      <c r="AC67" s="1071"/>
      <c r="AD67" s="1071"/>
      <c r="AE67" s="1071"/>
      <c r="AF67" s="1072"/>
      <c r="AG67" s="753" t="s">
        <v>816</v>
      </c>
      <c r="AH67" s="754"/>
      <c r="AI67" s="754"/>
      <c r="AJ67" s="754"/>
      <c r="AK67" s="754"/>
      <c r="AL67" s="754"/>
      <c r="AM67" s="754"/>
      <c r="AN67" s="754"/>
      <c r="AO67" s="754"/>
      <c r="AP67" s="755"/>
      <c r="AQ67" s="750" t="s">
        <v>792</v>
      </c>
      <c r="AR67" s="751"/>
      <c r="AS67" s="751"/>
      <c r="AT67" s="751"/>
      <c r="AU67" s="751"/>
      <c r="AV67" s="751"/>
      <c r="AW67" s="751"/>
      <c r="AX67" s="751"/>
      <c r="AY67" s="751"/>
      <c r="AZ67" s="751"/>
      <c r="BA67" s="751"/>
      <c r="BB67" s="751"/>
      <c r="BC67" s="751"/>
      <c r="BD67" s="751"/>
      <c r="BE67" s="751"/>
      <c r="BF67" s="751"/>
      <c r="BG67" s="751"/>
      <c r="BH67" s="751"/>
      <c r="BI67" s="752"/>
      <c r="BJ67" s="991"/>
      <c r="BK67" s="992"/>
      <c r="BL67" s="992"/>
      <c r="BM67" s="993"/>
      <c r="BN67" s="222"/>
      <c r="BO67" s="332"/>
      <c r="BP67" s="332"/>
      <c r="BQ67" s="332"/>
      <c r="BR67" s="332"/>
    </row>
    <row r="68" spans="1:70" ht="24" customHeight="1">
      <c r="A68" s="1113"/>
      <c r="B68" s="1008"/>
      <c r="C68" s="1009"/>
      <c r="D68" s="1009"/>
      <c r="E68" s="1009"/>
      <c r="F68" s="1009"/>
      <c r="G68" s="1009"/>
      <c r="H68" s="1009"/>
      <c r="I68" s="1010"/>
      <c r="J68" s="1064"/>
      <c r="K68" s="1065"/>
      <c r="L68" s="1065"/>
      <c r="M68" s="1065"/>
      <c r="N68" s="1066"/>
      <c r="O68" s="1070"/>
      <c r="P68" s="1071"/>
      <c r="Q68" s="1071"/>
      <c r="R68" s="1072"/>
      <c r="S68" s="1076"/>
      <c r="T68" s="1077"/>
      <c r="U68" s="1077"/>
      <c r="V68" s="1077"/>
      <c r="W68" s="1077"/>
      <c r="X68" s="1077"/>
      <c r="Y68" s="1078"/>
      <c r="Z68" s="1070"/>
      <c r="AA68" s="1071"/>
      <c r="AB68" s="1071"/>
      <c r="AC68" s="1071"/>
      <c r="AD68" s="1071"/>
      <c r="AE68" s="1071"/>
      <c r="AF68" s="1072"/>
      <c r="AG68" s="753" t="s">
        <v>793</v>
      </c>
      <c r="AH68" s="754"/>
      <c r="AI68" s="754"/>
      <c r="AJ68" s="754"/>
      <c r="AK68" s="754"/>
      <c r="AL68" s="754"/>
      <c r="AM68" s="754"/>
      <c r="AN68" s="754"/>
      <c r="AO68" s="754"/>
      <c r="AP68" s="755"/>
      <c r="AQ68" s="750" t="s">
        <v>792</v>
      </c>
      <c r="AR68" s="751"/>
      <c r="AS68" s="751"/>
      <c r="AT68" s="751"/>
      <c r="AU68" s="751"/>
      <c r="AV68" s="751"/>
      <c r="AW68" s="751"/>
      <c r="AX68" s="751"/>
      <c r="AY68" s="751"/>
      <c r="AZ68" s="751"/>
      <c r="BA68" s="751"/>
      <c r="BB68" s="751"/>
      <c r="BC68" s="751"/>
      <c r="BD68" s="751"/>
      <c r="BE68" s="751"/>
      <c r="BF68" s="751"/>
      <c r="BG68" s="751"/>
      <c r="BH68" s="751"/>
      <c r="BI68" s="752"/>
      <c r="BJ68" s="997"/>
      <c r="BK68" s="997"/>
      <c r="BL68" s="997"/>
      <c r="BM68" s="998"/>
      <c r="BN68" s="222"/>
      <c r="BO68" s="332"/>
      <c r="BP68" s="332"/>
      <c r="BQ68" s="332"/>
      <c r="BR68" s="332"/>
    </row>
    <row r="69" spans="1:70" ht="24" customHeight="1">
      <c r="A69" s="1113"/>
      <c r="B69" s="1008"/>
      <c r="C69" s="1009"/>
      <c r="D69" s="1009"/>
      <c r="E69" s="1009"/>
      <c r="F69" s="1009"/>
      <c r="G69" s="1009"/>
      <c r="H69" s="1009"/>
      <c r="I69" s="1010"/>
      <c r="J69" s="1064"/>
      <c r="K69" s="1065"/>
      <c r="L69" s="1065"/>
      <c r="M69" s="1065"/>
      <c r="N69" s="1066"/>
      <c r="O69" s="1070"/>
      <c r="P69" s="1071"/>
      <c r="Q69" s="1071"/>
      <c r="R69" s="1072"/>
      <c r="S69" s="1076"/>
      <c r="T69" s="1077"/>
      <c r="U69" s="1077"/>
      <c r="V69" s="1077"/>
      <c r="W69" s="1077"/>
      <c r="X69" s="1077"/>
      <c r="Y69" s="1078"/>
      <c r="Z69" s="1070"/>
      <c r="AA69" s="1071"/>
      <c r="AB69" s="1071"/>
      <c r="AC69" s="1071"/>
      <c r="AD69" s="1071"/>
      <c r="AE69" s="1071"/>
      <c r="AF69" s="1072"/>
      <c r="AG69" s="753" t="s">
        <v>794</v>
      </c>
      <c r="AH69" s="754"/>
      <c r="AI69" s="754"/>
      <c r="AJ69" s="754"/>
      <c r="AK69" s="754"/>
      <c r="AL69" s="754"/>
      <c r="AM69" s="754"/>
      <c r="AN69" s="754"/>
      <c r="AO69" s="754"/>
      <c r="AP69" s="755"/>
      <c r="AQ69" s="750" t="s">
        <v>304</v>
      </c>
      <c r="AR69" s="751"/>
      <c r="AS69" s="751"/>
      <c r="AT69" s="751"/>
      <c r="AU69" s="751"/>
      <c r="AV69" s="751"/>
      <c r="AW69" s="751"/>
      <c r="AX69" s="751"/>
      <c r="AY69" s="751"/>
      <c r="AZ69" s="751"/>
      <c r="BA69" s="751"/>
      <c r="BB69" s="751"/>
      <c r="BC69" s="751"/>
      <c r="BD69" s="751"/>
      <c r="BE69" s="751"/>
      <c r="BF69" s="751"/>
      <c r="BG69" s="751"/>
      <c r="BH69" s="751"/>
      <c r="BI69" s="752"/>
      <c r="BJ69" s="997"/>
      <c r="BK69" s="997"/>
      <c r="BL69" s="997"/>
      <c r="BM69" s="998"/>
      <c r="BN69" s="222"/>
      <c r="BO69" s="332"/>
      <c r="BP69" s="332"/>
      <c r="BQ69" s="332"/>
      <c r="BR69" s="332"/>
    </row>
    <row r="70" spans="1:70" ht="24" customHeight="1">
      <c r="A70" s="1113"/>
      <c r="B70" s="1008"/>
      <c r="C70" s="1009"/>
      <c r="D70" s="1009"/>
      <c r="E70" s="1009"/>
      <c r="F70" s="1009"/>
      <c r="G70" s="1009"/>
      <c r="H70" s="1009"/>
      <c r="I70" s="1010"/>
      <c r="J70" s="1064"/>
      <c r="K70" s="1065"/>
      <c r="L70" s="1065"/>
      <c r="M70" s="1065"/>
      <c r="N70" s="1066"/>
      <c r="O70" s="1070"/>
      <c r="P70" s="1071"/>
      <c r="Q70" s="1071"/>
      <c r="R70" s="1072"/>
      <c r="S70" s="1076"/>
      <c r="T70" s="1077"/>
      <c r="U70" s="1077"/>
      <c r="V70" s="1077"/>
      <c r="W70" s="1077"/>
      <c r="X70" s="1077"/>
      <c r="Y70" s="1078"/>
      <c r="Z70" s="1070"/>
      <c r="AA70" s="1071"/>
      <c r="AB70" s="1071"/>
      <c r="AC70" s="1071"/>
      <c r="AD70" s="1071"/>
      <c r="AE70" s="1071"/>
      <c r="AF70" s="1072"/>
      <c r="AG70" s="753" t="s">
        <v>795</v>
      </c>
      <c r="AH70" s="754"/>
      <c r="AI70" s="754"/>
      <c r="AJ70" s="754"/>
      <c r="AK70" s="754"/>
      <c r="AL70" s="754"/>
      <c r="AM70" s="754"/>
      <c r="AN70" s="754"/>
      <c r="AO70" s="754"/>
      <c r="AP70" s="755"/>
      <c r="AQ70" s="750" t="s">
        <v>304</v>
      </c>
      <c r="AR70" s="751"/>
      <c r="AS70" s="751"/>
      <c r="AT70" s="751"/>
      <c r="AU70" s="751"/>
      <c r="AV70" s="751"/>
      <c r="AW70" s="751"/>
      <c r="AX70" s="751"/>
      <c r="AY70" s="751"/>
      <c r="AZ70" s="751"/>
      <c r="BA70" s="751"/>
      <c r="BB70" s="751"/>
      <c r="BC70" s="751"/>
      <c r="BD70" s="751"/>
      <c r="BE70" s="751"/>
      <c r="BF70" s="751"/>
      <c r="BG70" s="751"/>
      <c r="BH70" s="751"/>
      <c r="BI70" s="752"/>
      <c r="BJ70" s="991"/>
      <c r="BK70" s="992"/>
      <c r="BL70" s="992"/>
      <c r="BM70" s="993"/>
      <c r="BN70" s="222"/>
      <c r="BO70" s="332"/>
      <c r="BP70" s="332"/>
      <c r="BQ70" s="332"/>
      <c r="BR70" s="332"/>
    </row>
    <row r="71" spans="1:70" ht="24" customHeight="1">
      <c r="A71" s="1113"/>
      <c r="B71" s="1008"/>
      <c r="C71" s="1009"/>
      <c r="D71" s="1009"/>
      <c r="E71" s="1009"/>
      <c r="F71" s="1009"/>
      <c r="G71" s="1009"/>
      <c r="H71" s="1009"/>
      <c r="I71" s="1010"/>
      <c r="J71" s="1064"/>
      <c r="K71" s="1065"/>
      <c r="L71" s="1065"/>
      <c r="M71" s="1065"/>
      <c r="N71" s="1066"/>
      <c r="O71" s="1070"/>
      <c r="P71" s="1071"/>
      <c r="Q71" s="1071"/>
      <c r="R71" s="1072"/>
      <c r="S71" s="1076"/>
      <c r="T71" s="1077"/>
      <c r="U71" s="1077"/>
      <c r="V71" s="1077"/>
      <c r="W71" s="1077"/>
      <c r="X71" s="1077"/>
      <c r="Y71" s="1078"/>
      <c r="Z71" s="1070"/>
      <c r="AA71" s="1071"/>
      <c r="AB71" s="1071"/>
      <c r="AC71" s="1071"/>
      <c r="AD71" s="1071"/>
      <c r="AE71" s="1071"/>
      <c r="AF71" s="1072"/>
      <c r="AG71" s="753" t="s">
        <v>817</v>
      </c>
      <c r="AH71" s="754"/>
      <c r="AI71" s="754"/>
      <c r="AJ71" s="754"/>
      <c r="AK71" s="754"/>
      <c r="AL71" s="754"/>
      <c r="AM71" s="754"/>
      <c r="AN71" s="754"/>
      <c r="AO71" s="754"/>
      <c r="AP71" s="755"/>
      <c r="AQ71" s="750" t="s">
        <v>304</v>
      </c>
      <c r="AR71" s="751"/>
      <c r="AS71" s="751"/>
      <c r="AT71" s="751"/>
      <c r="AU71" s="751"/>
      <c r="AV71" s="751"/>
      <c r="AW71" s="751"/>
      <c r="AX71" s="751"/>
      <c r="AY71" s="751"/>
      <c r="AZ71" s="751"/>
      <c r="BA71" s="751"/>
      <c r="BB71" s="751"/>
      <c r="BC71" s="751"/>
      <c r="BD71" s="751"/>
      <c r="BE71" s="751"/>
      <c r="BF71" s="751"/>
      <c r="BG71" s="751"/>
      <c r="BH71" s="751"/>
      <c r="BI71" s="752"/>
      <c r="BJ71" s="991"/>
      <c r="BK71" s="992"/>
      <c r="BL71" s="992"/>
      <c r="BM71" s="993"/>
      <c r="BN71" s="222"/>
      <c r="BO71" s="332"/>
      <c r="BP71" s="332"/>
      <c r="BQ71" s="332"/>
      <c r="BR71" s="332"/>
    </row>
    <row r="72" spans="1:70" ht="54" customHeight="1">
      <c r="A72" s="1113"/>
      <c r="B72" s="1008"/>
      <c r="C72" s="1009"/>
      <c r="D72" s="1009"/>
      <c r="E72" s="1009"/>
      <c r="F72" s="1009"/>
      <c r="G72" s="1009"/>
      <c r="H72" s="1009"/>
      <c r="I72" s="1010"/>
      <c r="J72" s="1064"/>
      <c r="K72" s="1065"/>
      <c r="L72" s="1065"/>
      <c r="M72" s="1065"/>
      <c r="N72" s="1066"/>
      <c r="O72" s="1070"/>
      <c r="P72" s="1071"/>
      <c r="Q72" s="1071"/>
      <c r="R72" s="1072"/>
      <c r="S72" s="1076"/>
      <c r="T72" s="1077"/>
      <c r="U72" s="1077"/>
      <c r="V72" s="1077"/>
      <c r="W72" s="1077"/>
      <c r="X72" s="1077"/>
      <c r="Y72" s="1078"/>
      <c r="Z72" s="1070"/>
      <c r="AA72" s="1071"/>
      <c r="AB72" s="1071"/>
      <c r="AC72" s="1071"/>
      <c r="AD72" s="1071"/>
      <c r="AE72" s="1071"/>
      <c r="AF72" s="1072"/>
      <c r="AG72" s="753" t="s">
        <v>797</v>
      </c>
      <c r="AH72" s="754"/>
      <c r="AI72" s="754"/>
      <c r="AJ72" s="754"/>
      <c r="AK72" s="754"/>
      <c r="AL72" s="754"/>
      <c r="AM72" s="754"/>
      <c r="AN72" s="754"/>
      <c r="AO72" s="754"/>
      <c r="AP72" s="755"/>
      <c r="AQ72" s="738" t="s">
        <v>848</v>
      </c>
      <c r="AR72" s="754"/>
      <c r="AS72" s="754"/>
      <c r="AT72" s="754"/>
      <c r="AU72" s="754"/>
      <c r="AV72" s="754"/>
      <c r="AW72" s="754"/>
      <c r="AX72" s="754"/>
      <c r="AY72" s="754"/>
      <c r="AZ72" s="754"/>
      <c r="BA72" s="754"/>
      <c r="BB72" s="754"/>
      <c r="BC72" s="754"/>
      <c r="BD72" s="754"/>
      <c r="BE72" s="754"/>
      <c r="BF72" s="754"/>
      <c r="BG72" s="754"/>
      <c r="BH72" s="754"/>
      <c r="BI72" s="755"/>
      <c r="BJ72" s="991"/>
      <c r="BK72" s="992"/>
      <c r="BL72" s="992"/>
      <c r="BM72" s="993"/>
      <c r="BN72" s="222"/>
      <c r="BO72" s="332"/>
      <c r="BP72" s="332"/>
      <c r="BQ72" s="332"/>
      <c r="BR72" s="332"/>
    </row>
    <row r="73" spans="1:70" ht="24" customHeight="1">
      <c r="A73" s="1113"/>
      <c r="B73" s="1008"/>
      <c r="C73" s="1009"/>
      <c r="D73" s="1009"/>
      <c r="E73" s="1009"/>
      <c r="F73" s="1009"/>
      <c r="G73" s="1009"/>
      <c r="H73" s="1009"/>
      <c r="I73" s="1010"/>
      <c r="J73" s="1064"/>
      <c r="K73" s="1065"/>
      <c r="L73" s="1065"/>
      <c r="M73" s="1065"/>
      <c r="N73" s="1066"/>
      <c r="O73" s="1070"/>
      <c r="P73" s="1071"/>
      <c r="Q73" s="1071"/>
      <c r="R73" s="1072"/>
      <c r="S73" s="1076"/>
      <c r="T73" s="1077"/>
      <c r="U73" s="1077"/>
      <c r="V73" s="1077"/>
      <c r="W73" s="1077"/>
      <c r="X73" s="1077"/>
      <c r="Y73" s="1078"/>
      <c r="Z73" s="1070"/>
      <c r="AA73" s="1071"/>
      <c r="AB73" s="1071"/>
      <c r="AC73" s="1071"/>
      <c r="AD73" s="1071"/>
      <c r="AE73" s="1071"/>
      <c r="AF73" s="1072"/>
      <c r="AG73" s="753" t="s">
        <v>308</v>
      </c>
      <c r="AH73" s="754"/>
      <c r="AI73" s="754"/>
      <c r="AJ73" s="754"/>
      <c r="AK73" s="754"/>
      <c r="AL73" s="754"/>
      <c r="AM73" s="754"/>
      <c r="AN73" s="754"/>
      <c r="AO73" s="754"/>
      <c r="AP73" s="755"/>
      <c r="AQ73" s="750" t="s">
        <v>309</v>
      </c>
      <c r="AR73" s="751"/>
      <c r="AS73" s="751"/>
      <c r="AT73" s="751"/>
      <c r="AU73" s="751"/>
      <c r="AV73" s="751"/>
      <c r="AW73" s="751"/>
      <c r="AX73" s="751"/>
      <c r="AY73" s="751"/>
      <c r="AZ73" s="751"/>
      <c r="BA73" s="751"/>
      <c r="BB73" s="751"/>
      <c r="BC73" s="751"/>
      <c r="BD73" s="751"/>
      <c r="BE73" s="751"/>
      <c r="BF73" s="751"/>
      <c r="BG73" s="751"/>
      <c r="BH73" s="751"/>
      <c r="BI73" s="752"/>
      <c r="BJ73" s="991"/>
      <c r="BK73" s="992"/>
      <c r="BL73" s="992"/>
      <c r="BM73" s="993"/>
      <c r="BN73" s="222"/>
      <c r="BO73" s="332"/>
      <c r="BP73" s="332"/>
      <c r="BQ73" s="332"/>
      <c r="BR73" s="332"/>
    </row>
    <row r="74" spans="1:70" ht="24" customHeight="1">
      <c r="A74" s="1113"/>
      <c r="B74" s="1008"/>
      <c r="C74" s="1009"/>
      <c r="D74" s="1009"/>
      <c r="E74" s="1009"/>
      <c r="F74" s="1009"/>
      <c r="G74" s="1009"/>
      <c r="H74" s="1009"/>
      <c r="I74" s="1010"/>
      <c r="J74" s="1064"/>
      <c r="K74" s="1065"/>
      <c r="L74" s="1065"/>
      <c r="M74" s="1065"/>
      <c r="N74" s="1066"/>
      <c r="O74" s="1070"/>
      <c r="P74" s="1071"/>
      <c r="Q74" s="1071"/>
      <c r="R74" s="1072"/>
      <c r="S74" s="1076"/>
      <c r="T74" s="1077"/>
      <c r="U74" s="1077"/>
      <c r="V74" s="1077"/>
      <c r="W74" s="1077"/>
      <c r="X74" s="1077"/>
      <c r="Y74" s="1078"/>
      <c r="Z74" s="1070"/>
      <c r="AA74" s="1071"/>
      <c r="AB74" s="1071"/>
      <c r="AC74" s="1071"/>
      <c r="AD74" s="1071"/>
      <c r="AE74" s="1071"/>
      <c r="AF74" s="1072"/>
      <c r="AG74" s="753" t="s">
        <v>216</v>
      </c>
      <c r="AH74" s="754"/>
      <c r="AI74" s="754"/>
      <c r="AJ74" s="754"/>
      <c r="AK74" s="754"/>
      <c r="AL74" s="754"/>
      <c r="AM74" s="754"/>
      <c r="AN74" s="754"/>
      <c r="AO74" s="754"/>
      <c r="AP74" s="755"/>
      <c r="AQ74" s="750" t="s">
        <v>519</v>
      </c>
      <c r="AR74" s="751"/>
      <c r="AS74" s="751"/>
      <c r="AT74" s="751"/>
      <c r="AU74" s="751"/>
      <c r="AV74" s="751"/>
      <c r="AW74" s="751"/>
      <c r="AX74" s="751"/>
      <c r="AY74" s="751"/>
      <c r="AZ74" s="751"/>
      <c r="BA74" s="751"/>
      <c r="BB74" s="751"/>
      <c r="BC74" s="751"/>
      <c r="BD74" s="751"/>
      <c r="BE74" s="751"/>
      <c r="BF74" s="751"/>
      <c r="BG74" s="751"/>
      <c r="BH74" s="751"/>
      <c r="BI74" s="752"/>
      <c r="BJ74" s="991"/>
      <c r="BK74" s="992"/>
      <c r="BL74" s="992"/>
      <c r="BM74" s="993"/>
      <c r="BN74" s="222"/>
      <c r="BO74" s="332"/>
      <c r="BP74" s="332"/>
      <c r="BQ74" s="332"/>
      <c r="BR74" s="332"/>
    </row>
    <row r="75" spans="1:70" ht="24" customHeight="1">
      <c r="A75" s="1113"/>
      <c r="B75" s="1008"/>
      <c r="C75" s="1009"/>
      <c r="D75" s="1009"/>
      <c r="E75" s="1009"/>
      <c r="F75" s="1009"/>
      <c r="G75" s="1009"/>
      <c r="H75" s="1009"/>
      <c r="I75" s="1010"/>
      <c r="J75" s="1064"/>
      <c r="K75" s="1065"/>
      <c r="L75" s="1065"/>
      <c r="M75" s="1065"/>
      <c r="N75" s="1066"/>
      <c r="O75" s="1070"/>
      <c r="P75" s="1071"/>
      <c r="Q75" s="1071"/>
      <c r="R75" s="1072"/>
      <c r="S75" s="1076"/>
      <c r="T75" s="1077"/>
      <c r="U75" s="1077"/>
      <c r="V75" s="1077"/>
      <c r="W75" s="1077"/>
      <c r="X75" s="1077"/>
      <c r="Y75" s="1078"/>
      <c r="Z75" s="1070"/>
      <c r="AA75" s="1071"/>
      <c r="AB75" s="1071"/>
      <c r="AC75" s="1071"/>
      <c r="AD75" s="1071"/>
      <c r="AE75" s="1071"/>
      <c r="AF75" s="1072"/>
      <c r="AG75" s="753" t="s">
        <v>310</v>
      </c>
      <c r="AH75" s="754"/>
      <c r="AI75" s="754"/>
      <c r="AJ75" s="754"/>
      <c r="AK75" s="754"/>
      <c r="AL75" s="754"/>
      <c r="AM75" s="754"/>
      <c r="AN75" s="754"/>
      <c r="AO75" s="754"/>
      <c r="AP75" s="755"/>
      <c r="AQ75" s="750" t="s">
        <v>832</v>
      </c>
      <c r="AR75" s="751"/>
      <c r="AS75" s="751"/>
      <c r="AT75" s="751"/>
      <c r="AU75" s="751"/>
      <c r="AV75" s="751"/>
      <c r="AW75" s="751"/>
      <c r="AX75" s="751"/>
      <c r="AY75" s="751"/>
      <c r="AZ75" s="751"/>
      <c r="BA75" s="751"/>
      <c r="BB75" s="751"/>
      <c r="BC75" s="751"/>
      <c r="BD75" s="751"/>
      <c r="BE75" s="751"/>
      <c r="BF75" s="751"/>
      <c r="BG75" s="751"/>
      <c r="BH75" s="751"/>
      <c r="BI75" s="752"/>
      <c r="BJ75" s="991"/>
      <c r="BK75" s="992"/>
      <c r="BL75" s="992"/>
      <c r="BM75" s="993"/>
      <c r="BN75" s="222"/>
      <c r="BO75" s="332"/>
      <c r="BP75" s="332"/>
      <c r="BQ75" s="332"/>
      <c r="BR75" s="332"/>
    </row>
    <row r="76" spans="1:70" ht="24" customHeight="1">
      <c r="A76" s="1113"/>
      <c r="B76" s="1008"/>
      <c r="C76" s="1009"/>
      <c r="D76" s="1009"/>
      <c r="E76" s="1009"/>
      <c r="F76" s="1009"/>
      <c r="G76" s="1009"/>
      <c r="H76" s="1009"/>
      <c r="I76" s="1010"/>
      <c r="J76" s="1064"/>
      <c r="K76" s="1065"/>
      <c r="L76" s="1065"/>
      <c r="M76" s="1065"/>
      <c r="N76" s="1066"/>
      <c r="O76" s="1070"/>
      <c r="P76" s="1071"/>
      <c r="Q76" s="1071"/>
      <c r="R76" s="1072"/>
      <c r="S76" s="1076"/>
      <c r="T76" s="1077"/>
      <c r="U76" s="1077"/>
      <c r="V76" s="1077"/>
      <c r="W76" s="1077"/>
      <c r="X76" s="1077"/>
      <c r="Y76" s="1078"/>
      <c r="Z76" s="1070"/>
      <c r="AA76" s="1071"/>
      <c r="AB76" s="1071"/>
      <c r="AC76" s="1071"/>
      <c r="AD76" s="1071"/>
      <c r="AE76" s="1071"/>
      <c r="AF76" s="1072"/>
      <c r="AG76" s="753" t="s">
        <v>311</v>
      </c>
      <c r="AH76" s="754"/>
      <c r="AI76" s="754"/>
      <c r="AJ76" s="754"/>
      <c r="AK76" s="754"/>
      <c r="AL76" s="754"/>
      <c r="AM76" s="754"/>
      <c r="AN76" s="754"/>
      <c r="AO76" s="754"/>
      <c r="AP76" s="755"/>
      <c r="AQ76" s="750" t="s">
        <v>304</v>
      </c>
      <c r="AR76" s="751"/>
      <c r="AS76" s="751"/>
      <c r="AT76" s="751"/>
      <c r="AU76" s="751"/>
      <c r="AV76" s="751"/>
      <c r="AW76" s="751"/>
      <c r="AX76" s="751"/>
      <c r="AY76" s="751"/>
      <c r="AZ76" s="751"/>
      <c r="BA76" s="751"/>
      <c r="BB76" s="751"/>
      <c r="BC76" s="751"/>
      <c r="BD76" s="751"/>
      <c r="BE76" s="751"/>
      <c r="BF76" s="751"/>
      <c r="BG76" s="751"/>
      <c r="BH76" s="751"/>
      <c r="BI76" s="752"/>
      <c r="BJ76" s="991"/>
      <c r="BK76" s="992"/>
      <c r="BL76" s="992"/>
      <c r="BM76" s="993"/>
      <c r="BN76" s="222"/>
      <c r="BO76" s="332"/>
      <c r="BP76" s="332"/>
      <c r="BQ76" s="332"/>
      <c r="BR76" s="332"/>
    </row>
    <row r="77" spans="1:70" ht="24" customHeight="1">
      <c r="A77" s="1113"/>
      <c r="B77" s="1008"/>
      <c r="C77" s="1009"/>
      <c r="D77" s="1009"/>
      <c r="E77" s="1009"/>
      <c r="F77" s="1009"/>
      <c r="G77" s="1009"/>
      <c r="H77" s="1009"/>
      <c r="I77" s="1010"/>
      <c r="J77" s="1064"/>
      <c r="K77" s="1065"/>
      <c r="L77" s="1065"/>
      <c r="M77" s="1065"/>
      <c r="N77" s="1066"/>
      <c r="O77" s="1070"/>
      <c r="P77" s="1071"/>
      <c r="Q77" s="1071"/>
      <c r="R77" s="1072"/>
      <c r="S77" s="1076"/>
      <c r="T77" s="1077"/>
      <c r="U77" s="1077"/>
      <c r="V77" s="1077"/>
      <c r="W77" s="1077"/>
      <c r="X77" s="1077"/>
      <c r="Y77" s="1078"/>
      <c r="Z77" s="1070"/>
      <c r="AA77" s="1071"/>
      <c r="AB77" s="1071"/>
      <c r="AC77" s="1071"/>
      <c r="AD77" s="1071"/>
      <c r="AE77" s="1071"/>
      <c r="AF77" s="1072"/>
      <c r="AG77" s="753" t="s">
        <v>801</v>
      </c>
      <c r="AH77" s="754"/>
      <c r="AI77" s="754"/>
      <c r="AJ77" s="754"/>
      <c r="AK77" s="754"/>
      <c r="AL77" s="754"/>
      <c r="AM77" s="754"/>
      <c r="AN77" s="754"/>
      <c r="AO77" s="754"/>
      <c r="AP77" s="755"/>
      <c r="AQ77" s="750" t="s">
        <v>304</v>
      </c>
      <c r="AR77" s="751"/>
      <c r="AS77" s="751"/>
      <c r="AT77" s="751"/>
      <c r="AU77" s="751"/>
      <c r="AV77" s="751"/>
      <c r="AW77" s="751"/>
      <c r="AX77" s="751"/>
      <c r="AY77" s="751"/>
      <c r="AZ77" s="751"/>
      <c r="BA77" s="751"/>
      <c r="BB77" s="751"/>
      <c r="BC77" s="751"/>
      <c r="BD77" s="751"/>
      <c r="BE77" s="751"/>
      <c r="BF77" s="751"/>
      <c r="BG77" s="751"/>
      <c r="BH77" s="751"/>
      <c r="BI77" s="752"/>
      <c r="BJ77" s="991"/>
      <c r="BK77" s="992"/>
      <c r="BL77" s="992"/>
      <c r="BM77" s="993"/>
      <c r="BN77" s="222"/>
      <c r="BO77" s="332"/>
      <c r="BP77" s="332"/>
      <c r="BQ77" s="332"/>
      <c r="BR77" s="332"/>
    </row>
    <row r="78" spans="1:70" ht="24" customHeight="1">
      <c r="A78" s="1113"/>
      <c r="B78" s="1008"/>
      <c r="C78" s="1009"/>
      <c r="D78" s="1009"/>
      <c r="E78" s="1009"/>
      <c r="F78" s="1009"/>
      <c r="G78" s="1009"/>
      <c r="H78" s="1009"/>
      <c r="I78" s="1010"/>
      <c r="J78" s="1064"/>
      <c r="K78" s="1065"/>
      <c r="L78" s="1065"/>
      <c r="M78" s="1065"/>
      <c r="N78" s="1066"/>
      <c r="O78" s="1070"/>
      <c r="P78" s="1071"/>
      <c r="Q78" s="1071"/>
      <c r="R78" s="1072"/>
      <c r="S78" s="1076"/>
      <c r="T78" s="1077"/>
      <c r="U78" s="1077"/>
      <c r="V78" s="1077"/>
      <c r="W78" s="1077"/>
      <c r="X78" s="1077"/>
      <c r="Y78" s="1078"/>
      <c r="Z78" s="1070"/>
      <c r="AA78" s="1071"/>
      <c r="AB78" s="1071"/>
      <c r="AC78" s="1071"/>
      <c r="AD78" s="1071"/>
      <c r="AE78" s="1071"/>
      <c r="AF78" s="1072"/>
      <c r="AG78" s="753" t="s">
        <v>75</v>
      </c>
      <c r="AH78" s="754"/>
      <c r="AI78" s="754"/>
      <c r="AJ78" s="754"/>
      <c r="AK78" s="754"/>
      <c r="AL78" s="754"/>
      <c r="AM78" s="754"/>
      <c r="AN78" s="754"/>
      <c r="AO78" s="754"/>
      <c r="AP78" s="755"/>
      <c r="AQ78" s="750" t="s">
        <v>304</v>
      </c>
      <c r="AR78" s="751"/>
      <c r="AS78" s="751"/>
      <c r="AT78" s="751"/>
      <c r="AU78" s="751"/>
      <c r="AV78" s="751"/>
      <c r="AW78" s="751"/>
      <c r="AX78" s="751"/>
      <c r="AY78" s="751"/>
      <c r="AZ78" s="751"/>
      <c r="BA78" s="751"/>
      <c r="BB78" s="751"/>
      <c r="BC78" s="751"/>
      <c r="BD78" s="751"/>
      <c r="BE78" s="751"/>
      <c r="BF78" s="751"/>
      <c r="BG78" s="751"/>
      <c r="BH78" s="751"/>
      <c r="BI78" s="752"/>
      <c r="BJ78" s="991"/>
      <c r="BK78" s="992"/>
      <c r="BL78" s="992"/>
      <c r="BM78" s="993"/>
      <c r="BN78" s="222"/>
      <c r="BO78" s="332"/>
      <c r="BP78" s="332"/>
      <c r="BQ78" s="332"/>
      <c r="BR78" s="332"/>
    </row>
    <row r="79" spans="1:70" ht="24" customHeight="1">
      <c r="A79" s="1113"/>
      <c r="B79" s="1008"/>
      <c r="C79" s="1009"/>
      <c r="D79" s="1009"/>
      <c r="E79" s="1009"/>
      <c r="F79" s="1009"/>
      <c r="G79" s="1009"/>
      <c r="H79" s="1009"/>
      <c r="I79" s="1010"/>
      <c r="J79" s="1064"/>
      <c r="K79" s="1065"/>
      <c r="L79" s="1065"/>
      <c r="M79" s="1065"/>
      <c r="N79" s="1066"/>
      <c r="O79" s="1070"/>
      <c r="P79" s="1071"/>
      <c r="Q79" s="1071"/>
      <c r="R79" s="1072"/>
      <c r="S79" s="1076"/>
      <c r="T79" s="1077"/>
      <c r="U79" s="1077"/>
      <c r="V79" s="1077"/>
      <c r="W79" s="1077"/>
      <c r="X79" s="1077"/>
      <c r="Y79" s="1078"/>
      <c r="Z79" s="1070"/>
      <c r="AA79" s="1071"/>
      <c r="AB79" s="1071"/>
      <c r="AC79" s="1071"/>
      <c r="AD79" s="1071"/>
      <c r="AE79" s="1071"/>
      <c r="AF79" s="1072"/>
      <c r="AG79" s="753" t="s">
        <v>802</v>
      </c>
      <c r="AH79" s="754"/>
      <c r="AI79" s="754"/>
      <c r="AJ79" s="754"/>
      <c r="AK79" s="754"/>
      <c r="AL79" s="754"/>
      <c r="AM79" s="754"/>
      <c r="AN79" s="754"/>
      <c r="AO79" s="754"/>
      <c r="AP79" s="755"/>
      <c r="AQ79" s="750" t="s">
        <v>792</v>
      </c>
      <c r="AR79" s="751"/>
      <c r="AS79" s="751"/>
      <c r="AT79" s="751"/>
      <c r="AU79" s="751"/>
      <c r="AV79" s="751"/>
      <c r="AW79" s="751"/>
      <c r="AX79" s="751"/>
      <c r="AY79" s="751"/>
      <c r="AZ79" s="751"/>
      <c r="BA79" s="751"/>
      <c r="BB79" s="751"/>
      <c r="BC79" s="751"/>
      <c r="BD79" s="751"/>
      <c r="BE79" s="751"/>
      <c r="BF79" s="751"/>
      <c r="BG79" s="751"/>
      <c r="BH79" s="751"/>
      <c r="BI79" s="752"/>
      <c r="BJ79" s="991"/>
      <c r="BK79" s="992"/>
      <c r="BL79" s="992"/>
      <c r="BM79" s="993"/>
      <c r="BN79" s="222"/>
      <c r="BO79" s="332"/>
      <c r="BP79" s="332"/>
      <c r="BQ79" s="332"/>
      <c r="BR79" s="332"/>
    </row>
    <row r="80" spans="1:70" ht="24" customHeight="1">
      <c r="A80" s="1113"/>
      <c r="B80" s="1008"/>
      <c r="C80" s="1009"/>
      <c r="D80" s="1009"/>
      <c r="E80" s="1009"/>
      <c r="F80" s="1009"/>
      <c r="G80" s="1009"/>
      <c r="H80" s="1009"/>
      <c r="I80" s="1010"/>
      <c r="J80" s="1064"/>
      <c r="K80" s="1065"/>
      <c r="L80" s="1065"/>
      <c r="M80" s="1065"/>
      <c r="N80" s="1066"/>
      <c r="O80" s="1070"/>
      <c r="P80" s="1071"/>
      <c r="Q80" s="1071"/>
      <c r="R80" s="1072"/>
      <c r="S80" s="1076"/>
      <c r="T80" s="1077"/>
      <c r="U80" s="1077"/>
      <c r="V80" s="1077"/>
      <c r="W80" s="1077"/>
      <c r="X80" s="1077"/>
      <c r="Y80" s="1078"/>
      <c r="Z80" s="1070"/>
      <c r="AA80" s="1071"/>
      <c r="AB80" s="1071"/>
      <c r="AC80" s="1071"/>
      <c r="AD80" s="1071"/>
      <c r="AE80" s="1071"/>
      <c r="AF80" s="1072"/>
      <c r="AG80" s="753" t="s">
        <v>805</v>
      </c>
      <c r="AH80" s="754"/>
      <c r="AI80" s="754"/>
      <c r="AJ80" s="754"/>
      <c r="AK80" s="754"/>
      <c r="AL80" s="754"/>
      <c r="AM80" s="754"/>
      <c r="AN80" s="754"/>
      <c r="AO80" s="754"/>
      <c r="AP80" s="755"/>
      <c r="AQ80" s="750" t="s">
        <v>792</v>
      </c>
      <c r="AR80" s="751"/>
      <c r="AS80" s="751"/>
      <c r="AT80" s="751"/>
      <c r="AU80" s="751"/>
      <c r="AV80" s="751"/>
      <c r="AW80" s="751"/>
      <c r="AX80" s="751"/>
      <c r="AY80" s="751"/>
      <c r="AZ80" s="751"/>
      <c r="BA80" s="751"/>
      <c r="BB80" s="751"/>
      <c r="BC80" s="751"/>
      <c r="BD80" s="751"/>
      <c r="BE80" s="751"/>
      <c r="BF80" s="751"/>
      <c r="BG80" s="751"/>
      <c r="BH80" s="751"/>
      <c r="BI80" s="752"/>
      <c r="BJ80" s="991"/>
      <c r="BK80" s="992"/>
      <c r="BL80" s="992"/>
      <c r="BM80" s="993"/>
      <c r="BN80" s="332"/>
      <c r="BO80" s="332"/>
      <c r="BP80" s="332"/>
      <c r="BQ80" s="332"/>
      <c r="BR80" s="332"/>
    </row>
    <row r="81" spans="1:70" ht="24" customHeight="1">
      <c r="A81" s="1113"/>
      <c r="B81" s="1008"/>
      <c r="C81" s="1009"/>
      <c r="D81" s="1009"/>
      <c r="E81" s="1009"/>
      <c r="F81" s="1009"/>
      <c r="G81" s="1009"/>
      <c r="H81" s="1009"/>
      <c r="I81" s="1010"/>
      <c r="J81" s="1064"/>
      <c r="K81" s="1065"/>
      <c r="L81" s="1065"/>
      <c r="M81" s="1065"/>
      <c r="N81" s="1066"/>
      <c r="O81" s="1070"/>
      <c r="P81" s="1071"/>
      <c r="Q81" s="1071"/>
      <c r="R81" s="1072"/>
      <c r="S81" s="1076"/>
      <c r="T81" s="1077"/>
      <c r="U81" s="1077"/>
      <c r="V81" s="1077"/>
      <c r="W81" s="1077"/>
      <c r="X81" s="1077"/>
      <c r="Y81" s="1078"/>
      <c r="Z81" s="1070"/>
      <c r="AA81" s="1071"/>
      <c r="AB81" s="1071"/>
      <c r="AC81" s="1071"/>
      <c r="AD81" s="1071"/>
      <c r="AE81" s="1071"/>
      <c r="AF81" s="1072"/>
      <c r="AG81" s="753" t="s">
        <v>818</v>
      </c>
      <c r="AH81" s="754"/>
      <c r="AI81" s="754"/>
      <c r="AJ81" s="754"/>
      <c r="AK81" s="754"/>
      <c r="AL81" s="754"/>
      <c r="AM81" s="754"/>
      <c r="AN81" s="754"/>
      <c r="AO81" s="754"/>
      <c r="AP81" s="755"/>
      <c r="AQ81" s="750" t="s">
        <v>792</v>
      </c>
      <c r="AR81" s="751"/>
      <c r="AS81" s="751"/>
      <c r="AT81" s="751"/>
      <c r="AU81" s="751"/>
      <c r="AV81" s="751"/>
      <c r="AW81" s="751"/>
      <c r="AX81" s="751"/>
      <c r="AY81" s="751"/>
      <c r="AZ81" s="751"/>
      <c r="BA81" s="751"/>
      <c r="BB81" s="751"/>
      <c r="BC81" s="751"/>
      <c r="BD81" s="751"/>
      <c r="BE81" s="751"/>
      <c r="BF81" s="751"/>
      <c r="BG81" s="751"/>
      <c r="BH81" s="751"/>
      <c r="BI81" s="752"/>
      <c r="BJ81" s="991"/>
      <c r="BK81" s="992"/>
      <c r="BL81" s="992"/>
      <c r="BM81" s="993"/>
      <c r="BN81" s="222"/>
      <c r="BO81" s="332"/>
      <c r="BP81" s="332"/>
      <c r="BQ81" s="332"/>
      <c r="BR81" s="332"/>
    </row>
    <row r="82" spans="1:70" ht="24" customHeight="1">
      <c r="A82" s="1113"/>
      <c r="B82" s="1008"/>
      <c r="C82" s="1009"/>
      <c r="D82" s="1009"/>
      <c r="E82" s="1009"/>
      <c r="F82" s="1009"/>
      <c r="G82" s="1009"/>
      <c r="H82" s="1009"/>
      <c r="I82" s="1010"/>
      <c r="J82" s="1064"/>
      <c r="K82" s="1065"/>
      <c r="L82" s="1065"/>
      <c r="M82" s="1065"/>
      <c r="N82" s="1066"/>
      <c r="O82" s="1070"/>
      <c r="P82" s="1071"/>
      <c r="Q82" s="1071"/>
      <c r="R82" s="1072"/>
      <c r="S82" s="1076"/>
      <c r="T82" s="1077"/>
      <c r="U82" s="1077"/>
      <c r="V82" s="1077"/>
      <c r="W82" s="1077"/>
      <c r="X82" s="1077"/>
      <c r="Y82" s="1078"/>
      <c r="Z82" s="1070"/>
      <c r="AA82" s="1071"/>
      <c r="AB82" s="1071"/>
      <c r="AC82" s="1071"/>
      <c r="AD82" s="1071"/>
      <c r="AE82" s="1071"/>
      <c r="AF82" s="1072"/>
      <c r="AG82" s="753" t="s">
        <v>806</v>
      </c>
      <c r="AH82" s="754"/>
      <c r="AI82" s="754"/>
      <c r="AJ82" s="754"/>
      <c r="AK82" s="754"/>
      <c r="AL82" s="754"/>
      <c r="AM82" s="754"/>
      <c r="AN82" s="754"/>
      <c r="AO82" s="754"/>
      <c r="AP82" s="755"/>
      <c r="AQ82" s="750" t="s">
        <v>792</v>
      </c>
      <c r="AR82" s="751"/>
      <c r="AS82" s="751"/>
      <c r="AT82" s="751"/>
      <c r="AU82" s="751"/>
      <c r="AV82" s="751"/>
      <c r="AW82" s="751"/>
      <c r="AX82" s="751"/>
      <c r="AY82" s="751"/>
      <c r="AZ82" s="751"/>
      <c r="BA82" s="751"/>
      <c r="BB82" s="751"/>
      <c r="BC82" s="751"/>
      <c r="BD82" s="751"/>
      <c r="BE82" s="751"/>
      <c r="BF82" s="751"/>
      <c r="BG82" s="751"/>
      <c r="BH82" s="751"/>
      <c r="BI82" s="752"/>
      <c r="BJ82" s="991"/>
      <c r="BK82" s="992"/>
      <c r="BL82" s="992"/>
      <c r="BM82" s="993"/>
      <c r="BN82" s="222"/>
      <c r="BO82" s="332"/>
      <c r="BP82" s="332"/>
      <c r="BQ82" s="332"/>
      <c r="BR82" s="332"/>
    </row>
    <row r="83" spans="1:70" ht="24" customHeight="1">
      <c r="A83" s="1113"/>
      <c r="B83" s="1008"/>
      <c r="C83" s="1009"/>
      <c r="D83" s="1009"/>
      <c r="E83" s="1009"/>
      <c r="F83" s="1009"/>
      <c r="G83" s="1009"/>
      <c r="H83" s="1009"/>
      <c r="I83" s="1010"/>
      <c r="J83" s="1064"/>
      <c r="K83" s="1065"/>
      <c r="L83" s="1065"/>
      <c r="M83" s="1065"/>
      <c r="N83" s="1066"/>
      <c r="O83" s="1070"/>
      <c r="P83" s="1071"/>
      <c r="Q83" s="1071"/>
      <c r="R83" s="1072"/>
      <c r="S83" s="1076"/>
      <c r="T83" s="1077"/>
      <c r="U83" s="1077"/>
      <c r="V83" s="1077"/>
      <c r="W83" s="1077"/>
      <c r="X83" s="1077"/>
      <c r="Y83" s="1078"/>
      <c r="Z83" s="1070"/>
      <c r="AA83" s="1071"/>
      <c r="AB83" s="1071"/>
      <c r="AC83" s="1071"/>
      <c r="AD83" s="1071"/>
      <c r="AE83" s="1071"/>
      <c r="AF83" s="1072"/>
      <c r="AG83" s="753" t="s">
        <v>807</v>
      </c>
      <c r="AH83" s="754"/>
      <c r="AI83" s="754"/>
      <c r="AJ83" s="754"/>
      <c r="AK83" s="754"/>
      <c r="AL83" s="754"/>
      <c r="AM83" s="754"/>
      <c r="AN83" s="754"/>
      <c r="AO83" s="754"/>
      <c r="AP83" s="755"/>
      <c r="AQ83" s="750" t="s">
        <v>792</v>
      </c>
      <c r="AR83" s="751"/>
      <c r="AS83" s="751"/>
      <c r="AT83" s="751"/>
      <c r="AU83" s="751"/>
      <c r="AV83" s="751"/>
      <c r="AW83" s="751"/>
      <c r="AX83" s="751"/>
      <c r="AY83" s="751"/>
      <c r="AZ83" s="751"/>
      <c r="BA83" s="751"/>
      <c r="BB83" s="751"/>
      <c r="BC83" s="751"/>
      <c r="BD83" s="751"/>
      <c r="BE83" s="751"/>
      <c r="BF83" s="751"/>
      <c r="BG83" s="751"/>
      <c r="BH83" s="751"/>
      <c r="BI83" s="752"/>
      <c r="BJ83" s="991"/>
      <c r="BK83" s="992"/>
      <c r="BL83" s="992"/>
      <c r="BM83" s="993"/>
      <c r="BN83" s="332"/>
      <c r="BO83" s="332"/>
      <c r="BP83" s="332"/>
      <c r="BQ83" s="332"/>
      <c r="BR83" s="332"/>
    </row>
    <row r="84" spans="1:70" ht="24" customHeight="1">
      <c r="A84" s="1113"/>
      <c r="B84" s="1008"/>
      <c r="C84" s="1009"/>
      <c r="D84" s="1009"/>
      <c r="E84" s="1009"/>
      <c r="F84" s="1009"/>
      <c r="G84" s="1009"/>
      <c r="H84" s="1009"/>
      <c r="I84" s="1010"/>
      <c r="J84" s="1064"/>
      <c r="K84" s="1065"/>
      <c r="L84" s="1065"/>
      <c r="M84" s="1065"/>
      <c r="N84" s="1066"/>
      <c r="O84" s="1070"/>
      <c r="P84" s="1071"/>
      <c r="Q84" s="1071"/>
      <c r="R84" s="1072"/>
      <c r="S84" s="1076"/>
      <c r="T84" s="1077"/>
      <c r="U84" s="1077"/>
      <c r="V84" s="1077"/>
      <c r="W84" s="1077"/>
      <c r="X84" s="1077"/>
      <c r="Y84" s="1078"/>
      <c r="Z84" s="1070"/>
      <c r="AA84" s="1071"/>
      <c r="AB84" s="1071"/>
      <c r="AC84" s="1071"/>
      <c r="AD84" s="1071"/>
      <c r="AE84" s="1071"/>
      <c r="AF84" s="1072"/>
      <c r="AG84" s="753" t="s">
        <v>809</v>
      </c>
      <c r="AH84" s="754"/>
      <c r="AI84" s="754"/>
      <c r="AJ84" s="754"/>
      <c r="AK84" s="754"/>
      <c r="AL84" s="754"/>
      <c r="AM84" s="754"/>
      <c r="AN84" s="754"/>
      <c r="AO84" s="754"/>
      <c r="AP84" s="755"/>
      <c r="AQ84" s="750" t="s">
        <v>792</v>
      </c>
      <c r="AR84" s="751"/>
      <c r="AS84" s="751"/>
      <c r="AT84" s="751"/>
      <c r="AU84" s="751"/>
      <c r="AV84" s="751"/>
      <c r="AW84" s="751"/>
      <c r="AX84" s="751"/>
      <c r="AY84" s="751"/>
      <c r="AZ84" s="751"/>
      <c r="BA84" s="751"/>
      <c r="BB84" s="751"/>
      <c r="BC84" s="751"/>
      <c r="BD84" s="751"/>
      <c r="BE84" s="751"/>
      <c r="BF84" s="751"/>
      <c r="BG84" s="751"/>
      <c r="BH84" s="751"/>
      <c r="BI84" s="752"/>
      <c r="BJ84" s="991"/>
      <c r="BK84" s="992"/>
      <c r="BL84" s="992"/>
      <c r="BM84" s="993"/>
      <c r="BN84" s="222"/>
      <c r="BO84" s="332"/>
      <c r="BP84" s="332"/>
      <c r="BQ84" s="332"/>
      <c r="BR84" s="332"/>
    </row>
    <row r="85" spans="1:70" ht="24" customHeight="1">
      <c r="A85" s="1113"/>
      <c r="B85" s="1008"/>
      <c r="C85" s="1009"/>
      <c r="D85" s="1009"/>
      <c r="E85" s="1009"/>
      <c r="F85" s="1009"/>
      <c r="G85" s="1009"/>
      <c r="H85" s="1009"/>
      <c r="I85" s="1010"/>
      <c r="J85" s="1064"/>
      <c r="K85" s="1065"/>
      <c r="L85" s="1065"/>
      <c r="M85" s="1065"/>
      <c r="N85" s="1066"/>
      <c r="O85" s="1070"/>
      <c r="P85" s="1071"/>
      <c r="Q85" s="1071"/>
      <c r="R85" s="1072"/>
      <c r="S85" s="1076"/>
      <c r="T85" s="1077"/>
      <c r="U85" s="1077"/>
      <c r="V85" s="1077"/>
      <c r="W85" s="1077"/>
      <c r="X85" s="1077"/>
      <c r="Y85" s="1078"/>
      <c r="Z85" s="1070"/>
      <c r="AA85" s="1071"/>
      <c r="AB85" s="1071"/>
      <c r="AC85" s="1071"/>
      <c r="AD85" s="1071"/>
      <c r="AE85" s="1071"/>
      <c r="AF85" s="1072"/>
      <c r="AG85" s="753" t="s">
        <v>834</v>
      </c>
      <c r="AH85" s="754"/>
      <c r="AI85" s="754"/>
      <c r="AJ85" s="754"/>
      <c r="AK85" s="754"/>
      <c r="AL85" s="754"/>
      <c r="AM85" s="754"/>
      <c r="AN85" s="754"/>
      <c r="AO85" s="754"/>
      <c r="AP85" s="755"/>
      <c r="AQ85" s="750" t="s">
        <v>835</v>
      </c>
      <c r="AR85" s="906"/>
      <c r="AS85" s="906"/>
      <c r="AT85" s="906"/>
      <c r="AU85" s="906"/>
      <c r="AV85" s="906"/>
      <c r="AW85" s="906"/>
      <c r="AX85" s="906"/>
      <c r="AY85" s="906"/>
      <c r="AZ85" s="906"/>
      <c r="BA85" s="906"/>
      <c r="BB85" s="906"/>
      <c r="BC85" s="906"/>
      <c r="BD85" s="906"/>
      <c r="BE85" s="906"/>
      <c r="BF85" s="906"/>
      <c r="BG85" s="906"/>
      <c r="BH85" s="906"/>
      <c r="BI85" s="907"/>
      <c r="BJ85" s="994"/>
      <c r="BK85" s="995"/>
      <c r="BL85" s="995"/>
      <c r="BM85" s="996"/>
      <c r="BN85" s="222"/>
      <c r="BO85" s="332"/>
      <c r="BP85" s="332"/>
      <c r="BQ85" s="332"/>
      <c r="BR85" s="332"/>
    </row>
    <row r="86" spans="1:70" ht="54" customHeight="1">
      <c r="A86" s="1113"/>
      <c r="B86" s="1008"/>
      <c r="C86" s="1009"/>
      <c r="D86" s="1009"/>
      <c r="E86" s="1009"/>
      <c r="F86" s="1009"/>
      <c r="G86" s="1009"/>
      <c r="H86" s="1009"/>
      <c r="I86" s="1010"/>
      <c r="J86" s="1064"/>
      <c r="K86" s="1065"/>
      <c r="L86" s="1065"/>
      <c r="M86" s="1065"/>
      <c r="N86" s="1066"/>
      <c r="O86" s="1070"/>
      <c r="P86" s="1071"/>
      <c r="Q86" s="1071"/>
      <c r="R86" s="1072"/>
      <c r="S86" s="1076"/>
      <c r="T86" s="1077"/>
      <c r="U86" s="1077"/>
      <c r="V86" s="1077"/>
      <c r="W86" s="1077"/>
      <c r="X86" s="1077"/>
      <c r="Y86" s="1078"/>
      <c r="Z86" s="1070"/>
      <c r="AA86" s="1071"/>
      <c r="AB86" s="1071"/>
      <c r="AC86" s="1071"/>
      <c r="AD86" s="1071"/>
      <c r="AE86" s="1071"/>
      <c r="AF86" s="1072"/>
      <c r="AG86" s="753" t="s">
        <v>836</v>
      </c>
      <c r="AH86" s="754"/>
      <c r="AI86" s="754"/>
      <c r="AJ86" s="754"/>
      <c r="AK86" s="754"/>
      <c r="AL86" s="754"/>
      <c r="AM86" s="754"/>
      <c r="AN86" s="754"/>
      <c r="AO86" s="754"/>
      <c r="AP86" s="755"/>
      <c r="AQ86" s="908" t="s">
        <v>837</v>
      </c>
      <c r="AR86" s="751"/>
      <c r="AS86" s="751"/>
      <c r="AT86" s="751"/>
      <c r="AU86" s="751"/>
      <c r="AV86" s="751"/>
      <c r="AW86" s="751"/>
      <c r="AX86" s="751"/>
      <c r="AY86" s="751"/>
      <c r="AZ86" s="751"/>
      <c r="BA86" s="751"/>
      <c r="BB86" s="751"/>
      <c r="BC86" s="751"/>
      <c r="BD86" s="751"/>
      <c r="BE86" s="751"/>
      <c r="BF86" s="751"/>
      <c r="BG86" s="751"/>
      <c r="BH86" s="751"/>
      <c r="BI86" s="752"/>
      <c r="BJ86" s="994"/>
      <c r="BK86" s="995"/>
      <c r="BL86" s="995"/>
      <c r="BM86" s="996"/>
      <c r="BN86" s="222"/>
      <c r="BO86" s="332"/>
      <c r="BP86" s="332"/>
      <c r="BQ86" s="332"/>
      <c r="BR86" s="332"/>
    </row>
    <row r="87" spans="1:70" ht="24" customHeight="1">
      <c r="A87" s="1113"/>
      <c r="B87" s="1008"/>
      <c r="C87" s="1009"/>
      <c r="D87" s="1009"/>
      <c r="E87" s="1009"/>
      <c r="F87" s="1009"/>
      <c r="G87" s="1009"/>
      <c r="H87" s="1009"/>
      <c r="I87" s="1010"/>
      <c r="J87" s="1064"/>
      <c r="K87" s="1065"/>
      <c r="L87" s="1065"/>
      <c r="M87" s="1065"/>
      <c r="N87" s="1066"/>
      <c r="O87" s="1070"/>
      <c r="P87" s="1071"/>
      <c r="Q87" s="1071"/>
      <c r="R87" s="1072"/>
      <c r="S87" s="1076"/>
      <c r="T87" s="1077"/>
      <c r="U87" s="1077"/>
      <c r="V87" s="1077"/>
      <c r="W87" s="1077"/>
      <c r="X87" s="1077"/>
      <c r="Y87" s="1078"/>
      <c r="Z87" s="1070"/>
      <c r="AA87" s="1071"/>
      <c r="AB87" s="1071"/>
      <c r="AC87" s="1071"/>
      <c r="AD87" s="1071"/>
      <c r="AE87" s="1071"/>
      <c r="AF87" s="1072"/>
      <c r="AG87" s="753" t="s">
        <v>312</v>
      </c>
      <c r="AH87" s="754"/>
      <c r="AI87" s="754"/>
      <c r="AJ87" s="754"/>
      <c r="AK87" s="754"/>
      <c r="AL87" s="754"/>
      <c r="AM87" s="754"/>
      <c r="AN87" s="754"/>
      <c r="AO87" s="754"/>
      <c r="AP87" s="755"/>
      <c r="AQ87" s="750" t="s">
        <v>313</v>
      </c>
      <c r="AR87" s="751"/>
      <c r="AS87" s="751"/>
      <c r="AT87" s="751"/>
      <c r="AU87" s="751"/>
      <c r="AV87" s="751"/>
      <c r="AW87" s="751"/>
      <c r="AX87" s="751"/>
      <c r="AY87" s="751"/>
      <c r="AZ87" s="751"/>
      <c r="BA87" s="751"/>
      <c r="BB87" s="751"/>
      <c r="BC87" s="751"/>
      <c r="BD87" s="751"/>
      <c r="BE87" s="751"/>
      <c r="BF87" s="751"/>
      <c r="BG87" s="751"/>
      <c r="BH87" s="751"/>
      <c r="BI87" s="752"/>
      <c r="BJ87" s="991"/>
      <c r="BK87" s="992"/>
      <c r="BL87" s="992"/>
      <c r="BM87" s="993"/>
      <c r="BN87" s="222"/>
      <c r="BO87" s="332"/>
      <c r="BP87" s="332"/>
      <c r="BQ87" s="332"/>
      <c r="BR87" s="332"/>
    </row>
    <row r="88" spans="1:70" ht="24" customHeight="1">
      <c r="A88" s="1113"/>
      <c r="B88" s="1008"/>
      <c r="C88" s="1009"/>
      <c r="D88" s="1009"/>
      <c r="E88" s="1009"/>
      <c r="F88" s="1009"/>
      <c r="G88" s="1009"/>
      <c r="H88" s="1009"/>
      <c r="I88" s="1010"/>
      <c r="J88" s="1064"/>
      <c r="K88" s="1065"/>
      <c r="L88" s="1065"/>
      <c r="M88" s="1065"/>
      <c r="N88" s="1066"/>
      <c r="O88" s="1070"/>
      <c r="P88" s="1071"/>
      <c r="Q88" s="1071"/>
      <c r="R88" s="1072"/>
      <c r="S88" s="1076"/>
      <c r="T88" s="1077"/>
      <c r="U88" s="1077"/>
      <c r="V88" s="1077"/>
      <c r="W88" s="1077"/>
      <c r="X88" s="1077"/>
      <c r="Y88" s="1078"/>
      <c r="Z88" s="1070"/>
      <c r="AA88" s="1071"/>
      <c r="AB88" s="1071"/>
      <c r="AC88" s="1071"/>
      <c r="AD88" s="1071"/>
      <c r="AE88" s="1071"/>
      <c r="AF88" s="1072"/>
      <c r="AG88" s="753" t="s">
        <v>314</v>
      </c>
      <c r="AH88" s="754"/>
      <c r="AI88" s="754"/>
      <c r="AJ88" s="754"/>
      <c r="AK88" s="754"/>
      <c r="AL88" s="754"/>
      <c r="AM88" s="754"/>
      <c r="AN88" s="754"/>
      <c r="AO88" s="754"/>
      <c r="AP88" s="755"/>
      <c r="AQ88" s="750" t="s">
        <v>313</v>
      </c>
      <c r="AR88" s="751"/>
      <c r="AS88" s="751"/>
      <c r="AT88" s="751"/>
      <c r="AU88" s="751"/>
      <c r="AV88" s="751"/>
      <c r="AW88" s="751"/>
      <c r="AX88" s="751"/>
      <c r="AY88" s="751"/>
      <c r="AZ88" s="751"/>
      <c r="BA88" s="751"/>
      <c r="BB88" s="751"/>
      <c r="BC88" s="751"/>
      <c r="BD88" s="751"/>
      <c r="BE88" s="751"/>
      <c r="BF88" s="751"/>
      <c r="BG88" s="751"/>
      <c r="BH88" s="751"/>
      <c r="BI88" s="752"/>
      <c r="BJ88" s="991"/>
      <c r="BK88" s="992"/>
      <c r="BL88" s="992"/>
      <c r="BM88" s="993"/>
      <c r="BN88" s="222"/>
      <c r="BO88" s="332"/>
      <c r="BP88" s="332"/>
      <c r="BQ88" s="332"/>
      <c r="BR88" s="332"/>
    </row>
    <row r="89" spans="1:70" ht="24" customHeight="1">
      <c r="A89" s="1113"/>
      <c r="B89" s="1008"/>
      <c r="C89" s="1009"/>
      <c r="D89" s="1009"/>
      <c r="E89" s="1009"/>
      <c r="F89" s="1009"/>
      <c r="G89" s="1009"/>
      <c r="H89" s="1009"/>
      <c r="I89" s="1010"/>
      <c r="J89" s="1064"/>
      <c r="K89" s="1065"/>
      <c r="L89" s="1065"/>
      <c r="M89" s="1065"/>
      <c r="N89" s="1066"/>
      <c r="O89" s="1070"/>
      <c r="P89" s="1071"/>
      <c r="Q89" s="1071"/>
      <c r="R89" s="1072"/>
      <c r="S89" s="1076"/>
      <c r="T89" s="1077"/>
      <c r="U89" s="1077"/>
      <c r="V89" s="1077"/>
      <c r="W89" s="1077"/>
      <c r="X89" s="1077"/>
      <c r="Y89" s="1078"/>
      <c r="Z89" s="1070"/>
      <c r="AA89" s="1071"/>
      <c r="AB89" s="1071"/>
      <c r="AC89" s="1071"/>
      <c r="AD89" s="1071"/>
      <c r="AE89" s="1071"/>
      <c r="AF89" s="1072"/>
      <c r="AG89" s="753" t="s">
        <v>838</v>
      </c>
      <c r="AH89" s="754"/>
      <c r="AI89" s="754"/>
      <c r="AJ89" s="754"/>
      <c r="AK89" s="754"/>
      <c r="AL89" s="754"/>
      <c r="AM89" s="754"/>
      <c r="AN89" s="754"/>
      <c r="AO89" s="754"/>
      <c r="AP89" s="755"/>
      <c r="AQ89" s="750" t="s">
        <v>315</v>
      </c>
      <c r="AR89" s="751"/>
      <c r="AS89" s="751"/>
      <c r="AT89" s="751"/>
      <c r="AU89" s="751"/>
      <c r="AV89" s="751"/>
      <c r="AW89" s="751"/>
      <c r="AX89" s="751"/>
      <c r="AY89" s="751"/>
      <c r="AZ89" s="751"/>
      <c r="BA89" s="751"/>
      <c r="BB89" s="751"/>
      <c r="BC89" s="751"/>
      <c r="BD89" s="751"/>
      <c r="BE89" s="751"/>
      <c r="BF89" s="751"/>
      <c r="BG89" s="751"/>
      <c r="BH89" s="751"/>
      <c r="BI89" s="752"/>
      <c r="BJ89" s="991"/>
      <c r="BK89" s="992"/>
      <c r="BL89" s="992"/>
      <c r="BM89" s="993"/>
      <c r="BN89" s="222"/>
      <c r="BO89" s="332"/>
      <c r="BP89" s="332"/>
      <c r="BQ89" s="332"/>
      <c r="BR89" s="332"/>
    </row>
    <row r="90" spans="1:70" ht="24" customHeight="1">
      <c r="A90" s="1113"/>
      <c r="B90" s="1008"/>
      <c r="C90" s="1009"/>
      <c r="D90" s="1009"/>
      <c r="E90" s="1009"/>
      <c r="F90" s="1009"/>
      <c r="G90" s="1009"/>
      <c r="H90" s="1009"/>
      <c r="I90" s="1010"/>
      <c r="J90" s="1064"/>
      <c r="K90" s="1065"/>
      <c r="L90" s="1065"/>
      <c r="M90" s="1065"/>
      <c r="N90" s="1066"/>
      <c r="O90" s="1070"/>
      <c r="P90" s="1071"/>
      <c r="Q90" s="1071"/>
      <c r="R90" s="1072"/>
      <c r="S90" s="1076"/>
      <c r="T90" s="1077"/>
      <c r="U90" s="1077"/>
      <c r="V90" s="1077"/>
      <c r="W90" s="1077"/>
      <c r="X90" s="1077"/>
      <c r="Y90" s="1078"/>
      <c r="Z90" s="1070"/>
      <c r="AA90" s="1071"/>
      <c r="AB90" s="1071"/>
      <c r="AC90" s="1071"/>
      <c r="AD90" s="1071"/>
      <c r="AE90" s="1071"/>
      <c r="AF90" s="1072"/>
      <c r="AG90" s="753" t="s">
        <v>839</v>
      </c>
      <c r="AH90" s="838"/>
      <c r="AI90" s="838"/>
      <c r="AJ90" s="838"/>
      <c r="AK90" s="838"/>
      <c r="AL90" s="838"/>
      <c r="AM90" s="838"/>
      <c r="AN90" s="838"/>
      <c r="AO90" s="838"/>
      <c r="AP90" s="839"/>
      <c r="AQ90" s="750" t="s">
        <v>304</v>
      </c>
      <c r="AR90" s="751"/>
      <c r="AS90" s="751"/>
      <c r="AT90" s="751"/>
      <c r="AU90" s="751"/>
      <c r="AV90" s="751"/>
      <c r="AW90" s="751"/>
      <c r="AX90" s="751"/>
      <c r="AY90" s="751"/>
      <c r="AZ90" s="751"/>
      <c r="BA90" s="751"/>
      <c r="BB90" s="751"/>
      <c r="BC90" s="751"/>
      <c r="BD90" s="751"/>
      <c r="BE90" s="751"/>
      <c r="BF90" s="751"/>
      <c r="BG90" s="751"/>
      <c r="BH90" s="751"/>
      <c r="BI90" s="752"/>
      <c r="BJ90" s="991"/>
      <c r="BK90" s="992"/>
      <c r="BL90" s="992"/>
      <c r="BM90" s="993"/>
      <c r="BN90" s="332"/>
      <c r="BO90" s="332"/>
      <c r="BP90" s="332"/>
      <c r="BQ90" s="332"/>
      <c r="BR90" s="332"/>
    </row>
    <row r="91" spans="1:70" ht="24" customHeight="1">
      <c r="A91" s="1113"/>
      <c r="B91" s="1011"/>
      <c r="C91" s="1012"/>
      <c r="D91" s="1012"/>
      <c r="E91" s="1012"/>
      <c r="F91" s="1012"/>
      <c r="G91" s="1012"/>
      <c r="H91" s="1012"/>
      <c r="I91" s="1013"/>
      <c r="J91" s="1067"/>
      <c r="K91" s="1068"/>
      <c r="L91" s="1068"/>
      <c r="M91" s="1068"/>
      <c r="N91" s="1069"/>
      <c r="O91" s="1073"/>
      <c r="P91" s="1074"/>
      <c r="Q91" s="1074"/>
      <c r="R91" s="1075"/>
      <c r="S91" s="1079"/>
      <c r="T91" s="1080"/>
      <c r="U91" s="1080"/>
      <c r="V91" s="1080"/>
      <c r="W91" s="1080"/>
      <c r="X91" s="1080"/>
      <c r="Y91" s="1081"/>
      <c r="Z91" s="1073"/>
      <c r="AA91" s="1074"/>
      <c r="AB91" s="1074"/>
      <c r="AC91" s="1074"/>
      <c r="AD91" s="1074"/>
      <c r="AE91" s="1074"/>
      <c r="AF91" s="1075"/>
      <c r="AG91" s="753" t="s">
        <v>316</v>
      </c>
      <c r="AH91" s="754"/>
      <c r="AI91" s="754"/>
      <c r="AJ91" s="754"/>
      <c r="AK91" s="754"/>
      <c r="AL91" s="754"/>
      <c r="AM91" s="754"/>
      <c r="AN91" s="754"/>
      <c r="AO91" s="754"/>
      <c r="AP91" s="755"/>
      <c r="AQ91" s="750" t="s">
        <v>317</v>
      </c>
      <c r="AR91" s="751"/>
      <c r="AS91" s="751"/>
      <c r="AT91" s="751"/>
      <c r="AU91" s="751"/>
      <c r="AV91" s="751"/>
      <c r="AW91" s="751"/>
      <c r="AX91" s="751"/>
      <c r="AY91" s="751"/>
      <c r="AZ91" s="751"/>
      <c r="BA91" s="751"/>
      <c r="BB91" s="751"/>
      <c r="BC91" s="751"/>
      <c r="BD91" s="751"/>
      <c r="BE91" s="751"/>
      <c r="BF91" s="751"/>
      <c r="BG91" s="751"/>
      <c r="BH91" s="751"/>
      <c r="BI91" s="752"/>
      <c r="BJ91" s="991"/>
      <c r="BK91" s="992"/>
      <c r="BL91" s="992"/>
      <c r="BM91" s="993"/>
      <c r="BN91" s="222"/>
      <c r="BO91" s="332"/>
      <c r="BP91" s="332"/>
      <c r="BQ91" s="332"/>
      <c r="BR91" s="332"/>
    </row>
    <row r="92" spans="1:70" ht="24" customHeight="1">
      <c r="A92" s="1113"/>
      <c r="B92" s="1005" t="s">
        <v>846</v>
      </c>
      <c r="C92" s="1041"/>
      <c r="D92" s="1041"/>
      <c r="E92" s="1041"/>
      <c r="F92" s="1041"/>
      <c r="G92" s="1041"/>
      <c r="H92" s="1041"/>
      <c r="I92" s="1042"/>
      <c r="J92" s="1046"/>
      <c r="K92" s="1047"/>
      <c r="L92" s="1047"/>
      <c r="M92" s="1047"/>
      <c r="N92" s="1048"/>
      <c r="O92" s="1055"/>
      <c r="P92" s="1056"/>
      <c r="Q92" s="1056"/>
      <c r="R92" s="1057"/>
      <c r="S92" s="1032"/>
      <c r="T92" s="1033"/>
      <c r="U92" s="1033"/>
      <c r="V92" s="1033"/>
      <c r="W92" s="1033"/>
      <c r="X92" s="1033"/>
      <c r="Y92" s="1034"/>
      <c r="Z92" s="1023"/>
      <c r="AA92" s="1024"/>
      <c r="AB92" s="1024"/>
      <c r="AC92" s="1024"/>
      <c r="AD92" s="1024"/>
      <c r="AE92" s="1024"/>
      <c r="AF92" s="1025"/>
      <c r="AG92" s="738" t="s">
        <v>320</v>
      </c>
      <c r="AH92" s="754"/>
      <c r="AI92" s="754"/>
      <c r="AJ92" s="754"/>
      <c r="AK92" s="754"/>
      <c r="AL92" s="754"/>
      <c r="AM92" s="754"/>
      <c r="AN92" s="754"/>
      <c r="AO92" s="754"/>
      <c r="AP92" s="755"/>
      <c r="AQ92" s="750" t="s">
        <v>304</v>
      </c>
      <c r="AR92" s="751"/>
      <c r="AS92" s="751"/>
      <c r="AT92" s="751"/>
      <c r="AU92" s="751"/>
      <c r="AV92" s="751"/>
      <c r="AW92" s="751"/>
      <c r="AX92" s="751"/>
      <c r="AY92" s="751"/>
      <c r="AZ92" s="751"/>
      <c r="BA92" s="751"/>
      <c r="BB92" s="751"/>
      <c r="BC92" s="751"/>
      <c r="BD92" s="751"/>
      <c r="BE92" s="751"/>
      <c r="BF92" s="751"/>
      <c r="BG92" s="751"/>
      <c r="BH92" s="751"/>
      <c r="BI92" s="752"/>
      <c r="BJ92" s="991"/>
      <c r="BK92" s="992"/>
      <c r="BL92" s="992"/>
      <c r="BM92" s="993"/>
      <c r="BN92" s="222"/>
      <c r="BO92" s="332"/>
      <c r="BP92" s="332"/>
      <c r="BQ92" s="332"/>
      <c r="BR92" s="332"/>
    </row>
    <row r="93" spans="1:70" ht="24" customHeight="1">
      <c r="A93" s="1113"/>
      <c r="B93" s="1043"/>
      <c r="C93" s="1044"/>
      <c r="D93" s="1044"/>
      <c r="E93" s="1044"/>
      <c r="F93" s="1044"/>
      <c r="G93" s="1044"/>
      <c r="H93" s="1044"/>
      <c r="I93" s="1045"/>
      <c r="J93" s="1049"/>
      <c r="K93" s="1050"/>
      <c r="L93" s="1050"/>
      <c r="M93" s="1050"/>
      <c r="N93" s="1051"/>
      <c r="O93" s="1058"/>
      <c r="P93" s="1059"/>
      <c r="Q93" s="1059"/>
      <c r="R93" s="1060"/>
      <c r="S93" s="1035"/>
      <c r="T93" s="1036"/>
      <c r="U93" s="1036"/>
      <c r="V93" s="1036"/>
      <c r="W93" s="1036"/>
      <c r="X93" s="1036"/>
      <c r="Y93" s="1037"/>
      <c r="Z93" s="1026"/>
      <c r="AA93" s="1027"/>
      <c r="AB93" s="1027"/>
      <c r="AC93" s="1027"/>
      <c r="AD93" s="1027"/>
      <c r="AE93" s="1027"/>
      <c r="AF93" s="1028"/>
      <c r="AG93" s="756" t="s">
        <v>319</v>
      </c>
      <c r="AH93" s="757"/>
      <c r="AI93" s="757"/>
      <c r="AJ93" s="757"/>
      <c r="AK93" s="757"/>
      <c r="AL93" s="757"/>
      <c r="AM93" s="757"/>
      <c r="AN93" s="757"/>
      <c r="AO93" s="757"/>
      <c r="AP93" s="758"/>
      <c r="AQ93" s="750" t="s">
        <v>304</v>
      </c>
      <c r="AR93" s="751"/>
      <c r="AS93" s="751"/>
      <c r="AT93" s="751"/>
      <c r="AU93" s="751"/>
      <c r="AV93" s="751"/>
      <c r="AW93" s="751"/>
      <c r="AX93" s="751"/>
      <c r="AY93" s="751"/>
      <c r="AZ93" s="751"/>
      <c r="BA93" s="751"/>
      <c r="BB93" s="751"/>
      <c r="BC93" s="751"/>
      <c r="BD93" s="751"/>
      <c r="BE93" s="751"/>
      <c r="BF93" s="751"/>
      <c r="BG93" s="751"/>
      <c r="BH93" s="751"/>
      <c r="BI93" s="752"/>
      <c r="BJ93" s="991"/>
      <c r="BK93" s="992"/>
      <c r="BL93" s="992"/>
      <c r="BM93" s="993"/>
      <c r="BN93" s="222"/>
      <c r="BO93" s="332"/>
      <c r="BP93" s="332"/>
      <c r="BQ93" s="332"/>
      <c r="BR93" s="332"/>
    </row>
    <row r="94" spans="1:70" ht="24" customHeight="1">
      <c r="A94" s="1113"/>
      <c r="B94" s="1043"/>
      <c r="C94" s="1044"/>
      <c r="D94" s="1044"/>
      <c r="E94" s="1044"/>
      <c r="F94" s="1044"/>
      <c r="G94" s="1044"/>
      <c r="H94" s="1044"/>
      <c r="I94" s="1045"/>
      <c r="J94" s="1049"/>
      <c r="K94" s="1050"/>
      <c r="L94" s="1050"/>
      <c r="M94" s="1050"/>
      <c r="N94" s="1051"/>
      <c r="O94" s="1058"/>
      <c r="P94" s="1059"/>
      <c r="Q94" s="1059"/>
      <c r="R94" s="1060"/>
      <c r="S94" s="1035"/>
      <c r="T94" s="1036"/>
      <c r="U94" s="1036"/>
      <c r="V94" s="1036"/>
      <c r="W94" s="1036"/>
      <c r="X94" s="1036"/>
      <c r="Y94" s="1037"/>
      <c r="Z94" s="1026"/>
      <c r="AA94" s="1027"/>
      <c r="AB94" s="1027"/>
      <c r="AC94" s="1027"/>
      <c r="AD94" s="1027"/>
      <c r="AE94" s="1027"/>
      <c r="AF94" s="1028"/>
      <c r="AG94" s="756" t="s">
        <v>819</v>
      </c>
      <c r="AH94" s="757"/>
      <c r="AI94" s="757"/>
      <c r="AJ94" s="757"/>
      <c r="AK94" s="757"/>
      <c r="AL94" s="757"/>
      <c r="AM94" s="757"/>
      <c r="AN94" s="757"/>
      <c r="AO94" s="757"/>
      <c r="AP94" s="758"/>
      <c r="AQ94" s="750" t="s">
        <v>304</v>
      </c>
      <c r="AR94" s="751"/>
      <c r="AS94" s="751"/>
      <c r="AT94" s="751"/>
      <c r="AU94" s="751"/>
      <c r="AV94" s="751"/>
      <c r="AW94" s="751"/>
      <c r="AX94" s="751"/>
      <c r="AY94" s="751"/>
      <c r="AZ94" s="751"/>
      <c r="BA94" s="751"/>
      <c r="BB94" s="751"/>
      <c r="BC94" s="751"/>
      <c r="BD94" s="751"/>
      <c r="BE94" s="751"/>
      <c r="BF94" s="751"/>
      <c r="BG94" s="751"/>
      <c r="BH94" s="751"/>
      <c r="BI94" s="752"/>
      <c r="BJ94" s="991"/>
      <c r="BK94" s="992"/>
      <c r="BL94" s="992"/>
      <c r="BM94" s="993"/>
      <c r="BN94" s="222"/>
      <c r="BO94" s="332"/>
      <c r="BP94" s="332"/>
      <c r="BQ94" s="332"/>
      <c r="BR94" s="332"/>
    </row>
    <row r="95" spans="1:70" ht="24" customHeight="1">
      <c r="A95" s="1113"/>
      <c r="B95" s="1043"/>
      <c r="C95" s="1044"/>
      <c r="D95" s="1044"/>
      <c r="E95" s="1044"/>
      <c r="F95" s="1044"/>
      <c r="G95" s="1044"/>
      <c r="H95" s="1044"/>
      <c r="I95" s="1045"/>
      <c r="J95" s="1049"/>
      <c r="K95" s="1050"/>
      <c r="L95" s="1050"/>
      <c r="M95" s="1050"/>
      <c r="N95" s="1051"/>
      <c r="O95" s="1058"/>
      <c r="P95" s="1059"/>
      <c r="Q95" s="1059"/>
      <c r="R95" s="1060"/>
      <c r="S95" s="1035"/>
      <c r="T95" s="1036"/>
      <c r="U95" s="1036"/>
      <c r="V95" s="1036"/>
      <c r="W95" s="1036"/>
      <c r="X95" s="1036"/>
      <c r="Y95" s="1037"/>
      <c r="Z95" s="1026"/>
      <c r="AA95" s="1027"/>
      <c r="AB95" s="1027"/>
      <c r="AC95" s="1027"/>
      <c r="AD95" s="1027"/>
      <c r="AE95" s="1027"/>
      <c r="AF95" s="1028"/>
      <c r="AG95" s="753" t="s">
        <v>793</v>
      </c>
      <c r="AH95" s="754"/>
      <c r="AI95" s="754"/>
      <c r="AJ95" s="754"/>
      <c r="AK95" s="754"/>
      <c r="AL95" s="754"/>
      <c r="AM95" s="754"/>
      <c r="AN95" s="754"/>
      <c r="AO95" s="754"/>
      <c r="AP95" s="755"/>
      <c r="AQ95" s="750" t="s">
        <v>792</v>
      </c>
      <c r="AR95" s="751"/>
      <c r="AS95" s="751"/>
      <c r="AT95" s="751"/>
      <c r="AU95" s="751"/>
      <c r="AV95" s="751"/>
      <c r="AW95" s="751"/>
      <c r="AX95" s="751"/>
      <c r="AY95" s="751"/>
      <c r="AZ95" s="751"/>
      <c r="BA95" s="751"/>
      <c r="BB95" s="751"/>
      <c r="BC95" s="751"/>
      <c r="BD95" s="751"/>
      <c r="BE95" s="751"/>
      <c r="BF95" s="751"/>
      <c r="BG95" s="751"/>
      <c r="BH95" s="751"/>
      <c r="BI95" s="752"/>
      <c r="BJ95" s="997"/>
      <c r="BK95" s="997"/>
      <c r="BL95" s="997"/>
      <c r="BM95" s="998"/>
      <c r="BN95" s="222"/>
      <c r="BO95" s="332"/>
      <c r="BP95" s="332"/>
      <c r="BQ95" s="332"/>
      <c r="BR95" s="332"/>
    </row>
    <row r="96" spans="1:70" ht="24" customHeight="1">
      <c r="A96" s="1113"/>
      <c r="B96" s="1043"/>
      <c r="C96" s="1044"/>
      <c r="D96" s="1044"/>
      <c r="E96" s="1044"/>
      <c r="F96" s="1044"/>
      <c r="G96" s="1044"/>
      <c r="H96" s="1044"/>
      <c r="I96" s="1045"/>
      <c r="J96" s="1049"/>
      <c r="K96" s="1050"/>
      <c r="L96" s="1050"/>
      <c r="M96" s="1050"/>
      <c r="N96" s="1051"/>
      <c r="O96" s="1058"/>
      <c r="P96" s="1059"/>
      <c r="Q96" s="1059"/>
      <c r="R96" s="1060"/>
      <c r="S96" s="1035"/>
      <c r="T96" s="1036"/>
      <c r="U96" s="1036"/>
      <c r="V96" s="1036"/>
      <c r="W96" s="1036"/>
      <c r="X96" s="1036"/>
      <c r="Y96" s="1037"/>
      <c r="Z96" s="1026"/>
      <c r="AA96" s="1027"/>
      <c r="AB96" s="1027"/>
      <c r="AC96" s="1027"/>
      <c r="AD96" s="1027"/>
      <c r="AE96" s="1027"/>
      <c r="AF96" s="1028"/>
      <c r="AG96" s="753" t="s">
        <v>794</v>
      </c>
      <c r="AH96" s="754"/>
      <c r="AI96" s="754"/>
      <c r="AJ96" s="754"/>
      <c r="AK96" s="754"/>
      <c r="AL96" s="754"/>
      <c r="AM96" s="754"/>
      <c r="AN96" s="754"/>
      <c r="AO96" s="754"/>
      <c r="AP96" s="755"/>
      <c r="AQ96" s="750" t="s">
        <v>304</v>
      </c>
      <c r="AR96" s="751"/>
      <c r="AS96" s="751"/>
      <c r="AT96" s="751"/>
      <c r="AU96" s="751"/>
      <c r="AV96" s="751"/>
      <c r="AW96" s="751"/>
      <c r="AX96" s="751"/>
      <c r="AY96" s="751"/>
      <c r="AZ96" s="751"/>
      <c r="BA96" s="751"/>
      <c r="BB96" s="751"/>
      <c r="BC96" s="751"/>
      <c r="BD96" s="751"/>
      <c r="BE96" s="751"/>
      <c r="BF96" s="751"/>
      <c r="BG96" s="751"/>
      <c r="BH96" s="751"/>
      <c r="BI96" s="752"/>
      <c r="BJ96" s="997"/>
      <c r="BK96" s="997"/>
      <c r="BL96" s="997"/>
      <c r="BM96" s="998"/>
      <c r="BN96" s="222"/>
      <c r="BO96" s="332"/>
      <c r="BP96" s="332"/>
      <c r="BQ96" s="332"/>
      <c r="BR96" s="332"/>
    </row>
    <row r="97" spans="1:70" ht="24" customHeight="1">
      <c r="A97" s="1113"/>
      <c r="B97" s="1043"/>
      <c r="C97" s="1044"/>
      <c r="D97" s="1044"/>
      <c r="E97" s="1044"/>
      <c r="F97" s="1044"/>
      <c r="G97" s="1044"/>
      <c r="H97" s="1044"/>
      <c r="I97" s="1045"/>
      <c r="J97" s="1049"/>
      <c r="K97" s="1050"/>
      <c r="L97" s="1050"/>
      <c r="M97" s="1050"/>
      <c r="N97" s="1051"/>
      <c r="O97" s="1058"/>
      <c r="P97" s="1059"/>
      <c r="Q97" s="1059"/>
      <c r="R97" s="1060"/>
      <c r="S97" s="1035"/>
      <c r="T97" s="1036"/>
      <c r="U97" s="1036"/>
      <c r="V97" s="1036"/>
      <c r="W97" s="1036"/>
      <c r="X97" s="1036"/>
      <c r="Y97" s="1037"/>
      <c r="Z97" s="1026"/>
      <c r="AA97" s="1027"/>
      <c r="AB97" s="1027"/>
      <c r="AC97" s="1027"/>
      <c r="AD97" s="1027"/>
      <c r="AE97" s="1027"/>
      <c r="AF97" s="1028"/>
      <c r="AG97" s="753" t="s">
        <v>840</v>
      </c>
      <c r="AH97" s="754"/>
      <c r="AI97" s="754"/>
      <c r="AJ97" s="754"/>
      <c r="AK97" s="754"/>
      <c r="AL97" s="754"/>
      <c r="AM97" s="754"/>
      <c r="AN97" s="754"/>
      <c r="AO97" s="754"/>
      <c r="AP97" s="755"/>
      <c r="AQ97" s="750" t="s">
        <v>304</v>
      </c>
      <c r="AR97" s="751"/>
      <c r="AS97" s="751"/>
      <c r="AT97" s="751"/>
      <c r="AU97" s="751"/>
      <c r="AV97" s="751"/>
      <c r="AW97" s="751"/>
      <c r="AX97" s="751"/>
      <c r="AY97" s="751"/>
      <c r="AZ97" s="751"/>
      <c r="BA97" s="751"/>
      <c r="BB97" s="751"/>
      <c r="BC97" s="751"/>
      <c r="BD97" s="751"/>
      <c r="BE97" s="751"/>
      <c r="BF97" s="751"/>
      <c r="BG97" s="751"/>
      <c r="BH97" s="751"/>
      <c r="BI97" s="752"/>
      <c r="BJ97" s="991"/>
      <c r="BK97" s="992"/>
      <c r="BL97" s="992"/>
      <c r="BM97" s="993"/>
      <c r="BN97" s="222"/>
      <c r="BO97" s="332"/>
      <c r="BP97" s="332"/>
      <c r="BQ97" s="332"/>
      <c r="BR97" s="332"/>
    </row>
    <row r="98" spans="1:70" ht="24" customHeight="1">
      <c r="A98" s="1113"/>
      <c r="B98" s="1043"/>
      <c r="C98" s="1044"/>
      <c r="D98" s="1044"/>
      <c r="E98" s="1044"/>
      <c r="F98" s="1044"/>
      <c r="G98" s="1044"/>
      <c r="H98" s="1044"/>
      <c r="I98" s="1045"/>
      <c r="J98" s="1049"/>
      <c r="K98" s="1050"/>
      <c r="L98" s="1050"/>
      <c r="M98" s="1050"/>
      <c r="N98" s="1051"/>
      <c r="O98" s="1058"/>
      <c r="P98" s="1059"/>
      <c r="Q98" s="1059"/>
      <c r="R98" s="1060"/>
      <c r="S98" s="1035"/>
      <c r="T98" s="1036"/>
      <c r="U98" s="1036"/>
      <c r="V98" s="1036"/>
      <c r="W98" s="1036"/>
      <c r="X98" s="1036"/>
      <c r="Y98" s="1037"/>
      <c r="Z98" s="1026"/>
      <c r="AA98" s="1027"/>
      <c r="AB98" s="1027"/>
      <c r="AC98" s="1027"/>
      <c r="AD98" s="1027"/>
      <c r="AE98" s="1027"/>
      <c r="AF98" s="1028"/>
      <c r="AG98" s="753" t="s">
        <v>817</v>
      </c>
      <c r="AH98" s="754"/>
      <c r="AI98" s="754"/>
      <c r="AJ98" s="754"/>
      <c r="AK98" s="754"/>
      <c r="AL98" s="754"/>
      <c r="AM98" s="754"/>
      <c r="AN98" s="754"/>
      <c r="AO98" s="754"/>
      <c r="AP98" s="755"/>
      <c r="AQ98" s="750" t="s">
        <v>304</v>
      </c>
      <c r="AR98" s="751"/>
      <c r="AS98" s="751"/>
      <c r="AT98" s="751"/>
      <c r="AU98" s="751"/>
      <c r="AV98" s="751"/>
      <c r="AW98" s="751"/>
      <c r="AX98" s="751"/>
      <c r="AY98" s="751"/>
      <c r="AZ98" s="751"/>
      <c r="BA98" s="751"/>
      <c r="BB98" s="751"/>
      <c r="BC98" s="751"/>
      <c r="BD98" s="751"/>
      <c r="BE98" s="751"/>
      <c r="BF98" s="751"/>
      <c r="BG98" s="751"/>
      <c r="BH98" s="751"/>
      <c r="BI98" s="752"/>
      <c r="BJ98" s="1002"/>
      <c r="BK98" s="1003"/>
      <c r="BL98" s="1003"/>
      <c r="BM98" s="1004"/>
      <c r="BN98" s="222"/>
      <c r="BO98" s="332"/>
      <c r="BP98" s="332"/>
      <c r="BQ98" s="332"/>
      <c r="BR98" s="332"/>
    </row>
    <row r="99" spans="1:70" ht="24" customHeight="1">
      <c r="A99" s="1113"/>
      <c r="B99" s="1043"/>
      <c r="C99" s="1044"/>
      <c r="D99" s="1044"/>
      <c r="E99" s="1044"/>
      <c r="F99" s="1044"/>
      <c r="G99" s="1044"/>
      <c r="H99" s="1044"/>
      <c r="I99" s="1045"/>
      <c r="J99" s="1049"/>
      <c r="K99" s="1050"/>
      <c r="L99" s="1050"/>
      <c r="M99" s="1050"/>
      <c r="N99" s="1051"/>
      <c r="O99" s="1058"/>
      <c r="P99" s="1059"/>
      <c r="Q99" s="1059"/>
      <c r="R99" s="1060"/>
      <c r="S99" s="1035"/>
      <c r="T99" s="1036"/>
      <c r="U99" s="1036"/>
      <c r="V99" s="1036"/>
      <c r="W99" s="1036"/>
      <c r="X99" s="1036"/>
      <c r="Y99" s="1037"/>
      <c r="Z99" s="1026"/>
      <c r="AA99" s="1027"/>
      <c r="AB99" s="1027"/>
      <c r="AC99" s="1027"/>
      <c r="AD99" s="1027"/>
      <c r="AE99" s="1027"/>
      <c r="AF99" s="1028"/>
      <c r="AG99" s="810" t="s">
        <v>821</v>
      </c>
      <c r="AH99" s="810"/>
      <c r="AI99" s="810"/>
      <c r="AJ99" s="810"/>
      <c r="AK99" s="810"/>
      <c r="AL99" s="810"/>
      <c r="AM99" s="810"/>
      <c r="AN99" s="810"/>
      <c r="AO99" s="810"/>
      <c r="AP99" s="810"/>
      <c r="AQ99" s="811" t="s">
        <v>304</v>
      </c>
      <c r="AR99" s="811"/>
      <c r="AS99" s="811"/>
      <c r="AT99" s="811"/>
      <c r="AU99" s="811"/>
      <c r="AV99" s="811"/>
      <c r="AW99" s="811"/>
      <c r="AX99" s="811"/>
      <c r="AY99" s="811"/>
      <c r="AZ99" s="811"/>
      <c r="BA99" s="811"/>
      <c r="BB99" s="811"/>
      <c r="BC99" s="811"/>
      <c r="BD99" s="811"/>
      <c r="BE99" s="811"/>
      <c r="BF99" s="811"/>
      <c r="BG99" s="811"/>
      <c r="BH99" s="811"/>
      <c r="BI99" s="811"/>
      <c r="BJ99" s="1002"/>
      <c r="BK99" s="1003"/>
      <c r="BL99" s="1003"/>
      <c r="BM99" s="1004"/>
      <c r="BN99" s="222"/>
      <c r="BO99" s="222"/>
      <c r="BP99" s="222"/>
      <c r="BQ99" s="222"/>
      <c r="BR99" s="222"/>
    </row>
    <row r="100" spans="1:70" ht="24" customHeight="1">
      <c r="A100" s="1113"/>
      <c r="B100" s="1043"/>
      <c r="C100" s="1044"/>
      <c r="D100" s="1044"/>
      <c r="E100" s="1044"/>
      <c r="F100" s="1044"/>
      <c r="G100" s="1044"/>
      <c r="H100" s="1044"/>
      <c r="I100" s="1045"/>
      <c r="J100" s="1049"/>
      <c r="K100" s="1050"/>
      <c r="L100" s="1050"/>
      <c r="M100" s="1050"/>
      <c r="N100" s="1051"/>
      <c r="O100" s="1058"/>
      <c r="P100" s="1059"/>
      <c r="Q100" s="1059"/>
      <c r="R100" s="1060"/>
      <c r="S100" s="1035"/>
      <c r="T100" s="1036"/>
      <c r="U100" s="1036"/>
      <c r="V100" s="1036"/>
      <c r="W100" s="1036"/>
      <c r="X100" s="1036"/>
      <c r="Y100" s="1037"/>
      <c r="Z100" s="1026"/>
      <c r="AA100" s="1027"/>
      <c r="AB100" s="1027"/>
      <c r="AC100" s="1027"/>
      <c r="AD100" s="1027"/>
      <c r="AE100" s="1027"/>
      <c r="AF100" s="1028"/>
      <c r="AG100" s="810" t="s">
        <v>310</v>
      </c>
      <c r="AH100" s="810"/>
      <c r="AI100" s="810"/>
      <c r="AJ100" s="810"/>
      <c r="AK100" s="810"/>
      <c r="AL100" s="810"/>
      <c r="AM100" s="810"/>
      <c r="AN100" s="810"/>
      <c r="AO100" s="810"/>
      <c r="AP100" s="810"/>
      <c r="AQ100" s="811" t="s">
        <v>304</v>
      </c>
      <c r="AR100" s="811"/>
      <c r="AS100" s="811"/>
      <c r="AT100" s="811"/>
      <c r="AU100" s="811"/>
      <c r="AV100" s="811"/>
      <c r="AW100" s="811"/>
      <c r="AX100" s="811"/>
      <c r="AY100" s="811"/>
      <c r="AZ100" s="811"/>
      <c r="BA100" s="811"/>
      <c r="BB100" s="811"/>
      <c r="BC100" s="811"/>
      <c r="BD100" s="811"/>
      <c r="BE100" s="811"/>
      <c r="BF100" s="811"/>
      <c r="BG100" s="811"/>
      <c r="BH100" s="811"/>
      <c r="BI100" s="811"/>
      <c r="BJ100" s="1002"/>
      <c r="BK100" s="1003"/>
      <c r="BL100" s="1003"/>
      <c r="BM100" s="1004"/>
      <c r="BN100" s="222"/>
      <c r="BO100" s="332"/>
      <c r="BP100" s="332"/>
      <c r="BQ100" s="332"/>
      <c r="BR100" s="332"/>
    </row>
    <row r="101" spans="1:70" ht="24" customHeight="1">
      <c r="A101" s="1113"/>
      <c r="B101" s="1043"/>
      <c r="C101" s="1044"/>
      <c r="D101" s="1044"/>
      <c r="E101" s="1044"/>
      <c r="F101" s="1044"/>
      <c r="G101" s="1044"/>
      <c r="H101" s="1044"/>
      <c r="I101" s="1045"/>
      <c r="J101" s="1049"/>
      <c r="K101" s="1050"/>
      <c r="L101" s="1050"/>
      <c r="M101" s="1050"/>
      <c r="N101" s="1051"/>
      <c r="O101" s="1058"/>
      <c r="P101" s="1059"/>
      <c r="Q101" s="1059"/>
      <c r="R101" s="1060"/>
      <c r="S101" s="1035"/>
      <c r="T101" s="1036"/>
      <c r="U101" s="1036"/>
      <c r="V101" s="1036"/>
      <c r="W101" s="1036"/>
      <c r="X101" s="1036"/>
      <c r="Y101" s="1037"/>
      <c r="Z101" s="1026"/>
      <c r="AA101" s="1027"/>
      <c r="AB101" s="1027"/>
      <c r="AC101" s="1027"/>
      <c r="AD101" s="1027"/>
      <c r="AE101" s="1027"/>
      <c r="AF101" s="1028"/>
      <c r="AG101" s="753" t="s">
        <v>834</v>
      </c>
      <c r="AH101" s="754"/>
      <c r="AI101" s="754"/>
      <c r="AJ101" s="754"/>
      <c r="AK101" s="754"/>
      <c r="AL101" s="754"/>
      <c r="AM101" s="754"/>
      <c r="AN101" s="754"/>
      <c r="AO101" s="754"/>
      <c r="AP101" s="755"/>
      <c r="AQ101" s="750" t="s">
        <v>841</v>
      </c>
      <c r="AR101" s="906"/>
      <c r="AS101" s="906"/>
      <c r="AT101" s="906"/>
      <c r="AU101" s="906"/>
      <c r="AV101" s="906"/>
      <c r="AW101" s="906"/>
      <c r="AX101" s="906"/>
      <c r="AY101" s="906"/>
      <c r="AZ101" s="906"/>
      <c r="BA101" s="906"/>
      <c r="BB101" s="906"/>
      <c r="BC101" s="906"/>
      <c r="BD101" s="906"/>
      <c r="BE101" s="906"/>
      <c r="BF101" s="906"/>
      <c r="BG101" s="906"/>
      <c r="BH101" s="906"/>
      <c r="BI101" s="907"/>
      <c r="BJ101" s="994"/>
      <c r="BK101" s="995"/>
      <c r="BL101" s="995"/>
      <c r="BM101" s="996"/>
      <c r="BN101" s="222"/>
      <c r="BO101" s="332"/>
      <c r="BP101" s="332"/>
      <c r="BQ101" s="332"/>
      <c r="BR101" s="332"/>
    </row>
    <row r="102" spans="1:70" ht="54" customHeight="1">
      <c r="A102" s="1113"/>
      <c r="B102" s="1043"/>
      <c r="C102" s="1044"/>
      <c r="D102" s="1044"/>
      <c r="E102" s="1044"/>
      <c r="F102" s="1044"/>
      <c r="G102" s="1044"/>
      <c r="H102" s="1044"/>
      <c r="I102" s="1045"/>
      <c r="J102" s="1049"/>
      <c r="K102" s="1050"/>
      <c r="L102" s="1050"/>
      <c r="M102" s="1050"/>
      <c r="N102" s="1051"/>
      <c r="O102" s="1058"/>
      <c r="P102" s="1059"/>
      <c r="Q102" s="1059"/>
      <c r="R102" s="1060"/>
      <c r="S102" s="1035"/>
      <c r="T102" s="1036"/>
      <c r="U102" s="1036"/>
      <c r="V102" s="1036"/>
      <c r="W102" s="1036"/>
      <c r="X102" s="1036"/>
      <c r="Y102" s="1037"/>
      <c r="Z102" s="1026"/>
      <c r="AA102" s="1027"/>
      <c r="AB102" s="1027"/>
      <c r="AC102" s="1027"/>
      <c r="AD102" s="1027"/>
      <c r="AE102" s="1027"/>
      <c r="AF102" s="1028"/>
      <c r="AG102" s="753" t="s">
        <v>836</v>
      </c>
      <c r="AH102" s="754"/>
      <c r="AI102" s="754"/>
      <c r="AJ102" s="754"/>
      <c r="AK102" s="754"/>
      <c r="AL102" s="754"/>
      <c r="AM102" s="754"/>
      <c r="AN102" s="754"/>
      <c r="AO102" s="754"/>
      <c r="AP102" s="755"/>
      <c r="AQ102" s="908" t="s">
        <v>842</v>
      </c>
      <c r="AR102" s="751"/>
      <c r="AS102" s="751"/>
      <c r="AT102" s="751"/>
      <c r="AU102" s="751"/>
      <c r="AV102" s="751"/>
      <c r="AW102" s="751"/>
      <c r="AX102" s="751"/>
      <c r="AY102" s="751"/>
      <c r="AZ102" s="751"/>
      <c r="BA102" s="751"/>
      <c r="BB102" s="751"/>
      <c r="BC102" s="751"/>
      <c r="BD102" s="751"/>
      <c r="BE102" s="751"/>
      <c r="BF102" s="751"/>
      <c r="BG102" s="751"/>
      <c r="BH102" s="751"/>
      <c r="BI102" s="752"/>
      <c r="BJ102" s="994"/>
      <c r="BK102" s="995"/>
      <c r="BL102" s="995"/>
      <c r="BM102" s="996"/>
      <c r="BN102" s="222"/>
      <c r="BO102" s="332"/>
      <c r="BP102" s="332"/>
      <c r="BQ102" s="332"/>
      <c r="BR102" s="332"/>
    </row>
    <row r="103" spans="1:70" ht="24" customHeight="1">
      <c r="A103" s="1113"/>
      <c r="B103" s="1043"/>
      <c r="C103" s="1044"/>
      <c r="D103" s="1044"/>
      <c r="E103" s="1044"/>
      <c r="F103" s="1044"/>
      <c r="G103" s="1044"/>
      <c r="H103" s="1044"/>
      <c r="I103" s="1045"/>
      <c r="J103" s="1049"/>
      <c r="K103" s="1050"/>
      <c r="L103" s="1050"/>
      <c r="M103" s="1050"/>
      <c r="N103" s="1051"/>
      <c r="O103" s="1058"/>
      <c r="P103" s="1059"/>
      <c r="Q103" s="1059"/>
      <c r="R103" s="1060"/>
      <c r="S103" s="1035"/>
      <c r="T103" s="1036"/>
      <c r="U103" s="1036"/>
      <c r="V103" s="1036"/>
      <c r="W103" s="1036"/>
      <c r="X103" s="1036"/>
      <c r="Y103" s="1037"/>
      <c r="Z103" s="1026"/>
      <c r="AA103" s="1027"/>
      <c r="AB103" s="1027"/>
      <c r="AC103" s="1027"/>
      <c r="AD103" s="1027"/>
      <c r="AE103" s="1027"/>
      <c r="AF103" s="1028"/>
      <c r="AG103" s="753" t="s">
        <v>312</v>
      </c>
      <c r="AH103" s="754"/>
      <c r="AI103" s="754"/>
      <c r="AJ103" s="754"/>
      <c r="AK103" s="754"/>
      <c r="AL103" s="754"/>
      <c r="AM103" s="754"/>
      <c r="AN103" s="754"/>
      <c r="AO103" s="754"/>
      <c r="AP103" s="755"/>
      <c r="AQ103" s="750" t="s">
        <v>313</v>
      </c>
      <c r="AR103" s="751"/>
      <c r="AS103" s="751"/>
      <c r="AT103" s="751"/>
      <c r="AU103" s="751"/>
      <c r="AV103" s="751"/>
      <c r="AW103" s="751"/>
      <c r="AX103" s="751"/>
      <c r="AY103" s="751"/>
      <c r="AZ103" s="751"/>
      <c r="BA103" s="751"/>
      <c r="BB103" s="751"/>
      <c r="BC103" s="751"/>
      <c r="BD103" s="751"/>
      <c r="BE103" s="751"/>
      <c r="BF103" s="751"/>
      <c r="BG103" s="751"/>
      <c r="BH103" s="751"/>
      <c r="BI103" s="752"/>
      <c r="BJ103" s="991"/>
      <c r="BK103" s="992"/>
      <c r="BL103" s="992"/>
      <c r="BM103" s="993"/>
      <c r="BN103" s="222"/>
      <c r="BO103" s="332"/>
      <c r="BP103" s="332"/>
      <c r="BQ103" s="332"/>
      <c r="BR103" s="332"/>
    </row>
    <row r="104" spans="1:70" ht="24" customHeight="1">
      <c r="A104" s="1113"/>
      <c r="B104" s="756"/>
      <c r="C104" s="757"/>
      <c r="D104" s="757"/>
      <c r="E104" s="757"/>
      <c r="F104" s="757"/>
      <c r="G104" s="757"/>
      <c r="H104" s="757"/>
      <c r="I104" s="758"/>
      <c r="J104" s="1052"/>
      <c r="K104" s="1053"/>
      <c r="L104" s="1053"/>
      <c r="M104" s="1053"/>
      <c r="N104" s="1054"/>
      <c r="O104" s="1061"/>
      <c r="P104" s="1062"/>
      <c r="Q104" s="1062"/>
      <c r="R104" s="1063"/>
      <c r="S104" s="1038"/>
      <c r="T104" s="1039"/>
      <c r="U104" s="1039"/>
      <c r="V104" s="1039"/>
      <c r="W104" s="1039"/>
      <c r="X104" s="1039"/>
      <c r="Y104" s="1040"/>
      <c r="Z104" s="1029"/>
      <c r="AA104" s="1030"/>
      <c r="AB104" s="1030"/>
      <c r="AC104" s="1030"/>
      <c r="AD104" s="1030"/>
      <c r="AE104" s="1030"/>
      <c r="AF104" s="1031"/>
      <c r="AG104" s="753" t="s">
        <v>316</v>
      </c>
      <c r="AH104" s="754"/>
      <c r="AI104" s="754"/>
      <c r="AJ104" s="754"/>
      <c r="AK104" s="754"/>
      <c r="AL104" s="754"/>
      <c r="AM104" s="754"/>
      <c r="AN104" s="754"/>
      <c r="AO104" s="754"/>
      <c r="AP104" s="755"/>
      <c r="AQ104" s="750" t="s">
        <v>317</v>
      </c>
      <c r="AR104" s="751"/>
      <c r="AS104" s="751"/>
      <c r="AT104" s="751"/>
      <c r="AU104" s="751"/>
      <c r="AV104" s="751"/>
      <c r="AW104" s="751"/>
      <c r="AX104" s="751"/>
      <c r="AY104" s="751"/>
      <c r="AZ104" s="751"/>
      <c r="BA104" s="751"/>
      <c r="BB104" s="751"/>
      <c r="BC104" s="751"/>
      <c r="BD104" s="751"/>
      <c r="BE104" s="751"/>
      <c r="BF104" s="751"/>
      <c r="BG104" s="751"/>
      <c r="BH104" s="751"/>
      <c r="BI104" s="752"/>
      <c r="BJ104" s="991"/>
      <c r="BK104" s="992"/>
      <c r="BL104" s="992"/>
      <c r="BM104" s="993"/>
      <c r="BN104" s="222"/>
      <c r="BO104" s="332"/>
      <c r="BP104" s="332"/>
      <c r="BQ104" s="332"/>
      <c r="BR104" s="332"/>
    </row>
    <row r="105" spans="1:70" ht="24" customHeight="1">
      <c r="A105" s="1113"/>
      <c r="B105" s="1005" t="s">
        <v>321</v>
      </c>
      <c r="C105" s="1006"/>
      <c r="D105" s="1006"/>
      <c r="E105" s="1006"/>
      <c r="F105" s="1006"/>
      <c r="G105" s="1006"/>
      <c r="H105" s="1006"/>
      <c r="I105" s="1007"/>
      <c r="J105" s="1014"/>
      <c r="K105" s="1015"/>
      <c r="L105" s="1015"/>
      <c r="M105" s="1015"/>
      <c r="N105" s="1016"/>
      <c r="O105" s="1023"/>
      <c r="P105" s="1024"/>
      <c r="Q105" s="1024"/>
      <c r="R105" s="1025"/>
      <c r="S105" s="1032"/>
      <c r="T105" s="1033"/>
      <c r="U105" s="1033"/>
      <c r="V105" s="1033"/>
      <c r="W105" s="1033"/>
      <c r="X105" s="1033"/>
      <c r="Y105" s="1034"/>
      <c r="Z105" s="1023"/>
      <c r="AA105" s="1024"/>
      <c r="AB105" s="1024"/>
      <c r="AC105" s="1024"/>
      <c r="AD105" s="1024"/>
      <c r="AE105" s="1024"/>
      <c r="AF105" s="1025"/>
      <c r="AG105" s="738" t="s">
        <v>320</v>
      </c>
      <c r="AH105" s="754"/>
      <c r="AI105" s="754"/>
      <c r="AJ105" s="754"/>
      <c r="AK105" s="754"/>
      <c r="AL105" s="754"/>
      <c r="AM105" s="754"/>
      <c r="AN105" s="754"/>
      <c r="AO105" s="754"/>
      <c r="AP105" s="755"/>
      <c r="AQ105" s="750" t="s">
        <v>304</v>
      </c>
      <c r="AR105" s="751"/>
      <c r="AS105" s="751"/>
      <c r="AT105" s="751"/>
      <c r="AU105" s="751"/>
      <c r="AV105" s="751"/>
      <c r="AW105" s="751"/>
      <c r="AX105" s="751"/>
      <c r="AY105" s="751"/>
      <c r="AZ105" s="751"/>
      <c r="BA105" s="751"/>
      <c r="BB105" s="751"/>
      <c r="BC105" s="751"/>
      <c r="BD105" s="751"/>
      <c r="BE105" s="751"/>
      <c r="BF105" s="751"/>
      <c r="BG105" s="751"/>
      <c r="BH105" s="751"/>
      <c r="BI105" s="752"/>
      <c r="BJ105" s="991"/>
      <c r="BK105" s="992"/>
      <c r="BL105" s="992"/>
      <c r="BM105" s="993"/>
      <c r="BN105" s="222"/>
      <c r="BO105" s="332"/>
      <c r="BP105" s="332"/>
      <c r="BQ105" s="332"/>
      <c r="BR105" s="332"/>
    </row>
    <row r="106" spans="1:70" ht="24" customHeight="1">
      <c r="A106" s="1113"/>
      <c r="B106" s="1008"/>
      <c r="C106" s="1009"/>
      <c r="D106" s="1009"/>
      <c r="E106" s="1009"/>
      <c r="F106" s="1009"/>
      <c r="G106" s="1009"/>
      <c r="H106" s="1009"/>
      <c r="I106" s="1010"/>
      <c r="J106" s="1017"/>
      <c r="K106" s="1018"/>
      <c r="L106" s="1018"/>
      <c r="M106" s="1018"/>
      <c r="N106" s="1019"/>
      <c r="O106" s="1026"/>
      <c r="P106" s="1027"/>
      <c r="Q106" s="1027"/>
      <c r="R106" s="1028"/>
      <c r="S106" s="1035"/>
      <c r="T106" s="1036"/>
      <c r="U106" s="1036"/>
      <c r="V106" s="1036"/>
      <c r="W106" s="1036"/>
      <c r="X106" s="1036"/>
      <c r="Y106" s="1037"/>
      <c r="Z106" s="1026"/>
      <c r="AA106" s="1027"/>
      <c r="AB106" s="1027"/>
      <c r="AC106" s="1027"/>
      <c r="AD106" s="1027"/>
      <c r="AE106" s="1027"/>
      <c r="AF106" s="1028"/>
      <c r="AG106" s="756" t="s">
        <v>319</v>
      </c>
      <c r="AH106" s="757"/>
      <c r="AI106" s="757"/>
      <c r="AJ106" s="757"/>
      <c r="AK106" s="757"/>
      <c r="AL106" s="757"/>
      <c r="AM106" s="757"/>
      <c r="AN106" s="757"/>
      <c r="AO106" s="757"/>
      <c r="AP106" s="758"/>
      <c r="AQ106" s="999" t="s">
        <v>304</v>
      </c>
      <c r="AR106" s="1000"/>
      <c r="AS106" s="1000"/>
      <c r="AT106" s="1000"/>
      <c r="AU106" s="1000"/>
      <c r="AV106" s="1000"/>
      <c r="AW106" s="1000"/>
      <c r="AX106" s="1000"/>
      <c r="AY106" s="1000"/>
      <c r="AZ106" s="1000"/>
      <c r="BA106" s="1000"/>
      <c r="BB106" s="1000"/>
      <c r="BC106" s="1000"/>
      <c r="BD106" s="1000"/>
      <c r="BE106" s="1000"/>
      <c r="BF106" s="1000"/>
      <c r="BG106" s="1000"/>
      <c r="BH106" s="1000"/>
      <c r="BI106" s="1001"/>
      <c r="BJ106" s="1002"/>
      <c r="BK106" s="1003"/>
      <c r="BL106" s="1003"/>
      <c r="BM106" s="1004"/>
      <c r="BN106" s="222"/>
      <c r="BO106" s="332"/>
      <c r="BP106" s="332"/>
      <c r="BQ106" s="332"/>
      <c r="BR106" s="332"/>
    </row>
    <row r="107" spans="1:70" ht="24" customHeight="1">
      <c r="A107" s="1113"/>
      <c r="B107" s="1008"/>
      <c r="C107" s="1009"/>
      <c r="D107" s="1009"/>
      <c r="E107" s="1009"/>
      <c r="F107" s="1009"/>
      <c r="G107" s="1009"/>
      <c r="H107" s="1009"/>
      <c r="I107" s="1010"/>
      <c r="J107" s="1017"/>
      <c r="K107" s="1018"/>
      <c r="L107" s="1018"/>
      <c r="M107" s="1018"/>
      <c r="N107" s="1019"/>
      <c r="O107" s="1026"/>
      <c r="P107" s="1027"/>
      <c r="Q107" s="1027"/>
      <c r="R107" s="1028"/>
      <c r="S107" s="1035"/>
      <c r="T107" s="1036"/>
      <c r="U107" s="1036"/>
      <c r="V107" s="1036"/>
      <c r="W107" s="1036"/>
      <c r="X107" s="1036"/>
      <c r="Y107" s="1037"/>
      <c r="Z107" s="1026"/>
      <c r="AA107" s="1027"/>
      <c r="AB107" s="1027"/>
      <c r="AC107" s="1027"/>
      <c r="AD107" s="1027"/>
      <c r="AE107" s="1027"/>
      <c r="AF107" s="1028"/>
      <c r="AG107" s="753" t="s">
        <v>816</v>
      </c>
      <c r="AH107" s="754"/>
      <c r="AI107" s="754"/>
      <c r="AJ107" s="754"/>
      <c r="AK107" s="754"/>
      <c r="AL107" s="754"/>
      <c r="AM107" s="754"/>
      <c r="AN107" s="754"/>
      <c r="AO107" s="754"/>
      <c r="AP107" s="755"/>
      <c r="AQ107" s="750" t="s">
        <v>792</v>
      </c>
      <c r="AR107" s="751"/>
      <c r="AS107" s="751"/>
      <c r="AT107" s="751"/>
      <c r="AU107" s="751"/>
      <c r="AV107" s="751"/>
      <c r="AW107" s="751"/>
      <c r="AX107" s="751"/>
      <c r="AY107" s="751"/>
      <c r="AZ107" s="751"/>
      <c r="BA107" s="751"/>
      <c r="BB107" s="751"/>
      <c r="BC107" s="751"/>
      <c r="BD107" s="751"/>
      <c r="BE107" s="751"/>
      <c r="BF107" s="751"/>
      <c r="BG107" s="751"/>
      <c r="BH107" s="751"/>
      <c r="BI107" s="752"/>
      <c r="BJ107" s="991"/>
      <c r="BK107" s="992"/>
      <c r="BL107" s="992"/>
      <c r="BM107" s="993"/>
      <c r="BN107" s="222"/>
      <c r="BO107" s="332"/>
      <c r="BP107" s="332"/>
      <c r="BQ107" s="332"/>
      <c r="BR107" s="332"/>
    </row>
    <row r="108" spans="1:70" ht="24" customHeight="1">
      <c r="A108" s="1113"/>
      <c r="B108" s="1008"/>
      <c r="C108" s="1009"/>
      <c r="D108" s="1009"/>
      <c r="E108" s="1009"/>
      <c r="F108" s="1009"/>
      <c r="G108" s="1009"/>
      <c r="H108" s="1009"/>
      <c r="I108" s="1010"/>
      <c r="J108" s="1017"/>
      <c r="K108" s="1018"/>
      <c r="L108" s="1018"/>
      <c r="M108" s="1018"/>
      <c r="N108" s="1019"/>
      <c r="O108" s="1026"/>
      <c r="P108" s="1027"/>
      <c r="Q108" s="1027"/>
      <c r="R108" s="1028"/>
      <c r="S108" s="1035"/>
      <c r="T108" s="1036"/>
      <c r="U108" s="1036"/>
      <c r="V108" s="1036"/>
      <c r="W108" s="1036"/>
      <c r="X108" s="1036"/>
      <c r="Y108" s="1037"/>
      <c r="Z108" s="1026"/>
      <c r="AA108" s="1027"/>
      <c r="AB108" s="1027"/>
      <c r="AC108" s="1027"/>
      <c r="AD108" s="1027"/>
      <c r="AE108" s="1027"/>
      <c r="AF108" s="1028"/>
      <c r="AG108" s="753" t="s">
        <v>793</v>
      </c>
      <c r="AH108" s="754"/>
      <c r="AI108" s="754"/>
      <c r="AJ108" s="754"/>
      <c r="AK108" s="754"/>
      <c r="AL108" s="754"/>
      <c r="AM108" s="754"/>
      <c r="AN108" s="754"/>
      <c r="AO108" s="754"/>
      <c r="AP108" s="755"/>
      <c r="AQ108" s="750" t="s">
        <v>792</v>
      </c>
      <c r="AR108" s="751"/>
      <c r="AS108" s="751"/>
      <c r="AT108" s="751"/>
      <c r="AU108" s="751"/>
      <c r="AV108" s="751"/>
      <c r="AW108" s="751"/>
      <c r="AX108" s="751"/>
      <c r="AY108" s="751"/>
      <c r="AZ108" s="751"/>
      <c r="BA108" s="751"/>
      <c r="BB108" s="751"/>
      <c r="BC108" s="751"/>
      <c r="BD108" s="751"/>
      <c r="BE108" s="751"/>
      <c r="BF108" s="751"/>
      <c r="BG108" s="751"/>
      <c r="BH108" s="751"/>
      <c r="BI108" s="752"/>
      <c r="BJ108" s="997"/>
      <c r="BK108" s="997"/>
      <c r="BL108" s="997"/>
      <c r="BM108" s="998"/>
      <c r="BN108" s="222"/>
      <c r="BO108" s="332"/>
      <c r="BP108" s="332"/>
      <c r="BQ108" s="332"/>
      <c r="BR108" s="332"/>
    </row>
    <row r="109" spans="1:70" ht="24" customHeight="1">
      <c r="A109" s="1113"/>
      <c r="B109" s="1008"/>
      <c r="C109" s="1009"/>
      <c r="D109" s="1009"/>
      <c r="E109" s="1009"/>
      <c r="F109" s="1009"/>
      <c r="G109" s="1009"/>
      <c r="H109" s="1009"/>
      <c r="I109" s="1010"/>
      <c r="J109" s="1017"/>
      <c r="K109" s="1018"/>
      <c r="L109" s="1018"/>
      <c r="M109" s="1018"/>
      <c r="N109" s="1019"/>
      <c r="O109" s="1026"/>
      <c r="P109" s="1027"/>
      <c r="Q109" s="1027"/>
      <c r="R109" s="1028"/>
      <c r="S109" s="1035"/>
      <c r="T109" s="1036"/>
      <c r="U109" s="1036"/>
      <c r="V109" s="1036"/>
      <c r="W109" s="1036"/>
      <c r="X109" s="1036"/>
      <c r="Y109" s="1037"/>
      <c r="Z109" s="1026"/>
      <c r="AA109" s="1027"/>
      <c r="AB109" s="1027"/>
      <c r="AC109" s="1027"/>
      <c r="AD109" s="1027"/>
      <c r="AE109" s="1027"/>
      <c r="AF109" s="1028"/>
      <c r="AG109" s="753" t="s">
        <v>794</v>
      </c>
      <c r="AH109" s="754"/>
      <c r="AI109" s="754"/>
      <c r="AJ109" s="754"/>
      <c r="AK109" s="754"/>
      <c r="AL109" s="754"/>
      <c r="AM109" s="754"/>
      <c r="AN109" s="754"/>
      <c r="AO109" s="754"/>
      <c r="AP109" s="755"/>
      <c r="AQ109" s="750" t="s">
        <v>304</v>
      </c>
      <c r="AR109" s="751"/>
      <c r="AS109" s="751"/>
      <c r="AT109" s="751"/>
      <c r="AU109" s="751"/>
      <c r="AV109" s="751"/>
      <c r="AW109" s="751"/>
      <c r="AX109" s="751"/>
      <c r="AY109" s="751"/>
      <c r="AZ109" s="751"/>
      <c r="BA109" s="751"/>
      <c r="BB109" s="751"/>
      <c r="BC109" s="751"/>
      <c r="BD109" s="751"/>
      <c r="BE109" s="751"/>
      <c r="BF109" s="751"/>
      <c r="BG109" s="751"/>
      <c r="BH109" s="751"/>
      <c r="BI109" s="752"/>
      <c r="BJ109" s="997"/>
      <c r="BK109" s="997"/>
      <c r="BL109" s="997"/>
      <c r="BM109" s="998"/>
      <c r="BN109" s="222"/>
      <c r="BO109" s="332"/>
      <c r="BP109" s="332"/>
      <c r="BQ109" s="332"/>
      <c r="BR109" s="332"/>
    </row>
    <row r="110" spans="1:70" ht="24" customHeight="1">
      <c r="A110" s="1113"/>
      <c r="B110" s="1008"/>
      <c r="C110" s="1009"/>
      <c r="D110" s="1009"/>
      <c r="E110" s="1009"/>
      <c r="F110" s="1009"/>
      <c r="G110" s="1009"/>
      <c r="H110" s="1009"/>
      <c r="I110" s="1010"/>
      <c r="J110" s="1017"/>
      <c r="K110" s="1018"/>
      <c r="L110" s="1018"/>
      <c r="M110" s="1018"/>
      <c r="N110" s="1019"/>
      <c r="O110" s="1026"/>
      <c r="P110" s="1027"/>
      <c r="Q110" s="1027"/>
      <c r="R110" s="1028"/>
      <c r="S110" s="1035"/>
      <c r="T110" s="1036"/>
      <c r="U110" s="1036"/>
      <c r="V110" s="1036"/>
      <c r="W110" s="1036"/>
      <c r="X110" s="1036"/>
      <c r="Y110" s="1037"/>
      <c r="Z110" s="1026"/>
      <c r="AA110" s="1027"/>
      <c r="AB110" s="1027"/>
      <c r="AC110" s="1027"/>
      <c r="AD110" s="1027"/>
      <c r="AE110" s="1027"/>
      <c r="AF110" s="1028"/>
      <c r="AG110" s="753" t="s">
        <v>840</v>
      </c>
      <c r="AH110" s="754"/>
      <c r="AI110" s="754"/>
      <c r="AJ110" s="754"/>
      <c r="AK110" s="754"/>
      <c r="AL110" s="754"/>
      <c r="AM110" s="754"/>
      <c r="AN110" s="754"/>
      <c r="AO110" s="754"/>
      <c r="AP110" s="755"/>
      <c r="AQ110" s="750" t="s">
        <v>304</v>
      </c>
      <c r="AR110" s="751"/>
      <c r="AS110" s="751"/>
      <c r="AT110" s="751"/>
      <c r="AU110" s="751"/>
      <c r="AV110" s="751"/>
      <c r="AW110" s="751"/>
      <c r="AX110" s="751"/>
      <c r="AY110" s="751"/>
      <c r="AZ110" s="751"/>
      <c r="BA110" s="751"/>
      <c r="BB110" s="751"/>
      <c r="BC110" s="751"/>
      <c r="BD110" s="751"/>
      <c r="BE110" s="751"/>
      <c r="BF110" s="751"/>
      <c r="BG110" s="751"/>
      <c r="BH110" s="751"/>
      <c r="BI110" s="752"/>
      <c r="BJ110" s="991"/>
      <c r="BK110" s="992"/>
      <c r="BL110" s="992"/>
      <c r="BM110" s="993"/>
      <c r="BN110" s="222"/>
      <c r="BO110" s="332"/>
      <c r="BP110" s="332"/>
      <c r="BQ110" s="332"/>
      <c r="BR110" s="332"/>
    </row>
    <row r="111" spans="1:70" ht="24" customHeight="1">
      <c r="A111" s="1113"/>
      <c r="B111" s="1008"/>
      <c r="C111" s="1009"/>
      <c r="D111" s="1009"/>
      <c r="E111" s="1009"/>
      <c r="F111" s="1009"/>
      <c r="G111" s="1009"/>
      <c r="H111" s="1009"/>
      <c r="I111" s="1010"/>
      <c r="J111" s="1017"/>
      <c r="K111" s="1018"/>
      <c r="L111" s="1018"/>
      <c r="M111" s="1018"/>
      <c r="N111" s="1019"/>
      <c r="O111" s="1026"/>
      <c r="P111" s="1027"/>
      <c r="Q111" s="1027"/>
      <c r="R111" s="1028"/>
      <c r="S111" s="1035"/>
      <c r="T111" s="1036"/>
      <c r="U111" s="1036"/>
      <c r="V111" s="1036"/>
      <c r="W111" s="1036"/>
      <c r="X111" s="1036"/>
      <c r="Y111" s="1037"/>
      <c r="Z111" s="1026"/>
      <c r="AA111" s="1027"/>
      <c r="AB111" s="1027"/>
      <c r="AC111" s="1027"/>
      <c r="AD111" s="1027"/>
      <c r="AE111" s="1027"/>
      <c r="AF111" s="1028"/>
      <c r="AG111" s="753" t="s">
        <v>817</v>
      </c>
      <c r="AH111" s="754"/>
      <c r="AI111" s="754"/>
      <c r="AJ111" s="754"/>
      <c r="AK111" s="754"/>
      <c r="AL111" s="754"/>
      <c r="AM111" s="754"/>
      <c r="AN111" s="754"/>
      <c r="AO111" s="754"/>
      <c r="AP111" s="755"/>
      <c r="AQ111" s="750" t="s">
        <v>304</v>
      </c>
      <c r="AR111" s="751"/>
      <c r="AS111" s="751"/>
      <c r="AT111" s="751"/>
      <c r="AU111" s="751"/>
      <c r="AV111" s="751"/>
      <c r="AW111" s="751"/>
      <c r="AX111" s="751"/>
      <c r="AY111" s="751"/>
      <c r="AZ111" s="751"/>
      <c r="BA111" s="751"/>
      <c r="BB111" s="751"/>
      <c r="BC111" s="751"/>
      <c r="BD111" s="751"/>
      <c r="BE111" s="751"/>
      <c r="BF111" s="751"/>
      <c r="BG111" s="751"/>
      <c r="BH111" s="751"/>
      <c r="BI111" s="752"/>
      <c r="BJ111" s="991"/>
      <c r="BK111" s="992"/>
      <c r="BL111" s="992"/>
      <c r="BM111" s="993"/>
      <c r="BN111" s="222"/>
      <c r="BO111" s="332"/>
      <c r="BP111" s="332"/>
      <c r="BQ111" s="332"/>
      <c r="BR111" s="332"/>
    </row>
    <row r="112" spans="1:70" ht="24" customHeight="1">
      <c r="A112" s="1113"/>
      <c r="B112" s="1008"/>
      <c r="C112" s="1009"/>
      <c r="D112" s="1009"/>
      <c r="E112" s="1009"/>
      <c r="F112" s="1009"/>
      <c r="G112" s="1009"/>
      <c r="H112" s="1009"/>
      <c r="I112" s="1010"/>
      <c r="J112" s="1017"/>
      <c r="K112" s="1018"/>
      <c r="L112" s="1018"/>
      <c r="M112" s="1018"/>
      <c r="N112" s="1019"/>
      <c r="O112" s="1026"/>
      <c r="P112" s="1027"/>
      <c r="Q112" s="1027"/>
      <c r="R112" s="1028"/>
      <c r="S112" s="1035"/>
      <c r="T112" s="1036"/>
      <c r="U112" s="1036"/>
      <c r="V112" s="1036"/>
      <c r="W112" s="1036"/>
      <c r="X112" s="1036"/>
      <c r="Y112" s="1037"/>
      <c r="Z112" s="1026"/>
      <c r="AA112" s="1027"/>
      <c r="AB112" s="1027"/>
      <c r="AC112" s="1027"/>
      <c r="AD112" s="1027"/>
      <c r="AE112" s="1027"/>
      <c r="AF112" s="1028"/>
      <c r="AG112" s="756" t="s">
        <v>822</v>
      </c>
      <c r="AH112" s="757"/>
      <c r="AI112" s="757"/>
      <c r="AJ112" s="757"/>
      <c r="AK112" s="757"/>
      <c r="AL112" s="757"/>
      <c r="AM112" s="757"/>
      <c r="AN112" s="757"/>
      <c r="AO112" s="757"/>
      <c r="AP112" s="758"/>
      <c r="AQ112" s="750" t="s">
        <v>304</v>
      </c>
      <c r="AR112" s="751"/>
      <c r="AS112" s="751"/>
      <c r="AT112" s="751"/>
      <c r="AU112" s="751"/>
      <c r="AV112" s="751"/>
      <c r="AW112" s="751"/>
      <c r="AX112" s="751"/>
      <c r="AY112" s="751"/>
      <c r="AZ112" s="751"/>
      <c r="BA112" s="751"/>
      <c r="BB112" s="751"/>
      <c r="BC112" s="751"/>
      <c r="BD112" s="751"/>
      <c r="BE112" s="751"/>
      <c r="BF112" s="751"/>
      <c r="BG112" s="751"/>
      <c r="BH112" s="751"/>
      <c r="BI112" s="752"/>
      <c r="BJ112" s="991"/>
      <c r="BK112" s="992"/>
      <c r="BL112" s="992"/>
      <c r="BM112" s="993"/>
      <c r="BN112" s="222"/>
      <c r="BO112" s="332"/>
      <c r="BP112" s="332"/>
      <c r="BQ112" s="332"/>
      <c r="BR112" s="332"/>
    </row>
    <row r="113" spans="1:70" ht="24" customHeight="1">
      <c r="A113" s="1113"/>
      <c r="B113" s="1008"/>
      <c r="C113" s="1009"/>
      <c r="D113" s="1009"/>
      <c r="E113" s="1009"/>
      <c r="F113" s="1009"/>
      <c r="G113" s="1009"/>
      <c r="H113" s="1009"/>
      <c r="I113" s="1010"/>
      <c r="J113" s="1017"/>
      <c r="K113" s="1018"/>
      <c r="L113" s="1018"/>
      <c r="M113" s="1018"/>
      <c r="N113" s="1019"/>
      <c r="O113" s="1026"/>
      <c r="P113" s="1027"/>
      <c r="Q113" s="1027"/>
      <c r="R113" s="1028"/>
      <c r="S113" s="1035"/>
      <c r="T113" s="1036"/>
      <c r="U113" s="1036"/>
      <c r="V113" s="1036"/>
      <c r="W113" s="1036"/>
      <c r="X113" s="1036"/>
      <c r="Y113" s="1037"/>
      <c r="Z113" s="1026"/>
      <c r="AA113" s="1027"/>
      <c r="AB113" s="1027"/>
      <c r="AC113" s="1027"/>
      <c r="AD113" s="1027"/>
      <c r="AE113" s="1027"/>
      <c r="AF113" s="1028"/>
      <c r="AG113" s="753" t="s">
        <v>310</v>
      </c>
      <c r="AH113" s="754"/>
      <c r="AI113" s="754"/>
      <c r="AJ113" s="754"/>
      <c r="AK113" s="754"/>
      <c r="AL113" s="754"/>
      <c r="AM113" s="754"/>
      <c r="AN113" s="754"/>
      <c r="AO113" s="754"/>
      <c r="AP113" s="755"/>
      <c r="AQ113" s="750" t="s">
        <v>304</v>
      </c>
      <c r="AR113" s="751"/>
      <c r="AS113" s="751"/>
      <c r="AT113" s="751"/>
      <c r="AU113" s="751"/>
      <c r="AV113" s="751"/>
      <c r="AW113" s="751"/>
      <c r="AX113" s="751"/>
      <c r="AY113" s="751"/>
      <c r="AZ113" s="751"/>
      <c r="BA113" s="751"/>
      <c r="BB113" s="751"/>
      <c r="BC113" s="751"/>
      <c r="BD113" s="751"/>
      <c r="BE113" s="751"/>
      <c r="BF113" s="751"/>
      <c r="BG113" s="751"/>
      <c r="BH113" s="751"/>
      <c r="BI113" s="752"/>
      <c r="BJ113" s="991"/>
      <c r="BK113" s="992"/>
      <c r="BL113" s="992"/>
      <c r="BM113" s="993"/>
      <c r="BN113" s="222"/>
      <c r="BO113" s="332"/>
      <c r="BP113" s="332"/>
      <c r="BQ113" s="332"/>
      <c r="BR113" s="332"/>
    </row>
    <row r="114" spans="1:70" ht="24" customHeight="1">
      <c r="A114" s="1113"/>
      <c r="B114" s="1008"/>
      <c r="C114" s="1009"/>
      <c r="D114" s="1009"/>
      <c r="E114" s="1009"/>
      <c r="F114" s="1009"/>
      <c r="G114" s="1009"/>
      <c r="H114" s="1009"/>
      <c r="I114" s="1010"/>
      <c r="J114" s="1017"/>
      <c r="K114" s="1018"/>
      <c r="L114" s="1018"/>
      <c r="M114" s="1018"/>
      <c r="N114" s="1019"/>
      <c r="O114" s="1026"/>
      <c r="P114" s="1027"/>
      <c r="Q114" s="1027"/>
      <c r="R114" s="1028"/>
      <c r="S114" s="1035"/>
      <c r="T114" s="1036"/>
      <c r="U114" s="1036"/>
      <c r="V114" s="1036"/>
      <c r="W114" s="1036"/>
      <c r="X114" s="1036"/>
      <c r="Y114" s="1037"/>
      <c r="Z114" s="1026"/>
      <c r="AA114" s="1027"/>
      <c r="AB114" s="1027"/>
      <c r="AC114" s="1027"/>
      <c r="AD114" s="1027"/>
      <c r="AE114" s="1027"/>
      <c r="AF114" s="1028"/>
      <c r="AG114" s="753" t="s">
        <v>834</v>
      </c>
      <c r="AH114" s="754"/>
      <c r="AI114" s="754"/>
      <c r="AJ114" s="754"/>
      <c r="AK114" s="754"/>
      <c r="AL114" s="754"/>
      <c r="AM114" s="754"/>
      <c r="AN114" s="754"/>
      <c r="AO114" s="754"/>
      <c r="AP114" s="755"/>
      <c r="AQ114" s="750" t="s">
        <v>841</v>
      </c>
      <c r="AR114" s="906"/>
      <c r="AS114" s="906"/>
      <c r="AT114" s="906"/>
      <c r="AU114" s="906"/>
      <c r="AV114" s="906"/>
      <c r="AW114" s="906"/>
      <c r="AX114" s="906"/>
      <c r="AY114" s="906"/>
      <c r="AZ114" s="906"/>
      <c r="BA114" s="906"/>
      <c r="BB114" s="906"/>
      <c r="BC114" s="906"/>
      <c r="BD114" s="906"/>
      <c r="BE114" s="906"/>
      <c r="BF114" s="906"/>
      <c r="BG114" s="906"/>
      <c r="BH114" s="906"/>
      <c r="BI114" s="907"/>
      <c r="BJ114" s="994"/>
      <c r="BK114" s="995"/>
      <c r="BL114" s="995"/>
      <c r="BM114" s="996"/>
      <c r="BN114" s="222"/>
      <c r="BO114" s="332"/>
      <c r="BP114" s="332"/>
      <c r="BQ114" s="332"/>
      <c r="BR114" s="332"/>
    </row>
    <row r="115" spans="1:70" ht="54" customHeight="1">
      <c r="A115" s="1113"/>
      <c r="B115" s="1008"/>
      <c r="C115" s="1009"/>
      <c r="D115" s="1009"/>
      <c r="E115" s="1009"/>
      <c r="F115" s="1009"/>
      <c r="G115" s="1009"/>
      <c r="H115" s="1009"/>
      <c r="I115" s="1010"/>
      <c r="J115" s="1017"/>
      <c r="K115" s="1018"/>
      <c r="L115" s="1018"/>
      <c r="M115" s="1018"/>
      <c r="N115" s="1019"/>
      <c r="O115" s="1026"/>
      <c r="P115" s="1027"/>
      <c r="Q115" s="1027"/>
      <c r="R115" s="1028"/>
      <c r="S115" s="1035"/>
      <c r="T115" s="1036"/>
      <c r="U115" s="1036"/>
      <c r="V115" s="1036"/>
      <c r="W115" s="1036"/>
      <c r="X115" s="1036"/>
      <c r="Y115" s="1037"/>
      <c r="Z115" s="1026"/>
      <c r="AA115" s="1027"/>
      <c r="AB115" s="1027"/>
      <c r="AC115" s="1027"/>
      <c r="AD115" s="1027"/>
      <c r="AE115" s="1027"/>
      <c r="AF115" s="1028"/>
      <c r="AG115" s="753" t="s">
        <v>836</v>
      </c>
      <c r="AH115" s="754"/>
      <c r="AI115" s="754"/>
      <c r="AJ115" s="754"/>
      <c r="AK115" s="754"/>
      <c r="AL115" s="754"/>
      <c r="AM115" s="754"/>
      <c r="AN115" s="754"/>
      <c r="AO115" s="754"/>
      <c r="AP115" s="755"/>
      <c r="AQ115" s="908" t="s">
        <v>842</v>
      </c>
      <c r="AR115" s="751"/>
      <c r="AS115" s="751"/>
      <c r="AT115" s="751"/>
      <c r="AU115" s="751"/>
      <c r="AV115" s="751"/>
      <c r="AW115" s="751"/>
      <c r="AX115" s="751"/>
      <c r="AY115" s="751"/>
      <c r="AZ115" s="751"/>
      <c r="BA115" s="751"/>
      <c r="BB115" s="751"/>
      <c r="BC115" s="751"/>
      <c r="BD115" s="751"/>
      <c r="BE115" s="751"/>
      <c r="BF115" s="751"/>
      <c r="BG115" s="751"/>
      <c r="BH115" s="751"/>
      <c r="BI115" s="752"/>
      <c r="BJ115" s="994"/>
      <c r="BK115" s="995"/>
      <c r="BL115" s="995"/>
      <c r="BM115" s="996"/>
      <c r="BN115" s="222"/>
      <c r="BO115" s="332"/>
      <c r="BP115" s="332"/>
      <c r="BQ115" s="332"/>
      <c r="BR115" s="332"/>
    </row>
    <row r="116" spans="1:70" ht="24" customHeight="1">
      <c r="A116" s="1113"/>
      <c r="B116" s="1008"/>
      <c r="C116" s="1009"/>
      <c r="D116" s="1009"/>
      <c r="E116" s="1009"/>
      <c r="F116" s="1009"/>
      <c r="G116" s="1009"/>
      <c r="H116" s="1009"/>
      <c r="I116" s="1010"/>
      <c r="J116" s="1017"/>
      <c r="K116" s="1018"/>
      <c r="L116" s="1018"/>
      <c r="M116" s="1018"/>
      <c r="N116" s="1019"/>
      <c r="O116" s="1026"/>
      <c r="P116" s="1027"/>
      <c r="Q116" s="1027"/>
      <c r="R116" s="1028"/>
      <c r="S116" s="1035"/>
      <c r="T116" s="1036"/>
      <c r="U116" s="1036"/>
      <c r="V116" s="1036"/>
      <c r="W116" s="1036"/>
      <c r="X116" s="1036"/>
      <c r="Y116" s="1037"/>
      <c r="Z116" s="1026"/>
      <c r="AA116" s="1027"/>
      <c r="AB116" s="1027"/>
      <c r="AC116" s="1027"/>
      <c r="AD116" s="1027"/>
      <c r="AE116" s="1027"/>
      <c r="AF116" s="1028"/>
      <c r="AG116" s="753" t="s">
        <v>312</v>
      </c>
      <c r="AH116" s="754"/>
      <c r="AI116" s="754"/>
      <c r="AJ116" s="754"/>
      <c r="AK116" s="754"/>
      <c r="AL116" s="754"/>
      <c r="AM116" s="754"/>
      <c r="AN116" s="754"/>
      <c r="AO116" s="754"/>
      <c r="AP116" s="755"/>
      <c r="AQ116" s="750" t="s">
        <v>313</v>
      </c>
      <c r="AR116" s="751"/>
      <c r="AS116" s="751"/>
      <c r="AT116" s="751"/>
      <c r="AU116" s="751"/>
      <c r="AV116" s="751"/>
      <c r="AW116" s="751"/>
      <c r="AX116" s="751"/>
      <c r="AY116" s="751"/>
      <c r="AZ116" s="751"/>
      <c r="BA116" s="751"/>
      <c r="BB116" s="751"/>
      <c r="BC116" s="751"/>
      <c r="BD116" s="751"/>
      <c r="BE116" s="751"/>
      <c r="BF116" s="751"/>
      <c r="BG116" s="751"/>
      <c r="BH116" s="751"/>
      <c r="BI116" s="752"/>
      <c r="BJ116" s="991"/>
      <c r="BK116" s="992"/>
      <c r="BL116" s="992"/>
      <c r="BM116" s="993"/>
      <c r="BN116" s="222"/>
      <c r="BO116" s="332"/>
      <c r="BP116" s="332"/>
      <c r="BQ116" s="332"/>
      <c r="BR116" s="332"/>
    </row>
    <row r="117" spans="1:70" ht="24" customHeight="1">
      <c r="A117" s="1114"/>
      <c r="B117" s="1011"/>
      <c r="C117" s="1012"/>
      <c r="D117" s="1012"/>
      <c r="E117" s="1012"/>
      <c r="F117" s="1012"/>
      <c r="G117" s="1012"/>
      <c r="H117" s="1012"/>
      <c r="I117" s="1013"/>
      <c r="J117" s="1020"/>
      <c r="K117" s="1021"/>
      <c r="L117" s="1021"/>
      <c r="M117" s="1021"/>
      <c r="N117" s="1022"/>
      <c r="O117" s="1029"/>
      <c r="P117" s="1030"/>
      <c r="Q117" s="1030"/>
      <c r="R117" s="1031"/>
      <c r="S117" s="1038"/>
      <c r="T117" s="1039"/>
      <c r="U117" s="1039"/>
      <c r="V117" s="1039"/>
      <c r="W117" s="1039"/>
      <c r="X117" s="1039"/>
      <c r="Y117" s="1040"/>
      <c r="Z117" s="1029"/>
      <c r="AA117" s="1030"/>
      <c r="AB117" s="1030"/>
      <c r="AC117" s="1030"/>
      <c r="AD117" s="1030"/>
      <c r="AE117" s="1030"/>
      <c r="AF117" s="1031"/>
      <c r="AG117" s="753" t="s">
        <v>316</v>
      </c>
      <c r="AH117" s="754"/>
      <c r="AI117" s="754"/>
      <c r="AJ117" s="754"/>
      <c r="AK117" s="754"/>
      <c r="AL117" s="754"/>
      <c r="AM117" s="754"/>
      <c r="AN117" s="754"/>
      <c r="AO117" s="754"/>
      <c r="AP117" s="755"/>
      <c r="AQ117" s="750" t="s">
        <v>317</v>
      </c>
      <c r="AR117" s="751"/>
      <c r="AS117" s="751"/>
      <c r="AT117" s="751"/>
      <c r="AU117" s="751"/>
      <c r="AV117" s="751"/>
      <c r="AW117" s="751"/>
      <c r="AX117" s="751"/>
      <c r="AY117" s="751"/>
      <c r="AZ117" s="751"/>
      <c r="BA117" s="751"/>
      <c r="BB117" s="751"/>
      <c r="BC117" s="751"/>
      <c r="BD117" s="751"/>
      <c r="BE117" s="751"/>
      <c r="BF117" s="751"/>
      <c r="BG117" s="751"/>
      <c r="BH117" s="751"/>
      <c r="BI117" s="752"/>
      <c r="BJ117" s="991"/>
      <c r="BK117" s="992"/>
      <c r="BL117" s="992"/>
      <c r="BM117" s="993"/>
      <c r="BN117" s="222"/>
      <c r="BO117" s="332"/>
      <c r="BP117" s="332"/>
      <c r="BQ117" s="332"/>
      <c r="BR117" s="332"/>
    </row>
    <row r="118" spans="1:70" s="356" customFormat="1" ht="14.25" customHeight="1">
      <c r="A118" s="492"/>
      <c r="B118" s="494"/>
      <c r="C118" s="990"/>
      <c r="D118" s="990"/>
      <c r="E118" s="990"/>
      <c r="F118" s="990"/>
      <c r="G118" s="990"/>
      <c r="H118" s="990"/>
      <c r="I118" s="990"/>
      <c r="J118" s="990"/>
      <c r="K118" s="990"/>
      <c r="L118" s="990"/>
      <c r="M118" s="990"/>
      <c r="N118" s="990"/>
      <c r="O118" s="990"/>
      <c r="P118" s="990"/>
      <c r="Q118" s="990"/>
      <c r="R118" s="990"/>
      <c r="S118" s="990"/>
      <c r="T118" s="990"/>
      <c r="U118" s="990"/>
      <c r="V118" s="990"/>
      <c r="W118" s="990"/>
      <c r="X118" s="990"/>
      <c r="Y118" s="990"/>
      <c r="Z118" s="990"/>
      <c r="AA118" s="990"/>
      <c r="AB118" s="990"/>
      <c r="AC118" s="990"/>
      <c r="AD118" s="990"/>
      <c r="AE118" s="990"/>
      <c r="AF118" s="990"/>
      <c r="AG118" s="990"/>
      <c r="AH118" s="990"/>
      <c r="AI118" s="990"/>
      <c r="AJ118" s="990"/>
      <c r="AK118" s="990"/>
      <c r="AL118" s="990"/>
      <c r="AM118" s="990"/>
      <c r="AN118" s="990"/>
      <c r="AO118" s="990"/>
      <c r="AP118" s="990"/>
      <c r="AQ118" s="990"/>
      <c r="AR118" s="990"/>
      <c r="AS118" s="990"/>
      <c r="AT118" s="990"/>
      <c r="AU118" s="990"/>
      <c r="AV118" s="990"/>
      <c r="AW118" s="990"/>
      <c r="AX118" s="990"/>
      <c r="AY118" s="990"/>
      <c r="AZ118" s="990"/>
      <c r="BA118" s="990"/>
      <c r="BB118" s="990"/>
      <c r="BC118" s="990"/>
      <c r="BD118" s="990"/>
      <c r="BE118" s="990"/>
      <c r="BF118" s="990"/>
      <c r="BG118" s="990"/>
      <c r="BH118" s="990"/>
      <c r="BI118" s="990"/>
      <c r="BJ118" s="990"/>
      <c r="BK118" s="990"/>
      <c r="BL118" s="990"/>
      <c r="BM118" s="990"/>
      <c r="BN118" s="222"/>
      <c r="BO118" s="332"/>
      <c r="BP118" s="332"/>
      <c r="BQ118" s="332"/>
      <c r="BR118" s="332"/>
    </row>
    <row r="119" spans="1:70" s="356" customFormat="1" ht="18" customHeight="1">
      <c r="A119" s="488" t="s">
        <v>823</v>
      </c>
      <c r="B119" s="488"/>
      <c r="C119" s="489" t="s">
        <v>77</v>
      </c>
      <c r="D119" s="489"/>
      <c r="E119" s="489"/>
      <c r="F119" s="489"/>
      <c r="G119" s="489"/>
      <c r="H119" s="489"/>
      <c r="I119" s="489"/>
      <c r="J119" s="489"/>
      <c r="K119" s="489"/>
      <c r="L119" s="489"/>
      <c r="M119" s="489"/>
      <c r="N119" s="489"/>
      <c r="O119" s="489"/>
      <c r="P119" s="489"/>
      <c r="Q119" s="489"/>
      <c r="R119" s="489"/>
      <c r="S119" s="489"/>
      <c r="T119" s="489"/>
      <c r="U119" s="489"/>
      <c r="V119" s="489"/>
      <c r="W119" s="489"/>
      <c r="X119" s="489"/>
      <c r="Y119" s="489"/>
      <c r="Z119" s="489"/>
      <c r="AA119" s="489"/>
      <c r="AB119" s="489"/>
      <c r="AC119" s="489"/>
      <c r="AD119" s="489"/>
      <c r="AE119" s="489"/>
      <c r="AF119" s="489"/>
      <c r="AG119" s="489"/>
      <c r="AH119" s="489"/>
      <c r="AI119" s="489"/>
      <c r="AJ119" s="489"/>
      <c r="AK119" s="489"/>
      <c r="AL119" s="489"/>
      <c r="AM119" s="489"/>
      <c r="AN119" s="489"/>
      <c r="AO119" s="489"/>
      <c r="AP119" s="489"/>
      <c r="AQ119" s="489"/>
      <c r="AR119" s="489"/>
      <c r="AS119" s="489"/>
      <c r="AT119" s="489"/>
      <c r="AU119" s="489"/>
      <c r="AV119" s="489"/>
      <c r="AW119" s="489"/>
      <c r="AX119" s="489"/>
      <c r="AY119" s="489"/>
      <c r="AZ119" s="489"/>
      <c r="BA119" s="489"/>
      <c r="BB119" s="489"/>
      <c r="BC119" s="489"/>
      <c r="BD119" s="489"/>
      <c r="BE119" s="489"/>
      <c r="BF119" s="489"/>
      <c r="BG119" s="489"/>
      <c r="BH119" s="489"/>
      <c r="BI119" s="489"/>
      <c r="BJ119" s="489"/>
      <c r="BK119" s="489"/>
      <c r="BL119" s="489"/>
      <c r="BM119" s="489"/>
      <c r="BN119" s="332"/>
      <c r="BO119" s="332"/>
      <c r="BP119" s="332"/>
      <c r="BQ119" s="332"/>
      <c r="BR119" s="332"/>
    </row>
    <row r="120" spans="1:70" s="356" customFormat="1" ht="18" customHeight="1">
      <c r="A120" s="488" t="s">
        <v>824</v>
      </c>
      <c r="B120" s="488"/>
      <c r="C120" s="735" t="s">
        <v>323</v>
      </c>
      <c r="D120" s="735"/>
      <c r="E120" s="735"/>
      <c r="F120" s="735"/>
      <c r="G120" s="735"/>
      <c r="H120" s="735"/>
      <c r="I120" s="735"/>
      <c r="J120" s="735"/>
      <c r="K120" s="735"/>
      <c r="L120" s="735"/>
      <c r="M120" s="735"/>
      <c r="N120" s="735"/>
      <c r="O120" s="735"/>
      <c r="P120" s="735"/>
      <c r="Q120" s="735"/>
      <c r="R120" s="735"/>
      <c r="S120" s="735"/>
      <c r="T120" s="735"/>
      <c r="U120" s="735"/>
      <c r="V120" s="735"/>
      <c r="W120" s="735"/>
      <c r="X120" s="735"/>
      <c r="Y120" s="735"/>
      <c r="Z120" s="735"/>
      <c r="AA120" s="735"/>
      <c r="AB120" s="735"/>
      <c r="AC120" s="735"/>
      <c r="AD120" s="735"/>
      <c r="AE120" s="735"/>
      <c r="AF120" s="735"/>
      <c r="AG120" s="735"/>
      <c r="AH120" s="735"/>
      <c r="AI120" s="735"/>
      <c r="AJ120" s="735"/>
      <c r="AK120" s="735"/>
      <c r="AL120" s="735"/>
      <c r="AM120" s="735"/>
      <c r="AN120" s="735"/>
      <c r="AO120" s="735"/>
      <c r="AP120" s="735"/>
      <c r="AQ120" s="735"/>
      <c r="AR120" s="735"/>
      <c r="AS120" s="735"/>
      <c r="AT120" s="735"/>
      <c r="AU120" s="735"/>
      <c r="AV120" s="735"/>
      <c r="AW120" s="735"/>
      <c r="AX120" s="735"/>
      <c r="AY120" s="735"/>
      <c r="AZ120" s="735"/>
      <c r="BA120" s="735"/>
      <c r="BB120" s="735"/>
      <c r="BC120" s="735"/>
      <c r="BD120" s="735"/>
      <c r="BE120" s="735"/>
      <c r="BF120" s="735"/>
      <c r="BG120" s="735"/>
      <c r="BH120" s="735"/>
      <c r="BI120" s="735"/>
      <c r="BJ120" s="735"/>
      <c r="BK120" s="735"/>
      <c r="BL120" s="735"/>
      <c r="BM120" s="735"/>
      <c r="BN120" s="332"/>
      <c r="BO120" s="332"/>
      <c r="BP120" s="332"/>
      <c r="BQ120" s="332"/>
      <c r="BR120" s="332"/>
    </row>
    <row r="121" spans="1:70" s="356" customFormat="1" ht="43.5" customHeight="1">
      <c r="A121" s="488" t="s">
        <v>322</v>
      </c>
      <c r="B121" s="488"/>
      <c r="C121" s="736" t="s">
        <v>522</v>
      </c>
      <c r="D121" s="736"/>
      <c r="E121" s="736"/>
      <c r="F121" s="736"/>
      <c r="G121" s="736"/>
      <c r="H121" s="736"/>
      <c r="I121" s="736"/>
      <c r="J121" s="736"/>
      <c r="K121" s="736"/>
      <c r="L121" s="736"/>
      <c r="M121" s="736"/>
      <c r="N121" s="736"/>
      <c r="O121" s="736"/>
      <c r="P121" s="736"/>
      <c r="Q121" s="736"/>
      <c r="R121" s="736"/>
      <c r="S121" s="736"/>
      <c r="T121" s="736"/>
      <c r="U121" s="736"/>
      <c r="V121" s="736"/>
      <c r="W121" s="736"/>
      <c r="X121" s="736"/>
      <c r="Y121" s="736"/>
      <c r="Z121" s="736"/>
      <c r="AA121" s="736"/>
      <c r="AB121" s="736"/>
      <c r="AC121" s="736"/>
      <c r="AD121" s="736"/>
      <c r="AE121" s="736"/>
      <c r="AF121" s="736"/>
      <c r="AG121" s="736"/>
      <c r="AH121" s="736"/>
      <c r="AI121" s="736"/>
      <c r="AJ121" s="736"/>
      <c r="AK121" s="736"/>
      <c r="AL121" s="736"/>
      <c r="AM121" s="736"/>
      <c r="AN121" s="736"/>
      <c r="AO121" s="736"/>
      <c r="AP121" s="736"/>
      <c r="AQ121" s="736"/>
      <c r="AR121" s="736"/>
      <c r="AS121" s="736"/>
      <c r="AT121" s="736"/>
      <c r="AU121" s="736"/>
      <c r="AV121" s="736"/>
      <c r="AW121" s="736"/>
      <c r="AX121" s="736"/>
      <c r="AY121" s="736"/>
      <c r="AZ121" s="736"/>
      <c r="BA121" s="736"/>
      <c r="BB121" s="736"/>
      <c r="BC121" s="736"/>
      <c r="BD121" s="736"/>
      <c r="BE121" s="736"/>
      <c r="BF121" s="736"/>
      <c r="BG121" s="736"/>
      <c r="BH121" s="736"/>
      <c r="BI121" s="736"/>
      <c r="BJ121" s="736"/>
      <c r="BK121" s="736"/>
      <c r="BL121" s="736"/>
      <c r="BM121" s="736"/>
      <c r="BN121" s="222"/>
      <c r="BO121" s="332"/>
      <c r="BP121" s="332"/>
      <c r="BQ121" s="332"/>
      <c r="BR121" s="332"/>
    </row>
    <row r="122" spans="1:70" s="356" customFormat="1" ht="17.25" customHeight="1">
      <c r="A122" s="488" t="s">
        <v>324</v>
      </c>
      <c r="B122" s="488"/>
      <c r="C122" s="732" t="s">
        <v>327</v>
      </c>
      <c r="D122" s="732"/>
      <c r="E122" s="732"/>
      <c r="F122" s="732"/>
      <c r="G122" s="732"/>
      <c r="H122" s="732"/>
      <c r="I122" s="732"/>
      <c r="J122" s="732"/>
      <c r="K122" s="732"/>
      <c r="L122" s="732"/>
      <c r="M122" s="732"/>
      <c r="N122" s="732"/>
      <c r="O122" s="732"/>
      <c r="P122" s="732"/>
      <c r="Q122" s="732"/>
      <c r="R122" s="732"/>
      <c r="S122" s="732"/>
      <c r="T122" s="732"/>
      <c r="U122" s="732"/>
      <c r="V122" s="732"/>
      <c r="W122" s="732"/>
      <c r="X122" s="732"/>
      <c r="Y122" s="732"/>
      <c r="Z122" s="732"/>
      <c r="AA122" s="732"/>
      <c r="AB122" s="732"/>
      <c r="AC122" s="732"/>
      <c r="AD122" s="732"/>
      <c r="AE122" s="732"/>
      <c r="AF122" s="732"/>
      <c r="AG122" s="732"/>
      <c r="AH122" s="732"/>
      <c r="AI122" s="732"/>
      <c r="AJ122" s="732"/>
      <c r="AK122" s="732"/>
      <c r="AL122" s="732"/>
      <c r="AM122" s="732"/>
      <c r="AN122" s="732"/>
      <c r="AO122" s="732"/>
      <c r="AP122" s="732"/>
      <c r="AQ122" s="732"/>
      <c r="AR122" s="732"/>
      <c r="AS122" s="732"/>
      <c r="AT122" s="732"/>
      <c r="AU122" s="732"/>
      <c r="AV122" s="732"/>
      <c r="AW122" s="732"/>
      <c r="AX122" s="732"/>
      <c r="AY122" s="732"/>
      <c r="AZ122" s="732"/>
      <c r="BA122" s="732"/>
      <c r="BB122" s="732"/>
      <c r="BC122" s="732"/>
      <c r="BD122" s="732"/>
      <c r="BE122" s="732"/>
      <c r="BF122" s="732"/>
      <c r="BG122" s="732"/>
      <c r="BH122" s="732"/>
      <c r="BI122" s="732"/>
      <c r="BJ122" s="732"/>
      <c r="BK122" s="732"/>
      <c r="BL122" s="732"/>
      <c r="BM122" s="732"/>
      <c r="BN122" s="332"/>
      <c r="BO122" s="332"/>
      <c r="BP122" s="332"/>
      <c r="BQ122" s="332"/>
      <c r="BR122" s="332"/>
    </row>
    <row r="123" spans="1:70" s="356" customFormat="1" ht="17.25" customHeight="1">
      <c r="A123" s="488" t="s">
        <v>325</v>
      </c>
      <c r="B123" s="488"/>
      <c r="C123" s="732" t="s">
        <v>526</v>
      </c>
      <c r="D123" s="732"/>
      <c r="E123" s="732"/>
      <c r="F123" s="732"/>
      <c r="G123" s="732"/>
      <c r="H123" s="732"/>
      <c r="I123" s="732"/>
      <c r="J123" s="732"/>
      <c r="K123" s="732"/>
      <c r="L123" s="732"/>
      <c r="M123" s="732"/>
      <c r="N123" s="732"/>
      <c r="O123" s="732"/>
      <c r="P123" s="732"/>
      <c r="Q123" s="732"/>
      <c r="R123" s="732"/>
      <c r="S123" s="732"/>
      <c r="T123" s="732"/>
      <c r="U123" s="732"/>
      <c r="V123" s="732"/>
      <c r="W123" s="732"/>
      <c r="X123" s="732"/>
      <c r="Y123" s="732"/>
      <c r="Z123" s="732"/>
      <c r="AA123" s="732"/>
      <c r="AB123" s="732"/>
      <c r="AC123" s="732"/>
      <c r="AD123" s="732"/>
      <c r="AE123" s="732"/>
      <c r="AF123" s="732"/>
      <c r="AG123" s="732"/>
      <c r="AH123" s="732"/>
      <c r="AI123" s="732"/>
      <c r="AJ123" s="732"/>
      <c r="AK123" s="732"/>
      <c r="AL123" s="732"/>
      <c r="AM123" s="732"/>
      <c r="AN123" s="732"/>
      <c r="AO123" s="732"/>
      <c r="AP123" s="732"/>
      <c r="AQ123" s="732"/>
      <c r="AR123" s="732"/>
      <c r="AS123" s="732"/>
      <c r="AT123" s="732"/>
      <c r="AU123" s="732"/>
      <c r="AV123" s="732"/>
      <c r="AW123" s="732"/>
      <c r="AX123" s="732"/>
      <c r="AY123" s="732"/>
      <c r="AZ123" s="732"/>
      <c r="BA123" s="732"/>
      <c r="BB123" s="732"/>
      <c r="BC123" s="732"/>
      <c r="BD123" s="732"/>
      <c r="BE123" s="732"/>
      <c r="BF123" s="732"/>
      <c r="BG123" s="732"/>
      <c r="BH123" s="732"/>
      <c r="BI123" s="732"/>
      <c r="BJ123" s="732"/>
      <c r="BK123" s="732"/>
      <c r="BL123" s="732"/>
      <c r="BM123" s="732"/>
      <c r="BN123" s="332"/>
      <c r="BO123" s="332"/>
      <c r="BP123" s="332"/>
      <c r="BQ123" s="332"/>
      <c r="BR123" s="332"/>
    </row>
    <row r="124" spans="1:70" s="356" customFormat="1" ht="18.75" customHeight="1">
      <c r="A124" s="488" t="s">
        <v>326</v>
      </c>
      <c r="B124" s="488"/>
      <c r="C124" s="732" t="s">
        <v>329</v>
      </c>
      <c r="D124" s="732"/>
      <c r="E124" s="732"/>
      <c r="F124" s="732"/>
      <c r="G124" s="732"/>
      <c r="H124" s="732"/>
      <c r="I124" s="732"/>
      <c r="J124" s="732"/>
      <c r="K124" s="732"/>
      <c r="L124" s="732"/>
      <c r="M124" s="732"/>
      <c r="N124" s="732"/>
      <c r="O124" s="732"/>
      <c r="P124" s="732"/>
      <c r="Q124" s="732"/>
      <c r="R124" s="732"/>
      <c r="S124" s="732"/>
      <c r="T124" s="732"/>
      <c r="U124" s="732"/>
      <c r="V124" s="732"/>
      <c r="W124" s="732"/>
      <c r="X124" s="732"/>
      <c r="Y124" s="732"/>
      <c r="Z124" s="732"/>
      <c r="AA124" s="732"/>
      <c r="AB124" s="732"/>
      <c r="AC124" s="732"/>
      <c r="AD124" s="732"/>
      <c r="AE124" s="732"/>
      <c r="AF124" s="732"/>
      <c r="AG124" s="732"/>
      <c r="AH124" s="732"/>
      <c r="AI124" s="732"/>
      <c r="AJ124" s="732"/>
      <c r="AK124" s="732"/>
      <c r="AL124" s="732"/>
      <c r="AM124" s="732"/>
      <c r="AN124" s="732"/>
      <c r="AO124" s="732"/>
      <c r="AP124" s="732"/>
      <c r="AQ124" s="732"/>
      <c r="AR124" s="732"/>
      <c r="AS124" s="732"/>
      <c r="AT124" s="732"/>
      <c r="AU124" s="732"/>
      <c r="AV124" s="732"/>
      <c r="AW124" s="732"/>
      <c r="AX124" s="732"/>
      <c r="AY124" s="732"/>
      <c r="AZ124" s="732"/>
      <c r="BA124" s="732"/>
      <c r="BB124" s="732"/>
      <c r="BC124" s="732"/>
      <c r="BD124" s="732"/>
      <c r="BE124" s="732"/>
      <c r="BF124" s="732"/>
      <c r="BG124" s="732"/>
      <c r="BH124" s="732"/>
      <c r="BI124" s="732"/>
      <c r="BJ124" s="732"/>
      <c r="BK124" s="732"/>
      <c r="BL124" s="732"/>
      <c r="BM124" s="732"/>
      <c r="BN124" s="332"/>
      <c r="BO124" s="332"/>
      <c r="BP124" s="332"/>
      <c r="BQ124" s="332"/>
      <c r="BR124" s="332"/>
    </row>
    <row r="125" spans="1:70" s="356" customFormat="1" ht="32.25" customHeight="1">
      <c r="A125" s="490" t="s">
        <v>525</v>
      </c>
      <c r="B125" s="485"/>
      <c r="C125" s="733" t="s">
        <v>825</v>
      </c>
      <c r="D125" s="733"/>
      <c r="E125" s="733"/>
      <c r="F125" s="733"/>
      <c r="G125" s="733"/>
      <c r="H125" s="733"/>
      <c r="I125" s="733"/>
      <c r="J125" s="733"/>
      <c r="K125" s="733"/>
      <c r="L125" s="733"/>
      <c r="M125" s="733"/>
      <c r="N125" s="733"/>
      <c r="O125" s="733"/>
      <c r="P125" s="733"/>
      <c r="Q125" s="733"/>
      <c r="R125" s="733"/>
      <c r="S125" s="733"/>
      <c r="T125" s="733"/>
      <c r="U125" s="733"/>
      <c r="V125" s="733"/>
      <c r="W125" s="733"/>
      <c r="X125" s="733"/>
      <c r="Y125" s="733"/>
      <c r="Z125" s="733"/>
      <c r="AA125" s="733"/>
      <c r="AB125" s="733"/>
      <c r="AC125" s="733"/>
      <c r="AD125" s="733"/>
      <c r="AE125" s="733"/>
      <c r="AF125" s="733"/>
      <c r="AG125" s="733"/>
      <c r="AH125" s="733"/>
      <c r="AI125" s="733"/>
      <c r="AJ125" s="733"/>
      <c r="AK125" s="733"/>
      <c r="AL125" s="733"/>
      <c r="AM125" s="733"/>
      <c r="AN125" s="733"/>
      <c r="AO125" s="733"/>
      <c r="AP125" s="733"/>
      <c r="AQ125" s="733"/>
      <c r="AR125" s="733"/>
      <c r="AS125" s="733"/>
      <c r="AT125" s="733"/>
      <c r="AU125" s="733"/>
      <c r="AV125" s="733"/>
      <c r="AW125" s="733"/>
      <c r="AX125" s="733"/>
      <c r="AY125" s="733"/>
      <c r="AZ125" s="733"/>
      <c r="BA125" s="733"/>
      <c r="BB125" s="733"/>
      <c r="BC125" s="733"/>
      <c r="BD125" s="733"/>
      <c r="BE125" s="733"/>
      <c r="BF125" s="733"/>
      <c r="BG125" s="733"/>
      <c r="BH125" s="733"/>
      <c r="BI125" s="733"/>
      <c r="BJ125" s="733"/>
      <c r="BK125" s="733"/>
      <c r="BL125" s="733"/>
      <c r="BM125" s="733"/>
      <c r="BN125" s="485"/>
      <c r="BO125" s="485"/>
      <c r="BP125" s="485"/>
      <c r="BQ125" s="485"/>
      <c r="BR125" s="485"/>
    </row>
    <row r="126" spans="1:70" s="356" customFormat="1" ht="32.25" customHeight="1">
      <c r="A126" s="488" t="s">
        <v>328</v>
      </c>
      <c r="B126" s="488"/>
      <c r="C126" s="732" t="s">
        <v>827</v>
      </c>
      <c r="D126" s="732"/>
      <c r="E126" s="732"/>
      <c r="F126" s="732"/>
      <c r="G126" s="732"/>
      <c r="H126" s="732"/>
      <c r="I126" s="732"/>
      <c r="J126" s="732"/>
      <c r="K126" s="732"/>
      <c r="L126" s="732"/>
      <c r="M126" s="732"/>
      <c r="N126" s="732"/>
      <c r="O126" s="732"/>
      <c r="P126" s="732"/>
      <c r="Q126" s="732"/>
      <c r="R126" s="732"/>
      <c r="S126" s="732"/>
      <c r="T126" s="732"/>
      <c r="U126" s="732"/>
      <c r="V126" s="732"/>
      <c r="W126" s="732"/>
      <c r="X126" s="732"/>
      <c r="Y126" s="732"/>
      <c r="Z126" s="732"/>
      <c r="AA126" s="732"/>
      <c r="AB126" s="732"/>
      <c r="AC126" s="732"/>
      <c r="AD126" s="732"/>
      <c r="AE126" s="732"/>
      <c r="AF126" s="732"/>
      <c r="AG126" s="732"/>
      <c r="AH126" s="732"/>
      <c r="AI126" s="732"/>
      <c r="AJ126" s="732"/>
      <c r="AK126" s="732"/>
      <c r="AL126" s="732"/>
      <c r="AM126" s="732"/>
      <c r="AN126" s="732"/>
      <c r="AO126" s="732"/>
      <c r="AP126" s="732"/>
      <c r="AQ126" s="732"/>
      <c r="AR126" s="732"/>
      <c r="AS126" s="732"/>
      <c r="AT126" s="732"/>
      <c r="AU126" s="732"/>
      <c r="AV126" s="732"/>
      <c r="AW126" s="732"/>
      <c r="AX126" s="732"/>
      <c r="AY126" s="732"/>
      <c r="AZ126" s="732"/>
      <c r="BA126" s="732"/>
      <c r="BB126" s="732"/>
      <c r="BC126" s="732"/>
      <c r="BD126" s="732"/>
      <c r="BE126" s="732"/>
      <c r="BF126" s="732"/>
      <c r="BG126" s="732"/>
      <c r="BH126" s="732"/>
      <c r="BI126" s="732"/>
      <c r="BJ126" s="732"/>
      <c r="BK126" s="732"/>
      <c r="BL126" s="732"/>
      <c r="BM126" s="732"/>
      <c r="BN126" s="332"/>
      <c r="BO126" s="332"/>
      <c r="BP126" s="332"/>
      <c r="BQ126" s="332"/>
      <c r="BR126" s="332"/>
    </row>
    <row r="127" spans="1:70" s="356" customFormat="1" ht="19.5" customHeight="1">
      <c r="A127" s="490" t="s">
        <v>527</v>
      </c>
      <c r="B127" s="493"/>
      <c r="C127" s="733" t="s">
        <v>843</v>
      </c>
      <c r="D127" s="733"/>
      <c r="E127" s="733"/>
      <c r="F127" s="733"/>
      <c r="G127" s="733"/>
      <c r="H127" s="733"/>
      <c r="I127" s="733"/>
      <c r="J127" s="733"/>
      <c r="K127" s="733"/>
      <c r="L127" s="733"/>
      <c r="M127" s="733"/>
      <c r="N127" s="733"/>
      <c r="O127" s="733"/>
      <c r="P127" s="733"/>
      <c r="Q127" s="733"/>
      <c r="R127" s="733"/>
      <c r="S127" s="733"/>
      <c r="T127" s="733"/>
      <c r="U127" s="733"/>
      <c r="V127" s="733"/>
      <c r="W127" s="733"/>
      <c r="X127" s="733"/>
      <c r="Y127" s="733"/>
      <c r="Z127" s="733"/>
      <c r="AA127" s="733"/>
      <c r="AB127" s="733"/>
      <c r="AC127" s="733"/>
      <c r="AD127" s="733"/>
      <c r="AE127" s="733"/>
      <c r="AF127" s="733"/>
      <c r="AG127" s="733"/>
      <c r="AH127" s="733"/>
      <c r="AI127" s="733"/>
      <c r="AJ127" s="733"/>
      <c r="AK127" s="733"/>
      <c r="AL127" s="733"/>
      <c r="AM127" s="733"/>
      <c r="AN127" s="733"/>
      <c r="AO127" s="733"/>
      <c r="AP127" s="733"/>
      <c r="AQ127" s="733"/>
      <c r="AR127" s="733"/>
      <c r="AS127" s="733"/>
      <c r="AT127" s="733"/>
      <c r="AU127" s="733"/>
      <c r="AV127" s="733"/>
      <c r="AW127" s="733"/>
      <c r="AX127" s="733"/>
      <c r="AY127" s="733"/>
      <c r="AZ127" s="733"/>
      <c r="BA127" s="733"/>
      <c r="BB127" s="733"/>
      <c r="BC127" s="733"/>
      <c r="BD127" s="733"/>
      <c r="BE127" s="733"/>
      <c r="BF127" s="733"/>
      <c r="BG127" s="733"/>
      <c r="BH127" s="733"/>
      <c r="BI127" s="733"/>
      <c r="BJ127" s="733"/>
      <c r="BK127" s="733"/>
      <c r="BL127" s="733"/>
      <c r="BM127" s="733"/>
      <c r="BN127" s="332"/>
      <c r="BO127" s="332"/>
      <c r="BP127" s="332"/>
      <c r="BQ127" s="332"/>
      <c r="BR127" s="332"/>
    </row>
    <row r="128" spans="1:70" s="356" customFormat="1" ht="19.5" customHeight="1">
      <c r="A128" s="493" t="s">
        <v>844</v>
      </c>
      <c r="B128" s="493"/>
      <c r="C128" s="733" t="s">
        <v>845</v>
      </c>
      <c r="D128" s="733"/>
      <c r="E128" s="733"/>
      <c r="F128" s="733"/>
      <c r="G128" s="733"/>
      <c r="H128" s="733"/>
      <c r="I128" s="733"/>
      <c r="J128" s="733"/>
      <c r="K128" s="733"/>
      <c r="L128" s="733"/>
      <c r="M128" s="733"/>
      <c r="N128" s="733"/>
      <c r="O128" s="733"/>
      <c r="P128" s="733"/>
      <c r="Q128" s="733"/>
      <c r="R128" s="733"/>
      <c r="S128" s="733"/>
      <c r="T128" s="733"/>
      <c r="U128" s="733"/>
      <c r="V128" s="733"/>
      <c r="W128" s="733"/>
      <c r="X128" s="733"/>
      <c r="Y128" s="733"/>
      <c r="Z128" s="733"/>
      <c r="AA128" s="733"/>
      <c r="AB128" s="733"/>
      <c r="AC128" s="733"/>
      <c r="AD128" s="733"/>
      <c r="AE128" s="733"/>
      <c r="AF128" s="733"/>
      <c r="AG128" s="733"/>
      <c r="AH128" s="733"/>
      <c r="AI128" s="733"/>
      <c r="AJ128" s="733"/>
      <c r="AK128" s="733"/>
      <c r="AL128" s="733"/>
      <c r="AM128" s="733"/>
      <c r="AN128" s="733"/>
      <c r="AO128" s="733"/>
      <c r="AP128" s="733"/>
      <c r="AQ128" s="733"/>
      <c r="AR128" s="733"/>
      <c r="AS128" s="733"/>
      <c r="AT128" s="733"/>
      <c r="AU128" s="733"/>
      <c r="AV128" s="733"/>
      <c r="AW128" s="733"/>
      <c r="AX128" s="733"/>
      <c r="AY128" s="733"/>
      <c r="AZ128" s="733"/>
      <c r="BA128" s="733"/>
      <c r="BB128" s="733"/>
      <c r="BC128" s="733"/>
      <c r="BD128" s="733"/>
      <c r="BE128" s="733"/>
      <c r="BF128" s="733"/>
      <c r="BG128" s="733"/>
      <c r="BH128" s="733"/>
      <c r="BI128" s="733"/>
      <c r="BJ128" s="733"/>
      <c r="BK128" s="733"/>
      <c r="BL128" s="733"/>
      <c r="BM128" s="733"/>
      <c r="BN128" s="332"/>
      <c r="BO128" s="332"/>
      <c r="BP128" s="332"/>
      <c r="BQ128" s="332"/>
      <c r="BR128" s="332"/>
    </row>
    <row r="129" spans="1:70" s="356" customFormat="1" ht="67.5" customHeight="1">
      <c r="A129" s="332"/>
      <c r="B129" s="332"/>
      <c r="C129" s="332"/>
      <c r="D129" s="332"/>
      <c r="E129" s="332"/>
      <c r="F129" s="332"/>
      <c r="G129" s="332"/>
      <c r="H129" s="332"/>
      <c r="I129" s="332"/>
      <c r="J129" s="332"/>
      <c r="K129" s="332"/>
      <c r="L129" s="332"/>
      <c r="M129" s="332"/>
      <c r="N129" s="332"/>
      <c r="O129" s="332"/>
      <c r="P129" s="332"/>
      <c r="Q129" s="332"/>
      <c r="R129" s="332"/>
      <c r="S129" s="332"/>
      <c r="T129" s="332"/>
      <c r="U129" s="332"/>
      <c r="V129" s="332"/>
      <c r="W129" s="332"/>
      <c r="X129" s="332"/>
      <c r="Y129" s="332"/>
      <c r="Z129" s="332"/>
      <c r="AA129" s="332"/>
      <c r="AB129" s="332"/>
      <c r="AC129" s="332"/>
      <c r="AD129" s="332"/>
      <c r="AE129" s="332"/>
      <c r="AF129" s="332"/>
      <c r="AG129" s="332"/>
      <c r="AH129" s="332"/>
      <c r="AI129" s="332"/>
      <c r="AJ129" s="332"/>
      <c r="AK129" s="486"/>
      <c r="AL129" s="486"/>
      <c r="AM129" s="486"/>
      <c r="AN129" s="486"/>
      <c r="AO129" s="486"/>
      <c r="AP129" s="486"/>
      <c r="AQ129" s="332"/>
      <c r="AR129" s="332"/>
      <c r="AS129" s="332"/>
      <c r="AT129" s="332"/>
      <c r="AU129" s="332"/>
      <c r="AV129" s="332"/>
      <c r="AW129" s="332"/>
      <c r="AX129" s="332"/>
      <c r="AY129" s="332"/>
      <c r="AZ129" s="332"/>
      <c r="BA129" s="332"/>
      <c r="BB129" s="332"/>
      <c r="BC129" s="332"/>
      <c r="BD129" s="332"/>
      <c r="BE129" s="332"/>
      <c r="BF129" s="332"/>
      <c r="BG129" s="332"/>
      <c r="BH129" s="332"/>
      <c r="BI129" s="332"/>
      <c r="BJ129" s="332"/>
      <c r="BK129" s="332"/>
      <c r="BL129" s="332"/>
      <c r="BM129" s="332"/>
      <c r="BN129" s="332"/>
      <c r="BO129" s="332"/>
      <c r="BP129" s="332"/>
      <c r="BQ129" s="332"/>
      <c r="BR129" s="332"/>
    </row>
    <row r="130" spans="1:70" s="356" customFormat="1" ht="67.5" customHeight="1">
      <c r="A130" s="332"/>
      <c r="B130" s="332"/>
      <c r="C130" s="332"/>
      <c r="D130" s="332"/>
      <c r="E130" s="332"/>
      <c r="F130" s="332"/>
      <c r="G130" s="332"/>
      <c r="H130" s="332"/>
      <c r="I130" s="332"/>
      <c r="J130" s="332"/>
      <c r="K130" s="332"/>
      <c r="L130" s="332"/>
      <c r="M130" s="332"/>
      <c r="N130" s="332"/>
      <c r="O130" s="332"/>
      <c r="P130" s="332"/>
      <c r="Q130" s="332"/>
      <c r="R130" s="332"/>
      <c r="S130" s="332"/>
      <c r="T130" s="332"/>
      <c r="U130" s="332"/>
      <c r="V130" s="332"/>
      <c r="W130" s="332"/>
      <c r="X130" s="332"/>
      <c r="Y130" s="332"/>
      <c r="Z130" s="332"/>
      <c r="AA130" s="332"/>
      <c r="AB130" s="332"/>
      <c r="AC130" s="332"/>
      <c r="AD130" s="332"/>
      <c r="AE130" s="332"/>
      <c r="AF130" s="332"/>
      <c r="AG130" s="332"/>
      <c r="AH130" s="332"/>
      <c r="AI130" s="332"/>
      <c r="AJ130" s="332"/>
      <c r="AK130" s="486"/>
      <c r="AL130" s="486"/>
      <c r="AM130" s="486"/>
      <c r="AN130" s="486"/>
      <c r="AO130" s="486"/>
      <c r="AP130" s="486"/>
      <c r="AQ130" s="332"/>
      <c r="AR130" s="332"/>
      <c r="AS130" s="332"/>
      <c r="AT130" s="332"/>
      <c r="AU130" s="332"/>
      <c r="AV130" s="332"/>
      <c r="AW130" s="332"/>
      <c r="AX130" s="332"/>
      <c r="AY130" s="332"/>
      <c r="AZ130" s="332"/>
      <c r="BA130" s="332"/>
      <c r="BB130" s="332"/>
      <c r="BC130" s="332"/>
      <c r="BD130" s="332"/>
      <c r="BE130" s="332"/>
      <c r="BF130" s="332"/>
      <c r="BG130" s="332"/>
      <c r="BH130" s="332"/>
      <c r="BI130" s="332"/>
      <c r="BJ130" s="332"/>
      <c r="BK130" s="332"/>
      <c r="BL130" s="332"/>
      <c r="BM130" s="332"/>
      <c r="BN130" s="332"/>
      <c r="BO130" s="332"/>
      <c r="BP130" s="332"/>
      <c r="BQ130" s="332"/>
      <c r="BR130" s="332"/>
    </row>
    <row r="131" spans="1:70" s="356" customFormat="1" ht="67.5" customHeight="1">
      <c r="A131" s="332"/>
      <c r="B131" s="332"/>
      <c r="C131" s="332"/>
      <c r="D131" s="332"/>
      <c r="E131" s="332"/>
      <c r="F131" s="332"/>
      <c r="G131" s="332"/>
      <c r="H131" s="332"/>
      <c r="I131" s="332"/>
      <c r="J131" s="332"/>
      <c r="K131" s="332"/>
      <c r="L131" s="332"/>
      <c r="M131" s="332"/>
      <c r="N131" s="332"/>
      <c r="O131" s="332"/>
      <c r="P131" s="332"/>
      <c r="Q131" s="332"/>
      <c r="R131" s="332"/>
      <c r="S131" s="332"/>
      <c r="T131" s="332"/>
      <c r="U131" s="332"/>
      <c r="V131" s="332"/>
      <c r="W131" s="332"/>
      <c r="X131" s="332"/>
      <c r="Y131" s="332"/>
      <c r="Z131" s="332"/>
      <c r="AA131" s="332"/>
      <c r="AB131" s="332"/>
      <c r="AC131" s="332"/>
      <c r="AD131" s="332"/>
      <c r="AE131" s="332"/>
      <c r="AF131" s="332"/>
      <c r="AG131" s="332"/>
      <c r="AH131" s="332"/>
      <c r="AI131" s="332"/>
      <c r="AJ131" s="332"/>
      <c r="AK131" s="486"/>
      <c r="AL131" s="486"/>
      <c r="AM131" s="486"/>
      <c r="AN131" s="486"/>
      <c r="AO131" s="486"/>
      <c r="AP131" s="486"/>
      <c r="AQ131" s="332"/>
      <c r="AR131" s="332"/>
      <c r="AS131" s="332"/>
      <c r="AT131" s="332"/>
      <c r="AU131" s="332"/>
      <c r="AV131" s="332"/>
      <c r="AW131" s="332"/>
      <c r="AX131" s="332"/>
      <c r="AY131" s="332"/>
      <c r="AZ131" s="332"/>
      <c r="BA131" s="332"/>
      <c r="BB131" s="332"/>
      <c r="BC131" s="332"/>
      <c r="BD131" s="332"/>
      <c r="BE131" s="332"/>
      <c r="BF131" s="332"/>
      <c r="BG131" s="332"/>
      <c r="BH131" s="332"/>
      <c r="BI131" s="332"/>
      <c r="BJ131" s="332"/>
      <c r="BK131" s="332"/>
      <c r="BL131" s="332"/>
      <c r="BM131" s="332"/>
      <c r="BN131" s="332"/>
      <c r="BO131" s="332"/>
      <c r="BP131" s="332"/>
      <c r="BQ131" s="332"/>
      <c r="BR131" s="332"/>
    </row>
    <row r="132" spans="1:70" s="356" customFormat="1" ht="67.5" customHeight="1">
      <c r="A132" s="332"/>
      <c r="B132" s="332"/>
      <c r="C132" s="332"/>
      <c r="D132" s="332"/>
      <c r="E132" s="332"/>
      <c r="F132" s="332"/>
      <c r="G132" s="332"/>
      <c r="H132" s="332"/>
      <c r="I132" s="332"/>
      <c r="J132" s="332"/>
      <c r="K132" s="332"/>
      <c r="L132" s="332"/>
      <c r="M132" s="332"/>
      <c r="N132" s="332"/>
      <c r="O132" s="332"/>
      <c r="P132" s="332"/>
      <c r="Q132" s="332"/>
      <c r="R132" s="332"/>
      <c r="S132" s="332"/>
      <c r="T132" s="332"/>
      <c r="U132" s="332"/>
      <c r="V132" s="332"/>
      <c r="W132" s="332"/>
      <c r="X132" s="332"/>
      <c r="Y132" s="332"/>
      <c r="Z132" s="332"/>
      <c r="AA132" s="332"/>
      <c r="AB132" s="332"/>
      <c r="AC132" s="332"/>
      <c r="AD132" s="332"/>
      <c r="AE132" s="332"/>
      <c r="AF132" s="332"/>
      <c r="AG132" s="332"/>
      <c r="AH132" s="332"/>
      <c r="AI132" s="332"/>
      <c r="AJ132" s="332"/>
      <c r="AK132" s="486"/>
      <c r="AL132" s="486"/>
      <c r="AM132" s="486"/>
      <c r="AN132" s="486"/>
      <c r="AO132" s="486"/>
      <c r="AP132" s="486"/>
      <c r="AQ132" s="332"/>
      <c r="AR132" s="332"/>
      <c r="AS132" s="332"/>
      <c r="AT132" s="332"/>
      <c r="AU132" s="332"/>
      <c r="AV132" s="332"/>
      <c r="AW132" s="332"/>
      <c r="AX132" s="332"/>
      <c r="AY132" s="332"/>
      <c r="AZ132" s="332"/>
      <c r="BA132" s="332"/>
      <c r="BB132" s="332"/>
      <c r="BC132" s="332"/>
      <c r="BD132" s="332"/>
      <c r="BE132" s="332"/>
      <c r="BF132" s="332"/>
      <c r="BG132" s="332"/>
      <c r="BH132" s="332"/>
      <c r="BI132" s="332"/>
      <c r="BJ132" s="332"/>
      <c r="BK132" s="332"/>
      <c r="BL132" s="332"/>
      <c r="BM132" s="332"/>
      <c r="BN132" s="332"/>
      <c r="BO132" s="332"/>
      <c r="BP132" s="332"/>
      <c r="BQ132" s="332"/>
      <c r="BR132" s="332"/>
    </row>
    <row r="133" spans="1:70" s="356" customFormat="1" ht="67.5" customHeight="1">
      <c r="A133" s="332"/>
      <c r="B133" s="332"/>
      <c r="C133" s="332"/>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486"/>
      <c r="AL133" s="486"/>
      <c r="AM133" s="486"/>
      <c r="AN133" s="486"/>
      <c r="AO133" s="486"/>
      <c r="AP133" s="486"/>
      <c r="AQ133" s="332"/>
      <c r="AR133" s="332"/>
      <c r="AS133" s="332"/>
      <c r="AT133" s="332"/>
      <c r="AU133" s="332"/>
      <c r="AV133" s="332"/>
      <c r="AW133" s="332"/>
      <c r="AX133" s="332"/>
      <c r="AY133" s="332"/>
      <c r="AZ133" s="332"/>
      <c r="BA133" s="332"/>
      <c r="BB133" s="332"/>
      <c r="BC133" s="332"/>
      <c r="BD133" s="332"/>
      <c r="BE133" s="332"/>
      <c r="BF133" s="332"/>
      <c r="BG133" s="332"/>
      <c r="BH133" s="332"/>
      <c r="BI133" s="332"/>
      <c r="BJ133" s="332"/>
      <c r="BK133" s="332"/>
      <c r="BL133" s="332"/>
      <c r="BM133" s="332"/>
      <c r="BN133" s="332"/>
      <c r="BO133" s="332"/>
      <c r="BP133" s="332"/>
      <c r="BQ133" s="332"/>
      <c r="BR133" s="332"/>
    </row>
    <row r="134" spans="1:70" s="356" customFormat="1" ht="67.5" customHeight="1">
      <c r="A134" s="332"/>
      <c r="B134" s="332"/>
      <c r="C134" s="332"/>
      <c r="D134" s="332"/>
      <c r="E134" s="332"/>
      <c r="F134" s="332"/>
      <c r="G134" s="332"/>
      <c r="H134" s="332"/>
      <c r="I134" s="332"/>
      <c r="J134" s="332"/>
      <c r="K134" s="332"/>
      <c r="L134" s="332"/>
      <c r="M134" s="332"/>
      <c r="N134" s="332"/>
      <c r="O134" s="332"/>
      <c r="P134" s="332"/>
      <c r="Q134" s="332"/>
      <c r="R134" s="332"/>
      <c r="S134" s="332"/>
      <c r="T134" s="332"/>
      <c r="U134" s="332"/>
      <c r="V134" s="332"/>
      <c r="W134" s="332"/>
      <c r="X134" s="332"/>
      <c r="Y134" s="332"/>
      <c r="Z134" s="332"/>
      <c r="AA134" s="332"/>
      <c r="AB134" s="332"/>
      <c r="AC134" s="332"/>
      <c r="AD134" s="332"/>
      <c r="AE134" s="332"/>
      <c r="AF134" s="332"/>
      <c r="AG134" s="332"/>
      <c r="AH134" s="332"/>
      <c r="AI134" s="332"/>
      <c r="AJ134" s="332"/>
      <c r="AK134" s="486"/>
      <c r="AL134" s="486"/>
      <c r="AM134" s="486"/>
      <c r="AN134" s="486"/>
      <c r="AO134" s="486"/>
      <c r="AP134" s="486"/>
      <c r="AQ134" s="332"/>
      <c r="AR134" s="332"/>
      <c r="AS134" s="332"/>
      <c r="AT134" s="332"/>
      <c r="AU134" s="332"/>
      <c r="AV134" s="332"/>
      <c r="AW134" s="332"/>
      <c r="AX134" s="332"/>
      <c r="AY134" s="332"/>
      <c r="AZ134" s="332"/>
      <c r="BA134" s="332"/>
      <c r="BB134" s="332"/>
      <c r="BC134" s="332"/>
      <c r="BD134" s="332"/>
      <c r="BE134" s="332"/>
      <c r="BF134" s="332"/>
      <c r="BG134" s="332"/>
      <c r="BH134" s="332"/>
      <c r="BI134" s="332"/>
      <c r="BJ134" s="332"/>
      <c r="BK134" s="332"/>
      <c r="BL134" s="332"/>
      <c r="BM134" s="332"/>
      <c r="BN134" s="332"/>
      <c r="BO134" s="332"/>
      <c r="BP134" s="332"/>
      <c r="BQ134" s="332"/>
      <c r="BR134" s="332"/>
    </row>
    <row r="135" s="356" customFormat="1" ht="67.5" customHeight="1"/>
    <row r="136" s="356" customFormat="1" ht="67.5" customHeight="1"/>
    <row r="137" s="356" customFormat="1" ht="67.5" customHeight="1"/>
  </sheetData>
  <sheetProtection/>
  <mergeCells count="388">
    <mergeCell ref="A1:BM1"/>
    <mergeCell ref="A3:I4"/>
    <mergeCell ref="J3:N4"/>
    <mergeCell ref="O3:R4"/>
    <mergeCell ref="S3:Y4"/>
    <mergeCell ref="Z3:AF4"/>
    <mergeCell ref="AG3:BI4"/>
    <mergeCell ref="BJ4:BM4"/>
    <mergeCell ref="A5:I5"/>
    <mergeCell ref="J5:N5"/>
    <mergeCell ref="O5:R5"/>
    <mergeCell ref="S5:Y5"/>
    <mergeCell ref="Z5:AF5"/>
    <mergeCell ref="AG5:AP5"/>
    <mergeCell ref="AQ5:BI5"/>
    <mergeCell ref="BJ5:BM5"/>
    <mergeCell ref="A6:A117"/>
    <mergeCell ref="B6:I41"/>
    <mergeCell ref="J6:N41"/>
    <mergeCell ref="O6:R41"/>
    <mergeCell ref="S6:Y41"/>
    <mergeCell ref="Z6:AF41"/>
    <mergeCell ref="AG6:AP6"/>
    <mergeCell ref="AQ6:BI6"/>
    <mergeCell ref="BJ6:BM6"/>
    <mergeCell ref="AG7:AP7"/>
    <mergeCell ref="AQ7:BI7"/>
    <mergeCell ref="BJ7:BM7"/>
    <mergeCell ref="AG8:AP8"/>
    <mergeCell ref="AQ8:BI8"/>
    <mergeCell ref="BJ8:BM8"/>
    <mergeCell ref="AG9:AP9"/>
    <mergeCell ref="AQ9:BI9"/>
    <mergeCell ref="BJ9:BM9"/>
    <mergeCell ref="AG10:AP10"/>
    <mergeCell ref="AQ10:BI10"/>
    <mergeCell ref="BJ10:BM10"/>
    <mergeCell ref="AG11:AP11"/>
    <mergeCell ref="AQ11:BI11"/>
    <mergeCell ref="BJ11:BM11"/>
    <mergeCell ref="AG12:AP12"/>
    <mergeCell ref="AQ12:BI12"/>
    <mergeCell ref="BJ12:BM12"/>
    <mergeCell ref="AG13:AP13"/>
    <mergeCell ref="AQ13:BI13"/>
    <mergeCell ref="BJ13:BM13"/>
    <mergeCell ref="AG14:AP14"/>
    <mergeCell ref="AQ14:BI14"/>
    <mergeCell ref="BJ14:BM14"/>
    <mergeCell ref="AG15:AP15"/>
    <mergeCell ref="AQ15:BI15"/>
    <mergeCell ref="BJ15:BM15"/>
    <mergeCell ref="AG16:AP16"/>
    <mergeCell ref="AQ16:BI16"/>
    <mergeCell ref="BJ16:BM16"/>
    <mergeCell ref="AG17:AP17"/>
    <mergeCell ref="AQ17:BI17"/>
    <mergeCell ref="BJ17:BM17"/>
    <mergeCell ref="AG18:AP18"/>
    <mergeCell ref="AQ18:BI18"/>
    <mergeCell ref="BJ18:BM18"/>
    <mergeCell ref="AG19:AP19"/>
    <mergeCell ref="AQ19:BI19"/>
    <mergeCell ref="BJ19:BM19"/>
    <mergeCell ref="AG20:AP20"/>
    <mergeCell ref="AQ20:BI20"/>
    <mergeCell ref="BJ20:BM20"/>
    <mergeCell ref="AG21:AP21"/>
    <mergeCell ref="AQ21:BI21"/>
    <mergeCell ref="BJ21:BM21"/>
    <mergeCell ref="AG22:AP22"/>
    <mergeCell ref="AQ22:BI22"/>
    <mergeCell ref="BJ22:BM22"/>
    <mergeCell ref="AG23:AP23"/>
    <mergeCell ref="AQ23:BI23"/>
    <mergeCell ref="BJ23:BM23"/>
    <mergeCell ref="AG24:AP24"/>
    <mergeCell ref="AQ24:BI24"/>
    <mergeCell ref="BJ24:BM24"/>
    <mergeCell ref="AG25:AP25"/>
    <mergeCell ref="AQ25:BI25"/>
    <mergeCell ref="BJ25:BM25"/>
    <mergeCell ref="AG26:AP26"/>
    <mergeCell ref="AQ26:BI26"/>
    <mergeCell ref="BJ26:BM26"/>
    <mergeCell ref="AG27:AP27"/>
    <mergeCell ref="AQ27:BI27"/>
    <mergeCell ref="BJ27:BM27"/>
    <mergeCell ref="AG28:AP28"/>
    <mergeCell ref="AQ28:BI28"/>
    <mergeCell ref="BJ28:BM28"/>
    <mergeCell ref="AG29:AP29"/>
    <mergeCell ref="AQ29:BI29"/>
    <mergeCell ref="BJ29:BM29"/>
    <mergeCell ref="AG30:AP30"/>
    <mergeCell ref="AQ30:BI30"/>
    <mergeCell ref="BJ30:BM30"/>
    <mergeCell ref="AG31:AP31"/>
    <mergeCell ref="AQ31:BI31"/>
    <mergeCell ref="BJ31:BM31"/>
    <mergeCell ref="AG32:AP32"/>
    <mergeCell ref="AQ32:BI32"/>
    <mergeCell ref="BJ32:BM32"/>
    <mergeCell ref="AG33:AP33"/>
    <mergeCell ref="AQ33:BI33"/>
    <mergeCell ref="BJ33:BM33"/>
    <mergeCell ref="AG34:AP34"/>
    <mergeCell ref="AQ34:BI34"/>
    <mergeCell ref="BJ34:BM34"/>
    <mergeCell ref="AG35:AP35"/>
    <mergeCell ref="AQ35:BI35"/>
    <mergeCell ref="BJ35:BM35"/>
    <mergeCell ref="AG36:AP36"/>
    <mergeCell ref="AQ36:BI36"/>
    <mergeCell ref="BJ36:BM36"/>
    <mergeCell ref="AG37:AP37"/>
    <mergeCell ref="AQ37:BI37"/>
    <mergeCell ref="BJ37:BM37"/>
    <mergeCell ref="AG38:AP38"/>
    <mergeCell ref="AQ38:BI38"/>
    <mergeCell ref="BJ38:BM38"/>
    <mergeCell ref="AG39:AP39"/>
    <mergeCell ref="AQ39:BI39"/>
    <mergeCell ref="BJ39:BM39"/>
    <mergeCell ref="AG40:AP40"/>
    <mergeCell ref="AQ40:BI40"/>
    <mergeCell ref="BJ40:BM40"/>
    <mergeCell ref="AG41:AP41"/>
    <mergeCell ref="AQ41:BI41"/>
    <mergeCell ref="BJ41:BM41"/>
    <mergeCell ref="B42:I60"/>
    <mergeCell ref="J42:N60"/>
    <mergeCell ref="O42:R60"/>
    <mergeCell ref="S42:Y60"/>
    <mergeCell ref="Z42:AF60"/>
    <mergeCell ref="AG42:AP42"/>
    <mergeCell ref="AQ42:BI42"/>
    <mergeCell ref="BJ42:BM42"/>
    <mergeCell ref="AG43:AP43"/>
    <mergeCell ref="AQ43:BI43"/>
    <mergeCell ref="BJ43:BM43"/>
    <mergeCell ref="AG44:AP44"/>
    <mergeCell ref="AQ44:BI44"/>
    <mergeCell ref="BJ44:BM44"/>
    <mergeCell ref="AG45:AP45"/>
    <mergeCell ref="AQ45:BI45"/>
    <mergeCell ref="BJ45:BM45"/>
    <mergeCell ref="AG46:AP46"/>
    <mergeCell ref="AQ46:BI46"/>
    <mergeCell ref="BJ46:BM46"/>
    <mergeCell ref="AG47:AP47"/>
    <mergeCell ref="AQ47:BI47"/>
    <mergeCell ref="BJ47:BM47"/>
    <mergeCell ref="AG48:AP48"/>
    <mergeCell ref="AQ48:BI48"/>
    <mergeCell ref="BJ48:BM48"/>
    <mergeCell ref="AG49:AP49"/>
    <mergeCell ref="AQ49:BI49"/>
    <mergeCell ref="BJ49:BM49"/>
    <mergeCell ref="AG50:AP50"/>
    <mergeCell ref="AQ50:BI50"/>
    <mergeCell ref="BJ50:BM50"/>
    <mergeCell ref="AG51:AP51"/>
    <mergeCell ref="AQ51:BI51"/>
    <mergeCell ref="BJ51:BM51"/>
    <mergeCell ref="AG52:AP52"/>
    <mergeCell ref="AQ52:BI52"/>
    <mergeCell ref="BJ52:BM52"/>
    <mergeCell ref="AG53:AP53"/>
    <mergeCell ref="AQ53:BI53"/>
    <mergeCell ref="BJ53:BM53"/>
    <mergeCell ref="AG54:AP54"/>
    <mergeCell ref="AQ54:BI54"/>
    <mergeCell ref="BJ54:BM54"/>
    <mergeCell ref="AG55:AP55"/>
    <mergeCell ref="AQ55:BI55"/>
    <mergeCell ref="BJ55:BM55"/>
    <mergeCell ref="AG56:AP56"/>
    <mergeCell ref="AQ56:BI56"/>
    <mergeCell ref="BJ56:BM56"/>
    <mergeCell ref="AG57:AP57"/>
    <mergeCell ref="AQ57:BI57"/>
    <mergeCell ref="BJ57:BM57"/>
    <mergeCell ref="AG58:AP58"/>
    <mergeCell ref="AQ58:BI58"/>
    <mergeCell ref="BJ58:BM58"/>
    <mergeCell ref="AG59:AP59"/>
    <mergeCell ref="AQ59:BI59"/>
    <mergeCell ref="BJ59:BM59"/>
    <mergeCell ref="AG60:AP60"/>
    <mergeCell ref="AQ60:BI60"/>
    <mergeCell ref="BJ60:BM60"/>
    <mergeCell ref="B61:I91"/>
    <mergeCell ref="J61:N91"/>
    <mergeCell ref="O61:R91"/>
    <mergeCell ref="S61:Y91"/>
    <mergeCell ref="Z61:AF91"/>
    <mergeCell ref="AG61:AP61"/>
    <mergeCell ref="AG64:AP64"/>
    <mergeCell ref="AG67:AP67"/>
    <mergeCell ref="AG70:AP70"/>
    <mergeCell ref="AG73:AP73"/>
    <mergeCell ref="AQ61:BI61"/>
    <mergeCell ref="BJ61:BM61"/>
    <mergeCell ref="AG62:AP62"/>
    <mergeCell ref="AQ62:BI62"/>
    <mergeCell ref="BJ62:BM62"/>
    <mergeCell ref="AG63:AP63"/>
    <mergeCell ref="AQ63:BI63"/>
    <mergeCell ref="BJ63:BM63"/>
    <mergeCell ref="AQ64:BI64"/>
    <mergeCell ref="BJ64:BM64"/>
    <mergeCell ref="AG65:AP65"/>
    <mergeCell ref="AQ65:BI65"/>
    <mergeCell ref="BJ65:BM65"/>
    <mergeCell ref="AG66:AP66"/>
    <mergeCell ref="AQ66:BI66"/>
    <mergeCell ref="BJ66:BM66"/>
    <mergeCell ref="AQ67:BI67"/>
    <mergeCell ref="BJ67:BM67"/>
    <mergeCell ref="AG68:AP68"/>
    <mergeCell ref="AQ68:BI68"/>
    <mergeCell ref="BJ68:BM68"/>
    <mergeCell ref="AG69:AP69"/>
    <mergeCell ref="AQ69:BI69"/>
    <mergeCell ref="BJ69:BM69"/>
    <mergeCell ref="AQ70:BI70"/>
    <mergeCell ref="BJ70:BM70"/>
    <mergeCell ref="AG71:AP71"/>
    <mergeCell ref="AQ71:BI71"/>
    <mergeCell ref="BJ71:BM71"/>
    <mergeCell ref="AG72:AP72"/>
    <mergeCell ref="AQ72:BI72"/>
    <mergeCell ref="BJ72:BM72"/>
    <mergeCell ref="AQ73:BI73"/>
    <mergeCell ref="BJ73:BM73"/>
    <mergeCell ref="AG74:AP74"/>
    <mergeCell ref="AQ74:BI74"/>
    <mergeCell ref="BJ74:BM74"/>
    <mergeCell ref="AG75:AP75"/>
    <mergeCell ref="AQ75:BI75"/>
    <mergeCell ref="BJ75:BM75"/>
    <mergeCell ref="AG76:AP76"/>
    <mergeCell ref="AQ76:BI76"/>
    <mergeCell ref="BJ76:BM76"/>
    <mergeCell ref="AG77:AP77"/>
    <mergeCell ref="AQ77:BI77"/>
    <mergeCell ref="BJ77:BM77"/>
    <mergeCell ref="AG78:AP78"/>
    <mergeCell ref="AQ78:BI78"/>
    <mergeCell ref="BJ78:BM78"/>
    <mergeCell ref="AG79:AP79"/>
    <mergeCell ref="AQ79:BI79"/>
    <mergeCell ref="BJ79:BM79"/>
    <mergeCell ref="AG80:AP80"/>
    <mergeCell ref="AQ80:BI80"/>
    <mergeCell ref="BJ80:BM80"/>
    <mergeCell ref="AG81:AP81"/>
    <mergeCell ref="AQ81:BI81"/>
    <mergeCell ref="BJ81:BM81"/>
    <mergeCell ref="AG82:AP82"/>
    <mergeCell ref="AQ82:BI82"/>
    <mergeCell ref="BJ82:BM82"/>
    <mergeCell ref="AG83:AP83"/>
    <mergeCell ref="AQ83:BI83"/>
    <mergeCell ref="BJ83:BM83"/>
    <mergeCell ref="AG84:AP84"/>
    <mergeCell ref="AQ84:BI84"/>
    <mergeCell ref="BJ84:BM84"/>
    <mergeCell ref="AG85:AP85"/>
    <mergeCell ref="AQ85:BI85"/>
    <mergeCell ref="BJ85:BM85"/>
    <mergeCell ref="AG86:AP86"/>
    <mergeCell ref="AQ86:BI86"/>
    <mergeCell ref="BJ86:BM86"/>
    <mergeCell ref="AG87:AP87"/>
    <mergeCell ref="AQ87:BI87"/>
    <mergeCell ref="BJ87:BM87"/>
    <mergeCell ref="AG88:AP88"/>
    <mergeCell ref="AQ88:BI88"/>
    <mergeCell ref="BJ88:BM88"/>
    <mergeCell ref="AG89:AP89"/>
    <mergeCell ref="AQ89:BI89"/>
    <mergeCell ref="BJ89:BM89"/>
    <mergeCell ref="AG90:AP90"/>
    <mergeCell ref="AQ90:BI90"/>
    <mergeCell ref="BJ90:BM90"/>
    <mergeCell ref="AG91:AP91"/>
    <mergeCell ref="AQ91:BI91"/>
    <mergeCell ref="BJ91:BM91"/>
    <mergeCell ref="B92:I104"/>
    <mergeCell ref="J92:N104"/>
    <mergeCell ref="O92:R104"/>
    <mergeCell ref="S92:Y104"/>
    <mergeCell ref="Z92:AF104"/>
    <mergeCell ref="AG92:AP92"/>
    <mergeCell ref="AG95:AP95"/>
    <mergeCell ref="AG98:AP98"/>
    <mergeCell ref="AG101:AP101"/>
    <mergeCell ref="AG104:AP104"/>
    <mergeCell ref="AQ92:BI92"/>
    <mergeCell ref="BJ92:BM92"/>
    <mergeCell ref="AG93:AP93"/>
    <mergeCell ref="AQ93:BI93"/>
    <mergeCell ref="BJ93:BM93"/>
    <mergeCell ref="AG94:AP94"/>
    <mergeCell ref="AQ94:BI94"/>
    <mergeCell ref="BJ94:BM94"/>
    <mergeCell ref="AQ95:BI95"/>
    <mergeCell ref="BJ95:BM95"/>
    <mergeCell ref="AG96:AP96"/>
    <mergeCell ref="AQ96:BI96"/>
    <mergeCell ref="BJ96:BM96"/>
    <mergeCell ref="AG97:AP97"/>
    <mergeCell ref="AQ97:BI97"/>
    <mergeCell ref="BJ97:BM97"/>
    <mergeCell ref="AQ98:BI98"/>
    <mergeCell ref="BJ98:BM98"/>
    <mergeCell ref="AG99:AP99"/>
    <mergeCell ref="AQ99:BI99"/>
    <mergeCell ref="BJ99:BM99"/>
    <mergeCell ref="AG100:AP100"/>
    <mergeCell ref="AQ100:BI100"/>
    <mergeCell ref="BJ100:BM100"/>
    <mergeCell ref="AQ101:BI101"/>
    <mergeCell ref="BJ101:BM101"/>
    <mergeCell ref="AG102:AP102"/>
    <mergeCell ref="AQ102:BI102"/>
    <mergeCell ref="BJ102:BM102"/>
    <mergeCell ref="AG103:AP103"/>
    <mergeCell ref="AQ103:BI103"/>
    <mergeCell ref="BJ103:BM103"/>
    <mergeCell ref="AQ104:BI104"/>
    <mergeCell ref="BJ104:BM104"/>
    <mergeCell ref="B105:I117"/>
    <mergeCell ref="J105:N117"/>
    <mergeCell ref="O105:R117"/>
    <mergeCell ref="S105:Y117"/>
    <mergeCell ref="Z105:AF117"/>
    <mergeCell ref="AG105:AP105"/>
    <mergeCell ref="AQ105:BI105"/>
    <mergeCell ref="BJ105:BM105"/>
    <mergeCell ref="AG106:AP106"/>
    <mergeCell ref="AQ106:BI106"/>
    <mergeCell ref="BJ106:BM106"/>
    <mergeCell ref="AG107:AP107"/>
    <mergeCell ref="AQ107:BI107"/>
    <mergeCell ref="BJ107:BM107"/>
    <mergeCell ref="AG108:AP108"/>
    <mergeCell ref="AQ108:BI108"/>
    <mergeCell ref="BJ108:BM108"/>
    <mergeCell ref="AG109:AP109"/>
    <mergeCell ref="AQ109:BI109"/>
    <mergeCell ref="BJ109:BM109"/>
    <mergeCell ref="AG110:AP110"/>
    <mergeCell ref="AQ110:BI110"/>
    <mergeCell ref="BJ110:BM110"/>
    <mergeCell ref="AG111:AP111"/>
    <mergeCell ref="AQ111:BI111"/>
    <mergeCell ref="BJ111:BM111"/>
    <mergeCell ref="AG112:AP112"/>
    <mergeCell ref="AQ112:BI112"/>
    <mergeCell ref="BJ112:BM112"/>
    <mergeCell ref="AG113:AP113"/>
    <mergeCell ref="AQ113:BI113"/>
    <mergeCell ref="BJ113:BM113"/>
    <mergeCell ref="AG114:AP114"/>
    <mergeCell ref="AQ114:BI114"/>
    <mergeCell ref="BJ114:BM114"/>
    <mergeCell ref="AG115:AP115"/>
    <mergeCell ref="AQ115:BI115"/>
    <mergeCell ref="BJ115:BM115"/>
    <mergeCell ref="C118:BM118"/>
    <mergeCell ref="C120:BM120"/>
    <mergeCell ref="C121:BM121"/>
    <mergeCell ref="AG116:AP116"/>
    <mergeCell ref="AQ116:BI116"/>
    <mergeCell ref="BJ116:BM116"/>
    <mergeCell ref="AG117:AP117"/>
    <mergeCell ref="AQ117:BI117"/>
    <mergeCell ref="BJ117:BM117"/>
    <mergeCell ref="C128:BM128"/>
    <mergeCell ref="C122:BM122"/>
    <mergeCell ref="C123:BM123"/>
    <mergeCell ref="C124:BM124"/>
    <mergeCell ref="C125:BM125"/>
    <mergeCell ref="C126:BM126"/>
    <mergeCell ref="C127:BM127"/>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50" r:id="rId1"/>
  <rowBreaks count="3" manualBreakCount="3">
    <brk id="41" max="255" man="1"/>
    <brk id="60" max="255" man="1"/>
    <brk id="91" max="255" man="1"/>
  </rowBreaks>
</worksheet>
</file>

<file path=xl/worksheets/sheet6.xml><?xml version="1.0" encoding="utf-8"?>
<worksheet xmlns="http://schemas.openxmlformats.org/spreadsheetml/2006/main" xmlns:r="http://schemas.openxmlformats.org/officeDocument/2006/relationships">
  <sheetPr>
    <tabColor rgb="FFFFFF00"/>
  </sheetPr>
  <dimension ref="A1:AM35"/>
  <sheetViews>
    <sheetView zoomScale="80" zoomScaleNormal="80" zoomScalePageLayoutView="0" workbookViewId="0" topLeftCell="A1">
      <selection activeCell="A3" sqref="A3"/>
    </sheetView>
  </sheetViews>
  <sheetFormatPr defaultColWidth="9.00390625" defaultRowHeight="13.5"/>
  <cols>
    <col min="1" max="1" width="9.00390625" style="187" customWidth="1"/>
    <col min="2" max="2" width="3.75390625" style="187" customWidth="1"/>
    <col min="3" max="3" width="9.00390625" style="187" customWidth="1"/>
    <col min="4" max="31" width="3.375" style="187" customWidth="1"/>
    <col min="32" max="33" width="5.875" style="187" customWidth="1"/>
    <col min="34" max="34" width="2.625" style="187" customWidth="1"/>
    <col min="35" max="36" width="6.125" style="187" customWidth="1"/>
    <col min="37" max="16384" width="9.00390625" style="187" customWidth="1"/>
  </cols>
  <sheetData>
    <row r="1" ht="13.5" thickBot="1">
      <c r="A1" s="186" t="s">
        <v>201</v>
      </c>
    </row>
    <row r="2" spans="1:36" ht="13.5" thickBot="1">
      <c r="A2" s="186"/>
      <c r="AJ2" s="188" t="s">
        <v>286</v>
      </c>
    </row>
    <row r="3" spans="2:12" ht="12.75">
      <c r="B3" s="189"/>
      <c r="C3" s="189"/>
      <c r="D3" s="189"/>
      <c r="E3" s="189"/>
      <c r="F3" s="189"/>
      <c r="H3" s="189" t="s">
        <v>287</v>
      </c>
      <c r="I3" s="189"/>
      <c r="J3" s="189"/>
      <c r="K3" s="189"/>
      <c r="L3" s="189"/>
    </row>
    <row r="4" spans="1:12" ht="12.75">
      <c r="A4" s="190"/>
      <c r="B4" s="190"/>
      <c r="C4" s="190"/>
      <c r="D4" s="190"/>
      <c r="E4" s="190"/>
      <c r="F4" s="190"/>
      <c r="G4" s="190"/>
      <c r="H4" s="190"/>
      <c r="I4" s="190"/>
      <c r="J4" s="190"/>
      <c r="K4" s="190"/>
      <c r="L4" s="190"/>
    </row>
    <row r="5" spans="18:33" ht="12.75">
      <c r="R5" s="1162" t="s">
        <v>10</v>
      </c>
      <c r="S5" s="1162"/>
      <c r="T5" s="1162"/>
      <c r="U5" s="1162"/>
      <c r="V5" s="1162"/>
      <c r="W5" s="1162"/>
      <c r="X5" s="1162"/>
      <c r="Y5" s="1162"/>
      <c r="Z5" s="1162"/>
      <c r="AA5" s="1162"/>
      <c r="AB5" s="1162"/>
      <c r="AC5" s="1162"/>
      <c r="AD5" s="1162"/>
      <c r="AE5" s="1162"/>
      <c r="AF5" s="1162"/>
      <c r="AG5" s="1162"/>
    </row>
    <row r="6" spans="1:34" ht="13.5" thickBot="1">
      <c r="A6" s="191"/>
      <c r="R6" s="1163" t="s">
        <v>11</v>
      </c>
      <c r="S6" s="1163"/>
      <c r="T6" s="1163"/>
      <c r="U6" s="1163"/>
      <c r="V6" s="1163"/>
      <c r="W6" s="1163"/>
      <c r="X6" s="1163"/>
      <c r="Y6" s="1163"/>
      <c r="Z6" s="1163"/>
      <c r="AA6" s="1163"/>
      <c r="AB6" s="1163"/>
      <c r="AC6" s="1163"/>
      <c r="AD6" s="1163"/>
      <c r="AE6" s="1163"/>
      <c r="AF6" s="1163"/>
      <c r="AG6" s="1163"/>
      <c r="AH6" s="192"/>
    </row>
    <row r="7" spans="1:35" ht="21.75" customHeight="1" thickTop="1">
      <c r="A7" s="193"/>
      <c r="B7" s="1156" t="s">
        <v>12</v>
      </c>
      <c r="C7" s="194"/>
      <c r="D7" s="1147" t="s">
        <v>288</v>
      </c>
      <c r="E7" s="1148"/>
      <c r="F7" s="1148"/>
      <c r="G7" s="1148"/>
      <c r="H7" s="1148"/>
      <c r="I7" s="1148"/>
      <c r="J7" s="1149"/>
      <c r="K7" s="1147" t="s">
        <v>289</v>
      </c>
      <c r="L7" s="1148"/>
      <c r="M7" s="1148"/>
      <c r="N7" s="1148"/>
      <c r="O7" s="1148"/>
      <c r="P7" s="1148"/>
      <c r="Q7" s="1149"/>
      <c r="R7" s="1147" t="s">
        <v>290</v>
      </c>
      <c r="S7" s="1148"/>
      <c r="T7" s="1148"/>
      <c r="U7" s="1148"/>
      <c r="V7" s="1148"/>
      <c r="W7" s="1148"/>
      <c r="X7" s="1149"/>
      <c r="Y7" s="1147" t="s">
        <v>291</v>
      </c>
      <c r="Z7" s="1148"/>
      <c r="AA7" s="1148"/>
      <c r="AB7" s="1148"/>
      <c r="AC7" s="1148"/>
      <c r="AD7" s="1148"/>
      <c r="AE7" s="1150"/>
      <c r="AF7" s="1158" t="s">
        <v>13</v>
      </c>
      <c r="AG7" s="1164" t="s">
        <v>14</v>
      </c>
      <c r="AH7" s="1161"/>
      <c r="AI7" s="192"/>
    </row>
    <row r="8" spans="1:35" ht="12.75">
      <c r="A8" s="195" t="s">
        <v>292</v>
      </c>
      <c r="B8" s="1157"/>
      <c r="C8" s="196" t="s">
        <v>293</v>
      </c>
      <c r="D8" s="197">
        <v>1</v>
      </c>
      <c r="E8" s="197">
        <v>2</v>
      </c>
      <c r="F8" s="197">
        <v>3</v>
      </c>
      <c r="G8" s="197">
        <v>4</v>
      </c>
      <c r="H8" s="197">
        <v>5</v>
      </c>
      <c r="I8" s="197">
        <v>6</v>
      </c>
      <c r="J8" s="198">
        <v>7</v>
      </c>
      <c r="K8" s="197">
        <v>8</v>
      </c>
      <c r="L8" s="197">
        <v>9</v>
      </c>
      <c r="M8" s="197">
        <v>10</v>
      </c>
      <c r="N8" s="197">
        <v>11</v>
      </c>
      <c r="O8" s="197">
        <v>12</v>
      </c>
      <c r="P8" s="197">
        <v>13</v>
      </c>
      <c r="Q8" s="198">
        <v>14</v>
      </c>
      <c r="R8" s="197">
        <v>15</v>
      </c>
      <c r="S8" s="197">
        <v>16</v>
      </c>
      <c r="T8" s="197">
        <v>17</v>
      </c>
      <c r="U8" s="197">
        <v>18</v>
      </c>
      <c r="V8" s="197">
        <v>19</v>
      </c>
      <c r="W8" s="197">
        <v>20</v>
      </c>
      <c r="X8" s="198">
        <v>21</v>
      </c>
      <c r="Y8" s="197">
        <v>22</v>
      </c>
      <c r="Z8" s="197">
        <v>23</v>
      </c>
      <c r="AA8" s="197">
        <v>24</v>
      </c>
      <c r="AB8" s="197">
        <v>25</v>
      </c>
      <c r="AC8" s="197">
        <v>26</v>
      </c>
      <c r="AD8" s="197">
        <v>27</v>
      </c>
      <c r="AE8" s="199">
        <v>28</v>
      </c>
      <c r="AF8" s="1159"/>
      <c r="AG8" s="1165"/>
      <c r="AH8" s="1161"/>
      <c r="AI8" s="192"/>
    </row>
    <row r="9" spans="1:35" ht="16.5" customHeight="1" thickBot="1">
      <c r="A9" s="200"/>
      <c r="B9" s="1157"/>
      <c r="C9" s="201"/>
      <c r="D9" s="202" t="s">
        <v>0</v>
      </c>
      <c r="E9" s="203"/>
      <c r="F9" s="203"/>
      <c r="G9" s="203"/>
      <c r="H9" s="203"/>
      <c r="I9" s="203"/>
      <c r="J9" s="204"/>
      <c r="K9" s="203"/>
      <c r="L9" s="203"/>
      <c r="M9" s="203"/>
      <c r="N9" s="203"/>
      <c r="O9" s="203"/>
      <c r="P9" s="203"/>
      <c r="Q9" s="204"/>
      <c r="R9" s="203"/>
      <c r="S9" s="203"/>
      <c r="T9" s="203"/>
      <c r="U9" s="203"/>
      <c r="V9" s="203"/>
      <c r="W9" s="203"/>
      <c r="X9" s="204"/>
      <c r="Y9" s="203"/>
      <c r="Z9" s="203"/>
      <c r="AA9" s="203"/>
      <c r="AB9" s="203"/>
      <c r="AC9" s="203"/>
      <c r="AD9" s="203"/>
      <c r="AE9" s="205"/>
      <c r="AF9" s="1160"/>
      <c r="AG9" s="1166"/>
      <c r="AH9" s="1161"/>
      <c r="AI9" s="192"/>
    </row>
    <row r="10" spans="1:35" ht="16.5" customHeight="1" thickTop="1">
      <c r="A10" s="1167" t="s">
        <v>294</v>
      </c>
      <c r="B10" s="1168"/>
      <c r="C10" s="1169"/>
      <c r="D10" s="197" t="s">
        <v>1</v>
      </c>
      <c r="E10" s="206" t="s">
        <v>1</v>
      </c>
      <c r="F10" s="197" t="s">
        <v>2</v>
      </c>
      <c r="G10" s="197" t="s">
        <v>3</v>
      </c>
      <c r="H10" s="197" t="s">
        <v>4</v>
      </c>
      <c r="I10" s="197" t="s">
        <v>1</v>
      </c>
      <c r="J10" s="198" t="s">
        <v>4</v>
      </c>
      <c r="K10" s="207"/>
      <c r="L10" s="207"/>
      <c r="M10" s="207"/>
      <c r="N10" s="207"/>
      <c r="O10" s="207"/>
      <c r="P10" s="207"/>
      <c r="Q10" s="208"/>
      <c r="R10" s="207"/>
      <c r="S10" s="207"/>
      <c r="T10" s="207"/>
      <c r="U10" s="207"/>
      <c r="V10" s="207"/>
      <c r="W10" s="207"/>
      <c r="X10" s="208"/>
      <c r="Y10" s="207"/>
      <c r="Z10" s="207"/>
      <c r="AA10" s="207"/>
      <c r="AB10" s="207"/>
      <c r="AC10" s="207"/>
      <c r="AD10" s="207"/>
      <c r="AE10" s="209"/>
      <c r="AF10" s="207"/>
      <c r="AG10" s="210"/>
      <c r="AH10" s="211"/>
      <c r="AI10" s="192"/>
    </row>
    <row r="11" spans="1:35" ht="16.5" customHeight="1">
      <c r="A11" s="1170" t="s">
        <v>295</v>
      </c>
      <c r="B11" s="1171"/>
      <c r="C11" s="1172"/>
      <c r="D11" s="197" t="s">
        <v>5</v>
      </c>
      <c r="E11" s="197" t="s">
        <v>5</v>
      </c>
      <c r="F11" s="197" t="s">
        <v>5</v>
      </c>
      <c r="G11" s="197" t="s">
        <v>6</v>
      </c>
      <c r="H11" s="197" t="s">
        <v>6</v>
      </c>
      <c r="I11" s="197" t="s">
        <v>7</v>
      </c>
      <c r="J11" s="198" t="s">
        <v>7</v>
      </c>
      <c r="K11" s="207"/>
      <c r="L11" s="207"/>
      <c r="M11" s="207"/>
      <c r="N11" s="207"/>
      <c r="O11" s="207"/>
      <c r="P11" s="207"/>
      <c r="Q11" s="208"/>
      <c r="R11" s="207"/>
      <c r="S11" s="207"/>
      <c r="T11" s="207"/>
      <c r="U11" s="207"/>
      <c r="V11" s="207"/>
      <c r="W11" s="207"/>
      <c r="X11" s="208"/>
      <c r="Y11" s="207"/>
      <c r="Z11" s="207"/>
      <c r="AA11" s="207"/>
      <c r="AB11" s="207"/>
      <c r="AC11" s="207"/>
      <c r="AD11" s="207"/>
      <c r="AE11" s="209"/>
      <c r="AF11" s="207"/>
      <c r="AG11" s="210"/>
      <c r="AH11" s="211"/>
      <c r="AI11" s="192"/>
    </row>
    <row r="12" spans="1:35" ht="16.5" customHeight="1">
      <c r="A12" s="212"/>
      <c r="B12" s="207"/>
      <c r="C12" s="208"/>
      <c r="D12" s="207"/>
      <c r="E12" s="207"/>
      <c r="F12" s="207"/>
      <c r="G12" s="207"/>
      <c r="H12" s="207"/>
      <c r="I12" s="207"/>
      <c r="J12" s="208"/>
      <c r="K12" s="207"/>
      <c r="L12" s="207"/>
      <c r="M12" s="207"/>
      <c r="N12" s="207"/>
      <c r="O12" s="207"/>
      <c r="P12" s="207"/>
      <c r="Q12" s="208"/>
      <c r="R12" s="207"/>
      <c r="S12" s="207"/>
      <c r="T12" s="207"/>
      <c r="U12" s="207"/>
      <c r="V12" s="207"/>
      <c r="W12" s="207"/>
      <c r="X12" s="208"/>
      <c r="Y12" s="207"/>
      <c r="Z12" s="207"/>
      <c r="AA12" s="207"/>
      <c r="AB12" s="207"/>
      <c r="AC12" s="207"/>
      <c r="AD12" s="207"/>
      <c r="AE12" s="209"/>
      <c r="AF12" s="207"/>
      <c r="AG12" s="210"/>
      <c r="AH12" s="211"/>
      <c r="AI12" s="192"/>
    </row>
    <row r="13" spans="1:35" ht="16.5" customHeight="1">
      <c r="A13" s="213"/>
      <c r="B13" s="207"/>
      <c r="C13" s="208"/>
      <c r="D13" s="207"/>
      <c r="E13" s="207"/>
      <c r="F13" s="207"/>
      <c r="G13" s="207"/>
      <c r="H13" s="207"/>
      <c r="I13" s="207"/>
      <c r="J13" s="208"/>
      <c r="K13" s="207"/>
      <c r="L13" s="207"/>
      <c r="M13" s="207"/>
      <c r="N13" s="207"/>
      <c r="O13" s="207"/>
      <c r="P13" s="207"/>
      <c r="Q13" s="208"/>
      <c r="R13" s="207"/>
      <c r="S13" s="207"/>
      <c r="T13" s="207"/>
      <c r="U13" s="207"/>
      <c r="V13" s="207"/>
      <c r="W13" s="207"/>
      <c r="X13" s="208"/>
      <c r="Y13" s="207"/>
      <c r="Z13" s="207"/>
      <c r="AA13" s="207"/>
      <c r="AB13" s="207"/>
      <c r="AC13" s="207"/>
      <c r="AD13" s="207"/>
      <c r="AE13" s="209"/>
      <c r="AF13" s="207"/>
      <c r="AG13" s="210"/>
      <c r="AH13" s="211"/>
      <c r="AI13" s="192"/>
    </row>
    <row r="14" spans="1:35" ht="16.5" customHeight="1">
      <c r="A14" s="213"/>
      <c r="B14" s="207"/>
      <c r="C14" s="208"/>
      <c r="D14" s="207"/>
      <c r="E14" s="207"/>
      <c r="F14" s="207"/>
      <c r="G14" s="207"/>
      <c r="H14" s="207"/>
      <c r="I14" s="207"/>
      <c r="J14" s="208"/>
      <c r="K14" s="207"/>
      <c r="L14" s="207"/>
      <c r="M14" s="207"/>
      <c r="N14" s="207"/>
      <c r="O14" s="207"/>
      <c r="P14" s="207"/>
      <c r="Q14" s="208"/>
      <c r="R14" s="207"/>
      <c r="S14" s="207"/>
      <c r="T14" s="207"/>
      <c r="U14" s="207"/>
      <c r="V14" s="207"/>
      <c r="W14" s="207"/>
      <c r="X14" s="208"/>
      <c r="Y14" s="207"/>
      <c r="Z14" s="207"/>
      <c r="AA14" s="207"/>
      <c r="AB14" s="207"/>
      <c r="AC14" s="207"/>
      <c r="AD14" s="207"/>
      <c r="AE14" s="209"/>
      <c r="AF14" s="207"/>
      <c r="AG14" s="210"/>
      <c r="AH14" s="211"/>
      <c r="AI14" s="192"/>
    </row>
    <row r="15" spans="1:35" ht="16.5" customHeight="1">
      <c r="A15" s="213"/>
      <c r="B15" s="207"/>
      <c r="C15" s="208"/>
      <c r="D15" s="207"/>
      <c r="E15" s="207"/>
      <c r="F15" s="207"/>
      <c r="G15" s="207"/>
      <c r="H15" s="207"/>
      <c r="I15" s="207"/>
      <c r="J15" s="208"/>
      <c r="K15" s="207"/>
      <c r="L15" s="207"/>
      <c r="M15" s="207"/>
      <c r="N15" s="207"/>
      <c r="O15" s="207"/>
      <c r="P15" s="207"/>
      <c r="Q15" s="208"/>
      <c r="R15" s="207"/>
      <c r="S15" s="207"/>
      <c r="T15" s="207"/>
      <c r="U15" s="207"/>
      <c r="V15" s="207"/>
      <c r="W15" s="207"/>
      <c r="X15" s="208"/>
      <c r="Y15" s="207"/>
      <c r="Z15" s="207"/>
      <c r="AA15" s="207"/>
      <c r="AB15" s="207"/>
      <c r="AC15" s="207"/>
      <c r="AD15" s="207"/>
      <c r="AE15" s="209"/>
      <c r="AF15" s="207"/>
      <c r="AG15" s="210"/>
      <c r="AH15" s="211"/>
      <c r="AI15" s="192"/>
    </row>
    <row r="16" spans="1:35" ht="16.5" customHeight="1">
      <c r="A16" s="213"/>
      <c r="B16" s="207"/>
      <c r="C16" s="208"/>
      <c r="D16" s="207"/>
      <c r="E16" s="207"/>
      <c r="F16" s="207"/>
      <c r="G16" s="207"/>
      <c r="H16" s="207"/>
      <c r="I16" s="207"/>
      <c r="J16" s="208"/>
      <c r="K16" s="207"/>
      <c r="L16" s="207"/>
      <c r="M16" s="207"/>
      <c r="N16" s="207"/>
      <c r="O16" s="207"/>
      <c r="P16" s="207"/>
      <c r="Q16" s="208"/>
      <c r="R16" s="207"/>
      <c r="S16" s="207"/>
      <c r="T16" s="207"/>
      <c r="U16" s="207"/>
      <c r="V16" s="207"/>
      <c r="W16" s="207"/>
      <c r="X16" s="208"/>
      <c r="Y16" s="207"/>
      <c r="Z16" s="207"/>
      <c r="AA16" s="207"/>
      <c r="AB16" s="207"/>
      <c r="AC16" s="207"/>
      <c r="AD16" s="207"/>
      <c r="AE16" s="209"/>
      <c r="AF16" s="207"/>
      <c r="AG16" s="210"/>
      <c r="AH16" s="211"/>
      <c r="AI16" s="192"/>
    </row>
    <row r="17" spans="1:35" ht="16.5" customHeight="1">
      <c r="A17" s="213"/>
      <c r="B17" s="207"/>
      <c r="C17" s="208"/>
      <c r="D17" s="207"/>
      <c r="E17" s="207"/>
      <c r="F17" s="207"/>
      <c r="G17" s="207"/>
      <c r="H17" s="207"/>
      <c r="I17" s="207"/>
      <c r="J17" s="208"/>
      <c r="K17" s="207"/>
      <c r="L17" s="207"/>
      <c r="M17" s="207"/>
      <c r="N17" s="207"/>
      <c r="O17" s="207"/>
      <c r="P17" s="207"/>
      <c r="Q17" s="208"/>
      <c r="R17" s="207"/>
      <c r="S17" s="207"/>
      <c r="T17" s="207"/>
      <c r="U17" s="207"/>
      <c r="V17" s="207"/>
      <c r="W17" s="207"/>
      <c r="X17" s="208"/>
      <c r="Y17" s="207"/>
      <c r="Z17" s="207"/>
      <c r="AA17" s="207"/>
      <c r="AB17" s="207"/>
      <c r="AC17" s="207"/>
      <c r="AD17" s="207"/>
      <c r="AE17" s="209"/>
      <c r="AF17" s="207"/>
      <c r="AG17" s="210"/>
      <c r="AH17" s="211"/>
      <c r="AI17" s="192"/>
    </row>
    <row r="18" spans="1:35" ht="16.5" customHeight="1">
      <c r="A18" s="213"/>
      <c r="B18" s="207"/>
      <c r="C18" s="208"/>
      <c r="D18" s="207"/>
      <c r="E18" s="207"/>
      <c r="F18" s="207"/>
      <c r="G18" s="207"/>
      <c r="H18" s="207"/>
      <c r="I18" s="207"/>
      <c r="J18" s="208"/>
      <c r="K18" s="207"/>
      <c r="L18" s="207"/>
      <c r="M18" s="207"/>
      <c r="N18" s="207"/>
      <c r="O18" s="207"/>
      <c r="P18" s="207"/>
      <c r="Q18" s="208"/>
      <c r="R18" s="207"/>
      <c r="S18" s="207"/>
      <c r="T18" s="207"/>
      <c r="U18" s="207"/>
      <c r="V18" s="207"/>
      <c r="W18" s="207"/>
      <c r="X18" s="208"/>
      <c r="Y18" s="207"/>
      <c r="Z18" s="207"/>
      <c r="AA18" s="207"/>
      <c r="AB18" s="207"/>
      <c r="AC18" s="207"/>
      <c r="AD18" s="207"/>
      <c r="AE18" s="209"/>
      <c r="AF18" s="207"/>
      <c r="AG18" s="210"/>
      <c r="AH18" s="211"/>
      <c r="AI18" s="192"/>
    </row>
    <row r="19" spans="1:39" ht="16.5" customHeight="1">
      <c r="A19" s="213"/>
      <c r="B19" s="207"/>
      <c r="C19" s="208"/>
      <c r="D19" s="207"/>
      <c r="E19" s="207"/>
      <c r="F19" s="207"/>
      <c r="G19" s="207"/>
      <c r="H19" s="207"/>
      <c r="I19" s="207"/>
      <c r="J19" s="208"/>
      <c r="K19" s="207"/>
      <c r="L19" s="207"/>
      <c r="M19" s="207"/>
      <c r="N19" s="207"/>
      <c r="O19" s="207"/>
      <c r="P19" s="207"/>
      <c r="Q19" s="208"/>
      <c r="R19" s="207"/>
      <c r="S19" s="207"/>
      <c r="T19" s="207"/>
      <c r="U19" s="207"/>
      <c r="V19" s="207"/>
      <c r="W19" s="207"/>
      <c r="X19" s="208"/>
      <c r="Y19" s="207"/>
      <c r="Z19" s="207"/>
      <c r="AA19" s="207"/>
      <c r="AB19" s="207"/>
      <c r="AC19" s="207"/>
      <c r="AD19" s="207"/>
      <c r="AE19" s="209"/>
      <c r="AF19" s="207"/>
      <c r="AG19" s="210"/>
      <c r="AH19" s="211"/>
      <c r="AI19" s="192"/>
      <c r="AM19" s="192"/>
    </row>
    <row r="20" spans="1:39" ht="16.5" customHeight="1">
      <c r="A20" s="213"/>
      <c r="B20" s="207"/>
      <c r="C20" s="208"/>
      <c r="D20" s="207"/>
      <c r="E20" s="207"/>
      <c r="F20" s="207"/>
      <c r="G20" s="207"/>
      <c r="H20" s="207"/>
      <c r="I20" s="207"/>
      <c r="J20" s="208"/>
      <c r="K20" s="207"/>
      <c r="L20" s="207"/>
      <c r="M20" s="207"/>
      <c r="N20" s="207"/>
      <c r="O20" s="207"/>
      <c r="P20" s="207"/>
      <c r="Q20" s="208"/>
      <c r="R20" s="207"/>
      <c r="S20" s="207"/>
      <c r="T20" s="207"/>
      <c r="U20" s="207"/>
      <c r="V20" s="207"/>
      <c r="W20" s="207"/>
      <c r="X20" s="208"/>
      <c r="Y20" s="207"/>
      <c r="Z20" s="207"/>
      <c r="AA20" s="207"/>
      <c r="AB20" s="207"/>
      <c r="AC20" s="207"/>
      <c r="AD20" s="207"/>
      <c r="AE20" s="209"/>
      <c r="AF20" s="207"/>
      <c r="AG20" s="210"/>
      <c r="AH20" s="211"/>
      <c r="AI20" s="192"/>
      <c r="AM20" s="192"/>
    </row>
    <row r="21" spans="1:35" ht="16.5" customHeight="1">
      <c r="A21" s="213"/>
      <c r="B21" s="207"/>
      <c r="C21" s="208"/>
      <c r="D21" s="207"/>
      <c r="E21" s="207"/>
      <c r="F21" s="207"/>
      <c r="G21" s="207"/>
      <c r="H21" s="207"/>
      <c r="I21" s="207"/>
      <c r="J21" s="208"/>
      <c r="K21" s="207"/>
      <c r="L21" s="207"/>
      <c r="M21" s="207"/>
      <c r="N21" s="207"/>
      <c r="O21" s="207"/>
      <c r="P21" s="207"/>
      <c r="Q21" s="208"/>
      <c r="R21" s="207"/>
      <c r="S21" s="207"/>
      <c r="T21" s="207"/>
      <c r="U21" s="207"/>
      <c r="V21" s="207"/>
      <c r="W21" s="207"/>
      <c r="X21" s="208"/>
      <c r="Y21" s="207"/>
      <c r="Z21" s="207"/>
      <c r="AA21" s="207"/>
      <c r="AB21" s="207"/>
      <c r="AC21" s="207"/>
      <c r="AD21" s="207"/>
      <c r="AE21" s="209"/>
      <c r="AF21" s="207"/>
      <c r="AG21" s="210"/>
      <c r="AH21" s="211"/>
      <c r="AI21" s="192"/>
    </row>
    <row r="22" spans="1:35" ht="16.5" customHeight="1">
      <c r="A22" s="213"/>
      <c r="B22" s="207"/>
      <c r="C22" s="208"/>
      <c r="D22" s="207"/>
      <c r="E22" s="207"/>
      <c r="F22" s="207"/>
      <c r="G22" s="207"/>
      <c r="H22" s="207"/>
      <c r="I22" s="207"/>
      <c r="J22" s="208"/>
      <c r="K22" s="207"/>
      <c r="L22" s="207"/>
      <c r="M22" s="207"/>
      <c r="N22" s="207"/>
      <c r="O22" s="207"/>
      <c r="P22" s="207"/>
      <c r="Q22" s="208"/>
      <c r="R22" s="207"/>
      <c r="S22" s="207"/>
      <c r="T22" s="207"/>
      <c r="U22" s="207"/>
      <c r="V22" s="207"/>
      <c r="W22" s="207"/>
      <c r="X22" s="208"/>
      <c r="Y22" s="207"/>
      <c r="Z22" s="207"/>
      <c r="AA22" s="207"/>
      <c r="AB22" s="207"/>
      <c r="AC22" s="207"/>
      <c r="AD22" s="207"/>
      <c r="AE22" s="209"/>
      <c r="AF22" s="207"/>
      <c r="AG22" s="210"/>
      <c r="AH22" s="211"/>
      <c r="AI22" s="192"/>
    </row>
    <row r="23" spans="1:35" ht="16.5" customHeight="1">
      <c r="A23" s="213"/>
      <c r="B23" s="207"/>
      <c r="C23" s="208"/>
      <c r="D23" s="207"/>
      <c r="E23" s="207"/>
      <c r="F23" s="207"/>
      <c r="G23" s="207"/>
      <c r="H23" s="207"/>
      <c r="I23" s="207"/>
      <c r="J23" s="208"/>
      <c r="K23" s="207"/>
      <c r="L23" s="207"/>
      <c r="M23" s="207"/>
      <c r="N23" s="207"/>
      <c r="O23" s="207"/>
      <c r="P23" s="207"/>
      <c r="Q23" s="208"/>
      <c r="R23" s="207"/>
      <c r="S23" s="207"/>
      <c r="T23" s="207"/>
      <c r="U23" s="207"/>
      <c r="V23" s="207"/>
      <c r="W23" s="207"/>
      <c r="X23" s="208"/>
      <c r="Y23" s="207"/>
      <c r="Z23" s="207"/>
      <c r="AA23" s="207"/>
      <c r="AB23" s="207"/>
      <c r="AC23" s="207"/>
      <c r="AD23" s="207"/>
      <c r="AE23" s="209"/>
      <c r="AF23" s="207"/>
      <c r="AG23" s="210"/>
      <c r="AH23" s="211"/>
      <c r="AI23" s="192"/>
    </row>
    <row r="24" spans="1:35" ht="16.5" customHeight="1" thickBot="1">
      <c r="A24" s="214"/>
      <c r="B24" s="215"/>
      <c r="C24" s="216"/>
      <c r="D24" s="215"/>
      <c r="E24" s="215"/>
      <c r="F24" s="215"/>
      <c r="G24" s="215"/>
      <c r="H24" s="215"/>
      <c r="I24" s="215"/>
      <c r="J24" s="216"/>
      <c r="K24" s="215"/>
      <c r="L24" s="215"/>
      <c r="M24" s="215"/>
      <c r="N24" s="215"/>
      <c r="O24" s="215"/>
      <c r="P24" s="215"/>
      <c r="Q24" s="216"/>
      <c r="R24" s="215"/>
      <c r="S24" s="215"/>
      <c r="T24" s="215"/>
      <c r="U24" s="215"/>
      <c r="V24" s="215"/>
      <c r="W24" s="215"/>
      <c r="X24" s="216"/>
      <c r="Y24" s="215"/>
      <c r="Z24" s="215"/>
      <c r="AA24" s="215"/>
      <c r="AB24" s="215"/>
      <c r="AC24" s="215"/>
      <c r="AD24" s="215"/>
      <c r="AE24" s="217"/>
      <c r="AF24" s="215"/>
      <c r="AG24" s="218"/>
      <c r="AH24" s="211"/>
      <c r="AI24" s="192"/>
    </row>
    <row r="25" spans="1:35" ht="28.5" customHeight="1" thickBot="1" thickTop="1">
      <c r="A25" s="1151" t="s">
        <v>296</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3"/>
      <c r="AF25" s="1154"/>
      <c r="AG25" s="1155"/>
      <c r="AH25" s="211"/>
      <c r="AI25" s="192"/>
    </row>
    <row r="26" spans="1:35" ht="13.5" thickTop="1">
      <c r="A26" s="219" t="s">
        <v>15</v>
      </c>
      <c r="AG26" s="192"/>
      <c r="AI26" s="192"/>
    </row>
    <row r="27" ht="12.75">
      <c r="A27" s="219" t="s">
        <v>16</v>
      </c>
    </row>
    <row r="28" ht="12.75">
      <c r="A28" s="219" t="s">
        <v>17</v>
      </c>
    </row>
    <row r="29" ht="12.75">
      <c r="A29" s="219" t="s">
        <v>297</v>
      </c>
    </row>
    <row r="30" ht="12.75">
      <c r="A30" s="219" t="s">
        <v>298</v>
      </c>
    </row>
    <row r="31" ht="12.75">
      <c r="A31" s="219" t="s">
        <v>18</v>
      </c>
    </row>
    <row r="32" ht="12.75">
      <c r="A32" s="219" t="s">
        <v>8</v>
      </c>
    </row>
    <row r="33" ht="12.75">
      <c r="A33" s="219" t="s">
        <v>9</v>
      </c>
    </row>
    <row r="34" ht="12.75">
      <c r="A34" s="219" t="s">
        <v>299</v>
      </c>
    </row>
    <row r="35" ht="12.75">
      <c r="A35" s="219" t="s">
        <v>19</v>
      </c>
    </row>
  </sheetData>
  <sheetProtection/>
  <mergeCells count="14">
    <mergeCell ref="AH7:AH9"/>
    <mergeCell ref="R5:AG5"/>
    <mergeCell ref="R6:AG6"/>
    <mergeCell ref="AG7:AG9"/>
    <mergeCell ref="A10:C10"/>
    <mergeCell ref="A11:C11"/>
    <mergeCell ref="D7:J7"/>
    <mergeCell ref="K7:Q7"/>
    <mergeCell ref="R7:X7"/>
    <mergeCell ref="Y7:AE7"/>
    <mergeCell ref="A25:AE25"/>
    <mergeCell ref="AF25:AG25"/>
    <mergeCell ref="B7:B9"/>
    <mergeCell ref="AF7:AF9"/>
  </mergeCells>
  <hyperlinks>
    <hyperlink ref="AJ2" location="'様式集(メニュー）'!A1" display="戻る"/>
  </hyperlinks>
  <printOptions/>
  <pageMargins left="0.79" right="0.56" top="0.84" bottom="0.36" header="0.512" footer="0.28"/>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rgb="FFFFC000"/>
    <pageSetUpPr fitToPage="1"/>
  </sheetPr>
  <dimension ref="A1:N39"/>
  <sheetViews>
    <sheetView zoomScalePageLayoutView="0" workbookViewId="0" topLeftCell="A1">
      <selection activeCell="D5" sqref="D5:M5"/>
    </sheetView>
  </sheetViews>
  <sheetFormatPr defaultColWidth="9.00390625" defaultRowHeight="13.5"/>
  <cols>
    <col min="1" max="1" width="1.37890625" style="356" customWidth="1"/>
    <col min="2" max="2" width="8.75390625" style="356" customWidth="1"/>
    <col min="3" max="3" width="11.125" style="356" customWidth="1"/>
    <col min="4" max="4" width="2.50390625" style="356" customWidth="1"/>
    <col min="5" max="8" width="8.75390625" style="356" customWidth="1"/>
    <col min="9" max="12" width="14.625" style="356" customWidth="1"/>
    <col min="13" max="13" width="6.875" style="356" customWidth="1"/>
    <col min="14" max="16384" width="8.75390625" style="356" customWidth="1"/>
  </cols>
  <sheetData>
    <row r="1" spans="1:14" ht="16.5">
      <c r="A1" s="142"/>
      <c r="B1" s="355" t="s">
        <v>511</v>
      </c>
      <c r="C1" s="313"/>
      <c r="D1" s="313"/>
      <c r="E1" s="313"/>
      <c r="F1" s="313"/>
      <c r="G1" s="313"/>
      <c r="H1" s="313"/>
      <c r="I1" s="313"/>
      <c r="J1" s="313"/>
      <c r="K1" s="313"/>
      <c r="L1" s="314"/>
      <c r="M1" s="313"/>
      <c r="N1" s="313"/>
    </row>
    <row r="2" spans="1:14" ht="16.5">
      <c r="A2" s="142"/>
      <c r="B2" s="313"/>
      <c r="C2" s="313"/>
      <c r="D2" s="313"/>
      <c r="E2" s="313"/>
      <c r="F2" s="313"/>
      <c r="G2" s="313"/>
      <c r="H2" s="313"/>
      <c r="I2" s="313"/>
      <c r="J2" s="313"/>
      <c r="K2" s="313"/>
      <c r="L2" s="1173" t="s">
        <v>545</v>
      </c>
      <c r="M2" s="1173"/>
      <c r="N2" s="313"/>
    </row>
    <row r="3" spans="1:14" ht="19.5" customHeight="1">
      <c r="A3" s="1174" t="s">
        <v>546</v>
      </c>
      <c r="B3" s="1174"/>
      <c r="C3" s="1174"/>
      <c r="D3" s="1174"/>
      <c r="E3" s="1174"/>
      <c r="F3" s="1174"/>
      <c r="G3" s="1174"/>
      <c r="H3" s="1174"/>
      <c r="I3" s="1174"/>
      <c r="J3" s="1174"/>
      <c r="K3" s="1174"/>
      <c r="L3" s="1174"/>
      <c r="M3" s="1174"/>
      <c r="N3" s="313"/>
    </row>
    <row r="4" spans="1:14" ht="16.5">
      <c r="A4" s="357"/>
      <c r="B4" s="357"/>
      <c r="C4" s="357"/>
      <c r="D4" s="357"/>
      <c r="E4" s="357"/>
      <c r="F4" s="357"/>
      <c r="G4" s="357"/>
      <c r="H4" s="357"/>
      <c r="I4" s="357"/>
      <c r="J4" s="357"/>
      <c r="K4" s="357"/>
      <c r="L4" s="357"/>
      <c r="M4" s="357"/>
      <c r="N4" s="313"/>
    </row>
    <row r="5" spans="1:14" ht="28.5" customHeight="1">
      <c r="A5" s="357"/>
      <c r="B5" s="1175" t="s">
        <v>126</v>
      </c>
      <c r="C5" s="1176"/>
      <c r="D5" s="1177"/>
      <c r="E5" s="1177"/>
      <c r="F5" s="1177"/>
      <c r="G5" s="1177"/>
      <c r="H5" s="1177"/>
      <c r="I5" s="1177"/>
      <c r="J5" s="1177"/>
      <c r="K5" s="1177"/>
      <c r="L5" s="1177"/>
      <c r="M5" s="1177"/>
      <c r="N5" s="313"/>
    </row>
    <row r="6" spans="1:14" ht="28.5" customHeight="1">
      <c r="A6" s="357"/>
      <c r="B6" s="1175" t="s">
        <v>33</v>
      </c>
      <c r="C6" s="1176"/>
      <c r="D6" s="1178" t="s">
        <v>501</v>
      </c>
      <c r="E6" s="1179"/>
      <c r="F6" s="1179"/>
      <c r="G6" s="1179"/>
      <c r="H6" s="1179"/>
      <c r="I6" s="1179"/>
      <c r="J6" s="1179"/>
      <c r="K6" s="1179"/>
      <c r="L6" s="1179"/>
      <c r="M6" s="1180"/>
      <c r="N6" s="313"/>
    </row>
    <row r="7" spans="1:14" ht="28.5" customHeight="1">
      <c r="A7" s="313"/>
      <c r="B7" s="1181" t="s">
        <v>127</v>
      </c>
      <c r="C7" s="1181"/>
      <c r="D7" s="1182" t="s">
        <v>128</v>
      </c>
      <c r="E7" s="1182"/>
      <c r="F7" s="1182"/>
      <c r="G7" s="1182"/>
      <c r="H7" s="1182"/>
      <c r="I7" s="1182"/>
      <c r="J7" s="1182"/>
      <c r="K7" s="1182"/>
      <c r="L7" s="1182"/>
      <c r="M7" s="1183"/>
      <c r="N7" s="313"/>
    </row>
    <row r="8" spans="1:14" ht="7.5" customHeight="1">
      <c r="A8" s="313"/>
      <c r="B8" s="1184" t="s">
        <v>571</v>
      </c>
      <c r="C8" s="1185"/>
      <c r="D8" s="315"/>
      <c r="E8" s="316"/>
      <c r="F8" s="316"/>
      <c r="G8" s="316"/>
      <c r="H8" s="316"/>
      <c r="I8" s="316"/>
      <c r="J8" s="316"/>
      <c r="K8" s="316"/>
      <c r="L8" s="316"/>
      <c r="M8" s="317"/>
      <c r="N8" s="313"/>
    </row>
    <row r="9" spans="1:14" ht="37.5" customHeight="1">
      <c r="A9" s="313"/>
      <c r="B9" s="1186"/>
      <c r="C9" s="1187"/>
      <c r="D9" s="318"/>
      <c r="E9" s="1190" t="s">
        <v>640</v>
      </c>
      <c r="F9" s="1191"/>
      <c r="G9" s="1191"/>
      <c r="H9" s="1191"/>
      <c r="I9" s="1192" t="s">
        <v>641</v>
      </c>
      <c r="J9" s="1193"/>
      <c r="K9" s="1194" t="s">
        <v>221</v>
      </c>
      <c r="L9" s="1194"/>
      <c r="M9" s="322"/>
      <c r="N9" s="313"/>
    </row>
    <row r="10" spans="1:14" ht="28.5" customHeight="1">
      <c r="A10" s="313"/>
      <c r="B10" s="1186"/>
      <c r="C10" s="1187"/>
      <c r="D10" s="318"/>
      <c r="E10" s="1195" t="s">
        <v>905</v>
      </c>
      <c r="F10" s="1196"/>
      <c r="G10" s="1196"/>
      <c r="H10" s="1197"/>
      <c r="I10" s="1198" t="s">
        <v>133</v>
      </c>
      <c r="J10" s="1199"/>
      <c r="K10" s="1198" t="s">
        <v>133</v>
      </c>
      <c r="L10" s="1199"/>
      <c r="M10" s="320"/>
      <c r="N10" s="313"/>
    </row>
    <row r="11" spans="1:14" ht="28.5" customHeight="1">
      <c r="A11" s="313"/>
      <c r="B11" s="1186"/>
      <c r="C11" s="1187"/>
      <c r="D11" s="318"/>
      <c r="E11" s="1195" t="s">
        <v>548</v>
      </c>
      <c r="F11" s="1196"/>
      <c r="G11" s="1196"/>
      <c r="H11" s="1197"/>
      <c r="I11" s="1198" t="s">
        <v>133</v>
      </c>
      <c r="J11" s="1199"/>
      <c r="K11" s="1198" t="s">
        <v>133</v>
      </c>
      <c r="L11" s="1199"/>
      <c r="M11" s="322"/>
      <c r="N11" s="313"/>
    </row>
    <row r="12" spans="1:14" ht="28.5" customHeight="1">
      <c r="A12" s="313"/>
      <c r="B12" s="1186"/>
      <c r="C12" s="1187"/>
      <c r="D12" s="318"/>
      <c r="E12" s="358"/>
      <c r="F12" s="1200" t="s">
        <v>549</v>
      </c>
      <c r="G12" s="1201"/>
      <c r="H12" s="1202"/>
      <c r="I12" s="1198" t="s">
        <v>133</v>
      </c>
      <c r="J12" s="1199"/>
      <c r="K12" s="1198" t="s">
        <v>133</v>
      </c>
      <c r="L12" s="1199"/>
      <c r="M12" s="320"/>
      <c r="N12" s="313"/>
    </row>
    <row r="13" spans="1:14" ht="28.5" customHeight="1">
      <c r="A13" s="313"/>
      <c r="B13" s="1186"/>
      <c r="C13" s="1187"/>
      <c r="D13" s="318"/>
      <c r="E13" s="337"/>
      <c r="F13" s="1203" t="s">
        <v>550</v>
      </c>
      <c r="G13" s="1204"/>
      <c r="H13" s="1204"/>
      <c r="I13" s="1198" t="s">
        <v>133</v>
      </c>
      <c r="J13" s="1199"/>
      <c r="K13" s="1198" t="s">
        <v>133</v>
      </c>
      <c r="L13" s="1199"/>
      <c r="M13" s="320"/>
      <c r="N13" s="313"/>
    </row>
    <row r="14" spans="1:14" ht="28.5" customHeight="1">
      <c r="A14" s="313"/>
      <c r="B14" s="1186"/>
      <c r="C14" s="1187"/>
      <c r="D14" s="318"/>
      <c r="E14" s="331"/>
      <c r="F14" s="328"/>
      <c r="G14" s="328"/>
      <c r="H14" s="328"/>
      <c r="I14" s="319"/>
      <c r="J14" s="319"/>
      <c r="K14" s="319"/>
      <c r="L14" s="319"/>
      <c r="M14" s="320"/>
      <c r="N14" s="313"/>
    </row>
    <row r="15" spans="1:14" ht="28.5" customHeight="1">
      <c r="A15" s="313"/>
      <c r="B15" s="1186"/>
      <c r="C15" s="1187"/>
      <c r="D15" s="318"/>
      <c r="E15" s="1205" t="s">
        <v>572</v>
      </c>
      <c r="F15" s="1206"/>
      <c r="G15" s="1206"/>
      <c r="H15" s="1207"/>
      <c r="I15" s="1208" t="s">
        <v>220</v>
      </c>
      <c r="J15" s="1208"/>
      <c r="K15" s="1208" t="s">
        <v>221</v>
      </c>
      <c r="L15" s="1208"/>
      <c r="M15" s="320"/>
      <c r="N15" s="313"/>
    </row>
    <row r="16" spans="1:14" ht="28.5" customHeight="1">
      <c r="A16" s="313"/>
      <c r="B16" s="1186"/>
      <c r="C16" s="1187"/>
      <c r="D16" s="318"/>
      <c r="E16" s="1209" t="s">
        <v>547</v>
      </c>
      <c r="F16" s="1210"/>
      <c r="G16" s="1210"/>
      <c r="H16" s="1211"/>
      <c r="I16" s="1199" t="s">
        <v>223</v>
      </c>
      <c r="J16" s="1212"/>
      <c r="K16" s="1212" t="s">
        <v>223</v>
      </c>
      <c r="L16" s="1212"/>
      <c r="M16" s="320"/>
      <c r="N16" s="313"/>
    </row>
    <row r="17" spans="1:14" ht="28.5" customHeight="1">
      <c r="A17" s="313"/>
      <c r="B17" s="1186"/>
      <c r="C17" s="1187"/>
      <c r="D17" s="318"/>
      <c r="E17" s="1213" t="s">
        <v>503</v>
      </c>
      <c r="F17" s="1214"/>
      <c r="G17" s="1214"/>
      <c r="H17" s="1215"/>
      <c r="I17" s="1212" t="s">
        <v>223</v>
      </c>
      <c r="J17" s="1212"/>
      <c r="K17" s="1212" t="s">
        <v>223</v>
      </c>
      <c r="L17" s="1212"/>
      <c r="M17" s="320"/>
      <c r="N17" s="313"/>
    </row>
    <row r="18" spans="1:14" ht="28.5" customHeight="1">
      <c r="A18" s="313"/>
      <c r="B18" s="1186"/>
      <c r="C18" s="1187"/>
      <c r="D18" s="318"/>
      <c r="E18" s="321"/>
      <c r="F18" s="1216" t="s">
        <v>642</v>
      </c>
      <c r="G18" s="1217"/>
      <c r="H18" s="1217"/>
      <c r="I18" s="1212" t="s">
        <v>223</v>
      </c>
      <c r="J18" s="1212"/>
      <c r="K18" s="1212" t="s">
        <v>223</v>
      </c>
      <c r="L18" s="1212"/>
      <c r="M18" s="320"/>
      <c r="N18" s="313"/>
    </row>
    <row r="19" spans="1:14" ht="28.5" customHeight="1">
      <c r="A19" s="313"/>
      <c r="B19" s="1186"/>
      <c r="C19" s="1187"/>
      <c r="D19" s="318"/>
      <c r="E19" s="321"/>
      <c r="F19" s="1216" t="s">
        <v>643</v>
      </c>
      <c r="G19" s="1217"/>
      <c r="H19" s="1217"/>
      <c r="I19" s="1212" t="s">
        <v>223</v>
      </c>
      <c r="J19" s="1212"/>
      <c r="K19" s="1212" t="s">
        <v>223</v>
      </c>
      <c r="L19" s="1212"/>
      <c r="M19" s="320"/>
      <c r="N19" s="313"/>
    </row>
    <row r="20" spans="1:14" ht="28.5" customHeight="1">
      <c r="A20" s="313"/>
      <c r="B20" s="1186"/>
      <c r="C20" s="1187"/>
      <c r="D20" s="318"/>
      <c r="E20" s="323"/>
      <c r="F20" s="1218" t="s">
        <v>644</v>
      </c>
      <c r="G20" s="1218"/>
      <c r="H20" s="1218"/>
      <c r="I20" s="1212" t="s">
        <v>223</v>
      </c>
      <c r="J20" s="1212"/>
      <c r="K20" s="1212" t="s">
        <v>223</v>
      </c>
      <c r="L20" s="1212"/>
      <c r="M20" s="320"/>
      <c r="N20" s="313"/>
    </row>
    <row r="21" spans="1:14" ht="28.5" customHeight="1">
      <c r="A21" s="313"/>
      <c r="B21" s="1186"/>
      <c r="C21" s="1187"/>
      <c r="D21" s="318"/>
      <c r="E21" s="330"/>
      <c r="F21" s="359"/>
      <c r="G21" s="359"/>
      <c r="H21" s="359"/>
      <c r="I21" s="360"/>
      <c r="J21" s="360"/>
      <c r="K21" s="360"/>
      <c r="L21" s="360"/>
      <c r="M21" s="320"/>
      <c r="N21" s="313"/>
    </row>
    <row r="22" spans="1:14" ht="28.5" customHeight="1">
      <c r="A22" s="313"/>
      <c r="B22" s="1186"/>
      <c r="C22" s="1187"/>
      <c r="D22" s="322"/>
      <c r="E22" s="1219" t="s">
        <v>504</v>
      </c>
      <c r="F22" s="1219"/>
      <c r="G22" s="1219"/>
      <c r="H22" s="1220"/>
      <c r="I22" s="1199" t="s">
        <v>223</v>
      </c>
      <c r="J22" s="1212"/>
      <c r="K22" s="1212" t="s">
        <v>223</v>
      </c>
      <c r="L22" s="1212"/>
      <c r="M22" s="320"/>
      <c r="N22" s="313"/>
    </row>
    <row r="23" spans="1:14" ht="28.5" customHeight="1">
      <c r="A23" s="313"/>
      <c r="B23" s="1186"/>
      <c r="C23" s="1187"/>
      <c r="D23" s="318"/>
      <c r="E23" s="361"/>
      <c r="F23" s="362"/>
      <c r="G23" s="362"/>
      <c r="H23" s="362"/>
      <c r="I23" s="360"/>
      <c r="J23" s="360"/>
      <c r="K23" s="360"/>
      <c r="L23" s="363"/>
      <c r="M23" s="320"/>
      <c r="N23" s="313"/>
    </row>
    <row r="24" spans="1:14" ht="69.75" customHeight="1">
      <c r="A24" s="313"/>
      <c r="B24" s="1186"/>
      <c r="C24" s="1187"/>
      <c r="D24" s="318"/>
      <c r="E24" s="1221" t="s">
        <v>551</v>
      </c>
      <c r="F24" s="1222"/>
      <c r="G24" s="1222"/>
      <c r="H24" s="1223"/>
      <c r="I24" s="1230" t="s">
        <v>552</v>
      </c>
      <c r="J24" s="1231"/>
      <c r="K24" s="1230" t="s">
        <v>553</v>
      </c>
      <c r="L24" s="1232"/>
      <c r="M24" s="320"/>
      <c r="N24" s="313"/>
    </row>
    <row r="25" spans="1:14" ht="69.75" customHeight="1">
      <c r="A25" s="313"/>
      <c r="B25" s="1186"/>
      <c r="C25" s="1187"/>
      <c r="D25" s="318"/>
      <c r="E25" s="1224"/>
      <c r="F25" s="1225"/>
      <c r="G25" s="1225"/>
      <c r="H25" s="1226"/>
      <c r="I25" s="1233" t="s">
        <v>554</v>
      </c>
      <c r="J25" s="1234"/>
      <c r="K25" s="1233" t="s">
        <v>555</v>
      </c>
      <c r="L25" s="1234"/>
      <c r="M25" s="320"/>
      <c r="N25" s="313"/>
    </row>
    <row r="26" spans="1:14" ht="60.75" customHeight="1">
      <c r="A26" s="313"/>
      <c r="B26" s="1186"/>
      <c r="C26" s="1187"/>
      <c r="D26" s="318"/>
      <c r="E26" s="1227"/>
      <c r="F26" s="1228"/>
      <c r="G26" s="1228"/>
      <c r="H26" s="1229"/>
      <c r="I26" s="1235" t="s">
        <v>556</v>
      </c>
      <c r="J26" s="1236"/>
      <c r="K26" s="1235" t="s">
        <v>556</v>
      </c>
      <c r="L26" s="1236"/>
      <c r="M26" s="320"/>
      <c r="N26" s="313"/>
    </row>
    <row r="27" spans="1:14" ht="18" customHeight="1">
      <c r="A27" s="313"/>
      <c r="B27" s="1188"/>
      <c r="C27" s="1189"/>
      <c r="D27" s="324"/>
      <c r="E27" s="325"/>
      <c r="F27" s="325"/>
      <c r="G27" s="325"/>
      <c r="H27" s="325"/>
      <c r="I27" s="325"/>
      <c r="J27" s="325"/>
      <c r="K27" s="325"/>
      <c r="L27" s="325"/>
      <c r="M27" s="326"/>
      <c r="N27" s="313"/>
    </row>
    <row r="28" spans="1:14" ht="12.75">
      <c r="A28" s="313"/>
      <c r="B28" s="313"/>
      <c r="C28" s="313"/>
      <c r="D28" s="313"/>
      <c r="E28" s="313"/>
      <c r="F28" s="313"/>
      <c r="G28" s="313"/>
      <c r="H28" s="313"/>
      <c r="I28" s="313"/>
      <c r="J28" s="313"/>
      <c r="K28" s="313"/>
      <c r="L28" s="313"/>
      <c r="M28" s="313"/>
      <c r="N28" s="313"/>
    </row>
    <row r="29" spans="1:14" ht="21" customHeight="1">
      <c r="A29" s="313"/>
      <c r="B29" s="327" t="s">
        <v>557</v>
      </c>
      <c r="C29" s="1238" t="s">
        <v>506</v>
      </c>
      <c r="D29" s="1238"/>
      <c r="E29" s="1238"/>
      <c r="F29" s="1238"/>
      <c r="G29" s="1238"/>
      <c r="H29" s="1238"/>
      <c r="I29" s="1238"/>
      <c r="J29" s="1238"/>
      <c r="K29" s="1238"/>
      <c r="L29" s="1238"/>
      <c r="M29" s="1238"/>
      <c r="N29" s="313"/>
    </row>
    <row r="30" spans="1:14" ht="21" customHeight="1">
      <c r="A30" s="313"/>
      <c r="B30" s="327" t="s">
        <v>507</v>
      </c>
      <c r="C30" s="1238" t="s">
        <v>510</v>
      </c>
      <c r="D30" s="1238"/>
      <c r="E30" s="1238"/>
      <c r="F30" s="1238"/>
      <c r="G30" s="1238"/>
      <c r="H30" s="1238"/>
      <c r="I30" s="1238"/>
      <c r="J30" s="1238"/>
      <c r="K30" s="1238"/>
      <c r="L30" s="1238"/>
      <c r="M30" s="1238"/>
      <c r="N30" s="313"/>
    </row>
    <row r="31" spans="1:14" ht="32.25" customHeight="1">
      <c r="A31" s="313"/>
      <c r="B31" s="327" t="s">
        <v>508</v>
      </c>
      <c r="C31" s="1238" t="s">
        <v>509</v>
      </c>
      <c r="D31" s="1238"/>
      <c r="E31" s="1238"/>
      <c r="F31" s="1238"/>
      <c r="G31" s="1238"/>
      <c r="H31" s="1238"/>
      <c r="I31" s="1238"/>
      <c r="J31" s="1238"/>
      <c r="K31" s="1238"/>
      <c r="L31" s="1238"/>
      <c r="M31" s="1238"/>
      <c r="N31" s="313"/>
    </row>
    <row r="32" spans="1:14" ht="57.75" customHeight="1">
      <c r="A32" s="313"/>
      <c r="B32" s="327" t="s">
        <v>558</v>
      </c>
      <c r="C32" s="1742" t="s">
        <v>559</v>
      </c>
      <c r="D32" s="1742"/>
      <c r="E32" s="1742"/>
      <c r="F32" s="1742"/>
      <c r="G32" s="1742"/>
      <c r="H32" s="1742"/>
      <c r="I32" s="1742"/>
      <c r="J32" s="1742"/>
      <c r="K32" s="1742"/>
      <c r="L32" s="1742"/>
      <c r="M32" s="1742"/>
      <c r="N32" s="313"/>
    </row>
    <row r="33" spans="1:14" ht="57.75" customHeight="1">
      <c r="A33" s="313"/>
      <c r="B33" s="327" t="s">
        <v>560</v>
      </c>
      <c r="C33" s="1238" t="s">
        <v>561</v>
      </c>
      <c r="D33" s="1238"/>
      <c r="E33" s="1238"/>
      <c r="F33" s="1238"/>
      <c r="G33" s="1238"/>
      <c r="H33" s="1238"/>
      <c r="I33" s="1238"/>
      <c r="J33" s="1238"/>
      <c r="K33" s="1238"/>
      <c r="L33" s="1238"/>
      <c r="M33" s="1238"/>
      <c r="N33" s="313"/>
    </row>
    <row r="34" spans="1:14" ht="22.5" customHeight="1">
      <c r="A34" s="313"/>
      <c r="B34" s="327" t="s">
        <v>562</v>
      </c>
      <c r="C34" s="1238" t="s">
        <v>563</v>
      </c>
      <c r="D34" s="1238"/>
      <c r="E34" s="1238"/>
      <c r="F34" s="1238"/>
      <c r="G34" s="1238"/>
      <c r="H34" s="1238"/>
      <c r="I34" s="1238"/>
      <c r="J34" s="1238"/>
      <c r="K34" s="1238"/>
      <c r="L34" s="1238"/>
      <c r="M34" s="1238"/>
      <c r="N34" s="313"/>
    </row>
    <row r="35" spans="1:14" ht="27" customHeight="1">
      <c r="A35" s="313"/>
      <c r="B35" s="327" t="s">
        <v>564</v>
      </c>
      <c r="C35" s="1237" t="s">
        <v>565</v>
      </c>
      <c r="D35" s="1237"/>
      <c r="E35" s="1237"/>
      <c r="F35" s="1237"/>
      <c r="G35" s="1237"/>
      <c r="H35" s="1237"/>
      <c r="I35" s="1237"/>
      <c r="J35" s="1237"/>
      <c r="K35" s="1237"/>
      <c r="L35" s="1237"/>
      <c r="M35" s="1237"/>
      <c r="N35" s="313"/>
    </row>
    <row r="36" spans="1:14" ht="22.5" customHeight="1">
      <c r="A36" s="313"/>
      <c r="B36" s="327" t="s">
        <v>566</v>
      </c>
      <c r="C36" s="1237" t="s">
        <v>567</v>
      </c>
      <c r="D36" s="1237"/>
      <c r="E36" s="1237"/>
      <c r="F36" s="1237"/>
      <c r="G36" s="1237"/>
      <c r="H36" s="1237"/>
      <c r="I36" s="1237"/>
      <c r="J36" s="1237"/>
      <c r="K36" s="1237"/>
      <c r="L36" s="1237"/>
      <c r="M36" s="1237"/>
      <c r="N36" s="313"/>
    </row>
    <row r="37" spans="1:14" ht="22.5" customHeight="1">
      <c r="A37" s="313"/>
      <c r="B37" s="327" t="s">
        <v>568</v>
      </c>
      <c r="C37" s="1237" t="s">
        <v>569</v>
      </c>
      <c r="D37" s="1237"/>
      <c r="E37" s="1237"/>
      <c r="F37" s="1237"/>
      <c r="G37" s="1237"/>
      <c r="H37" s="1237"/>
      <c r="I37" s="1237"/>
      <c r="J37" s="1237"/>
      <c r="K37" s="1237"/>
      <c r="L37" s="1237"/>
      <c r="M37" s="1237"/>
      <c r="N37" s="313"/>
    </row>
    <row r="38" spans="1:14" ht="22.5" customHeight="1">
      <c r="A38" s="313"/>
      <c r="B38" s="364">
        <v>10</v>
      </c>
      <c r="C38" s="1238" t="s">
        <v>570</v>
      </c>
      <c r="D38" s="1238"/>
      <c r="E38" s="1238"/>
      <c r="F38" s="1238"/>
      <c r="G38" s="1238"/>
      <c r="H38" s="1238"/>
      <c r="I38" s="1238"/>
      <c r="J38" s="1238"/>
      <c r="K38" s="1238"/>
      <c r="L38" s="1238"/>
      <c r="M38" s="1238"/>
      <c r="N38" s="313"/>
    </row>
    <row r="39" spans="2:13" ht="46.5" customHeight="1">
      <c r="B39" s="1743">
        <v>11</v>
      </c>
      <c r="C39" s="1744" t="s">
        <v>906</v>
      </c>
      <c r="D39" s="1744"/>
      <c r="E39" s="1744"/>
      <c r="F39" s="1744"/>
      <c r="G39" s="1744"/>
      <c r="H39" s="1744"/>
      <c r="I39" s="1744"/>
      <c r="J39" s="1744"/>
      <c r="K39" s="1744"/>
      <c r="L39" s="1744"/>
      <c r="M39" s="1744"/>
    </row>
  </sheetData>
  <sheetProtection/>
  <mergeCells count="63">
    <mergeCell ref="C39:M39"/>
    <mergeCell ref="C35:M35"/>
    <mergeCell ref="C36:M36"/>
    <mergeCell ref="C37:M37"/>
    <mergeCell ref="C38:M38"/>
    <mergeCell ref="C29:M29"/>
    <mergeCell ref="C30:M30"/>
    <mergeCell ref="C31:M31"/>
    <mergeCell ref="C32:M32"/>
    <mergeCell ref="C33:M33"/>
    <mergeCell ref="C34:M34"/>
    <mergeCell ref="E22:H22"/>
    <mergeCell ref="I22:J22"/>
    <mergeCell ref="K22:L22"/>
    <mergeCell ref="E24:H26"/>
    <mergeCell ref="I24:J24"/>
    <mergeCell ref="K24:L24"/>
    <mergeCell ref="I25:J25"/>
    <mergeCell ref="K25:L25"/>
    <mergeCell ref="I26:J26"/>
    <mergeCell ref="K26:L26"/>
    <mergeCell ref="F19:H19"/>
    <mergeCell ref="I19:J19"/>
    <mergeCell ref="K19:L19"/>
    <mergeCell ref="F20:H20"/>
    <mergeCell ref="I20:J20"/>
    <mergeCell ref="K20:L20"/>
    <mergeCell ref="E17:H17"/>
    <mergeCell ref="I17:J17"/>
    <mergeCell ref="K17:L17"/>
    <mergeCell ref="F18:H18"/>
    <mergeCell ref="I18:J18"/>
    <mergeCell ref="K18:L18"/>
    <mergeCell ref="E15:H15"/>
    <mergeCell ref="I15:J15"/>
    <mergeCell ref="K15:L15"/>
    <mergeCell ref="E16:H16"/>
    <mergeCell ref="I16:J16"/>
    <mergeCell ref="K16:L16"/>
    <mergeCell ref="I11:J11"/>
    <mergeCell ref="K11:L11"/>
    <mergeCell ref="F12:H12"/>
    <mergeCell ref="I12:J12"/>
    <mergeCell ref="K12:L12"/>
    <mergeCell ref="F13:H13"/>
    <mergeCell ref="I13:J13"/>
    <mergeCell ref="K13:L13"/>
    <mergeCell ref="B7:C7"/>
    <mergeCell ref="D7:M7"/>
    <mergeCell ref="B8:C27"/>
    <mergeCell ref="E9:H9"/>
    <mergeCell ref="I9:J9"/>
    <mergeCell ref="K9:L9"/>
    <mergeCell ref="E10:H10"/>
    <mergeCell ref="I10:J10"/>
    <mergeCell ref="K10:L10"/>
    <mergeCell ref="E11:H11"/>
    <mergeCell ref="L2:M2"/>
    <mergeCell ref="A3:M3"/>
    <mergeCell ref="B5:C5"/>
    <mergeCell ref="D5:M5"/>
    <mergeCell ref="B6:C6"/>
    <mergeCell ref="D6:M6"/>
  </mergeCells>
  <printOptions/>
  <pageMargins left="0.5118110236220472" right="0.31496062992125984" top="0.5511811023622047" bottom="0.15748031496062992" header="0.31496062992125984" footer="0.31496062992125984"/>
  <pageSetup fitToHeight="1" fitToWidth="1" horizontalDpi="600" verticalDpi="600" orientation="portrait" paperSize="9" scale="69" r:id="rId1"/>
</worksheet>
</file>

<file path=xl/worksheets/sheet8.xml><?xml version="1.0" encoding="utf-8"?>
<worksheet xmlns="http://schemas.openxmlformats.org/spreadsheetml/2006/main" xmlns:r="http://schemas.openxmlformats.org/officeDocument/2006/relationships">
  <sheetPr>
    <tabColor rgb="FFFFC000"/>
  </sheetPr>
  <dimension ref="A1:H57"/>
  <sheetViews>
    <sheetView zoomScale="80" zoomScaleNormal="80" zoomScaleSheetLayoutView="85" workbookViewId="0" topLeftCell="A1">
      <selection activeCell="D5" sqref="D5:M5"/>
    </sheetView>
  </sheetViews>
  <sheetFormatPr defaultColWidth="9.00390625" defaultRowHeight="13.5"/>
  <cols>
    <col min="1" max="1" width="28.625" style="156" customWidth="1"/>
    <col min="2" max="3" width="3.125" style="156" customWidth="1"/>
    <col min="4" max="4" width="23.625" style="156" customWidth="1"/>
    <col min="5" max="5" width="10.375" style="156" customWidth="1"/>
    <col min="6" max="6" width="7.50390625" style="156" customWidth="1"/>
    <col min="7" max="7" width="35.625" style="156" customWidth="1"/>
    <col min="8" max="8" width="9.00390625" style="156" customWidth="1"/>
    <col min="9" max="16384" width="9.00390625" style="156" customWidth="1"/>
  </cols>
  <sheetData>
    <row r="1" spans="1:8" s="158" customFormat="1" ht="21" customHeight="1">
      <c r="A1" s="238" t="s">
        <v>404</v>
      </c>
      <c r="B1" s="239"/>
      <c r="C1" s="239"/>
      <c r="D1" s="239"/>
      <c r="E1" s="239"/>
      <c r="F1" s="239"/>
      <c r="G1" s="239"/>
      <c r="H1" s="240"/>
    </row>
    <row r="2" spans="1:8" ht="36" customHeight="1">
      <c r="A2" s="1253" t="s">
        <v>373</v>
      </c>
      <c r="B2" s="1253"/>
      <c r="C2" s="1253"/>
      <c r="D2" s="1253"/>
      <c r="E2" s="1253"/>
      <c r="F2" s="1253"/>
      <c r="G2" s="1253"/>
      <c r="H2" s="1253"/>
    </row>
    <row r="3" spans="1:8" ht="20.25" customHeight="1">
      <c r="A3" s="242"/>
      <c r="B3" s="242"/>
      <c r="C3" s="242"/>
      <c r="D3" s="242"/>
      <c r="E3" s="1254" t="s">
        <v>20</v>
      </c>
      <c r="F3" s="1255"/>
      <c r="G3" s="1256" t="s">
        <v>464</v>
      </c>
      <c r="H3" s="1257"/>
    </row>
    <row r="4" spans="1:8" ht="9.75" customHeight="1">
      <c r="A4" s="241"/>
      <c r="B4" s="241"/>
      <c r="C4" s="241"/>
      <c r="D4" s="241"/>
      <c r="E4" s="241"/>
      <c r="F4" s="241"/>
      <c r="G4" s="241"/>
      <c r="H4" s="241"/>
    </row>
    <row r="5" spans="1:8" ht="46.5" customHeight="1">
      <c r="A5" s="1242" t="s">
        <v>21</v>
      </c>
      <c r="B5" s="1243"/>
      <c r="C5" s="1243"/>
      <c r="D5" s="1243"/>
      <c r="E5" s="1243"/>
      <c r="F5" s="1243"/>
      <c r="G5" s="1243"/>
      <c r="H5" s="1244"/>
    </row>
    <row r="6" spans="1:8" ht="17.25" customHeight="1">
      <c r="A6" s="243"/>
      <c r="B6" s="243"/>
      <c r="C6" s="243"/>
      <c r="D6" s="243"/>
      <c r="E6" s="243"/>
      <c r="F6" s="243"/>
      <c r="G6" s="243"/>
      <c r="H6" s="243"/>
    </row>
    <row r="7" spans="1:8" s="157" customFormat="1" ht="30" customHeight="1">
      <c r="A7" s="244" t="s">
        <v>22</v>
      </c>
      <c r="B7" s="1245"/>
      <c r="C7" s="1246"/>
      <c r="D7" s="1246"/>
      <c r="E7" s="1246"/>
      <c r="F7" s="1246"/>
      <c r="G7" s="1246"/>
      <c r="H7" s="1247"/>
    </row>
    <row r="8" spans="1:8" s="157" customFormat="1" ht="30.75" customHeight="1">
      <c r="A8" s="245" t="s">
        <v>23</v>
      </c>
      <c r="B8" s="1258" t="s">
        <v>374</v>
      </c>
      <c r="C8" s="1259"/>
      <c r="D8" s="1259"/>
      <c r="E8" s="1259"/>
      <c r="F8" s="1259"/>
      <c r="G8" s="1259"/>
      <c r="H8" s="1260"/>
    </row>
    <row r="9" spans="1:8" ht="30.75" customHeight="1">
      <c r="A9" s="246" t="s">
        <v>24</v>
      </c>
      <c r="B9" s="1261" t="s">
        <v>375</v>
      </c>
      <c r="C9" s="1262"/>
      <c r="D9" s="1262"/>
      <c r="E9" s="1262"/>
      <c r="F9" s="1262"/>
      <c r="G9" s="1262"/>
      <c r="H9" s="1262"/>
    </row>
    <row r="10" spans="1:8" ht="22.5" customHeight="1">
      <c r="A10" s="247" t="s">
        <v>376</v>
      </c>
      <c r="B10" s="248"/>
      <c r="C10" s="248"/>
      <c r="D10" s="248"/>
      <c r="E10" s="248"/>
      <c r="F10" s="248"/>
      <c r="G10" s="248"/>
      <c r="H10" s="248"/>
    </row>
    <row r="11" spans="1:8" ht="22.5" customHeight="1">
      <c r="A11" s="249" t="s">
        <v>377</v>
      </c>
      <c r="B11" s="250"/>
      <c r="C11" s="250"/>
      <c r="D11" s="250"/>
      <c r="E11" s="250"/>
      <c r="F11" s="250"/>
      <c r="G11" s="250"/>
      <c r="H11" s="250"/>
    </row>
    <row r="12" spans="1:8" ht="9" customHeight="1">
      <c r="A12" s="1263" t="s">
        <v>224</v>
      </c>
      <c r="B12" s="251"/>
      <c r="C12" s="252"/>
      <c r="D12" s="252"/>
      <c r="E12" s="252"/>
      <c r="F12" s="252"/>
      <c r="G12" s="252"/>
      <c r="H12" s="1239" t="s">
        <v>25</v>
      </c>
    </row>
    <row r="13" spans="1:8" ht="13.5" customHeight="1">
      <c r="A13" s="1264"/>
      <c r="B13" s="253"/>
      <c r="C13" s="248" t="s">
        <v>378</v>
      </c>
      <c r="D13" s="248"/>
      <c r="E13" s="248"/>
      <c r="F13" s="248"/>
      <c r="G13" s="1249" t="s">
        <v>408</v>
      </c>
      <c r="H13" s="1240"/>
    </row>
    <row r="14" spans="1:8" s="157" customFormat="1" ht="52.5" customHeight="1">
      <c r="A14" s="1264"/>
      <c r="B14" s="253"/>
      <c r="C14" s="254" t="s">
        <v>379</v>
      </c>
      <c r="D14" s="255" t="s">
        <v>405</v>
      </c>
      <c r="E14" s="256" t="s">
        <v>120</v>
      </c>
      <c r="F14" s="257"/>
      <c r="G14" s="1249"/>
      <c r="H14" s="1240"/>
    </row>
    <row r="15" spans="1:8" ht="52.5" customHeight="1">
      <c r="A15" s="1264"/>
      <c r="B15" s="253"/>
      <c r="C15" s="254" t="s">
        <v>380</v>
      </c>
      <c r="D15" s="255" t="s">
        <v>26</v>
      </c>
      <c r="E15" s="256" t="s">
        <v>120</v>
      </c>
      <c r="F15" s="257"/>
      <c r="G15" s="258" t="s">
        <v>381</v>
      </c>
      <c r="H15" s="1240"/>
    </row>
    <row r="16" spans="1:8" ht="7.5" customHeight="1">
      <c r="A16" s="1264"/>
      <c r="B16" s="253"/>
      <c r="C16" s="248"/>
      <c r="D16" s="248"/>
      <c r="E16" s="248"/>
      <c r="F16" s="248"/>
      <c r="G16" s="248"/>
      <c r="H16" s="1240"/>
    </row>
    <row r="17" spans="1:8" ht="7.5" customHeight="1">
      <c r="A17" s="1265"/>
      <c r="B17" s="259"/>
      <c r="C17" s="250"/>
      <c r="D17" s="250"/>
      <c r="E17" s="250"/>
      <c r="F17" s="250"/>
      <c r="G17" s="250"/>
      <c r="H17" s="1241"/>
    </row>
    <row r="18" spans="1:8" ht="21" customHeight="1">
      <c r="A18" s="260" t="s">
        <v>382</v>
      </c>
      <c r="B18" s="261"/>
      <c r="C18" s="262"/>
      <c r="D18" s="262"/>
      <c r="E18" s="262"/>
      <c r="F18" s="262"/>
      <c r="G18" s="262"/>
      <c r="H18" s="263"/>
    </row>
    <row r="19" spans="1:8" ht="9.75" customHeight="1">
      <c r="A19" s="1250" t="s">
        <v>225</v>
      </c>
      <c r="B19" s="251"/>
      <c r="C19" s="252"/>
      <c r="D19" s="252"/>
      <c r="E19" s="252"/>
      <c r="F19" s="252"/>
      <c r="G19" s="264"/>
      <c r="H19" s="1239" t="s">
        <v>25</v>
      </c>
    </row>
    <row r="20" spans="1:8" s="157" customFormat="1" ht="12.75">
      <c r="A20" s="1251"/>
      <c r="B20" s="253"/>
      <c r="C20" s="248" t="s">
        <v>378</v>
      </c>
      <c r="D20" s="248"/>
      <c r="E20" s="248"/>
      <c r="F20" s="248"/>
      <c r="G20" s="265"/>
      <c r="H20" s="1240"/>
    </row>
    <row r="21" spans="1:8" ht="52.5" customHeight="1">
      <c r="A21" s="1251"/>
      <c r="B21" s="253"/>
      <c r="C21" s="254" t="s">
        <v>383</v>
      </c>
      <c r="D21" s="255" t="s">
        <v>405</v>
      </c>
      <c r="E21" s="256" t="s">
        <v>120</v>
      </c>
      <c r="F21" s="257"/>
      <c r="G21" s="266" t="s">
        <v>27</v>
      </c>
      <c r="H21" s="1240"/>
    </row>
    <row r="22" spans="1:8" ht="52.5" customHeight="1">
      <c r="A22" s="1251"/>
      <c r="B22" s="253"/>
      <c r="C22" s="254" t="s">
        <v>380</v>
      </c>
      <c r="D22" s="255" t="s">
        <v>28</v>
      </c>
      <c r="E22" s="256" t="s">
        <v>120</v>
      </c>
      <c r="F22" s="257"/>
      <c r="G22" s="267" t="s">
        <v>384</v>
      </c>
      <c r="H22" s="1240"/>
    </row>
    <row r="23" spans="1:8" ht="7.5" customHeight="1">
      <c r="A23" s="1251"/>
      <c r="B23" s="253"/>
      <c r="C23" s="248"/>
      <c r="D23" s="248"/>
      <c r="E23" s="248"/>
      <c r="F23" s="248"/>
      <c r="G23" s="265"/>
      <c r="H23" s="1240"/>
    </row>
    <row r="24" spans="1:8" ht="9.75" customHeight="1">
      <c r="A24" s="1252"/>
      <c r="B24" s="259"/>
      <c r="C24" s="250"/>
      <c r="D24" s="250"/>
      <c r="E24" s="250"/>
      <c r="F24" s="250"/>
      <c r="G24" s="268"/>
      <c r="H24" s="1241"/>
    </row>
    <row r="25" spans="1:8" ht="21" customHeight="1">
      <c r="A25" s="260" t="s">
        <v>385</v>
      </c>
      <c r="B25" s="248"/>
      <c r="C25" s="248"/>
      <c r="D25" s="248"/>
      <c r="E25" s="248"/>
      <c r="F25" s="248"/>
      <c r="G25" s="248"/>
      <c r="H25" s="269"/>
    </row>
    <row r="26" spans="1:8" ht="7.5" customHeight="1">
      <c r="A26" s="1251" t="s">
        <v>226</v>
      </c>
      <c r="B26" s="251"/>
      <c r="C26" s="252"/>
      <c r="D26" s="252"/>
      <c r="E26" s="252"/>
      <c r="F26" s="252"/>
      <c r="G26" s="252"/>
      <c r="H26" s="1239" t="s">
        <v>25</v>
      </c>
    </row>
    <row r="27" spans="1:8" ht="13.5" customHeight="1">
      <c r="A27" s="1251"/>
      <c r="B27" s="253"/>
      <c r="C27" s="248" t="s">
        <v>378</v>
      </c>
      <c r="D27" s="248"/>
      <c r="E27" s="248"/>
      <c r="F27" s="248"/>
      <c r="G27" s="1249" t="s">
        <v>407</v>
      </c>
      <c r="H27" s="1240"/>
    </row>
    <row r="28" spans="1:8" ht="53.25" customHeight="1">
      <c r="A28" s="1251"/>
      <c r="B28" s="253"/>
      <c r="C28" s="254" t="s">
        <v>383</v>
      </c>
      <c r="D28" s="255" t="s">
        <v>405</v>
      </c>
      <c r="E28" s="256" t="s">
        <v>120</v>
      </c>
      <c r="F28" s="257"/>
      <c r="G28" s="1249"/>
      <c r="H28" s="1240"/>
    </row>
    <row r="29" spans="1:8" ht="53.25" customHeight="1">
      <c r="A29" s="1251"/>
      <c r="B29" s="253"/>
      <c r="C29" s="254" t="s">
        <v>380</v>
      </c>
      <c r="D29" s="255" t="s">
        <v>29</v>
      </c>
      <c r="E29" s="256" t="s">
        <v>120</v>
      </c>
      <c r="F29" s="257"/>
      <c r="G29" s="258" t="s">
        <v>30</v>
      </c>
      <c r="H29" s="1240"/>
    </row>
    <row r="30" spans="1:8" ht="9" customHeight="1">
      <c r="A30" s="1251"/>
      <c r="B30" s="253"/>
      <c r="C30" s="248"/>
      <c r="D30" s="248"/>
      <c r="E30" s="248"/>
      <c r="F30" s="248"/>
      <c r="G30" s="248"/>
      <c r="H30" s="1240"/>
    </row>
    <row r="31" spans="1:8" ht="9" customHeight="1">
      <c r="A31" s="1252"/>
      <c r="B31" s="259"/>
      <c r="C31" s="250"/>
      <c r="D31" s="250"/>
      <c r="E31" s="250"/>
      <c r="F31" s="250"/>
      <c r="G31" s="250"/>
      <c r="H31" s="1241"/>
    </row>
    <row r="32" spans="1:8" ht="12.75" customHeight="1">
      <c r="A32" s="239"/>
      <c r="B32" s="239"/>
      <c r="C32" s="239"/>
      <c r="D32" s="239"/>
      <c r="E32" s="239"/>
      <c r="F32" s="239"/>
      <c r="G32" s="239"/>
      <c r="H32" s="239"/>
    </row>
    <row r="33" spans="1:8" ht="15.75" customHeight="1">
      <c r="A33" s="1248" t="s">
        <v>31</v>
      </c>
      <c r="B33" s="1248"/>
      <c r="C33" s="1248"/>
      <c r="D33" s="1248"/>
      <c r="E33" s="1248"/>
      <c r="F33" s="1248"/>
      <c r="G33" s="1248"/>
      <c r="H33" s="1248"/>
    </row>
    <row r="34" spans="1:8" ht="15.75" customHeight="1">
      <c r="A34" s="1248" t="s">
        <v>386</v>
      </c>
      <c r="B34" s="1248"/>
      <c r="C34" s="1248"/>
      <c r="D34" s="1248"/>
      <c r="E34" s="1248"/>
      <c r="F34" s="1248"/>
      <c r="G34" s="1248"/>
      <c r="H34" s="1248"/>
    </row>
    <row r="35" spans="1:8" ht="15.75" customHeight="1">
      <c r="A35" s="1248" t="s">
        <v>387</v>
      </c>
      <c r="B35" s="1248"/>
      <c r="C35" s="1248"/>
      <c r="D35" s="1248"/>
      <c r="E35" s="1248"/>
      <c r="F35" s="1248"/>
      <c r="G35" s="1248"/>
      <c r="H35" s="1248"/>
    </row>
    <row r="36" spans="1:8" ht="15.75" customHeight="1">
      <c r="A36" s="1248" t="s">
        <v>388</v>
      </c>
      <c r="B36" s="1248"/>
      <c r="C36" s="1248"/>
      <c r="D36" s="1248"/>
      <c r="E36" s="1248"/>
      <c r="F36" s="1248"/>
      <c r="G36" s="1248"/>
      <c r="H36" s="1248"/>
    </row>
    <row r="37" spans="1:8" ht="15.75" customHeight="1">
      <c r="A37" s="1248" t="s">
        <v>406</v>
      </c>
      <c r="B37" s="1248"/>
      <c r="C37" s="1248"/>
      <c r="D37" s="1248"/>
      <c r="E37" s="1248"/>
      <c r="F37" s="1248"/>
      <c r="G37" s="1248"/>
      <c r="H37" s="1248"/>
    </row>
    <row r="38" spans="1:8" ht="15.75" customHeight="1">
      <c r="A38" s="1248" t="s">
        <v>389</v>
      </c>
      <c r="B38" s="1248"/>
      <c r="C38" s="1248"/>
      <c r="D38" s="1248"/>
      <c r="E38" s="1248"/>
      <c r="F38" s="1248"/>
      <c r="G38" s="1248"/>
      <c r="H38" s="1248"/>
    </row>
    <row r="39" spans="1:8" ht="15.75" customHeight="1">
      <c r="A39" s="1248" t="s">
        <v>390</v>
      </c>
      <c r="B39" s="1248"/>
      <c r="C39" s="1248"/>
      <c r="D39" s="1248"/>
      <c r="E39" s="1248"/>
      <c r="F39" s="1248"/>
      <c r="G39" s="1248"/>
      <c r="H39" s="1248"/>
    </row>
    <row r="40" spans="1:8" ht="15.75" customHeight="1">
      <c r="A40" s="1248" t="s">
        <v>391</v>
      </c>
      <c r="B40" s="1248"/>
      <c r="C40" s="1248"/>
      <c r="D40" s="1248"/>
      <c r="E40" s="1248"/>
      <c r="F40" s="1248"/>
      <c r="G40" s="1248"/>
      <c r="H40" s="1248"/>
    </row>
    <row r="41" spans="1:8" ht="15.75" customHeight="1">
      <c r="A41" s="1248" t="s">
        <v>392</v>
      </c>
      <c r="B41" s="1248"/>
      <c r="C41" s="1248"/>
      <c r="D41" s="1248"/>
      <c r="E41" s="1248"/>
      <c r="F41" s="1248"/>
      <c r="G41" s="1248"/>
      <c r="H41" s="1248"/>
    </row>
    <row r="42" spans="1:8" ht="15.75" customHeight="1">
      <c r="A42" s="1248" t="s">
        <v>393</v>
      </c>
      <c r="B42" s="1248"/>
      <c r="C42" s="1248"/>
      <c r="D42" s="1248"/>
      <c r="E42" s="1248"/>
      <c r="F42" s="1248"/>
      <c r="G42" s="1248"/>
      <c r="H42" s="1248"/>
    </row>
    <row r="43" spans="1:8" ht="15.75" customHeight="1">
      <c r="A43" s="1248" t="s">
        <v>394</v>
      </c>
      <c r="B43" s="1248"/>
      <c r="C43" s="1248"/>
      <c r="D43" s="1248"/>
      <c r="E43" s="1248"/>
      <c r="F43" s="1248"/>
      <c r="G43" s="1248"/>
      <c r="H43" s="1248"/>
    </row>
    <row r="44" spans="1:8" ht="15.75" customHeight="1">
      <c r="A44" s="1248" t="s">
        <v>395</v>
      </c>
      <c r="B44" s="1248"/>
      <c r="C44" s="1248"/>
      <c r="D44" s="1248"/>
      <c r="E44" s="1248"/>
      <c r="F44" s="1248"/>
      <c r="G44" s="1248"/>
      <c r="H44" s="1248"/>
    </row>
    <row r="45" spans="1:8" ht="15.75" customHeight="1">
      <c r="A45" s="1248" t="s">
        <v>396</v>
      </c>
      <c r="B45" s="1248"/>
      <c r="C45" s="1248"/>
      <c r="D45" s="1248"/>
      <c r="E45" s="1248"/>
      <c r="F45" s="1248"/>
      <c r="G45" s="1248"/>
      <c r="H45" s="1248"/>
    </row>
    <row r="46" spans="1:8" ht="15.75" customHeight="1">
      <c r="A46" s="1248" t="s">
        <v>397</v>
      </c>
      <c r="B46" s="1248"/>
      <c r="C46" s="1248"/>
      <c r="D46" s="1248"/>
      <c r="E46" s="1248"/>
      <c r="F46" s="1248"/>
      <c r="G46" s="1248"/>
      <c r="H46" s="1248"/>
    </row>
    <row r="47" spans="1:8" ht="39" customHeight="1">
      <c r="A47" s="1266" t="s">
        <v>542</v>
      </c>
      <c r="B47" s="1248"/>
      <c r="C47" s="1248"/>
      <c r="D47" s="1248"/>
      <c r="E47" s="1248"/>
      <c r="F47" s="1248"/>
      <c r="G47" s="1248"/>
      <c r="H47" s="1248"/>
    </row>
    <row r="48" spans="1:8" ht="30.75" customHeight="1">
      <c r="A48" s="1266" t="s">
        <v>372</v>
      </c>
      <c r="B48" s="1248"/>
      <c r="C48" s="1248"/>
      <c r="D48" s="1248"/>
      <c r="E48" s="1248"/>
      <c r="F48" s="1248"/>
      <c r="G48" s="1248"/>
      <c r="H48" s="1248"/>
    </row>
    <row r="49" spans="1:8" ht="39" customHeight="1">
      <c r="A49" s="1266" t="s">
        <v>541</v>
      </c>
      <c r="B49" s="1248"/>
      <c r="C49" s="1248"/>
      <c r="D49" s="1248"/>
      <c r="E49" s="1248"/>
      <c r="F49" s="1248"/>
      <c r="G49" s="1248"/>
      <c r="H49" s="1248"/>
    </row>
    <row r="50" spans="1:8" ht="15.75" customHeight="1">
      <c r="A50" s="1248" t="s">
        <v>398</v>
      </c>
      <c r="B50" s="1248"/>
      <c r="C50" s="1248"/>
      <c r="D50" s="1248"/>
      <c r="E50" s="1248"/>
      <c r="F50" s="1248"/>
      <c r="G50" s="1248"/>
      <c r="H50" s="1248"/>
    </row>
    <row r="51" spans="1:8" ht="15.75" customHeight="1">
      <c r="A51" s="1248" t="s">
        <v>399</v>
      </c>
      <c r="B51" s="1248"/>
      <c r="C51" s="1248"/>
      <c r="D51" s="1248"/>
      <c r="E51" s="1248"/>
      <c r="F51" s="1248"/>
      <c r="G51" s="1248"/>
      <c r="H51" s="1248"/>
    </row>
    <row r="52" spans="1:8" ht="15.75" customHeight="1">
      <c r="A52" s="1248" t="s">
        <v>400</v>
      </c>
      <c r="B52" s="1248"/>
      <c r="C52" s="1248"/>
      <c r="D52" s="1248"/>
      <c r="E52" s="1248"/>
      <c r="F52" s="1248"/>
      <c r="G52" s="1248"/>
      <c r="H52" s="1248"/>
    </row>
    <row r="53" spans="1:8" ht="15.75" customHeight="1">
      <c r="A53" s="1248" t="s">
        <v>401</v>
      </c>
      <c r="B53" s="1248"/>
      <c r="C53" s="1248"/>
      <c r="D53" s="1248"/>
      <c r="E53" s="1248"/>
      <c r="F53" s="1248"/>
      <c r="G53" s="1248"/>
      <c r="H53" s="1248"/>
    </row>
    <row r="54" spans="1:8" ht="15.75" customHeight="1">
      <c r="A54" s="1248" t="s">
        <v>456</v>
      </c>
      <c r="B54" s="1248"/>
      <c r="C54" s="1248"/>
      <c r="D54" s="1248"/>
      <c r="E54" s="1248"/>
      <c r="F54" s="1248"/>
      <c r="G54" s="1248"/>
      <c r="H54" s="1248"/>
    </row>
    <row r="55" spans="1:8" ht="15.75" customHeight="1">
      <c r="A55" s="1248" t="s">
        <v>402</v>
      </c>
      <c r="B55" s="1248"/>
      <c r="C55" s="1248"/>
      <c r="D55" s="1248"/>
      <c r="E55" s="1248"/>
      <c r="F55" s="1248"/>
      <c r="G55" s="1248"/>
      <c r="H55" s="1248"/>
    </row>
    <row r="56" spans="1:8" ht="15.75" customHeight="1">
      <c r="A56" s="1248" t="s">
        <v>403</v>
      </c>
      <c r="B56" s="1248"/>
      <c r="C56" s="1248"/>
      <c r="D56" s="1248"/>
      <c r="E56" s="1248"/>
      <c r="F56" s="1248"/>
      <c r="G56" s="1248"/>
      <c r="H56" s="1248"/>
    </row>
    <row r="57" spans="1:8" ht="54" customHeight="1">
      <c r="A57" s="1267" t="s">
        <v>457</v>
      </c>
      <c r="B57" s="1267"/>
      <c r="C57" s="1267"/>
      <c r="D57" s="1267"/>
      <c r="E57" s="1267"/>
      <c r="F57" s="1267"/>
      <c r="G57" s="1267"/>
      <c r="H57" s="1267"/>
    </row>
    <row r="58" ht="15.75" customHeight="1"/>
    <row r="59" ht="15.75" customHeight="1"/>
  </sheetData>
  <sheetProtection/>
  <mergeCells count="40">
    <mergeCell ref="A56:H56"/>
    <mergeCell ref="A57:H57"/>
    <mergeCell ref="A50:H50"/>
    <mergeCell ref="A51:H51"/>
    <mergeCell ref="A52:H52"/>
    <mergeCell ref="A53:H53"/>
    <mergeCell ref="A54:H54"/>
    <mergeCell ref="A55:H55"/>
    <mergeCell ref="A42:H42"/>
    <mergeCell ref="A43:H43"/>
    <mergeCell ref="A44:H44"/>
    <mergeCell ref="A45:H45"/>
    <mergeCell ref="A48:H48"/>
    <mergeCell ref="A49:H49"/>
    <mergeCell ref="A46:H46"/>
    <mergeCell ref="A47:H47"/>
    <mergeCell ref="A38:H38"/>
    <mergeCell ref="A39:H39"/>
    <mergeCell ref="A35:H35"/>
    <mergeCell ref="A26:A31"/>
    <mergeCell ref="H26:H31"/>
    <mergeCell ref="G27:G28"/>
    <mergeCell ref="A40:H40"/>
    <mergeCell ref="A41:H41"/>
    <mergeCell ref="A2:H2"/>
    <mergeCell ref="A33:H33"/>
    <mergeCell ref="A34:H34"/>
    <mergeCell ref="E3:F3"/>
    <mergeCell ref="G3:H3"/>
    <mergeCell ref="B8:H8"/>
    <mergeCell ref="B9:H9"/>
    <mergeCell ref="A12:A17"/>
    <mergeCell ref="H12:H17"/>
    <mergeCell ref="A5:H5"/>
    <mergeCell ref="B7:H7"/>
    <mergeCell ref="A36:H36"/>
    <mergeCell ref="A37:H37"/>
    <mergeCell ref="G13:G14"/>
    <mergeCell ref="A19:A24"/>
    <mergeCell ref="H19:H24"/>
  </mergeCells>
  <printOptions horizontalCentered="1"/>
  <pageMargins left="0.3937007874015748" right="0.3937007874015748" top="0.5511811023622047" bottom="0.2362204724409449" header="0.2755905511811024" footer="0.15748031496062992"/>
  <pageSetup horizontalDpi="300" verticalDpi="300" orientation="portrait" paperSize="9" scale="67" r:id="rId2"/>
  <drawing r:id="rId1"/>
</worksheet>
</file>

<file path=xl/worksheets/sheet9.xml><?xml version="1.0" encoding="utf-8"?>
<worksheet xmlns="http://schemas.openxmlformats.org/spreadsheetml/2006/main" xmlns:r="http://schemas.openxmlformats.org/officeDocument/2006/relationships">
  <sheetPr>
    <tabColor rgb="FFFFC000"/>
  </sheetPr>
  <dimension ref="A1:AA48"/>
  <sheetViews>
    <sheetView view="pageBreakPreview" zoomScale="80" zoomScaleNormal="80" zoomScaleSheetLayoutView="80" workbookViewId="0" topLeftCell="A1">
      <selection activeCell="D5" sqref="D5:M5"/>
    </sheetView>
  </sheetViews>
  <sheetFormatPr defaultColWidth="9.00390625" defaultRowHeight="13.5"/>
  <cols>
    <col min="1" max="7" width="2.625" style="156" customWidth="1"/>
    <col min="8" max="19" width="7.625" style="156" customWidth="1"/>
    <col min="20" max="23" width="2.75390625" style="156" customWidth="1"/>
    <col min="24" max="27" width="2.625" style="156" customWidth="1"/>
    <col min="28" max="16384" width="9.00390625" style="156" customWidth="1"/>
  </cols>
  <sheetData>
    <row r="1" spans="1:27" s="158" customFormat="1" ht="24.75" customHeight="1">
      <c r="A1" s="277"/>
      <c r="B1" s="277"/>
      <c r="C1" s="277"/>
      <c r="D1" s="277"/>
      <c r="E1" s="277"/>
      <c r="F1" s="278"/>
      <c r="G1" s="278"/>
      <c r="H1" s="278"/>
      <c r="I1" s="278"/>
      <c r="J1" s="278"/>
      <c r="K1" s="278"/>
      <c r="L1" s="278"/>
      <c r="M1" s="278"/>
      <c r="N1" s="278"/>
      <c r="O1" s="278"/>
      <c r="P1" s="278"/>
      <c r="Q1" s="278"/>
      <c r="R1" s="278"/>
      <c r="S1" s="278"/>
      <c r="T1" s="278"/>
      <c r="U1" s="278"/>
      <c r="V1" s="278"/>
      <c r="W1" s="278"/>
      <c r="X1" s="278"/>
      <c r="Y1" s="278"/>
      <c r="Z1" s="278"/>
      <c r="AA1" s="279" t="s">
        <v>451</v>
      </c>
    </row>
    <row r="2" spans="1:27" ht="30" customHeight="1">
      <c r="A2" s="1272" t="s">
        <v>410</v>
      </c>
      <c r="B2" s="1272"/>
      <c r="C2" s="1272"/>
      <c r="D2" s="1272"/>
      <c r="E2" s="1272"/>
      <c r="F2" s="1272"/>
      <c r="G2" s="1272"/>
      <c r="H2" s="1272"/>
      <c r="I2" s="1272"/>
      <c r="J2" s="1272"/>
      <c r="K2" s="1272"/>
      <c r="L2" s="1272"/>
      <c r="M2" s="1272"/>
      <c r="N2" s="1272"/>
      <c r="O2" s="1272"/>
      <c r="P2" s="1272"/>
      <c r="Q2" s="1272"/>
      <c r="R2" s="1272"/>
      <c r="S2" s="1272"/>
      <c r="T2" s="1272"/>
      <c r="U2" s="1272"/>
      <c r="V2" s="1272"/>
      <c r="W2" s="1272"/>
      <c r="X2" s="1272"/>
      <c r="Y2" s="1272"/>
      <c r="Z2" s="1272"/>
      <c r="AA2" s="1272"/>
    </row>
    <row r="3" spans="1:27" ht="9" customHeight="1" thickBot="1">
      <c r="A3" s="280"/>
      <c r="B3" s="280"/>
      <c r="C3" s="280"/>
      <c r="D3" s="280"/>
      <c r="E3" s="280"/>
      <c r="F3" s="280"/>
      <c r="G3" s="278"/>
      <c r="H3" s="278"/>
      <c r="I3" s="278"/>
      <c r="J3" s="278"/>
      <c r="K3" s="278"/>
      <c r="L3" s="278"/>
      <c r="M3" s="278"/>
      <c r="N3" s="278"/>
      <c r="O3" s="278"/>
      <c r="P3" s="278"/>
      <c r="Q3" s="278"/>
      <c r="R3" s="278"/>
      <c r="S3" s="278"/>
      <c r="T3" s="278"/>
      <c r="U3" s="278"/>
      <c r="V3" s="278"/>
      <c r="W3" s="278"/>
      <c r="X3" s="278"/>
      <c r="Y3" s="278"/>
      <c r="Z3" s="278"/>
      <c r="AA3" s="278"/>
    </row>
    <row r="4" spans="1:27" ht="24.75" customHeight="1" thickBot="1">
      <c r="A4" s="1273" t="s">
        <v>411</v>
      </c>
      <c r="B4" s="1274"/>
      <c r="C4" s="1274"/>
      <c r="D4" s="1274"/>
      <c r="E4" s="1274"/>
      <c r="F4" s="1274"/>
      <c r="G4" s="1274"/>
      <c r="H4" s="1274"/>
      <c r="I4" s="1274"/>
      <c r="J4" s="1274"/>
      <c r="K4" s="1274"/>
      <c r="L4" s="1274"/>
      <c r="M4" s="1275"/>
      <c r="N4" s="1276"/>
      <c r="O4" s="1277"/>
      <c r="P4" s="1277"/>
      <c r="Q4" s="1277"/>
      <c r="R4" s="1277"/>
      <c r="S4" s="1277"/>
      <c r="T4" s="1277"/>
      <c r="U4" s="1277"/>
      <c r="V4" s="1277"/>
      <c r="W4" s="1277"/>
      <c r="X4" s="1277"/>
      <c r="Y4" s="1277"/>
      <c r="Z4" s="1277"/>
      <c r="AA4" s="1278"/>
    </row>
    <row r="5" spans="1:27" ht="24.75" customHeight="1" thickBot="1">
      <c r="A5" s="1273" t="s">
        <v>412</v>
      </c>
      <c r="B5" s="1274"/>
      <c r="C5" s="1274"/>
      <c r="D5" s="1274"/>
      <c r="E5" s="1274"/>
      <c r="F5" s="1274"/>
      <c r="G5" s="1274"/>
      <c r="H5" s="1274"/>
      <c r="I5" s="1274"/>
      <c r="J5" s="1274"/>
      <c r="K5" s="1274"/>
      <c r="L5" s="1274"/>
      <c r="M5" s="1275"/>
      <c r="N5" s="1276"/>
      <c r="O5" s="1277"/>
      <c r="P5" s="1277"/>
      <c r="Q5" s="1277"/>
      <c r="R5" s="1277"/>
      <c r="S5" s="1277"/>
      <c r="T5" s="1277"/>
      <c r="U5" s="1277"/>
      <c r="V5" s="1277"/>
      <c r="W5" s="1277"/>
      <c r="X5" s="1277"/>
      <c r="Y5" s="1277"/>
      <c r="Z5" s="1277"/>
      <c r="AA5" s="1278"/>
    </row>
    <row r="6" spans="1:27" ht="24.75" customHeight="1" thickBot="1">
      <c r="A6" s="1279" t="s">
        <v>413</v>
      </c>
      <c r="B6" s="1280"/>
      <c r="C6" s="1280"/>
      <c r="D6" s="1280"/>
      <c r="E6" s="1280"/>
      <c r="F6" s="1280"/>
      <c r="G6" s="1280"/>
      <c r="H6" s="1280"/>
      <c r="I6" s="1280"/>
      <c r="J6" s="1280"/>
      <c r="K6" s="1280"/>
      <c r="L6" s="1280"/>
      <c r="M6" s="1281"/>
      <c r="N6" s="1276"/>
      <c r="O6" s="1277"/>
      <c r="P6" s="1277"/>
      <c r="Q6" s="1277"/>
      <c r="R6" s="1277"/>
      <c r="S6" s="1278"/>
      <c r="T6" s="1273" t="s">
        <v>121</v>
      </c>
      <c r="U6" s="1274"/>
      <c r="V6" s="1274"/>
      <c r="W6" s="1274"/>
      <c r="X6" s="1274"/>
      <c r="Y6" s="1274"/>
      <c r="Z6" s="1274"/>
      <c r="AA6" s="1282"/>
    </row>
    <row r="7" spans="1:27" s="157" customFormat="1" ht="24.75" customHeight="1" thickBot="1">
      <c r="A7" s="1283" t="s">
        <v>453</v>
      </c>
      <c r="B7" s="1284"/>
      <c r="C7" s="1284"/>
      <c r="D7" s="1284"/>
      <c r="E7" s="1284"/>
      <c r="F7" s="1284"/>
      <c r="G7" s="1285"/>
      <c r="H7" s="1279" t="s">
        <v>414</v>
      </c>
      <c r="I7" s="1280"/>
      <c r="J7" s="1280"/>
      <c r="K7" s="1280"/>
      <c r="L7" s="1280"/>
      <c r="M7" s="1280"/>
      <c r="N7" s="1280"/>
      <c r="O7" s="1280"/>
      <c r="P7" s="1280"/>
      <c r="Q7" s="1280"/>
      <c r="R7" s="1280"/>
      <c r="S7" s="1289"/>
      <c r="T7" s="1290" t="s">
        <v>415</v>
      </c>
      <c r="U7" s="1291"/>
      <c r="V7" s="1291"/>
      <c r="W7" s="1292"/>
      <c r="X7" s="1290" t="s">
        <v>452</v>
      </c>
      <c r="Y7" s="1291"/>
      <c r="Z7" s="1291"/>
      <c r="AA7" s="1292"/>
    </row>
    <row r="8" spans="1:27" s="157" customFormat="1" ht="49.5" customHeight="1" thickBot="1">
      <c r="A8" s="1286"/>
      <c r="B8" s="1287"/>
      <c r="C8" s="1287"/>
      <c r="D8" s="1287"/>
      <c r="E8" s="1287"/>
      <c r="F8" s="1287"/>
      <c r="G8" s="1288"/>
      <c r="H8" s="281" t="s">
        <v>416</v>
      </c>
      <c r="I8" s="282" t="s">
        <v>417</v>
      </c>
      <c r="J8" s="282" t="s">
        <v>418</v>
      </c>
      <c r="K8" s="282" t="s">
        <v>419</v>
      </c>
      <c r="L8" s="282" t="s">
        <v>420</v>
      </c>
      <c r="M8" s="282" t="s">
        <v>421</v>
      </c>
      <c r="N8" s="282" t="s">
        <v>422</v>
      </c>
      <c r="O8" s="282" t="s">
        <v>423</v>
      </c>
      <c r="P8" s="282" t="s">
        <v>424</v>
      </c>
      <c r="Q8" s="282" t="s">
        <v>425</v>
      </c>
      <c r="R8" s="282" t="s">
        <v>426</v>
      </c>
      <c r="S8" s="283" t="s">
        <v>427</v>
      </c>
      <c r="T8" s="1293"/>
      <c r="U8" s="1294"/>
      <c r="V8" s="1294"/>
      <c r="W8" s="1295"/>
      <c r="X8" s="1293"/>
      <c r="Y8" s="1294"/>
      <c r="Z8" s="1294"/>
      <c r="AA8" s="1295"/>
    </row>
    <row r="9" spans="1:27" ht="24" customHeight="1">
      <c r="A9" s="1299"/>
      <c r="B9" s="1300"/>
      <c r="C9" s="1300"/>
      <c r="D9" s="1300"/>
      <c r="E9" s="1300"/>
      <c r="F9" s="1300"/>
      <c r="G9" s="1300"/>
      <c r="H9" s="284"/>
      <c r="I9" s="285"/>
      <c r="J9" s="285"/>
      <c r="K9" s="285"/>
      <c r="L9" s="285"/>
      <c r="M9" s="285"/>
      <c r="N9" s="285"/>
      <c r="O9" s="285"/>
      <c r="P9" s="285"/>
      <c r="Q9" s="285"/>
      <c r="R9" s="285"/>
      <c r="S9" s="286"/>
      <c r="T9" s="1296">
        <f>SUM(H9:S9)</f>
        <v>0</v>
      </c>
      <c r="U9" s="1297"/>
      <c r="V9" s="1297"/>
      <c r="W9" s="1298"/>
      <c r="X9" s="1297"/>
      <c r="Y9" s="1297"/>
      <c r="Z9" s="1297"/>
      <c r="AA9" s="1298"/>
    </row>
    <row r="10" spans="1:27" ht="24" customHeight="1">
      <c r="A10" s="1301"/>
      <c r="B10" s="1269"/>
      <c r="C10" s="1269"/>
      <c r="D10" s="1269"/>
      <c r="E10" s="1269"/>
      <c r="F10" s="1269"/>
      <c r="G10" s="1269"/>
      <c r="H10" s="287"/>
      <c r="I10" s="288"/>
      <c r="J10" s="288"/>
      <c r="K10" s="288"/>
      <c r="L10" s="288"/>
      <c r="M10" s="288"/>
      <c r="N10" s="288"/>
      <c r="O10" s="288"/>
      <c r="P10" s="288"/>
      <c r="Q10" s="288"/>
      <c r="R10" s="288"/>
      <c r="S10" s="289"/>
      <c r="T10" s="1302">
        <f aca="true" t="shared" si="0" ref="T10:T23">SUM(H10:S10)</f>
        <v>0</v>
      </c>
      <c r="U10" s="1303"/>
      <c r="V10" s="1303"/>
      <c r="W10" s="1304"/>
      <c r="X10" s="1303"/>
      <c r="Y10" s="1303"/>
      <c r="Z10" s="1303"/>
      <c r="AA10" s="1304"/>
    </row>
    <row r="11" spans="1:27" ht="24" customHeight="1">
      <c r="A11" s="1301"/>
      <c r="B11" s="1269"/>
      <c r="C11" s="1269"/>
      <c r="D11" s="1269"/>
      <c r="E11" s="1269"/>
      <c r="F11" s="1269"/>
      <c r="G11" s="1269"/>
      <c r="H11" s="287"/>
      <c r="I11" s="288"/>
      <c r="J11" s="288"/>
      <c r="K11" s="288"/>
      <c r="L11" s="288"/>
      <c r="M11" s="288"/>
      <c r="N11" s="288"/>
      <c r="O11" s="288"/>
      <c r="P11" s="288"/>
      <c r="Q11" s="288"/>
      <c r="R11" s="288"/>
      <c r="S11" s="289"/>
      <c r="T11" s="1302">
        <f t="shared" si="0"/>
        <v>0</v>
      </c>
      <c r="U11" s="1303"/>
      <c r="V11" s="1303"/>
      <c r="W11" s="1304"/>
      <c r="X11" s="1303"/>
      <c r="Y11" s="1303"/>
      <c r="Z11" s="1303"/>
      <c r="AA11" s="1304"/>
    </row>
    <row r="12" spans="1:27" ht="24" customHeight="1">
      <c r="A12" s="1301"/>
      <c r="B12" s="1269"/>
      <c r="C12" s="1269"/>
      <c r="D12" s="1269"/>
      <c r="E12" s="1269"/>
      <c r="F12" s="1269"/>
      <c r="G12" s="1269"/>
      <c r="H12" s="287"/>
      <c r="I12" s="288"/>
      <c r="J12" s="288"/>
      <c r="K12" s="288"/>
      <c r="L12" s="288"/>
      <c r="M12" s="288"/>
      <c r="N12" s="288"/>
      <c r="O12" s="288"/>
      <c r="P12" s="288"/>
      <c r="Q12" s="288"/>
      <c r="R12" s="288"/>
      <c r="S12" s="289"/>
      <c r="T12" s="1302">
        <f t="shared" si="0"/>
        <v>0</v>
      </c>
      <c r="U12" s="1303"/>
      <c r="V12" s="1303"/>
      <c r="W12" s="1304"/>
      <c r="X12" s="1303"/>
      <c r="Y12" s="1303"/>
      <c r="Z12" s="1303"/>
      <c r="AA12" s="1304"/>
    </row>
    <row r="13" spans="1:27" ht="24" customHeight="1">
      <c r="A13" s="1301"/>
      <c r="B13" s="1269"/>
      <c r="C13" s="1269"/>
      <c r="D13" s="1269"/>
      <c r="E13" s="1269"/>
      <c r="F13" s="1269"/>
      <c r="G13" s="1269"/>
      <c r="H13" s="287"/>
      <c r="I13" s="288"/>
      <c r="J13" s="288"/>
      <c r="K13" s="288"/>
      <c r="L13" s="288"/>
      <c r="M13" s="288"/>
      <c r="N13" s="288"/>
      <c r="O13" s="288"/>
      <c r="P13" s="288"/>
      <c r="Q13" s="288"/>
      <c r="R13" s="288"/>
      <c r="S13" s="289"/>
      <c r="T13" s="1302">
        <f t="shared" si="0"/>
        <v>0</v>
      </c>
      <c r="U13" s="1303"/>
      <c r="V13" s="1303"/>
      <c r="W13" s="1304"/>
      <c r="X13" s="1303"/>
      <c r="Y13" s="1303"/>
      <c r="Z13" s="1303"/>
      <c r="AA13" s="1304"/>
    </row>
    <row r="14" spans="1:27" s="157" customFormat="1" ht="24" customHeight="1">
      <c r="A14" s="1301"/>
      <c r="B14" s="1269"/>
      <c r="C14" s="1269"/>
      <c r="D14" s="1269"/>
      <c r="E14" s="1269"/>
      <c r="F14" s="1269"/>
      <c r="G14" s="1269"/>
      <c r="H14" s="287"/>
      <c r="I14" s="288"/>
      <c r="J14" s="288"/>
      <c r="K14" s="288"/>
      <c r="L14" s="288"/>
      <c r="M14" s="288"/>
      <c r="N14" s="288"/>
      <c r="O14" s="288"/>
      <c r="P14" s="288"/>
      <c r="Q14" s="288"/>
      <c r="R14" s="288"/>
      <c r="S14" s="289"/>
      <c r="T14" s="1302">
        <f t="shared" si="0"/>
        <v>0</v>
      </c>
      <c r="U14" s="1303"/>
      <c r="V14" s="1303"/>
      <c r="W14" s="1304"/>
      <c r="X14" s="1303"/>
      <c r="Y14" s="1303"/>
      <c r="Z14" s="1303"/>
      <c r="AA14" s="1304"/>
    </row>
    <row r="15" spans="1:27" ht="24" customHeight="1">
      <c r="A15" s="1301"/>
      <c r="B15" s="1269"/>
      <c r="C15" s="1269"/>
      <c r="D15" s="1269"/>
      <c r="E15" s="1269"/>
      <c r="F15" s="1269"/>
      <c r="G15" s="1269"/>
      <c r="H15" s="287"/>
      <c r="I15" s="288"/>
      <c r="J15" s="288"/>
      <c r="K15" s="288"/>
      <c r="L15" s="288"/>
      <c r="M15" s="288"/>
      <c r="N15" s="288"/>
      <c r="O15" s="288"/>
      <c r="P15" s="288"/>
      <c r="Q15" s="288"/>
      <c r="R15" s="288"/>
      <c r="S15" s="289"/>
      <c r="T15" s="1302">
        <f t="shared" si="0"/>
        <v>0</v>
      </c>
      <c r="U15" s="1303"/>
      <c r="V15" s="1303"/>
      <c r="W15" s="1304"/>
      <c r="X15" s="1303"/>
      <c r="Y15" s="1303"/>
      <c r="Z15" s="1303"/>
      <c r="AA15" s="1304"/>
    </row>
    <row r="16" spans="1:27" ht="24" customHeight="1">
      <c r="A16" s="1301"/>
      <c r="B16" s="1269"/>
      <c r="C16" s="1269"/>
      <c r="D16" s="1269"/>
      <c r="E16" s="1269"/>
      <c r="F16" s="1269"/>
      <c r="G16" s="1269"/>
      <c r="H16" s="287"/>
      <c r="I16" s="288"/>
      <c r="J16" s="288"/>
      <c r="K16" s="288"/>
      <c r="L16" s="288"/>
      <c r="M16" s="288"/>
      <c r="N16" s="288"/>
      <c r="O16" s="288"/>
      <c r="P16" s="288"/>
      <c r="Q16" s="288"/>
      <c r="R16" s="288"/>
      <c r="S16" s="289"/>
      <c r="T16" s="1302">
        <f t="shared" si="0"/>
        <v>0</v>
      </c>
      <c r="U16" s="1303"/>
      <c r="V16" s="1303"/>
      <c r="W16" s="1304"/>
      <c r="X16" s="1303"/>
      <c r="Y16" s="1303"/>
      <c r="Z16" s="1303"/>
      <c r="AA16" s="1304"/>
    </row>
    <row r="17" spans="1:27" ht="24" customHeight="1">
      <c r="A17" s="1301"/>
      <c r="B17" s="1269"/>
      <c r="C17" s="1269"/>
      <c r="D17" s="1269"/>
      <c r="E17" s="1269"/>
      <c r="F17" s="1269"/>
      <c r="G17" s="1269"/>
      <c r="H17" s="287"/>
      <c r="I17" s="288"/>
      <c r="J17" s="288"/>
      <c r="K17" s="288"/>
      <c r="L17" s="288"/>
      <c r="M17" s="288"/>
      <c r="N17" s="288"/>
      <c r="O17" s="288"/>
      <c r="P17" s="288"/>
      <c r="Q17" s="288"/>
      <c r="R17" s="288"/>
      <c r="S17" s="289"/>
      <c r="T17" s="1302">
        <f>SUM(H17:S17)</f>
        <v>0</v>
      </c>
      <c r="U17" s="1303"/>
      <c r="V17" s="1303"/>
      <c r="W17" s="1304"/>
      <c r="X17" s="1303"/>
      <c r="Y17" s="1303"/>
      <c r="Z17" s="1303"/>
      <c r="AA17" s="1304"/>
    </row>
    <row r="18" spans="1:27" ht="24" customHeight="1">
      <c r="A18" s="1301"/>
      <c r="B18" s="1269"/>
      <c r="C18" s="1269"/>
      <c r="D18" s="1269"/>
      <c r="E18" s="1269"/>
      <c r="F18" s="1269"/>
      <c r="G18" s="1269"/>
      <c r="H18" s="287"/>
      <c r="I18" s="288"/>
      <c r="J18" s="288"/>
      <c r="K18" s="288"/>
      <c r="L18" s="288"/>
      <c r="M18" s="288"/>
      <c r="N18" s="288"/>
      <c r="O18" s="288"/>
      <c r="P18" s="288"/>
      <c r="Q18" s="288"/>
      <c r="R18" s="288"/>
      <c r="S18" s="289"/>
      <c r="T18" s="1302">
        <f t="shared" si="0"/>
        <v>0</v>
      </c>
      <c r="U18" s="1303"/>
      <c r="V18" s="1303"/>
      <c r="W18" s="1304"/>
      <c r="X18" s="1303"/>
      <c r="Y18" s="1303"/>
      <c r="Z18" s="1303"/>
      <c r="AA18" s="1304"/>
    </row>
    <row r="19" spans="1:27" ht="24" customHeight="1">
      <c r="A19" s="1301"/>
      <c r="B19" s="1269"/>
      <c r="C19" s="1269"/>
      <c r="D19" s="1269"/>
      <c r="E19" s="1269"/>
      <c r="F19" s="1269"/>
      <c r="G19" s="1269"/>
      <c r="H19" s="287"/>
      <c r="I19" s="288"/>
      <c r="J19" s="288"/>
      <c r="K19" s="288"/>
      <c r="L19" s="288"/>
      <c r="M19" s="288"/>
      <c r="N19" s="288"/>
      <c r="O19" s="288"/>
      <c r="P19" s="288"/>
      <c r="Q19" s="288"/>
      <c r="R19" s="288"/>
      <c r="S19" s="289"/>
      <c r="T19" s="1302">
        <f t="shared" si="0"/>
        <v>0</v>
      </c>
      <c r="U19" s="1303"/>
      <c r="V19" s="1303"/>
      <c r="W19" s="1304"/>
      <c r="X19" s="1303"/>
      <c r="Y19" s="1303"/>
      <c r="Z19" s="1303"/>
      <c r="AA19" s="1304"/>
    </row>
    <row r="20" spans="1:27" s="157" customFormat="1" ht="24" customHeight="1">
      <c r="A20" s="1301"/>
      <c r="B20" s="1269"/>
      <c r="C20" s="1269"/>
      <c r="D20" s="1269"/>
      <c r="E20" s="1269"/>
      <c r="F20" s="1269"/>
      <c r="G20" s="1269"/>
      <c r="H20" s="287"/>
      <c r="I20" s="288"/>
      <c r="J20" s="288"/>
      <c r="K20" s="288"/>
      <c r="L20" s="288"/>
      <c r="M20" s="288"/>
      <c r="N20" s="288"/>
      <c r="O20" s="288"/>
      <c r="P20" s="288"/>
      <c r="Q20" s="288"/>
      <c r="R20" s="288"/>
      <c r="S20" s="289"/>
      <c r="T20" s="1302">
        <f t="shared" si="0"/>
        <v>0</v>
      </c>
      <c r="U20" s="1303"/>
      <c r="V20" s="1303"/>
      <c r="W20" s="1304"/>
      <c r="X20" s="1303"/>
      <c r="Y20" s="1303"/>
      <c r="Z20" s="1303"/>
      <c r="AA20" s="1304"/>
    </row>
    <row r="21" spans="1:27" ht="24" customHeight="1">
      <c r="A21" s="1301"/>
      <c r="B21" s="1269"/>
      <c r="C21" s="1269"/>
      <c r="D21" s="1269"/>
      <c r="E21" s="1269"/>
      <c r="F21" s="1269"/>
      <c r="G21" s="1269"/>
      <c r="H21" s="287"/>
      <c r="I21" s="288"/>
      <c r="J21" s="288"/>
      <c r="K21" s="288"/>
      <c r="L21" s="288"/>
      <c r="M21" s="288"/>
      <c r="N21" s="288"/>
      <c r="O21" s="288"/>
      <c r="P21" s="288"/>
      <c r="Q21" s="288"/>
      <c r="R21" s="288"/>
      <c r="S21" s="289"/>
      <c r="T21" s="1302">
        <f t="shared" si="0"/>
        <v>0</v>
      </c>
      <c r="U21" s="1303"/>
      <c r="V21" s="1303"/>
      <c r="W21" s="1304"/>
      <c r="X21" s="1303"/>
      <c r="Y21" s="1303"/>
      <c r="Z21" s="1303"/>
      <c r="AA21" s="1304"/>
    </row>
    <row r="22" spans="1:27" ht="24" customHeight="1">
      <c r="A22" s="1301"/>
      <c r="B22" s="1269"/>
      <c r="C22" s="1269"/>
      <c r="D22" s="1269"/>
      <c r="E22" s="1269"/>
      <c r="F22" s="1269"/>
      <c r="G22" s="1269"/>
      <c r="H22" s="287"/>
      <c r="I22" s="288"/>
      <c r="J22" s="288"/>
      <c r="K22" s="288"/>
      <c r="L22" s="288"/>
      <c r="M22" s="288"/>
      <c r="N22" s="288"/>
      <c r="O22" s="288"/>
      <c r="P22" s="288"/>
      <c r="Q22" s="288"/>
      <c r="R22" s="288"/>
      <c r="S22" s="289"/>
      <c r="T22" s="1302">
        <f t="shared" si="0"/>
        <v>0</v>
      </c>
      <c r="U22" s="1303"/>
      <c r="V22" s="1303"/>
      <c r="W22" s="1304"/>
      <c r="X22" s="1303"/>
      <c r="Y22" s="1303"/>
      <c r="Z22" s="1303"/>
      <c r="AA22" s="1304"/>
    </row>
    <row r="23" spans="1:27" ht="24" customHeight="1" thickBot="1">
      <c r="A23" s="1305"/>
      <c r="B23" s="1306"/>
      <c r="C23" s="1306"/>
      <c r="D23" s="1306"/>
      <c r="E23" s="1306"/>
      <c r="F23" s="1306"/>
      <c r="G23" s="1306"/>
      <c r="H23" s="290"/>
      <c r="I23" s="291"/>
      <c r="J23" s="291"/>
      <c r="K23" s="291"/>
      <c r="L23" s="291"/>
      <c r="M23" s="291"/>
      <c r="N23" s="291"/>
      <c r="O23" s="291"/>
      <c r="P23" s="291"/>
      <c r="Q23" s="291"/>
      <c r="R23" s="291"/>
      <c r="S23" s="292"/>
      <c r="T23" s="1307">
        <f t="shared" si="0"/>
        <v>0</v>
      </c>
      <c r="U23" s="1308"/>
      <c r="V23" s="1308"/>
      <c r="W23" s="1309"/>
      <c r="X23" s="1308"/>
      <c r="Y23" s="1308"/>
      <c r="Z23" s="1308"/>
      <c r="AA23" s="1309"/>
    </row>
    <row r="24" spans="1:27" ht="9.75" customHeight="1">
      <c r="A24" s="293"/>
      <c r="B24" s="293"/>
      <c r="C24" s="293"/>
      <c r="D24" s="293"/>
      <c r="E24" s="293"/>
      <c r="F24" s="293"/>
      <c r="G24" s="293"/>
      <c r="H24" s="294"/>
      <c r="I24" s="294"/>
      <c r="J24" s="294"/>
      <c r="K24" s="294"/>
      <c r="L24" s="294"/>
      <c r="M24" s="294"/>
      <c r="N24" s="294"/>
      <c r="O24" s="294"/>
      <c r="P24" s="294"/>
      <c r="Q24" s="294"/>
      <c r="R24" s="294"/>
      <c r="S24" s="294"/>
      <c r="T24" s="293"/>
      <c r="U24" s="293"/>
      <c r="V24" s="293"/>
      <c r="W24" s="293"/>
      <c r="X24" s="293"/>
      <c r="Y24" s="293"/>
      <c r="Z24" s="293"/>
      <c r="AA24" s="293"/>
    </row>
    <row r="25" spans="1:27" ht="19.5" customHeight="1">
      <c r="A25" s="1271" t="s">
        <v>455</v>
      </c>
      <c r="B25" s="1271"/>
      <c r="C25" s="1271"/>
      <c r="D25" s="1271"/>
      <c r="E25" s="1271"/>
      <c r="F25" s="1271"/>
      <c r="G25" s="1271"/>
      <c r="H25" s="1271"/>
      <c r="I25" s="1271"/>
      <c r="J25" s="1271"/>
      <c r="K25" s="1271"/>
      <c r="L25" s="1271"/>
      <c r="M25" s="1271"/>
      <c r="N25" s="1271"/>
      <c r="O25" s="1271"/>
      <c r="P25" s="1271"/>
      <c r="Q25" s="1271"/>
      <c r="R25" s="1271"/>
      <c r="S25" s="1271"/>
      <c r="T25" s="1271"/>
      <c r="U25" s="1271"/>
      <c r="V25" s="1271"/>
      <c r="W25" s="1271"/>
      <c r="X25" s="1271"/>
      <c r="Y25" s="1271"/>
      <c r="Z25" s="1271"/>
      <c r="AA25" s="1271"/>
    </row>
    <row r="26" spans="1:27" ht="19.5" customHeight="1">
      <c r="A26" s="1310" t="s">
        <v>454</v>
      </c>
      <c r="B26" s="1311"/>
      <c r="C26" s="1311"/>
      <c r="D26" s="1311"/>
      <c r="E26" s="1311"/>
      <c r="F26" s="1311"/>
      <c r="G26" s="1311"/>
      <c r="H26" s="1311"/>
      <c r="I26" s="1311"/>
      <c r="J26" s="1311"/>
      <c r="K26" s="1311"/>
      <c r="L26" s="1311"/>
      <c r="M26" s="1311"/>
      <c r="N26" s="1311"/>
      <c r="O26" s="1311"/>
      <c r="P26" s="1311"/>
      <c r="Q26" s="1311"/>
      <c r="R26" s="1311"/>
      <c r="S26" s="1311"/>
      <c r="T26" s="1311"/>
      <c r="U26" s="1311"/>
      <c r="V26" s="1311"/>
      <c r="W26" s="1311"/>
      <c r="X26" s="1311"/>
      <c r="Y26" s="1311"/>
      <c r="Z26" s="1311"/>
      <c r="AA26" s="1311"/>
    </row>
    <row r="27" spans="1:27" ht="19.5" customHeight="1">
      <c r="A27" s="1271" t="s">
        <v>428</v>
      </c>
      <c r="B27" s="1271"/>
      <c r="C27" s="1271"/>
      <c r="D27" s="1271"/>
      <c r="E27" s="1271"/>
      <c r="F27" s="1271"/>
      <c r="G27" s="1271"/>
      <c r="H27" s="1271"/>
      <c r="I27" s="1271"/>
      <c r="J27" s="1271"/>
      <c r="K27" s="1271"/>
      <c r="L27" s="1271"/>
      <c r="M27" s="1271"/>
      <c r="N27" s="1271"/>
      <c r="O27" s="1271"/>
      <c r="P27" s="1271"/>
      <c r="Q27" s="1271"/>
      <c r="R27" s="1271"/>
      <c r="S27" s="1271"/>
      <c r="T27" s="1271"/>
      <c r="U27" s="1271"/>
      <c r="V27" s="1271"/>
      <c r="W27" s="1271"/>
      <c r="X27" s="1271"/>
      <c r="Y27" s="1271"/>
      <c r="Z27" s="1271"/>
      <c r="AA27" s="1271"/>
    </row>
    <row r="28" spans="1:27" ht="39" customHeight="1">
      <c r="A28" s="1270" t="s">
        <v>458</v>
      </c>
      <c r="B28" s="1271"/>
      <c r="C28" s="1271"/>
      <c r="D28" s="1271"/>
      <c r="E28" s="1271"/>
      <c r="F28" s="1271"/>
      <c r="G28" s="1271"/>
      <c r="H28" s="1271"/>
      <c r="I28" s="1271"/>
      <c r="J28" s="1271"/>
      <c r="K28" s="1271"/>
      <c r="L28" s="1271"/>
      <c r="M28" s="1271"/>
      <c r="N28" s="1271"/>
      <c r="O28" s="1271"/>
      <c r="P28" s="1271"/>
      <c r="Q28" s="1271"/>
      <c r="R28" s="1271"/>
      <c r="S28" s="1271"/>
      <c r="T28" s="1271"/>
      <c r="U28" s="1271"/>
      <c r="V28" s="1271"/>
      <c r="W28" s="1271"/>
      <c r="X28" s="1271"/>
      <c r="Y28" s="1271"/>
      <c r="Z28" s="1271"/>
      <c r="AA28" s="1271"/>
    </row>
    <row r="29" spans="1:27" ht="15" customHeight="1">
      <c r="A29" s="293"/>
      <c r="B29" s="293"/>
      <c r="C29" s="293"/>
      <c r="D29" s="293"/>
      <c r="E29" s="293"/>
      <c r="F29" s="293"/>
      <c r="G29" s="293"/>
      <c r="H29" s="294"/>
      <c r="I29" s="294"/>
      <c r="J29" s="294"/>
      <c r="K29" s="294"/>
      <c r="L29" s="294"/>
      <c r="M29" s="294"/>
      <c r="N29" s="294"/>
      <c r="O29" s="294"/>
      <c r="P29" s="294"/>
      <c r="Q29" s="294"/>
      <c r="R29" s="294"/>
      <c r="S29" s="294"/>
      <c r="T29" s="293"/>
      <c r="U29" s="293"/>
      <c r="V29" s="293"/>
      <c r="W29" s="293"/>
      <c r="X29" s="293"/>
      <c r="Y29" s="293"/>
      <c r="Z29" s="293"/>
      <c r="AA29" s="293"/>
    </row>
    <row r="30" spans="1:27" ht="24" customHeight="1">
      <c r="A30" s="1312" t="s">
        <v>429</v>
      </c>
      <c r="B30" s="1312"/>
      <c r="C30" s="1312"/>
      <c r="D30" s="1312"/>
      <c r="E30" s="1312"/>
      <c r="F30" s="1312"/>
      <c r="G30" s="1312"/>
      <c r="H30" s="1312"/>
      <c r="I30" s="280"/>
      <c r="J30" s="280"/>
      <c r="K30" s="280"/>
      <c r="L30" s="280"/>
      <c r="M30" s="280"/>
      <c r="N30" s="280"/>
      <c r="O30" s="280"/>
      <c r="P30" s="280"/>
      <c r="Q30" s="280"/>
      <c r="R30" s="280"/>
      <c r="S30" s="280"/>
      <c r="T30" s="280"/>
      <c r="U30" s="280"/>
      <c r="V30" s="280"/>
      <c r="W30" s="280"/>
      <c r="X30" s="280"/>
      <c r="Y30" s="280"/>
      <c r="Z30" s="280"/>
      <c r="AA30" s="278"/>
    </row>
    <row r="31" spans="1:27" ht="24" customHeight="1">
      <c r="A31" s="1313" t="s">
        <v>430</v>
      </c>
      <c r="B31" s="1313"/>
      <c r="C31" s="1313"/>
      <c r="D31" s="1313"/>
      <c r="E31" s="1313"/>
      <c r="F31" s="1313" t="s">
        <v>431</v>
      </c>
      <c r="G31" s="1313"/>
      <c r="H31" s="1313"/>
      <c r="I31" s="1313"/>
      <c r="J31" s="1313"/>
      <c r="K31" s="1313"/>
      <c r="L31" s="1313"/>
      <c r="M31" s="1313"/>
      <c r="N31" s="1313" t="s">
        <v>432</v>
      </c>
      <c r="O31" s="1313"/>
      <c r="P31" s="1313"/>
      <c r="Q31" s="1313"/>
      <c r="R31" s="1313"/>
      <c r="S31" s="1313" t="s">
        <v>433</v>
      </c>
      <c r="T31" s="1313"/>
      <c r="U31" s="1313"/>
      <c r="V31" s="1313"/>
      <c r="W31" s="1313" t="s">
        <v>434</v>
      </c>
      <c r="X31" s="1313"/>
      <c r="Y31" s="1313"/>
      <c r="Z31" s="1313"/>
      <c r="AA31" s="1313"/>
    </row>
    <row r="32" spans="1:27" ht="24" customHeight="1">
      <c r="A32" s="1268" t="s">
        <v>435</v>
      </c>
      <c r="B32" s="1268"/>
      <c r="C32" s="1268"/>
      <c r="D32" s="1268"/>
      <c r="E32" s="1268"/>
      <c r="F32" s="1269"/>
      <c r="G32" s="1269"/>
      <c r="H32" s="1269"/>
      <c r="I32" s="1269"/>
      <c r="J32" s="1269"/>
      <c r="K32" s="1269"/>
      <c r="L32" s="1269"/>
      <c r="M32" s="1269"/>
      <c r="N32" s="1269"/>
      <c r="O32" s="1269"/>
      <c r="P32" s="1269"/>
      <c r="Q32" s="1269"/>
      <c r="R32" s="1269"/>
      <c r="S32" s="1269"/>
      <c r="T32" s="1269"/>
      <c r="U32" s="1269"/>
      <c r="V32" s="1269"/>
      <c r="W32" s="1269"/>
      <c r="X32" s="1269"/>
      <c r="Y32" s="1269"/>
      <c r="Z32" s="1269"/>
      <c r="AA32" s="1269"/>
    </row>
    <row r="33" spans="1:27" ht="24" customHeight="1">
      <c r="A33" s="1268" t="s">
        <v>436</v>
      </c>
      <c r="B33" s="1268"/>
      <c r="C33" s="1268"/>
      <c r="D33" s="1268"/>
      <c r="E33" s="1268"/>
      <c r="F33" s="1269"/>
      <c r="G33" s="1269"/>
      <c r="H33" s="1269"/>
      <c r="I33" s="1269"/>
      <c r="J33" s="1269"/>
      <c r="K33" s="1269"/>
      <c r="L33" s="1269"/>
      <c r="M33" s="1269"/>
      <c r="N33" s="1269"/>
      <c r="O33" s="1269"/>
      <c r="P33" s="1269"/>
      <c r="Q33" s="1269"/>
      <c r="R33" s="1269"/>
      <c r="S33" s="1269"/>
      <c r="T33" s="1269"/>
      <c r="U33" s="1269"/>
      <c r="V33" s="1269"/>
      <c r="W33" s="1269"/>
      <c r="X33" s="1269"/>
      <c r="Y33" s="1269"/>
      <c r="Z33" s="1269"/>
      <c r="AA33" s="1269"/>
    </row>
    <row r="34" spans="1:27" ht="24" customHeight="1">
      <c r="A34" s="1268" t="s">
        <v>437</v>
      </c>
      <c r="B34" s="1268"/>
      <c r="C34" s="1268"/>
      <c r="D34" s="1268"/>
      <c r="E34" s="1268"/>
      <c r="F34" s="1269"/>
      <c r="G34" s="1269"/>
      <c r="H34" s="1269"/>
      <c r="I34" s="1269"/>
      <c r="J34" s="1269"/>
      <c r="K34" s="1269"/>
      <c r="L34" s="1269"/>
      <c r="M34" s="1269"/>
      <c r="N34" s="1269"/>
      <c r="O34" s="1269"/>
      <c r="P34" s="1269"/>
      <c r="Q34" s="1269"/>
      <c r="R34" s="1269"/>
      <c r="S34" s="1269"/>
      <c r="T34" s="1269"/>
      <c r="U34" s="1269"/>
      <c r="V34" s="1269"/>
      <c r="W34" s="1269"/>
      <c r="X34" s="1269"/>
      <c r="Y34" s="1269"/>
      <c r="Z34" s="1269"/>
      <c r="AA34" s="1269"/>
    </row>
    <row r="35" spans="1:27" ht="24" customHeight="1">
      <c r="A35" s="1268" t="s">
        <v>438</v>
      </c>
      <c r="B35" s="1268"/>
      <c r="C35" s="1268"/>
      <c r="D35" s="1268"/>
      <c r="E35" s="1268"/>
      <c r="F35" s="1269"/>
      <c r="G35" s="1269"/>
      <c r="H35" s="1269"/>
      <c r="I35" s="1269"/>
      <c r="J35" s="1269"/>
      <c r="K35" s="1269"/>
      <c r="L35" s="1269"/>
      <c r="M35" s="1269"/>
      <c r="N35" s="1269"/>
      <c r="O35" s="1269"/>
      <c r="P35" s="1269"/>
      <c r="Q35" s="1269"/>
      <c r="R35" s="1269"/>
      <c r="S35" s="1269"/>
      <c r="T35" s="1269"/>
      <c r="U35" s="1269"/>
      <c r="V35" s="1269"/>
      <c r="W35" s="1269"/>
      <c r="X35" s="1269"/>
      <c r="Y35" s="1269"/>
      <c r="Z35" s="1269"/>
      <c r="AA35" s="1269"/>
    </row>
    <row r="36" spans="1:27" ht="24" customHeight="1">
      <c r="A36" s="1268" t="s">
        <v>439</v>
      </c>
      <c r="B36" s="1268"/>
      <c r="C36" s="1268"/>
      <c r="D36" s="1268"/>
      <c r="E36" s="1268"/>
      <c r="F36" s="1269"/>
      <c r="G36" s="1269"/>
      <c r="H36" s="1269"/>
      <c r="I36" s="1269"/>
      <c r="J36" s="1269"/>
      <c r="K36" s="1269"/>
      <c r="L36" s="1269"/>
      <c r="M36" s="1269"/>
      <c r="N36" s="1269"/>
      <c r="O36" s="1269"/>
      <c r="P36" s="1269"/>
      <c r="Q36" s="1269"/>
      <c r="R36" s="1269"/>
      <c r="S36" s="1269"/>
      <c r="T36" s="1269"/>
      <c r="U36" s="1269"/>
      <c r="V36" s="1269"/>
      <c r="W36" s="1269"/>
      <c r="X36" s="1269"/>
      <c r="Y36" s="1269"/>
      <c r="Z36" s="1269"/>
      <c r="AA36" s="1269"/>
    </row>
    <row r="37" spans="1:27" ht="24" customHeight="1">
      <c r="A37" s="1268" t="s">
        <v>440</v>
      </c>
      <c r="B37" s="1268"/>
      <c r="C37" s="1268"/>
      <c r="D37" s="1268"/>
      <c r="E37" s="1268"/>
      <c r="F37" s="1269"/>
      <c r="G37" s="1269"/>
      <c r="H37" s="1269"/>
      <c r="I37" s="1269"/>
      <c r="J37" s="1269"/>
      <c r="K37" s="1269"/>
      <c r="L37" s="1269"/>
      <c r="M37" s="1269"/>
      <c r="N37" s="1269"/>
      <c r="O37" s="1269"/>
      <c r="P37" s="1269"/>
      <c r="Q37" s="1269"/>
      <c r="R37" s="1269"/>
      <c r="S37" s="1269"/>
      <c r="T37" s="1269"/>
      <c r="U37" s="1269"/>
      <c r="V37" s="1269"/>
      <c r="W37" s="1269"/>
      <c r="X37" s="1269"/>
      <c r="Y37" s="1269"/>
      <c r="Z37" s="1269"/>
      <c r="AA37" s="1269"/>
    </row>
    <row r="38" spans="1:27" ht="24" customHeight="1">
      <c r="A38" s="1268" t="s">
        <v>441</v>
      </c>
      <c r="B38" s="1268"/>
      <c r="C38" s="1268"/>
      <c r="D38" s="1268"/>
      <c r="E38" s="1268"/>
      <c r="F38" s="1269"/>
      <c r="G38" s="1269"/>
      <c r="H38" s="1269"/>
      <c r="I38" s="1269"/>
      <c r="J38" s="1269"/>
      <c r="K38" s="1269"/>
      <c r="L38" s="1269"/>
      <c r="M38" s="1269"/>
      <c r="N38" s="1269"/>
      <c r="O38" s="1269"/>
      <c r="P38" s="1269"/>
      <c r="Q38" s="1269"/>
      <c r="R38" s="1269"/>
      <c r="S38" s="1269"/>
      <c r="T38" s="1269"/>
      <c r="U38" s="1269"/>
      <c r="V38" s="1269"/>
      <c r="W38" s="1269"/>
      <c r="X38" s="1269"/>
      <c r="Y38" s="1269"/>
      <c r="Z38" s="1269"/>
      <c r="AA38" s="1269"/>
    </row>
    <row r="39" spans="1:27" ht="24" customHeight="1">
      <c r="A39" s="1268" t="s">
        <v>442</v>
      </c>
      <c r="B39" s="1268"/>
      <c r="C39" s="1268"/>
      <c r="D39" s="1268"/>
      <c r="E39" s="1268"/>
      <c r="F39" s="1269"/>
      <c r="G39" s="1269"/>
      <c r="H39" s="1269"/>
      <c r="I39" s="1269"/>
      <c r="J39" s="1269"/>
      <c r="K39" s="1269"/>
      <c r="L39" s="1269"/>
      <c r="M39" s="1269"/>
      <c r="N39" s="1269"/>
      <c r="O39" s="1269"/>
      <c r="P39" s="1269"/>
      <c r="Q39" s="1269"/>
      <c r="R39" s="1269"/>
      <c r="S39" s="1269"/>
      <c r="T39" s="1269"/>
      <c r="U39" s="1269"/>
      <c r="V39" s="1269"/>
      <c r="W39" s="1269"/>
      <c r="X39" s="1269"/>
      <c r="Y39" s="1269"/>
      <c r="Z39" s="1269"/>
      <c r="AA39" s="1269"/>
    </row>
    <row r="40" spans="1:27" ht="24" customHeight="1">
      <c r="A40" s="1268" t="s">
        <v>443</v>
      </c>
      <c r="B40" s="1268"/>
      <c r="C40" s="1268"/>
      <c r="D40" s="1268"/>
      <c r="E40" s="1268"/>
      <c r="F40" s="1269"/>
      <c r="G40" s="1269"/>
      <c r="H40" s="1269"/>
      <c r="I40" s="1269"/>
      <c r="J40" s="1269"/>
      <c r="K40" s="1269"/>
      <c r="L40" s="1269"/>
      <c r="M40" s="1269"/>
      <c r="N40" s="1269"/>
      <c r="O40" s="1269"/>
      <c r="P40" s="1269"/>
      <c r="Q40" s="1269"/>
      <c r="R40" s="1269"/>
      <c r="S40" s="1269"/>
      <c r="T40" s="1269"/>
      <c r="U40" s="1269"/>
      <c r="V40" s="1269"/>
      <c r="W40" s="1269"/>
      <c r="X40" s="1269"/>
      <c r="Y40" s="1269"/>
      <c r="Z40" s="1269"/>
      <c r="AA40" s="1269"/>
    </row>
    <row r="41" spans="1:27" ht="24" customHeight="1">
      <c r="A41" s="1268" t="s">
        <v>444</v>
      </c>
      <c r="B41" s="1268"/>
      <c r="C41" s="1268"/>
      <c r="D41" s="1268"/>
      <c r="E41" s="1268"/>
      <c r="F41" s="1269"/>
      <c r="G41" s="1269"/>
      <c r="H41" s="1269"/>
      <c r="I41" s="1269"/>
      <c r="J41" s="1269"/>
      <c r="K41" s="1269"/>
      <c r="L41" s="1269"/>
      <c r="M41" s="1269"/>
      <c r="N41" s="1269"/>
      <c r="O41" s="1269"/>
      <c r="P41" s="1269"/>
      <c r="Q41" s="1269"/>
      <c r="R41" s="1269"/>
      <c r="S41" s="1269"/>
      <c r="T41" s="1269"/>
      <c r="U41" s="1269"/>
      <c r="V41" s="1269"/>
      <c r="W41" s="1269"/>
      <c r="X41" s="1269"/>
      <c r="Y41" s="1269"/>
      <c r="Z41" s="1269"/>
      <c r="AA41" s="1269"/>
    </row>
    <row r="42" spans="1:27" ht="24" customHeight="1">
      <c r="A42" s="1268" t="s">
        <v>445</v>
      </c>
      <c r="B42" s="1268"/>
      <c r="C42" s="1268"/>
      <c r="D42" s="1268"/>
      <c r="E42" s="1268"/>
      <c r="F42" s="1269"/>
      <c r="G42" s="1269"/>
      <c r="H42" s="1269"/>
      <c r="I42" s="1269"/>
      <c r="J42" s="1269"/>
      <c r="K42" s="1269"/>
      <c r="L42" s="1269"/>
      <c r="M42" s="1269"/>
      <c r="N42" s="1269"/>
      <c r="O42" s="1269"/>
      <c r="P42" s="1269"/>
      <c r="Q42" s="1269"/>
      <c r="R42" s="1269"/>
      <c r="S42" s="1269"/>
      <c r="T42" s="1269"/>
      <c r="U42" s="1269"/>
      <c r="V42" s="1269"/>
      <c r="W42" s="1269"/>
      <c r="X42" s="1269"/>
      <c r="Y42" s="1269"/>
      <c r="Z42" s="1269"/>
      <c r="AA42" s="1269"/>
    </row>
    <row r="43" spans="1:27" ht="24" customHeight="1">
      <c r="A43" s="1268" t="s">
        <v>446</v>
      </c>
      <c r="B43" s="1268"/>
      <c r="C43" s="1268"/>
      <c r="D43" s="1268"/>
      <c r="E43" s="1268"/>
      <c r="F43" s="1269"/>
      <c r="G43" s="1269"/>
      <c r="H43" s="1269"/>
      <c r="I43" s="1269"/>
      <c r="J43" s="1269"/>
      <c r="K43" s="1269"/>
      <c r="L43" s="1269"/>
      <c r="M43" s="1269"/>
      <c r="N43" s="1269"/>
      <c r="O43" s="1269"/>
      <c r="P43" s="1269"/>
      <c r="Q43" s="1269"/>
      <c r="R43" s="1269"/>
      <c r="S43" s="1269"/>
      <c r="T43" s="1269"/>
      <c r="U43" s="1269"/>
      <c r="V43" s="1269"/>
      <c r="W43" s="1269"/>
      <c r="X43" s="1269"/>
      <c r="Y43" s="1269"/>
      <c r="Z43" s="1269"/>
      <c r="AA43" s="1269"/>
    </row>
    <row r="44" spans="1:27" ht="9" customHeight="1">
      <c r="A44" s="293"/>
      <c r="B44" s="293"/>
      <c r="C44" s="293"/>
      <c r="D44" s="293"/>
      <c r="E44" s="293"/>
      <c r="F44" s="293"/>
      <c r="G44" s="293"/>
      <c r="H44" s="294"/>
      <c r="I44" s="294"/>
      <c r="J44" s="294"/>
      <c r="K44" s="294"/>
      <c r="L44" s="294"/>
      <c r="M44" s="294"/>
      <c r="N44" s="294"/>
      <c r="O44" s="294"/>
      <c r="P44" s="294"/>
      <c r="Q44" s="294"/>
      <c r="R44" s="294"/>
      <c r="S44" s="294"/>
      <c r="T44" s="293"/>
      <c r="U44" s="293"/>
      <c r="V44" s="293"/>
      <c r="W44" s="293"/>
      <c r="X44" s="293"/>
      <c r="Y44" s="293"/>
      <c r="Z44" s="293"/>
      <c r="AA44" s="293"/>
    </row>
    <row r="45" spans="1:27" ht="19.5" customHeight="1">
      <c r="A45" s="1270" t="s">
        <v>447</v>
      </c>
      <c r="B45" s="1271"/>
      <c r="C45" s="1271"/>
      <c r="D45" s="1271"/>
      <c r="E45" s="1271"/>
      <c r="F45" s="1271"/>
      <c r="G45" s="1271"/>
      <c r="H45" s="1271"/>
      <c r="I45" s="1271"/>
      <c r="J45" s="1271"/>
      <c r="K45" s="1271"/>
      <c r="L45" s="1271"/>
      <c r="M45" s="1271"/>
      <c r="N45" s="1271"/>
      <c r="O45" s="1271"/>
      <c r="P45" s="1271"/>
      <c r="Q45" s="1271"/>
      <c r="R45" s="1271"/>
      <c r="S45" s="1271"/>
      <c r="T45" s="1271"/>
      <c r="U45" s="1271"/>
      <c r="V45" s="1271"/>
      <c r="W45" s="1271"/>
      <c r="X45" s="1271"/>
      <c r="Y45" s="1271"/>
      <c r="Z45" s="1271"/>
      <c r="AA45" s="1271"/>
    </row>
    <row r="46" spans="1:27" ht="39" customHeight="1">
      <c r="A46" s="1270" t="s">
        <v>448</v>
      </c>
      <c r="B46" s="1271"/>
      <c r="C46" s="1271"/>
      <c r="D46" s="1271"/>
      <c r="E46" s="1271"/>
      <c r="F46" s="1271"/>
      <c r="G46" s="1271"/>
      <c r="H46" s="1271"/>
      <c r="I46" s="1271"/>
      <c r="J46" s="1271"/>
      <c r="K46" s="1271"/>
      <c r="L46" s="1271"/>
      <c r="M46" s="1271"/>
      <c r="N46" s="1271"/>
      <c r="O46" s="1271"/>
      <c r="P46" s="1271"/>
      <c r="Q46" s="1271"/>
      <c r="R46" s="1271"/>
      <c r="S46" s="1271"/>
      <c r="T46" s="1271"/>
      <c r="U46" s="1271"/>
      <c r="V46" s="1271"/>
      <c r="W46" s="1271"/>
      <c r="X46" s="1271"/>
      <c r="Y46" s="1271"/>
      <c r="Z46" s="1271"/>
      <c r="AA46" s="1271"/>
    </row>
    <row r="47" spans="1:27" ht="39" customHeight="1">
      <c r="A47" s="1314" t="s">
        <v>449</v>
      </c>
      <c r="B47" s="1271"/>
      <c r="C47" s="1271"/>
      <c r="D47" s="1271"/>
      <c r="E47" s="1271"/>
      <c r="F47" s="1271"/>
      <c r="G47" s="1271"/>
      <c r="H47" s="1271"/>
      <c r="I47" s="1271"/>
      <c r="J47" s="1271"/>
      <c r="K47" s="1271"/>
      <c r="L47" s="1271"/>
      <c r="M47" s="1271"/>
      <c r="N47" s="1271"/>
      <c r="O47" s="1271"/>
      <c r="P47" s="1271"/>
      <c r="Q47" s="1271"/>
      <c r="R47" s="1271"/>
      <c r="S47" s="1271"/>
      <c r="T47" s="1271"/>
      <c r="U47" s="1271"/>
      <c r="V47" s="1271"/>
      <c r="W47" s="1271"/>
      <c r="X47" s="1271"/>
      <c r="Y47" s="1271"/>
      <c r="Z47" s="1271"/>
      <c r="AA47" s="1271"/>
    </row>
    <row r="48" spans="1:27" ht="19.5" customHeight="1">
      <c r="A48" s="1270" t="s">
        <v>450</v>
      </c>
      <c r="B48" s="1271"/>
      <c r="C48" s="1271"/>
      <c r="D48" s="1271"/>
      <c r="E48" s="1271"/>
      <c r="F48" s="1271"/>
      <c r="G48" s="1271"/>
      <c r="H48" s="1271"/>
      <c r="I48" s="1271"/>
      <c r="J48" s="1271"/>
      <c r="K48" s="1271"/>
      <c r="L48" s="1271"/>
      <c r="M48" s="1271"/>
      <c r="N48" s="1271"/>
      <c r="O48" s="1271"/>
      <c r="P48" s="1271"/>
      <c r="Q48" s="1271"/>
      <c r="R48" s="1271"/>
      <c r="S48" s="1271"/>
      <c r="T48" s="1271"/>
      <c r="U48" s="1271"/>
      <c r="V48" s="1271"/>
      <c r="W48" s="1271"/>
      <c r="X48" s="1271"/>
      <c r="Y48" s="1271"/>
      <c r="Z48" s="1271"/>
      <c r="AA48" s="1271"/>
    </row>
    <row r="49" ht="39" customHeight="1"/>
    <row r="50" ht="15.75" customHeight="1"/>
    <row r="51" ht="15.75" customHeight="1"/>
    <row r="52" ht="15.75" customHeight="1"/>
    <row r="53" ht="15.75" customHeight="1"/>
    <row r="54" ht="15.75" customHeight="1"/>
    <row r="55" ht="15.75" customHeight="1"/>
    <row r="56" ht="15.75" customHeight="1"/>
    <row r="57" ht="54" customHeight="1"/>
    <row r="58" ht="15.75" customHeight="1"/>
    <row r="59" ht="15.75" customHeight="1"/>
  </sheetData>
  <sheetProtection/>
  <mergeCells count="131">
    <mergeCell ref="A47:AA47"/>
    <mergeCell ref="A48:AA48"/>
    <mergeCell ref="N42:R42"/>
    <mergeCell ref="S42:V42"/>
    <mergeCell ref="W42:AA42"/>
    <mergeCell ref="A43:E43"/>
    <mergeCell ref="F43:M43"/>
    <mergeCell ref="N43:R43"/>
    <mergeCell ref="S43:V43"/>
    <mergeCell ref="W43:AA43"/>
    <mergeCell ref="A40:E40"/>
    <mergeCell ref="F40:M40"/>
    <mergeCell ref="N40:R40"/>
    <mergeCell ref="S40:V40"/>
    <mergeCell ref="W40:AA40"/>
    <mergeCell ref="A41:E41"/>
    <mergeCell ref="F41:M41"/>
    <mergeCell ref="N41:R41"/>
    <mergeCell ref="S41:V41"/>
    <mergeCell ref="W41:AA41"/>
    <mergeCell ref="N38:R38"/>
    <mergeCell ref="S38:V38"/>
    <mergeCell ref="W38:AA38"/>
    <mergeCell ref="A39:E39"/>
    <mergeCell ref="F39:M39"/>
    <mergeCell ref="N39:R39"/>
    <mergeCell ref="S39:V39"/>
    <mergeCell ref="W39:AA39"/>
    <mergeCell ref="W36:AA36"/>
    <mergeCell ref="A37:E37"/>
    <mergeCell ref="F37:M37"/>
    <mergeCell ref="N37:R37"/>
    <mergeCell ref="S37:V37"/>
    <mergeCell ref="W37:AA37"/>
    <mergeCell ref="N34:R34"/>
    <mergeCell ref="S34:V34"/>
    <mergeCell ref="W34:AA34"/>
    <mergeCell ref="A35:E35"/>
    <mergeCell ref="F35:M35"/>
    <mergeCell ref="N35:R35"/>
    <mergeCell ref="S35:V35"/>
    <mergeCell ref="W35:AA35"/>
    <mergeCell ref="A34:E34"/>
    <mergeCell ref="F34:M34"/>
    <mergeCell ref="N32:R32"/>
    <mergeCell ref="S32:V32"/>
    <mergeCell ref="W32:AA32"/>
    <mergeCell ref="A33:E33"/>
    <mergeCell ref="F33:M33"/>
    <mergeCell ref="N33:R33"/>
    <mergeCell ref="S33:V33"/>
    <mergeCell ref="W33:AA33"/>
    <mergeCell ref="A32:E32"/>
    <mergeCell ref="F32:M32"/>
    <mergeCell ref="A25:AA25"/>
    <mergeCell ref="A26:AA26"/>
    <mergeCell ref="A27:AA27"/>
    <mergeCell ref="A28:AA28"/>
    <mergeCell ref="A30:H30"/>
    <mergeCell ref="A31:E31"/>
    <mergeCell ref="F31:M31"/>
    <mergeCell ref="N31:R31"/>
    <mergeCell ref="S31:V31"/>
    <mergeCell ref="W31:AA31"/>
    <mergeCell ref="T21:W21"/>
    <mergeCell ref="X21:AA21"/>
    <mergeCell ref="A22:G22"/>
    <mergeCell ref="T22:W22"/>
    <mergeCell ref="X22:AA22"/>
    <mergeCell ref="A23:G23"/>
    <mergeCell ref="T23:W23"/>
    <mergeCell ref="X23:AA23"/>
    <mergeCell ref="A21:G21"/>
    <mergeCell ref="T18:W18"/>
    <mergeCell ref="X18:AA18"/>
    <mergeCell ref="A19:G19"/>
    <mergeCell ref="T19:W19"/>
    <mergeCell ref="X19:AA19"/>
    <mergeCell ref="A20:G20"/>
    <mergeCell ref="T20:W20"/>
    <mergeCell ref="X20:AA20"/>
    <mergeCell ref="A18:G18"/>
    <mergeCell ref="T15:W15"/>
    <mergeCell ref="X15:AA15"/>
    <mergeCell ref="A16:G16"/>
    <mergeCell ref="T16:W16"/>
    <mergeCell ref="X16:AA16"/>
    <mergeCell ref="A17:G17"/>
    <mergeCell ref="T17:W17"/>
    <mergeCell ref="X17:AA17"/>
    <mergeCell ref="A15:G15"/>
    <mergeCell ref="T12:W12"/>
    <mergeCell ref="X12:AA12"/>
    <mergeCell ref="A13:G13"/>
    <mergeCell ref="T13:W13"/>
    <mergeCell ref="X13:AA13"/>
    <mergeCell ref="A14:G14"/>
    <mergeCell ref="T14:W14"/>
    <mergeCell ref="X14:AA14"/>
    <mergeCell ref="A12:G12"/>
    <mergeCell ref="A10:G10"/>
    <mergeCell ref="T10:W10"/>
    <mergeCell ref="X10:AA10"/>
    <mergeCell ref="A11:G11"/>
    <mergeCell ref="T11:W11"/>
    <mergeCell ref="X11:AA11"/>
    <mergeCell ref="A7:G8"/>
    <mergeCell ref="H7:S7"/>
    <mergeCell ref="T7:W8"/>
    <mergeCell ref="X7:AA8"/>
    <mergeCell ref="T9:W9"/>
    <mergeCell ref="X9:AA9"/>
    <mergeCell ref="A9:G9"/>
    <mergeCell ref="A2:AA2"/>
    <mergeCell ref="A4:M4"/>
    <mergeCell ref="N4:AA4"/>
    <mergeCell ref="A5:M5"/>
    <mergeCell ref="N5:AA5"/>
    <mergeCell ref="A6:M6"/>
    <mergeCell ref="N6:S6"/>
    <mergeCell ref="T6:AA6"/>
    <mergeCell ref="A42:E42"/>
    <mergeCell ref="F42:M42"/>
    <mergeCell ref="A45:AA45"/>
    <mergeCell ref="A46:AA46"/>
    <mergeCell ref="A36:E36"/>
    <mergeCell ref="F36:M36"/>
    <mergeCell ref="A38:E38"/>
    <mergeCell ref="F38:M38"/>
    <mergeCell ref="N36:R36"/>
    <mergeCell ref="S36:V36"/>
  </mergeCells>
  <printOptions horizontalCentered="1"/>
  <pageMargins left="0.3937007874015748" right="0.3937007874015748" top="0.5511811023622047" bottom="0.2362204724409449" header="0.2755905511811024" footer="0.15748031496062992"/>
  <pageSetup horizontalDpi="300" verticalDpi="300" orientation="portrait"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畠山　亮二</dc:creator>
  <cp:keywords/>
  <dc:description/>
  <cp:lastModifiedBy>花屋　沙也加</cp:lastModifiedBy>
  <cp:lastPrinted>2024-04-14T06:24:54Z</cp:lastPrinted>
  <dcterms:created xsi:type="dcterms:W3CDTF">2012-04-05T23:31:03Z</dcterms:created>
  <dcterms:modified xsi:type="dcterms:W3CDTF">2024-04-14T06:24:58Z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