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69.21\人口班\○人口関係（将来推計人口、統計年鑑 等含む）\01 人口移動統計調査月例報告\01 月例報告公表関係\03 Ｗeb公開用（CMS・オープンデータ）\令和6年\➂時系列データ\年次（昭和42年～令和5年）\R6\R6.4.15（R5人口推計追加）\"/>
    </mc:Choice>
  </mc:AlternateContent>
  <xr:revisionPtr revIDLastSave="0" documentId="13_ncr:1_{BF5F56AB-6DEB-497E-B16D-77FFA42807B3}" xr6:coauthVersionLast="47" xr6:coauthVersionMax="47" xr10:uidLastSave="{00000000-0000-0000-0000-000000000000}"/>
  <bookViews>
    <workbookView xWindow="-120" yWindow="-120" windowWidth="29040" windowHeight="16440" tabRatio="801" xr2:uid="{00000000-000D-0000-FFFF-FFFF00000000}"/>
  </bookViews>
  <sheets>
    <sheet name="推計人口及び人口動態推移" sheetId="27" r:id="rId1"/>
  </sheets>
  <externalReferences>
    <externalReference r:id="rId2"/>
  </externalReferences>
  <definedNames>
    <definedName name="_">#REF!</definedName>
    <definedName name="_41">#REF!</definedName>
    <definedName name="_xlnm._FilterDatabase" localSheetId="0" hidden="1">推計人口及び人口動態推移!$B$16:$Z$16</definedName>
    <definedName name="\a">#REF!</definedName>
    <definedName name="\c">#REF!</definedName>
    <definedName name="\d">#REF!</definedName>
    <definedName name="\f">#REF!</definedName>
    <definedName name="\g">#REF!</definedName>
    <definedName name="\i">#REF!</definedName>
    <definedName name="\l">#N/A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A">#REF!</definedName>
    <definedName name="_xlnm.Print_Titles" localSheetId="0">推計人口及び人口動態推移!$12:$15</definedName>
    <definedName name="市町村別人口">[1]市町村別人口及び世帯数!$B$2:$H$40</definedName>
    <definedName name="前月総数">[1]県勢山口!$B$11:$AR$11</definedName>
    <definedName name="当月計">[1]計!$B$3:$Z$27</definedName>
    <definedName name="当月女">[1]女!$B$3:$Y$27</definedName>
    <definedName name="当月男">[1]男!$B$3:$Y$27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27" l="1"/>
</calcChain>
</file>

<file path=xl/sharedStrings.xml><?xml version="1.0" encoding="utf-8"?>
<sst xmlns="http://schemas.openxmlformats.org/spreadsheetml/2006/main" count="146" uniqueCount="109">
  <si>
    <t>総人口</t>
    <rPh sb="0" eb="3">
      <t>ソウジンコウ</t>
    </rPh>
    <phoneticPr fontId="2"/>
  </si>
  <si>
    <t>増減率</t>
    <rPh sb="0" eb="2">
      <t>ゾウゲン</t>
    </rPh>
    <rPh sb="2" eb="3">
      <t>リツ</t>
    </rPh>
    <phoneticPr fontId="2"/>
  </si>
  <si>
    <t>昭和42年</t>
    <rPh sb="0" eb="2">
      <t>ショウワ</t>
    </rPh>
    <rPh sb="4" eb="5">
      <t>ネン</t>
    </rPh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</si>
  <si>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</si>
  <si>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年次</t>
    <rPh sb="0" eb="2">
      <t>ネンジ</t>
    </rPh>
    <phoneticPr fontId="2"/>
  </si>
  <si>
    <t>〇 山口県人口移動統計調査_総人口及び人口動態の推移</t>
    <rPh sb="2" eb="5">
      <t>ヤマグチケン</t>
    </rPh>
    <rPh sb="5" eb="7">
      <t>ジンコウ</t>
    </rPh>
    <rPh sb="7" eb="9">
      <t>イドウ</t>
    </rPh>
    <rPh sb="9" eb="11">
      <t>トウケイ</t>
    </rPh>
    <rPh sb="11" eb="13">
      <t>チョウサ</t>
    </rPh>
    <rPh sb="14" eb="17">
      <t>ソウジンコウ</t>
    </rPh>
    <rPh sb="17" eb="18">
      <t>オヨ</t>
    </rPh>
    <rPh sb="19" eb="21">
      <t>ジンコウ</t>
    </rPh>
    <rPh sb="21" eb="23">
      <t>ドウタイ</t>
    </rPh>
    <rPh sb="24" eb="26">
      <t>スイイ</t>
    </rPh>
    <phoneticPr fontId="2"/>
  </si>
  <si>
    <t>県外</t>
    <rPh sb="0" eb="2">
      <t>ケンガイ</t>
    </rPh>
    <phoneticPr fontId="2"/>
  </si>
  <si>
    <t>県内</t>
    <rPh sb="0" eb="1">
      <t>ケン</t>
    </rPh>
    <rPh sb="1" eb="2">
      <t>ナイ</t>
    </rPh>
    <phoneticPr fontId="2"/>
  </si>
  <si>
    <t>その他</t>
    <rPh sb="2" eb="3">
      <t>タ</t>
    </rPh>
    <phoneticPr fontId="2"/>
  </si>
  <si>
    <t>（注） １　「総務省統計による総人口」、「県推計人口」は各年10月1日現在、人口動態は前年10月1日～9月30日</t>
    <rPh sb="7" eb="10">
      <t>ソウムショウ</t>
    </rPh>
    <rPh sb="10" eb="12">
      <t>トウケイ</t>
    </rPh>
    <rPh sb="15" eb="18">
      <t>ソウジンコウ</t>
    </rPh>
    <rPh sb="21" eb="26">
      <t>ケンスイケイジンコウ</t>
    </rPh>
    <rPh sb="38" eb="42">
      <t>ジンコウドウタイ</t>
    </rPh>
    <phoneticPr fontId="2"/>
  </si>
  <si>
    <t>　　　 ２　「（参考）総務省統計による総人口」について、＊印の年次は「国勢調査」による人口、その他の年次は「人口推計」による人口（ただし、令和元年以前の年次は国勢調査結果による補間補正人口）</t>
    <rPh sb="14" eb="16">
      <t>トウケイ</t>
    </rPh>
    <rPh sb="19" eb="22">
      <t>ソウジンコウ</t>
    </rPh>
    <rPh sb="48" eb="49">
      <t>タ</t>
    </rPh>
    <rPh sb="50" eb="52">
      <t>ネンジ</t>
    </rPh>
    <rPh sb="54" eb="56">
      <t>ジンコウ</t>
    </rPh>
    <rPh sb="56" eb="58">
      <t>スイケイ</t>
    </rPh>
    <rPh sb="62" eb="64">
      <t>ジンコウ</t>
    </rPh>
    <rPh sb="76" eb="78">
      <t>ネンジ</t>
    </rPh>
    <phoneticPr fontId="2"/>
  </si>
  <si>
    <t>　　　 ３　「人口増減」について、平成23年までは「自然増減」、「社会増減」、「外国人増減」の計</t>
    <rPh sb="7" eb="9">
      <t>ジンコウ</t>
    </rPh>
    <rPh sb="9" eb="11">
      <t>ゾウゲン</t>
    </rPh>
    <phoneticPr fontId="2"/>
  </si>
  <si>
    <t>　　　　　平成24年7月の住民基本台帳法の改正等に伴い、同月分以降、自然増減及び社会増減に外国人数を含むため、平成24年以降の「人口増減」は「自然増減」、「社会増減」の計</t>
    <rPh sb="64" eb="66">
      <t>ジンコウ</t>
    </rPh>
    <rPh sb="66" eb="68">
      <t>ゾウゲン</t>
    </rPh>
    <phoneticPr fontId="2"/>
  </si>
  <si>
    <t>　　　　　ただし、平成24年の「人口増減」には、外国人増減数△344人のうち、前年10月～6月分△197人を含む</t>
    <phoneticPr fontId="2"/>
  </si>
  <si>
    <t>　　　 ４　＊印の年次について、「県推計人口」を国勢調査による人口としているため、「人口増減」は「県推計人口」の「対前年増減」と一致しない</t>
    <rPh sb="17" eb="20">
      <t>ケンスイケイ</t>
    </rPh>
    <rPh sb="20" eb="22">
      <t>ジンコウ</t>
    </rPh>
    <rPh sb="49" eb="54">
      <t>ケンスイケイジンコウ</t>
    </rPh>
    <rPh sb="57" eb="62">
      <t>タイゼンネンゾウゲン</t>
    </rPh>
    <phoneticPr fontId="2"/>
  </si>
  <si>
    <t>　　　 ５　「人口増減」、「自然増減」、「社会増減」、「外国人増減」に係る増減率は、前年の「県推計人口」を基に人口千対（‰）で算出</t>
    <rPh sb="7" eb="9">
      <t>ジンコウ</t>
    </rPh>
    <rPh sb="9" eb="11">
      <t>ゾウゲン</t>
    </rPh>
    <rPh sb="14" eb="18">
      <t>シゼンゾウゲン</t>
    </rPh>
    <rPh sb="21" eb="25">
      <t>シャカイゾウゲン</t>
    </rPh>
    <rPh sb="28" eb="31">
      <t>ガイコクジン</t>
    </rPh>
    <rPh sb="31" eb="33">
      <t>ゾウゲン</t>
    </rPh>
    <rPh sb="35" eb="36">
      <t>カカ</t>
    </rPh>
    <rPh sb="46" eb="51">
      <t>ケンスイケイジンコウ</t>
    </rPh>
    <rPh sb="53" eb="54">
      <t>モト</t>
    </rPh>
    <rPh sb="55" eb="57">
      <t>ジンコウ</t>
    </rPh>
    <rPh sb="57" eb="59">
      <t>センタイ</t>
    </rPh>
    <rPh sb="63" eb="65">
      <t>サンシュツ</t>
    </rPh>
    <phoneticPr fontId="2"/>
  </si>
  <si>
    <t>　　　 ６　「その他」は、職権（市町長）による住民票の記載、消除であり、平成24年7月～平成25年3月分の間、外国人の国外移動を含む</t>
    <phoneticPr fontId="2"/>
  </si>
  <si>
    <t>　　　 ７　県内転入・県内転出について、昭和48年3月分までは、転入の届出のあった者を転入・転出の双方に計上</t>
    <phoneticPr fontId="2"/>
  </si>
  <si>
    <t xml:space="preserve">        （単位：人）</t>
    <rPh sb="9" eb="11">
      <t>タンイ</t>
    </rPh>
    <rPh sb="12" eb="13">
      <t>ニン</t>
    </rPh>
    <phoneticPr fontId="2"/>
  </si>
  <si>
    <t>年   次</t>
    <rPh sb="0" eb="1">
      <t>トシ</t>
    </rPh>
    <rPh sb="4" eb="5">
      <t>ツギ</t>
    </rPh>
    <phoneticPr fontId="2"/>
  </si>
  <si>
    <t xml:space="preserve"> (参考） 総務省統計による総人口</t>
    <rPh sb="2" eb="4">
      <t>サンコウ</t>
    </rPh>
    <rPh sb="6" eb="9">
      <t>ソウムショウ</t>
    </rPh>
    <rPh sb="9" eb="11">
      <t>トウケイ</t>
    </rPh>
    <rPh sb="14" eb="17">
      <t>ソウジンコウ</t>
    </rPh>
    <phoneticPr fontId="2"/>
  </si>
  <si>
    <t>県推計人口</t>
    <rPh sb="0" eb="3">
      <t>ケンスイケイ</t>
    </rPh>
    <rPh sb="3" eb="5">
      <t>ジンコウ</t>
    </rPh>
    <phoneticPr fontId="2"/>
  </si>
  <si>
    <t>人口動態</t>
    <rPh sb="0" eb="2">
      <t>ジンコウ</t>
    </rPh>
    <rPh sb="2" eb="4">
      <t>ドウタイ</t>
    </rPh>
    <phoneticPr fontId="2"/>
  </si>
  <si>
    <t>人 口 増 減</t>
    <rPh sb="0" eb="1">
      <t>ジン</t>
    </rPh>
    <rPh sb="2" eb="3">
      <t>クチ</t>
    </rPh>
    <rPh sb="4" eb="5">
      <t>ゾウ</t>
    </rPh>
    <rPh sb="6" eb="7">
      <t>ゲン</t>
    </rPh>
    <phoneticPr fontId="2"/>
  </si>
  <si>
    <t>自 然 増 減</t>
    <rPh sb="0" eb="1">
      <t>ジ</t>
    </rPh>
    <rPh sb="2" eb="3">
      <t>ゼン</t>
    </rPh>
    <rPh sb="4" eb="5">
      <t>ゾウ</t>
    </rPh>
    <rPh sb="6" eb="7">
      <t>ゲン</t>
    </rPh>
    <phoneticPr fontId="2"/>
  </si>
  <si>
    <t>出生児数</t>
    <rPh sb="0" eb="2">
      <t>シュッショウ</t>
    </rPh>
    <rPh sb="2" eb="3">
      <t>ジ</t>
    </rPh>
    <rPh sb="3" eb="4">
      <t>スウ</t>
    </rPh>
    <phoneticPr fontId="2"/>
  </si>
  <si>
    <t>死亡者数</t>
    <rPh sb="0" eb="3">
      <t>シボウシャ</t>
    </rPh>
    <rPh sb="3" eb="4">
      <t>スウ</t>
    </rPh>
    <phoneticPr fontId="2"/>
  </si>
  <si>
    <t>社 　会 　増 　減</t>
    <rPh sb="0" eb="1">
      <t>シャ</t>
    </rPh>
    <rPh sb="3" eb="4">
      <t>カイ</t>
    </rPh>
    <rPh sb="6" eb="7">
      <t>ゾウ</t>
    </rPh>
    <rPh sb="9" eb="10">
      <t>ゲン</t>
    </rPh>
    <phoneticPr fontId="2"/>
  </si>
  <si>
    <t>外 国 人 増 減</t>
    <rPh sb="0" eb="1">
      <t>ソト</t>
    </rPh>
    <rPh sb="2" eb="3">
      <t>コク</t>
    </rPh>
    <rPh sb="4" eb="5">
      <t>ヒト</t>
    </rPh>
    <rPh sb="6" eb="7">
      <t>ゾウ</t>
    </rPh>
    <rPh sb="8" eb="9">
      <t>ゲン</t>
    </rPh>
    <phoneticPr fontId="2"/>
  </si>
  <si>
    <t>対前年
増減</t>
    <rPh sb="0" eb="3">
      <t>タイゼンネン</t>
    </rPh>
    <rPh sb="4" eb="6">
      <t>ゾウゲン</t>
    </rPh>
    <phoneticPr fontId="2"/>
  </si>
  <si>
    <t>転　入</t>
    <rPh sb="0" eb="1">
      <t>テン</t>
    </rPh>
    <rPh sb="2" eb="3">
      <t>ニュウ</t>
    </rPh>
    <phoneticPr fontId="2"/>
  </si>
  <si>
    <t>転　出</t>
    <rPh sb="0" eb="1">
      <t>テン</t>
    </rPh>
    <rPh sb="2" eb="3">
      <t>デ</t>
    </rPh>
    <phoneticPr fontId="2"/>
  </si>
  <si>
    <t>（‰）</t>
    <phoneticPr fontId="2"/>
  </si>
  <si>
    <t>-</t>
    <phoneticPr fontId="2"/>
  </si>
  <si>
    <t>-</t>
  </si>
  <si>
    <t>＊</t>
  </si>
  <si>
    <t>令和元年</t>
    <rPh sb="0" eb="2">
      <t>レイワ</t>
    </rPh>
    <rPh sb="2" eb="3">
      <t>モト</t>
    </rPh>
    <rPh sb="3" eb="4">
      <t>ネン</t>
    </rPh>
    <phoneticPr fontId="2"/>
  </si>
  <si>
    <t>対前年増減</t>
    <rPh sb="0" eb="3">
      <t>タイゼンネン</t>
    </rPh>
    <rPh sb="3" eb="5">
      <t>ゾウゲン</t>
    </rPh>
    <phoneticPr fontId="2"/>
  </si>
  <si>
    <t>増減率</t>
    <rPh sb="0" eb="3">
      <t>ゾウゲンリツ</t>
    </rPh>
    <phoneticPr fontId="2"/>
  </si>
  <si>
    <t>県推計人口</t>
    <rPh sb="0" eb="5">
      <t>ケンスイケイジンコウ</t>
    </rPh>
    <phoneticPr fontId="2"/>
  </si>
  <si>
    <t>対前年増減</t>
    <rPh sb="0" eb="5">
      <t>タイゼンネンゾウゲン</t>
    </rPh>
    <phoneticPr fontId="2"/>
  </si>
  <si>
    <t>人口増減</t>
    <rPh sb="0" eb="4">
      <t>ジンコウゾウゲン</t>
    </rPh>
    <phoneticPr fontId="2"/>
  </si>
  <si>
    <t>自然増減</t>
    <rPh sb="0" eb="4">
      <t>シゼンゾウゲン</t>
    </rPh>
    <phoneticPr fontId="2"/>
  </si>
  <si>
    <t>出生児数</t>
    <rPh sb="0" eb="4">
      <t>シュッショウジスウ</t>
    </rPh>
    <phoneticPr fontId="2"/>
  </si>
  <si>
    <t>死亡者数</t>
    <rPh sb="0" eb="4">
      <t>シボウシャスウ</t>
    </rPh>
    <phoneticPr fontId="2"/>
  </si>
  <si>
    <t>社会増減</t>
    <rPh sb="0" eb="4">
      <t>シャカイゾウゲン</t>
    </rPh>
    <phoneticPr fontId="2"/>
  </si>
  <si>
    <t>転入計</t>
    <rPh sb="0" eb="2">
      <t>テンニュウ</t>
    </rPh>
    <rPh sb="2" eb="3">
      <t>ケイ</t>
    </rPh>
    <phoneticPr fontId="2"/>
  </si>
  <si>
    <t>転入県外</t>
    <rPh sb="0" eb="4">
      <t>テンニュウケンガイ</t>
    </rPh>
    <phoneticPr fontId="2"/>
  </si>
  <si>
    <t>転入県内</t>
    <rPh sb="0" eb="2">
      <t>テンニュウ</t>
    </rPh>
    <rPh sb="2" eb="4">
      <t>ケンナイ</t>
    </rPh>
    <phoneticPr fontId="2"/>
  </si>
  <si>
    <t>転入その他</t>
    <rPh sb="0" eb="2">
      <t>テンニュウ</t>
    </rPh>
    <rPh sb="4" eb="5">
      <t>タ</t>
    </rPh>
    <phoneticPr fontId="2"/>
  </si>
  <si>
    <t>転出県外</t>
    <rPh sb="0" eb="2">
      <t>テンシュツ</t>
    </rPh>
    <rPh sb="2" eb="4">
      <t>ケンガイ</t>
    </rPh>
    <phoneticPr fontId="2"/>
  </si>
  <si>
    <t>転出県内</t>
    <rPh sb="0" eb="2">
      <t>テンシュツ</t>
    </rPh>
    <rPh sb="2" eb="4">
      <t>ケンナイ</t>
    </rPh>
    <phoneticPr fontId="2"/>
  </si>
  <si>
    <t>転出その他</t>
    <rPh sb="0" eb="2">
      <t>テンシュツ</t>
    </rPh>
    <rPh sb="4" eb="5">
      <t>タ</t>
    </rPh>
    <phoneticPr fontId="2"/>
  </si>
  <si>
    <t>外国人増減</t>
    <rPh sb="0" eb="5">
      <t>ガイコクジンゾウゲン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</si>
  <si>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</si>
  <si>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</si>
  <si>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</si>
  <si>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</si>
  <si>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</si>
  <si>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</si>
  <si>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</si>
  <si>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</si>
  <si>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</si>
  <si>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</si>
  <si>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</si>
  <si>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</si>
  <si>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</si>
  <si>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</si>
  <si>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</si>
  <si>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</si>
  <si>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</si>
  <si>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</si>
  <si>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</si>
  <si>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</si>
  <si>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</si>
  <si>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</si>
  <si>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</si>
  <si>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</si>
  <si>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</si>
  <si>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</si>
  <si>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</si>
  <si>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</si>
  <si>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</si>
  <si>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</si>
  <si>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</si>
  <si>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</si>
  <si>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</si>
  <si>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</si>
  <si>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</si>
  <si>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</si>
  <si>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</si>
  <si>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</si>
  <si>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</si>
  <si>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</si>
  <si>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</si>
  <si>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</si>
  <si>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</si>
  <si>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</si>
  <si>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</si>
  <si>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</si>
  <si>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</si>
  <si>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</si>
  <si>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</si>
  <si>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</si>
  <si>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</si>
  <si>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</si>
  <si>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</si>
  <si>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</si>
  <si>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転出計</t>
    <rPh sb="0" eb="2">
      <t>テンシュツ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</si>
</sst>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;&quot;△ &quot;#,##0"/>
    <numFmt numFmtId="178" formatCode="#,##0.0;&quot;△ &quot;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name val="BIZ UDP明朝 Medium"/>
      <family val="1"/>
      <charset val="128"/>
    </font>
    <font>
      <sz val="11"/>
      <color rgb="FF000000"/>
      <name val="BIZ UD明朝 Medium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/>
    </xf>
    <xf numFmtId="0" fontId="7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vertical="top" wrapText="1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vertical="top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177" fontId="0" fillId="2" borderId="0" xfId="1" applyNumberFormat="1" applyFont="1" applyFill="1" applyBorder="1" applyAlignment="1">
      <alignment horizontal="right" vertical="center"/>
    </xf>
    <xf numFmtId="178" fontId="0" fillId="0" borderId="0" xfId="1" applyNumberFormat="1" applyFont="1" applyBorder="1">
      <alignment vertical="center"/>
    </xf>
    <xf numFmtId="177" fontId="0" fillId="2" borderId="2" xfId="1" applyNumberFormat="1" applyFont="1" applyFill="1" applyBorder="1" applyAlignment="1">
      <alignment horizontal="right" vertical="center"/>
    </xf>
    <xf numFmtId="178" fontId="0" fillId="0" borderId="9" xfId="1" applyNumberFormat="1" applyFont="1" applyBorder="1">
      <alignment vertical="center"/>
    </xf>
    <xf numFmtId="177" fontId="0" fillId="0" borderId="10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177" fontId="0" fillId="0" borderId="8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8" fontId="0" fillId="0" borderId="8" xfId="1" applyNumberFormat="1" applyFont="1" applyBorder="1">
      <alignment vertical="center"/>
    </xf>
    <xf numFmtId="0" fontId="0" fillId="4" borderId="1" xfId="0" applyFill="1" applyBorder="1">
      <alignment vertical="center"/>
    </xf>
    <xf numFmtId="0" fontId="6" fillId="4" borderId="1" xfId="0" applyFont="1" applyFill="1" applyBorder="1">
      <alignment vertical="center"/>
    </xf>
    <xf numFmtId="177" fontId="1" fillId="4" borderId="0" xfId="1" applyNumberFormat="1" applyFont="1" applyFill="1" applyBorder="1" applyAlignment="1">
      <alignment horizontal="center" vertical="center"/>
    </xf>
    <xf numFmtId="177" fontId="1" fillId="4" borderId="0" xfId="1" applyNumberFormat="1" applyFont="1" applyFill="1" applyBorder="1" applyAlignment="1">
      <alignment horizontal="right" vertical="center"/>
    </xf>
    <xf numFmtId="178" fontId="1" fillId="4" borderId="0" xfId="1" applyNumberFormat="1" applyFont="1" applyFill="1" applyBorder="1">
      <alignment vertical="center"/>
    </xf>
    <xf numFmtId="177" fontId="1" fillId="4" borderId="2" xfId="1" applyNumberFormat="1" applyFont="1" applyFill="1" applyBorder="1" applyAlignment="1">
      <alignment horizontal="right" vertical="center"/>
    </xf>
    <xf numFmtId="178" fontId="1" fillId="4" borderId="9" xfId="1" applyNumberFormat="1" applyFont="1" applyFill="1" applyBorder="1">
      <alignment vertical="center"/>
    </xf>
    <xf numFmtId="177" fontId="1" fillId="4" borderId="10" xfId="1" applyNumberFormat="1" applyFont="1" applyFill="1" applyBorder="1">
      <alignment vertical="center"/>
    </xf>
    <xf numFmtId="177" fontId="1" fillId="4" borderId="0" xfId="1" applyNumberFormat="1" applyFont="1" applyFill="1" applyBorder="1">
      <alignment vertical="center"/>
    </xf>
    <xf numFmtId="177" fontId="1" fillId="4" borderId="8" xfId="1" applyNumberFormat="1" applyFont="1" applyFill="1" applyBorder="1">
      <alignment vertical="center"/>
    </xf>
    <xf numFmtId="177" fontId="1" fillId="4" borderId="1" xfId="1" applyNumberFormat="1" applyFont="1" applyFill="1" applyBorder="1">
      <alignment vertical="center"/>
    </xf>
    <xf numFmtId="178" fontId="1" fillId="4" borderId="8" xfId="1" applyNumberFormat="1" applyFont="1" applyFill="1" applyBorder="1">
      <alignment vertical="center"/>
    </xf>
    <xf numFmtId="177" fontId="0" fillId="0" borderId="1" xfId="1" applyNumberFormat="1" applyFont="1" applyBorder="1" applyAlignment="1">
      <alignment horizontal="right" vertical="center"/>
    </xf>
    <xf numFmtId="177" fontId="1" fillId="4" borderId="1" xfId="1" applyNumberFormat="1" applyFont="1" applyFill="1" applyBorder="1" applyAlignment="1">
      <alignment horizontal="right" vertical="center"/>
    </xf>
    <xf numFmtId="177" fontId="0" fillId="0" borderId="1" xfId="1" applyNumberFormat="1" applyFont="1" applyFill="1" applyBorder="1" applyAlignment="1">
      <alignment horizontal="right" vertical="center"/>
    </xf>
    <xf numFmtId="0" fontId="6" fillId="4" borderId="5" xfId="0" applyFont="1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177" fontId="0" fillId="2" borderId="6" xfId="1" applyNumberFormat="1" applyFont="1" applyFill="1" applyBorder="1" applyAlignment="1">
      <alignment horizontal="right" vertical="center"/>
    </xf>
    <xf numFmtId="177" fontId="0" fillId="2" borderId="12" xfId="1" applyNumberFormat="1" applyFont="1" applyFill="1" applyBorder="1" applyAlignment="1">
      <alignment horizontal="right" vertical="center"/>
    </xf>
    <xf numFmtId="178" fontId="0" fillId="0" borderId="13" xfId="1" applyNumberFormat="1" applyFont="1" applyBorder="1">
      <alignment vertical="center"/>
    </xf>
    <xf numFmtId="177" fontId="0" fillId="0" borderId="14" xfId="1" applyNumberFormat="1" applyFont="1" applyBorder="1">
      <alignment vertical="center"/>
    </xf>
    <xf numFmtId="178" fontId="0" fillId="0" borderId="12" xfId="1" applyNumberFormat="1" applyFont="1" applyBorder="1">
      <alignment vertical="center"/>
    </xf>
    <xf numFmtId="177" fontId="0" fillId="0" borderId="12" xfId="1" applyNumberFormat="1" applyFont="1" applyBorder="1">
      <alignment vertical="center"/>
    </xf>
    <xf numFmtId="177" fontId="0" fillId="0" borderId="11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177" fontId="0" fillId="0" borderId="5" xfId="1" applyNumberFormat="1" applyFont="1" applyFill="1" applyBorder="1" applyAlignment="1">
      <alignment horizontal="right" vertical="center"/>
    </xf>
    <xf numFmtId="178" fontId="0" fillId="0" borderId="11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4" borderId="15" xfId="0" applyFill="1" applyBorder="1" applyAlignment="1">
      <alignment horizontal="centerContinuous" vertical="center"/>
    </xf>
    <xf numFmtId="0" fontId="0" fillId="4" borderId="16" xfId="0" applyFill="1" applyBorder="1" applyAlignment="1">
      <alignment horizontal="centerContinuous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Continuous" vertical="center"/>
    </xf>
    <xf numFmtId="0" fontId="0" fillId="4" borderId="22" xfId="0" applyFill="1" applyBorder="1" applyAlignment="1">
      <alignment horizontal="centerContinuous" vertical="center"/>
    </xf>
    <xf numFmtId="0" fontId="0" fillId="4" borderId="23" xfId="0" applyFill="1" applyBorder="1" applyAlignment="1">
      <alignment horizontal="centerContinuous" vertical="center"/>
    </xf>
    <xf numFmtId="0" fontId="0" fillId="4" borderId="24" xfId="0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shrinkToFit="1"/>
    </xf>
    <xf numFmtId="178" fontId="0" fillId="0" borderId="12" xfId="1" applyNumberFormat="1" applyFont="1" applyBorder="1" applyAlignment="1">
      <alignment vertical="center"/>
    </xf>
    <xf numFmtId="49" fontId="0" fillId="4" borderId="27" xfId="0" applyNumberFormat="1" applyFill="1" applyBorder="1" applyAlignment="1">
      <alignment horizontal="center" vertical="center" wrapText="1"/>
    </xf>
    <xf numFmtId="49" fontId="0" fillId="4" borderId="28" xfId="0" applyNumberFormat="1" applyFill="1" applyBorder="1" applyAlignment="1">
      <alignment horizontal="center" vertical="center"/>
    </xf>
    <xf numFmtId="0" fontId="0" fillId="4" borderId="27" xfId="0" quotePrefix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76" fontId="0" fillId="4" borderId="4" xfId="0" quotePrefix="1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49" fontId="9" fillId="5" borderId="15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49" fontId="9" fillId="5" borderId="24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176" fontId="9" fillId="5" borderId="16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5000061\&#20154;&#21475;&#29677;\&#20154;&#21475;&#38306;&#20418;\&#32113;&#35336;&#23616;&#20154;&#21475;&#38306;&#20418;&#65288;H21.4&#26376;&#20197;&#38477;&#12398;&#12418;&#12398;&#65289;\&#20303;&#27665;&#22522;&#26412;&#21488;&#24115;&#20154;&#21475;&#31227;&#21205;&#22577;&#21578;\&#20303;&#27665;&#22522;&#26412;&#21488;&#24115;&#20154;&#21475;&#31227;&#21205;&#22577;&#21578;&#65288;&#24179;&#25104;20&#24180;&#32080;&#26524;&#65289;\&#20154;&#21475;&#31227;&#21205;&#22577;&#21578;&#26360;&#65288;&#20837;&#21147;&#29992;&#65289;&#35430;&#20316;&#216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"/>
      <sheetName val="報告書"/>
      <sheetName val="Ｈ17国調人口"/>
      <sheetName val="調査結果概要"/>
      <sheetName val="地域別人口"/>
      <sheetName val="月別動態 "/>
      <sheetName val="市町村別人口及び世帯数"/>
      <sheetName val="地域行政連絡協議会用"/>
      <sheetName val=" 特徴"/>
      <sheetName val="グラフ用データ"/>
      <sheetName val="市町課　住基データ"/>
      <sheetName val="男"/>
      <sheetName val="女"/>
      <sheetName val="計"/>
      <sheetName val="先月男"/>
      <sheetName val="先月女"/>
      <sheetName val="先月計"/>
      <sheetName val="Sheet1"/>
      <sheetName val="県勢山口"/>
      <sheetName val="メモ"/>
      <sheetName val="インフォメ用 "/>
      <sheetName val="知事報告"/>
      <sheetName val="インフォメ用グラフ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山口県人口移動統計調査</v>
          </cell>
          <cell r="G2" t="str">
            <v>　  　 　　（平成２１年３月分）</v>
          </cell>
        </row>
        <row r="3">
          <cell r="B3" t="str">
            <v>山口県　市町別人口及び世帯数</v>
          </cell>
        </row>
        <row r="4">
          <cell r="G4" t="str">
            <v>　（平成２１年４月1日現在）</v>
          </cell>
        </row>
        <row r="5">
          <cell r="C5" t="str">
            <v>市　　　町</v>
          </cell>
          <cell r="D5" t="str">
            <v>人　　　　　　　口</v>
          </cell>
          <cell r="G5" t="str">
            <v>世 帯 数</v>
          </cell>
          <cell r="H5" t="str">
            <v>市　　　町</v>
          </cell>
        </row>
        <row r="6">
          <cell r="D6" t="str">
            <v>総     数</v>
          </cell>
          <cell r="E6" t="str">
            <v>男</v>
          </cell>
          <cell r="F6" t="str">
            <v>女</v>
          </cell>
        </row>
        <row r="7">
          <cell r="B7" t="str">
            <v>市  部</v>
          </cell>
          <cell r="C7" t="str">
            <v>下 関 市</v>
          </cell>
          <cell r="D7">
            <v>282646</v>
          </cell>
          <cell r="E7">
            <v>130586</v>
          </cell>
          <cell r="F7">
            <v>152060</v>
          </cell>
          <cell r="G7">
            <v>119342</v>
          </cell>
          <cell r="H7" t="str">
            <v>下 関 市</v>
          </cell>
        </row>
        <row r="8">
          <cell r="C8" t="str">
            <v>宇 部 市</v>
          </cell>
          <cell r="D8">
            <v>174547</v>
          </cell>
          <cell r="E8">
            <v>83068</v>
          </cell>
          <cell r="F8">
            <v>91479</v>
          </cell>
          <cell r="G8">
            <v>72345</v>
          </cell>
          <cell r="H8" t="str">
            <v>宇 部 市</v>
          </cell>
        </row>
        <row r="9">
          <cell r="C9" t="str">
            <v>山 口 市</v>
          </cell>
          <cell r="D9">
            <v>191186</v>
          </cell>
          <cell r="E9">
            <v>90824</v>
          </cell>
          <cell r="F9">
            <v>100362</v>
          </cell>
          <cell r="G9">
            <v>79479</v>
          </cell>
          <cell r="H9" t="str">
            <v>山 口 市</v>
          </cell>
        </row>
        <row r="10">
          <cell r="C10" t="str">
            <v>萩  　 市</v>
          </cell>
          <cell r="D10">
            <v>54472</v>
          </cell>
          <cell r="E10">
            <v>24750</v>
          </cell>
          <cell r="F10">
            <v>29722</v>
          </cell>
          <cell r="G10">
            <v>22728</v>
          </cell>
          <cell r="H10" t="str">
            <v>萩  　市</v>
          </cell>
        </row>
        <row r="11">
          <cell r="C11" t="str">
            <v>防 府 市</v>
          </cell>
          <cell r="D11">
            <v>115936</v>
          </cell>
          <cell r="E11">
            <v>55942</v>
          </cell>
          <cell r="F11">
            <v>59994</v>
          </cell>
          <cell r="G11">
            <v>46625</v>
          </cell>
          <cell r="H11" t="str">
            <v>防 府 市</v>
          </cell>
        </row>
        <row r="12">
          <cell r="C12" t="str">
            <v>下 松 市</v>
          </cell>
          <cell r="D12">
            <v>54265</v>
          </cell>
          <cell r="E12">
            <v>26181</v>
          </cell>
          <cell r="F12">
            <v>28084</v>
          </cell>
          <cell r="G12">
            <v>22248</v>
          </cell>
          <cell r="H12" t="str">
            <v>下 松 市</v>
          </cell>
        </row>
        <row r="13">
          <cell r="C13" t="str">
            <v>岩 国 市</v>
          </cell>
          <cell r="D13">
            <v>144506</v>
          </cell>
          <cell r="E13">
            <v>68150</v>
          </cell>
          <cell r="F13">
            <v>76356</v>
          </cell>
          <cell r="G13">
            <v>60325</v>
          </cell>
          <cell r="H13" t="str">
            <v>岩 国 市</v>
          </cell>
        </row>
        <row r="14">
          <cell r="C14" t="str">
            <v>光　   市</v>
          </cell>
          <cell r="D14">
            <v>53021</v>
          </cell>
          <cell r="E14">
            <v>25151</v>
          </cell>
          <cell r="F14">
            <v>27870</v>
          </cell>
          <cell r="G14">
            <v>21056</v>
          </cell>
          <cell r="H14" t="str">
            <v>光　  市</v>
          </cell>
        </row>
        <row r="15">
          <cell r="C15" t="str">
            <v>長 門 市</v>
          </cell>
          <cell r="D15">
            <v>38881</v>
          </cell>
          <cell r="E15">
            <v>17688</v>
          </cell>
          <cell r="F15">
            <v>21193</v>
          </cell>
          <cell r="G15">
            <v>15504</v>
          </cell>
          <cell r="H15" t="str">
            <v>長 門 市</v>
          </cell>
        </row>
        <row r="16">
          <cell r="C16" t="str">
            <v>柳 井 市</v>
          </cell>
          <cell r="D16">
            <v>34914</v>
          </cell>
          <cell r="E16">
            <v>16052</v>
          </cell>
          <cell r="F16">
            <v>18862</v>
          </cell>
          <cell r="G16">
            <v>14722</v>
          </cell>
          <cell r="H16" t="str">
            <v>柳 井 市</v>
          </cell>
        </row>
        <row r="17">
          <cell r="C17" t="str">
            <v>美 祢 市</v>
          </cell>
          <cell r="D17">
            <v>28467</v>
          </cell>
          <cell r="E17">
            <v>13185</v>
          </cell>
          <cell r="F17">
            <v>15282</v>
          </cell>
          <cell r="G17">
            <v>10773</v>
          </cell>
          <cell r="H17" t="str">
            <v>美 祢 市</v>
          </cell>
        </row>
        <row r="18">
          <cell r="C18" t="str">
            <v>周 南 市</v>
          </cell>
          <cell r="D18">
            <v>149464</v>
          </cell>
          <cell r="E18">
            <v>71834</v>
          </cell>
          <cell r="F18">
            <v>77630</v>
          </cell>
          <cell r="G18">
            <v>61891</v>
          </cell>
          <cell r="H18" t="str">
            <v>周 南 市</v>
          </cell>
        </row>
        <row r="19">
          <cell r="C19" t="str">
            <v>山陽小野田市</v>
          </cell>
          <cell r="D19">
            <v>64971</v>
          </cell>
          <cell r="E19">
            <v>30434</v>
          </cell>
          <cell r="F19">
            <v>34537</v>
          </cell>
          <cell r="G19">
            <v>25903</v>
          </cell>
          <cell r="H19" t="str">
            <v>山陽小野田市</v>
          </cell>
        </row>
        <row r="20">
          <cell r="B20" t="str">
            <v>市　　　　　計</v>
          </cell>
          <cell r="D20">
            <v>1387276</v>
          </cell>
          <cell r="E20">
            <v>653845</v>
          </cell>
          <cell r="F20">
            <v>733431</v>
          </cell>
          <cell r="G20">
            <v>572941</v>
          </cell>
          <cell r="H20" t="str">
            <v xml:space="preserve"> 市    計</v>
          </cell>
        </row>
        <row r="21">
          <cell r="B21" t="str">
            <v>大島郡</v>
          </cell>
          <cell r="C21" t="str">
            <v>周防大島町</v>
          </cell>
          <cell r="D21">
            <v>19699</v>
          </cell>
          <cell r="E21">
            <v>8741</v>
          </cell>
          <cell r="F21">
            <v>10958</v>
          </cell>
          <cell r="G21">
            <v>9098</v>
          </cell>
          <cell r="H21" t="str">
            <v>周防大島町</v>
          </cell>
        </row>
        <row r="22">
          <cell r="C22" t="str">
            <v>計</v>
          </cell>
          <cell r="D22">
            <v>19699</v>
          </cell>
          <cell r="E22">
            <v>8741</v>
          </cell>
          <cell r="F22">
            <v>10958</v>
          </cell>
          <cell r="G22">
            <v>9098</v>
          </cell>
          <cell r="H22" t="str">
            <v>計</v>
          </cell>
        </row>
        <row r="23">
          <cell r="B23" t="str">
            <v>玖珂郡</v>
          </cell>
          <cell r="C23" t="str">
            <v>和 木 町</v>
          </cell>
          <cell r="D23">
            <v>6460</v>
          </cell>
          <cell r="E23">
            <v>3189</v>
          </cell>
          <cell r="F23">
            <v>3271</v>
          </cell>
          <cell r="G23">
            <v>2586</v>
          </cell>
          <cell r="H23" t="str">
            <v>和 木 町</v>
          </cell>
        </row>
        <row r="24">
          <cell r="C24" t="str">
            <v>計</v>
          </cell>
          <cell r="D24">
            <v>6460</v>
          </cell>
          <cell r="E24">
            <v>3189</v>
          </cell>
          <cell r="F24">
            <v>3271</v>
          </cell>
          <cell r="G24">
            <v>2586</v>
          </cell>
          <cell r="H24" t="str">
            <v>計</v>
          </cell>
        </row>
        <row r="25">
          <cell r="B25" t="str">
            <v>熊毛郡</v>
          </cell>
          <cell r="C25" t="str">
            <v>上 関 町</v>
          </cell>
          <cell r="D25">
            <v>3315</v>
          </cell>
          <cell r="E25">
            <v>1493</v>
          </cell>
          <cell r="F25">
            <v>1822</v>
          </cell>
          <cell r="G25">
            <v>1698</v>
          </cell>
          <cell r="H25" t="str">
            <v>上 関 町</v>
          </cell>
        </row>
        <row r="26">
          <cell r="C26" t="str">
            <v>田布施町</v>
          </cell>
          <cell r="D26">
            <v>16158</v>
          </cell>
          <cell r="E26">
            <v>7643</v>
          </cell>
          <cell r="F26">
            <v>8515</v>
          </cell>
          <cell r="G26">
            <v>6323</v>
          </cell>
          <cell r="H26" t="str">
            <v>田布施町</v>
          </cell>
        </row>
        <row r="27">
          <cell r="C27" t="str">
            <v>平 生 町</v>
          </cell>
          <cell r="D27">
            <v>13734</v>
          </cell>
          <cell r="E27">
            <v>6387</v>
          </cell>
          <cell r="F27">
            <v>7347</v>
          </cell>
          <cell r="G27">
            <v>5159</v>
          </cell>
          <cell r="H27" t="str">
            <v>平 生 町</v>
          </cell>
        </row>
        <row r="28">
          <cell r="C28" t="str">
            <v>計</v>
          </cell>
          <cell r="D28">
            <v>33207</v>
          </cell>
          <cell r="E28">
            <v>15523</v>
          </cell>
          <cell r="F28">
            <v>17684</v>
          </cell>
          <cell r="G28">
            <v>13180</v>
          </cell>
          <cell r="H28" t="str">
            <v>計</v>
          </cell>
        </row>
        <row r="29">
          <cell r="B29" t="str">
            <v>阿武郡</v>
          </cell>
          <cell r="C29" t="str">
            <v>阿 武 町</v>
          </cell>
          <cell r="D29">
            <v>3760</v>
          </cell>
          <cell r="E29">
            <v>1667</v>
          </cell>
          <cell r="F29">
            <v>2093</v>
          </cell>
          <cell r="G29">
            <v>1561</v>
          </cell>
          <cell r="H29" t="str">
            <v>阿 武 町</v>
          </cell>
        </row>
        <row r="30">
          <cell r="C30" t="str">
            <v>阿 東 町</v>
          </cell>
          <cell r="D30">
            <v>6897</v>
          </cell>
          <cell r="E30">
            <v>3136</v>
          </cell>
          <cell r="F30">
            <v>3761</v>
          </cell>
          <cell r="G30">
            <v>2850</v>
          </cell>
          <cell r="H30" t="str">
            <v>阿 東 町</v>
          </cell>
        </row>
        <row r="31">
          <cell r="C31" t="str">
            <v>計</v>
          </cell>
          <cell r="D31">
            <v>10657</v>
          </cell>
          <cell r="E31">
            <v>4803</v>
          </cell>
          <cell r="F31">
            <v>5854</v>
          </cell>
          <cell r="G31">
            <v>4411</v>
          </cell>
          <cell r="H31" t="str">
            <v>計</v>
          </cell>
        </row>
        <row r="32">
          <cell r="B32" t="str">
            <v>町   　    計</v>
          </cell>
          <cell r="D32">
            <v>70023</v>
          </cell>
          <cell r="E32">
            <v>32256</v>
          </cell>
          <cell r="F32">
            <v>37767</v>
          </cell>
          <cell r="G32">
            <v>29275</v>
          </cell>
          <cell r="H32" t="str">
            <v>町 　 計</v>
          </cell>
        </row>
        <row r="33">
          <cell r="B33" t="str">
            <v>県          計</v>
          </cell>
          <cell r="D33">
            <v>1457299</v>
          </cell>
          <cell r="E33">
            <v>686101</v>
          </cell>
          <cell r="F33">
            <v>771198</v>
          </cell>
          <cell r="G33">
            <v>602216</v>
          </cell>
          <cell r="H33" t="str">
            <v>県     計</v>
          </cell>
        </row>
        <row r="34">
          <cell r="B34" t="str">
            <v>注)   人口は、平成17年国勢調査人口（確報値）を基に、毎月の住民基本台帳による転入・転出・出生・死亡数及び外国人登録者数</v>
          </cell>
        </row>
        <row r="35">
          <cell r="B35" t="str">
            <v xml:space="preserve">       を加減して算出した推計値。※ 調査結果は、ホームページ(http://www.pref.yamaguchi.jp/gyosei/tokei/jinko.htm)でも公表し</v>
          </cell>
        </row>
        <row r="36">
          <cell r="B36" t="str">
            <v xml:space="preserve">   　 ています。    </v>
          </cell>
        </row>
      </sheetData>
      <sheetData sheetId="7" refreshError="1"/>
      <sheetData sheetId="8" refreshError="1"/>
      <sheetData sheetId="9"/>
      <sheetData sheetId="10" refreshError="1"/>
      <sheetData sheetId="11">
        <row r="3">
          <cell r="B3">
            <v>483</v>
          </cell>
          <cell r="C3">
            <v>750</v>
          </cell>
          <cell r="D3">
            <v>-267</v>
          </cell>
          <cell r="E3">
            <v>2803</v>
          </cell>
          <cell r="F3">
            <v>1834</v>
          </cell>
          <cell r="G3">
            <v>28</v>
          </cell>
          <cell r="H3">
            <v>35</v>
          </cell>
          <cell r="I3">
            <v>4672</v>
          </cell>
          <cell r="J3">
            <v>4090</v>
          </cell>
          <cell r="K3">
            <v>2532</v>
          </cell>
          <cell r="L3">
            <v>59</v>
          </cell>
          <cell r="M3">
            <v>59</v>
          </cell>
          <cell r="N3">
            <v>6681</v>
          </cell>
          <cell r="O3">
            <v>-2009</v>
          </cell>
          <cell r="P3">
            <v>7</v>
          </cell>
          <cell r="Q3">
            <v>0</v>
          </cell>
          <cell r="R3">
            <v>-2276</v>
          </cell>
          <cell r="S3">
            <v>662560</v>
          </cell>
          <cell r="T3">
            <v>607747</v>
          </cell>
          <cell r="U3">
            <v>6348</v>
          </cell>
          <cell r="V3">
            <v>0</v>
          </cell>
          <cell r="W3">
            <v>-65</v>
          </cell>
          <cell r="X3">
            <v>-2341</v>
          </cell>
          <cell r="Y3">
            <v>653845</v>
          </cell>
        </row>
        <row r="4">
          <cell r="B4">
            <v>93</v>
          </cell>
          <cell r="C4">
            <v>180</v>
          </cell>
          <cell r="D4">
            <v>-87</v>
          </cell>
          <cell r="E4">
            <v>593</v>
          </cell>
          <cell r="F4">
            <v>198</v>
          </cell>
          <cell r="G4">
            <v>7</v>
          </cell>
          <cell r="H4">
            <v>10</v>
          </cell>
          <cell r="I4">
            <v>801</v>
          </cell>
          <cell r="J4">
            <v>836</v>
          </cell>
          <cell r="K4">
            <v>289</v>
          </cell>
          <cell r="L4">
            <v>0</v>
          </cell>
          <cell r="M4">
            <v>0</v>
          </cell>
          <cell r="N4">
            <v>1125</v>
          </cell>
          <cell r="O4">
            <v>-324</v>
          </cell>
          <cell r="P4">
            <v>3</v>
          </cell>
          <cell r="Q4">
            <v>0</v>
          </cell>
          <cell r="R4">
            <v>-411</v>
          </cell>
          <cell r="S4">
            <v>131908</v>
          </cell>
          <cell r="T4">
            <v>126608</v>
          </cell>
          <cell r="U4">
            <v>1955</v>
          </cell>
          <cell r="W4">
            <v>0</v>
          </cell>
          <cell r="X4">
            <v>-411</v>
          </cell>
          <cell r="Y4">
            <v>130586</v>
          </cell>
        </row>
        <row r="5">
          <cell r="B5">
            <v>67</v>
          </cell>
          <cell r="C5">
            <v>89</v>
          </cell>
          <cell r="D5">
            <v>-22</v>
          </cell>
          <cell r="E5">
            <v>264</v>
          </cell>
          <cell r="F5">
            <v>281</v>
          </cell>
          <cell r="G5">
            <v>0</v>
          </cell>
          <cell r="H5">
            <v>3</v>
          </cell>
          <cell r="I5">
            <v>548</v>
          </cell>
          <cell r="J5">
            <v>512</v>
          </cell>
          <cell r="K5">
            <v>256</v>
          </cell>
          <cell r="L5">
            <v>6</v>
          </cell>
          <cell r="M5">
            <v>6</v>
          </cell>
          <cell r="N5">
            <v>774</v>
          </cell>
          <cell r="O5">
            <v>-226</v>
          </cell>
          <cell r="P5">
            <v>3</v>
          </cell>
          <cell r="Q5">
            <v>0</v>
          </cell>
          <cell r="R5">
            <v>-248</v>
          </cell>
          <cell r="S5">
            <v>82472</v>
          </cell>
          <cell r="T5">
            <v>75899</v>
          </cell>
          <cell r="U5">
            <v>1077</v>
          </cell>
          <cell r="W5">
            <v>-14</v>
          </cell>
          <cell r="X5">
            <v>-262</v>
          </cell>
          <cell r="Y5">
            <v>83068</v>
          </cell>
        </row>
        <row r="6">
          <cell r="B6">
            <v>65</v>
          </cell>
          <cell r="C6">
            <v>96</v>
          </cell>
          <cell r="D6">
            <v>-31</v>
          </cell>
          <cell r="E6">
            <v>503</v>
          </cell>
          <cell r="F6">
            <v>369</v>
          </cell>
          <cell r="G6">
            <v>3</v>
          </cell>
          <cell r="H6">
            <v>4</v>
          </cell>
          <cell r="I6">
            <v>876</v>
          </cell>
          <cell r="J6">
            <v>766</v>
          </cell>
          <cell r="K6">
            <v>466</v>
          </cell>
          <cell r="L6">
            <v>15</v>
          </cell>
          <cell r="M6">
            <v>15</v>
          </cell>
          <cell r="N6">
            <v>1247</v>
          </cell>
          <cell r="O6">
            <v>-371</v>
          </cell>
          <cell r="P6">
            <v>1</v>
          </cell>
          <cell r="Q6">
            <v>0</v>
          </cell>
          <cell r="R6">
            <v>-402</v>
          </cell>
          <cell r="S6">
            <v>89126</v>
          </cell>
          <cell r="T6">
            <v>79333</v>
          </cell>
          <cell r="U6">
            <v>500</v>
          </cell>
          <cell r="W6">
            <v>-12</v>
          </cell>
          <cell r="X6">
            <v>-414</v>
          </cell>
          <cell r="Y6">
            <v>90824</v>
          </cell>
        </row>
        <row r="7">
          <cell r="B7">
            <v>12</v>
          </cell>
          <cell r="C7">
            <v>32</v>
          </cell>
          <cell r="D7">
            <v>-20</v>
          </cell>
          <cell r="E7">
            <v>74</v>
          </cell>
          <cell r="F7">
            <v>70</v>
          </cell>
          <cell r="G7">
            <v>3</v>
          </cell>
          <cell r="H7">
            <v>3</v>
          </cell>
          <cell r="I7">
            <v>147</v>
          </cell>
          <cell r="J7">
            <v>134</v>
          </cell>
          <cell r="K7">
            <v>153</v>
          </cell>
          <cell r="L7">
            <v>4</v>
          </cell>
          <cell r="M7">
            <v>4</v>
          </cell>
          <cell r="N7">
            <v>291</v>
          </cell>
          <cell r="O7">
            <v>-144</v>
          </cell>
          <cell r="P7">
            <v>0</v>
          </cell>
          <cell r="Q7">
            <v>0</v>
          </cell>
          <cell r="R7">
            <v>-164</v>
          </cell>
          <cell r="S7">
            <v>25781</v>
          </cell>
          <cell r="T7">
            <v>24378</v>
          </cell>
          <cell r="U7">
            <v>110</v>
          </cell>
          <cell r="W7">
            <v>-7</v>
          </cell>
          <cell r="X7">
            <v>-171</v>
          </cell>
          <cell r="Y7">
            <v>24750</v>
          </cell>
        </row>
        <row r="8">
          <cell r="B8">
            <v>45</v>
          </cell>
          <cell r="C8">
            <v>53</v>
          </cell>
          <cell r="D8">
            <v>-8</v>
          </cell>
          <cell r="E8">
            <v>287</v>
          </cell>
          <cell r="F8">
            <v>185</v>
          </cell>
          <cell r="G8">
            <v>6</v>
          </cell>
          <cell r="H8">
            <v>6</v>
          </cell>
          <cell r="I8">
            <v>478</v>
          </cell>
          <cell r="J8">
            <v>426</v>
          </cell>
          <cell r="K8">
            <v>256</v>
          </cell>
          <cell r="L8">
            <v>0</v>
          </cell>
          <cell r="M8">
            <v>0</v>
          </cell>
          <cell r="N8">
            <v>682</v>
          </cell>
          <cell r="O8">
            <v>-204</v>
          </cell>
          <cell r="P8">
            <v>0</v>
          </cell>
          <cell r="Q8">
            <v>0</v>
          </cell>
          <cell r="R8">
            <v>-212</v>
          </cell>
          <cell r="S8">
            <v>57367</v>
          </cell>
          <cell r="T8">
            <v>52026</v>
          </cell>
          <cell r="U8">
            <v>394</v>
          </cell>
          <cell r="W8">
            <v>-14</v>
          </cell>
          <cell r="X8">
            <v>-226</v>
          </cell>
          <cell r="Y8">
            <v>55942</v>
          </cell>
        </row>
        <row r="9">
          <cell r="B9">
            <v>27</v>
          </cell>
          <cell r="C9">
            <v>20</v>
          </cell>
          <cell r="D9">
            <v>7</v>
          </cell>
          <cell r="E9">
            <v>167</v>
          </cell>
          <cell r="F9">
            <v>113</v>
          </cell>
          <cell r="G9">
            <v>0</v>
          </cell>
          <cell r="H9">
            <v>0</v>
          </cell>
          <cell r="I9">
            <v>280</v>
          </cell>
          <cell r="J9">
            <v>112</v>
          </cell>
          <cell r="K9">
            <v>113</v>
          </cell>
          <cell r="L9">
            <v>1</v>
          </cell>
          <cell r="M9">
            <v>1</v>
          </cell>
          <cell r="N9">
            <v>226</v>
          </cell>
          <cell r="O9">
            <v>54</v>
          </cell>
          <cell r="P9">
            <v>0</v>
          </cell>
          <cell r="Q9">
            <v>0</v>
          </cell>
          <cell r="R9">
            <v>61</v>
          </cell>
          <cell r="S9">
            <v>26886</v>
          </cell>
          <cell r="T9">
            <v>23573</v>
          </cell>
          <cell r="U9">
            <v>207</v>
          </cell>
          <cell r="W9">
            <v>-1</v>
          </cell>
          <cell r="X9">
            <v>60</v>
          </cell>
          <cell r="Y9">
            <v>26181</v>
          </cell>
        </row>
        <row r="10">
          <cell r="B10">
            <v>43</v>
          </cell>
          <cell r="C10">
            <v>74</v>
          </cell>
          <cell r="D10">
            <v>-31</v>
          </cell>
          <cell r="E10">
            <v>323</v>
          </cell>
          <cell r="F10">
            <v>126</v>
          </cell>
          <cell r="G10">
            <v>4</v>
          </cell>
          <cell r="H10">
            <v>4</v>
          </cell>
          <cell r="I10">
            <v>453</v>
          </cell>
          <cell r="J10">
            <v>506</v>
          </cell>
          <cell r="K10">
            <v>322</v>
          </cell>
          <cell r="L10">
            <v>4</v>
          </cell>
          <cell r="M10">
            <v>4</v>
          </cell>
          <cell r="N10">
            <v>832</v>
          </cell>
          <cell r="O10">
            <v>-379</v>
          </cell>
          <cell r="P10">
            <v>0</v>
          </cell>
          <cell r="Q10">
            <v>0</v>
          </cell>
          <cell r="R10">
            <v>-410</v>
          </cell>
          <cell r="S10">
            <v>70030</v>
          </cell>
          <cell r="T10">
            <v>66048</v>
          </cell>
          <cell r="U10">
            <v>650</v>
          </cell>
          <cell r="W10">
            <v>5</v>
          </cell>
          <cell r="X10">
            <v>-405</v>
          </cell>
          <cell r="Y10">
            <v>68150</v>
          </cell>
        </row>
        <row r="11">
          <cell r="B11">
            <v>21</v>
          </cell>
          <cell r="C11">
            <v>28</v>
          </cell>
          <cell r="D11">
            <v>-7</v>
          </cell>
          <cell r="E11">
            <v>88</v>
          </cell>
          <cell r="F11">
            <v>78</v>
          </cell>
          <cell r="G11">
            <v>0</v>
          </cell>
          <cell r="H11">
            <v>0</v>
          </cell>
          <cell r="I11">
            <v>166</v>
          </cell>
          <cell r="J11">
            <v>108</v>
          </cell>
          <cell r="K11">
            <v>83</v>
          </cell>
          <cell r="L11">
            <v>0</v>
          </cell>
          <cell r="M11">
            <v>0</v>
          </cell>
          <cell r="N11">
            <v>191</v>
          </cell>
          <cell r="O11">
            <v>-25</v>
          </cell>
          <cell r="P11">
            <v>0</v>
          </cell>
          <cell r="Q11">
            <v>0</v>
          </cell>
          <cell r="R11">
            <v>-32</v>
          </cell>
          <cell r="S11">
            <v>26023</v>
          </cell>
          <cell r="T11">
            <v>22551</v>
          </cell>
          <cell r="U11">
            <v>172</v>
          </cell>
          <cell r="W11">
            <v>4</v>
          </cell>
          <cell r="X11">
            <v>-28</v>
          </cell>
          <cell r="Y11">
            <v>25151</v>
          </cell>
        </row>
        <row r="12">
          <cell r="B12">
            <v>4</v>
          </cell>
          <cell r="C12">
            <v>27</v>
          </cell>
          <cell r="D12">
            <v>-23</v>
          </cell>
          <cell r="E12">
            <v>50</v>
          </cell>
          <cell r="F12">
            <v>38</v>
          </cell>
          <cell r="G12">
            <v>0</v>
          </cell>
          <cell r="H12">
            <v>0</v>
          </cell>
          <cell r="I12">
            <v>88</v>
          </cell>
          <cell r="J12">
            <v>65</v>
          </cell>
          <cell r="K12">
            <v>79</v>
          </cell>
          <cell r="L12">
            <v>3</v>
          </cell>
          <cell r="M12">
            <v>3</v>
          </cell>
          <cell r="N12">
            <v>147</v>
          </cell>
          <cell r="O12">
            <v>-59</v>
          </cell>
          <cell r="P12">
            <v>0</v>
          </cell>
          <cell r="Q12">
            <v>0</v>
          </cell>
          <cell r="R12">
            <v>-82</v>
          </cell>
          <cell r="S12">
            <v>18315</v>
          </cell>
          <cell r="T12">
            <v>16166</v>
          </cell>
          <cell r="U12">
            <v>169</v>
          </cell>
          <cell r="W12">
            <v>-35</v>
          </cell>
          <cell r="X12">
            <v>-117</v>
          </cell>
          <cell r="Y12">
            <v>17688</v>
          </cell>
        </row>
        <row r="13">
          <cell r="B13">
            <v>8</v>
          </cell>
          <cell r="C13">
            <v>27</v>
          </cell>
          <cell r="D13">
            <v>-19</v>
          </cell>
          <cell r="E13">
            <v>46</v>
          </cell>
          <cell r="F13">
            <v>60</v>
          </cell>
          <cell r="G13">
            <v>1</v>
          </cell>
          <cell r="H13">
            <v>1</v>
          </cell>
          <cell r="I13">
            <v>107</v>
          </cell>
          <cell r="J13">
            <v>66</v>
          </cell>
          <cell r="K13">
            <v>82</v>
          </cell>
          <cell r="L13">
            <v>1</v>
          </cell>
          <cell r="M13">
            <v>1</v>
          </cell>
          <cell r="N13">
            <v>149</v>
          </cell>
          <cell r="O13">
            <v>-42</v>
          </cell>
          <cell r="P13">
            <v>0</v>
          </cell>
          <cell r="Q13">
            <v>0</v>
          </cell>
          <cell r="R13">
            <v>-61</v>
          </cell>
          <cell r="S13">
            <v>16553</v>
          </cell>
          <cell r="T13">
            <v>16051</v>
          </cell>
          <cell r="U13">
            <v>39</v>
          </cell>
          <cell r="W13">
            <v>-2</v>
          </cell>
          <cell r="X13">
            <v>-63</v>
          </cell>
          <cell r="Y13">
            <v>16052</v>
          </cell>
        </row>
        <row r="14">
          <cell r="B14">
            <v>8</v>
          </cell>
          <cell r="C14">
            <v>16</v>
          </cell>
          <cell r="D14">
            <v>-8</v>
          </cell>
          <cell r="E14">
            <v>37</v>
          </cell>
          <cell r="F14">
            <v>30</v>
          </cell>
          <cell r="G14">
            <v>0</v>
          </cell>
          <cell r="H14">
            <v>0</v>
          </cell>
          <cell r="I14">
            <v>67</v>
          </cell>
          <cell r="J14">
            <v>45</v>
          </cell>
          <cell r="K14">
            <v>74</v>
          </cell>
          <cell r="L14">
            <v>0</v>
          </cell>
          <cell r="M14">
            <v>0</v>
          </cell>
          <cell r="N14">
            <v>119</v>
          </cell>
          <cell r="O14">
            <v>-52</v>
          </cell>
          <cell r="P14">
            <v>0</v>
          </cell>
          <cell r="Q14">
            <v>0</v>
          </cell>
          <cell r="R14">
            <v>-60</v>
          </cell>
          <cell r="S14">
            <v>13634</v>
          </cell>
          <cell r="T14">
            <v>11594</v>
          </cell>
          <cell r="U14">
            <v>104</v>
          </cell>
          <cell r="W14">
            <v>-5</v>
          </cell>
          <cell r="X14">
            <v>-65</v>
          </cell>
          <cell r="Y14">
            <v>13185</v>
          </cell>
        </row>
        <row r="15">
          <cell r="B15">
            <v>66</v>
          </cell>
          <cell r="C15">
            <v>78</v>
          </cell>
          <cell r="D15">
            <v>-12</v>
          </cell>
          <cell r="E15">
            <v>269</v>
          </cell>
          <cell r="F15">
            <v>192</v>
          </cell>
          <cell r="G15">
            <v>2</v>
          </cell>
          <cell r="H15">
            <v>2</v>
          </cell>
          <cell r="I15">
            <v>463</v>
          </cell>
          <cell r="J15">
            <v>369</v>
          </cell>
          <cell r="K15">
            <v>246</v>
          </cell>
          <cell r="L15">
            <v>24</v>
          </cell>
          <cell r="M15">
            <v>24</v>
          </cell>
          <cell r="N15">
            <v>639</v>
          </cell>
          <cell r="O15">
            <v>-176</v>
          </cell>
          <cell r="P15">
            <v>0</v>
          </cell>
          <cell r="Q15">
            <v>0</v>
          </cell>
          <cell r="R15">
            <v>-188</v>
          </cell>
          <cell r="S15">
            <v>73453</v>
          </cell>
          <cell r="T15">
            <v>66002</v>
          </cell>
          <cell r="U15">
            <v>623</v>
          </cell>
          <cell r="W15">
            <v>28</v>
          </cell>
          <cell r="X15">
            <v>-160</v>
          </cell>
          <cell r="Y15">
            <v>71834</v>
          </cell>
        </row>
        <row r="16">
          <cell r="B16">
            <v>24</v>
          </cell>
          <cell r="C16">
            <v>30</v>
          </cell>
          <cell r="D16">
            <v>-6</v>
          </cell>
          <cell r="E16">
            <v>102</v>
          </cell>
          <cell r="F16">
            <v>94</v>
          </cell>
          <cell r="G16">
            <v>2</v>
          </cell>
          <cell r="H16">
            <v>2</v>
          </cell>
          <cell r="I16">
            <v>198</v>
          </cell>
          <cell r="J16">
            <v>145</v>
          </cell>
          <cell r="K16">
            <v>113</v>
          </cell>
          <cell r="L16">
            <v>1</v>
          </cell>
          <cell r="M16">
            <v>1</v>
          </cell>
          <cell r="N16">
            <v>259</v>
          </cell>
          <cell r="O16">
            <v>-61</v>
          </cell>
          <cell r="P16">
            <v>0</v>
          </cell>
          <cell r="Q16">
            <v>0</v>
          </cell>
          <cell r="R16">
            <v>-67</v>
          </cell>
          <cell r="S16">
            <v>31012</v>
          </cell>
          <cell r="T16">
            <v>27518</v>
          </cell>
          <cell r="U16">
            <v>348</v>
          </cell>
          <cell r="W16">
            <v>-12</v>
          </cell>
          <cell r="X16">
            <v>-79</v>
          </cell>
          <cell r="Y16">
            <v>30434</v>
          </cell>
        </row>
        <row r="17">
          <cell r="B17">
            <v>5</v>
          </cell>
          <cell r="C17">
            <v>25</v>
          </cell>
          <cell r="D17">
            <v>-20</v>
          </cell>
          <cell r="E17">
            <v>37</v>
          </cell>
          <cell r="F17">
            <v>19</v>
          </cell>
          <cell r="G17">
            <v>0</v>
          </cell>
          <cell r="H17">
            <v>0</v>
          </cell>
          <cell r="I17">
            <v>56</v>
          </cell>
          <cell r="J17">
            <v>31</v>
          </cell>
          <cell r="K17">
            <v>59</v>
          </cell>
          <cell r="L17">
            <v>0</v>
          </cell>
          <cell r="M17">
            <v>0</v>
          </cell>
          <cell r="N17">
            <v>90</v>
          </cell>
          <cell r="O17">
            <v>-34</v>
          </cell>
          <cell r="P17">
            <v>0</v>
          </cell>
          <cell r="Q17">
            <v>0</v>
          </cell>
          <cell r="R17">
            <v>-54</v>
          </cell>
          <cell r="S17">
            <v>9107</v>
          </cell>
          <cell r="T17">
            <v>10498</v>
          </cell>
          <cell r="U17">
            <v>19</v>
          </cell>
          <cell r="W17">
            <v>4</v>
          </cell>
          <cell r="X17">
            <v>-50</v>
          </cell>
          <cell r="Y17">
            <v>8741</v>
          </cell>
        </row>
        <row r="18">
          <cell r="B18">
            <v>0</v>
          </cell>
          <cell r="C18">
            <v>2</v>
          </cell>
          <cell r="D18">
            <v>-2</v>
          </cell>
          <cell r="E18">
            <v>24</v>
          </cell>
          <cell r="F18">
            <v>12</v>
          </cell>
          <cell r="G18">
            <v>0</v>
          </cell>
          <cell r="H18">
            <v>0</v>
          </cell>
          <cell r="I18">
            <v>36</v>
          </cell>
          <cell r="J18">
            <v>41</v>
          </cell>
          <cell r="K18">
            <v>8</v>
          </cell>
          <cell r="L18">
            <v>0</v>
          </cell>
          <cell r="M18">
            <v>0</v>
          </cell>
          <cell r="N18">
            <v>49</v>
          </cell>
          <cell r="O18">
            <v>-13</v>
          </cell>
          <cell r="P18">
            <v>0</v>
          </cell>
          <cell r="Q18">
            <v>0</v>
          </cell>
          <cell r="R18">
            <v>-15</v>
          </cell>
          <cell r="S18">
            <v>3269</v>
          </cell>
          <cell r="T18">
            <v>2702</v>
          </cell>
          <cell r="U18">
            <v>43</v>
          </cell>
          <cell r="W18">
            <v>0</v>
          </cell>
          <cell r="X18">
            <v>-15</v>
          </cell>
          <cell r="Y18">
            <v>3189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I19">
            <v>5</v>
          </cell>
          <cell r="J19">
            <v>3</v>
          </cell>
          <cell r="K19">
            <v>4</v>
          </cell>
          <cell r="L19">
            <v>0</v>
          </cell>
          <cell r="M19">
            <v>0</v>
          </cell>
          <cell r="N19">
            <v>7</v>
          </cell>
          <cell r="O19">
            <v>-2</v>
          </cell>
          <cell r="P19">
            <v>0</v>
          </cell>
          <cell r="Q19">
            <v>0</v>
          </cell>
          <cell r="R19">
            <v>-2</v>
          </cell>
          <cell r="S19">
            <v>1674</v>
          </cell>
          <cell r="T19">
            <v>1889</v>
          </cell>
          <cell r="U19">
            <v>1</v>
          </cell>
          <cell r="W19">
            <v>0</v>
          </cell>
          <cell r="X19">
            <v>-2</v>
          </cell>
          <cell r="Y19">
            <v>1493</v>
          </cell>
        </row>
        <row r="20">
          <cell r="B20">
            <v>9</v>
          </cell>
          <cell r="C20">
            <v>7</v>
          </cell>
          <cell r="D20">
            <v>2</v>
          </cell>
          <cell r="E20">
            <v>21</v>
          </cell>
          <cell r="F20">
            <v>38</v>
          </cell>
          <cell r="G20">
            <v>1</v>
          </cell>
          <cell r="H20">
            <v>1</v>
          </cell>
          <cell r="I20">
            <v>60</v>
          </cell>
          <cell r="J20">
            <v>27</v>
          </cell>
          <cell r="K20">
            <v>24</v>
          </cell>
          <cell r="L20">
            <v>0</v>
          </cell>
          <cell r="M20">
            <v>0</v>
          </cell>
          <cell r="N20">
            <v>51</v>
          </cell>
          <cell r="O20">
            <v>9</v>
          </cell>
          <cell r="P20">
            <v>0</v>
          </cell>
          <cell r="Q20">
            <v>0</v>
          </cell>
          <cell r="R20">
            <v>11</v>
          </cell>
          <cell r="S20">
            <v>7886</v>
          </cell>
          <cell r="T20">
            <v>6862</v>
          </cell>
          <cell r="U20">
            <v>42</v>
          </cell>
          <cell r="W20">
            <v>1</v>
          </cell>
          <cell r="X20">
            <v>12</v>
          </cell>
          <cell r="Y20">
            <v>7643</v>
          </cell>
        </row>
        <row r="21">
          <cell r="B21">
            <v>4</v>
          </cell>
          <cell r="C21">
            <v>5</v>
          </cell>
          <cell r="D21">
            <v>-1</v>
          </cell>
          <cell r="E21">
            <v>15</v>
          </cell>
          <cell r="F21">
            <v>16</v>
          </cell>
          <cell r="G21">
            <v>0</v>
          </cell>
          <cell r="H21">
            <v>0</v>
          </cell>
          <cell r="I21">
            <v>31</v>
          </cell>
          <cell r="J21">
            <v>17</v>
          </cell>
          <cell r="K21">
            <v>24</v>
          </cell>
          <cell r="L21">
            <v>0</v>
          </cell>
          <cell r="M21">
            <v>0</v>
          </cell>
          <cell r="N21">
            <v>41</v>
          </cell>
          <cell r="O21">
            <v>-10</v>
          </cell>
          <cell r="P21">
            <v>0</v>
          </cell>
          <cell r="Q21">
            <v>0</v>
          </cell>
          <cell r="R21">
            <v>-11</v>
          </cell>
          <cell r="S21">
            <v>6280</v>
          </cell>
          <cell r="T21">
            <v>5507</v>
          </cell>
          <cell r="U21">
            <v>57</v>
          </cell>
          <cell r="W21">
            <v>0</v>
          </cell>
          <cell r="X21">
            <v>-11</v>
          </cell>
          <cell r="Y21">
            <v>6387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T23">
            <v>0</v>
          </cell>
          <cell r="U23">
            <v>0</v>
          </cell>
        </row>
        <row r="24">
          <cell r="B24">
            <v>1</v>
          </cell>
          <cell r="C24">
            <v>2</v>
          </cell>
          <cell r="D24">
            <v>-1</v>
          </cell>
          <cell r="E24">
            <v>8</v>
          </cell>
          <cell r="F24">
            <v>8</v>
          </cell>
          <cell r="G24">
            <v>0</v>
          </cell>
          <cell r="H24">
            <v>0</v>
          </cell>
          <cell r="I24">
            <v>16</v>
          </cell>
          <cell r="J24">
            <v>3</v>
          </cell>
          <cell r="K24">
            <v>10</v>
          </cell>
          <cell r="L24">
            <v>0</v>
          </cell>
          <cell r="M24">
            <v>0</v>
          </cell>
          <cell r="N24">
            <v>13</v>
          </cell>
          <cell r="O24">
            <v>3</v>
          </cell>
          <cell r="P24">
            <v>0</v>
          </cell>
          <cell r="Q24">
            <v>0</v>
          </cell>
          <cell r="R24">
            <v>2</v>
          </cell>
          <cell r="S24">
            <v>1777</v>
          </cell>
          <cell r="T24">
            <v>1585</v>
          </cell>
          <cell r="U24">
            <v>3</v>
          </cell>
          <cell r="W24">
            <v>0</v>
          </cell>
          <cell r="X24">
            <v>2</v>
          </cell>
          <cell r="Y24">
            <v>1667</v>
          </cell>
        </row>
        <row r="25">
          <cell r="B25">
            <v>2</v>
          </cell>
          <cell r="C25">
            <v>9</v>
          </cell>
          <cell r="D25">
            <v>-7</v>
          </cell>
          <cell r="E25">
            <v>3</v>
          </cell>
          <cell r="F25">
            <v>14</v>
          </cell>
          <cell r="G25">
            <v>0</v>
          </cell>
          <cell r="H25">
            <v>0</v>
          </cell>
          <cell r="I25">
            <v>17</v>
          </cell>
          <cell r="J25">
            <v>4</v>
          </cell>
          <cell r="K25">
            <v>26</v>
          </cell>
          <cell r="L25">
            <v>0</v>
          </cell>
          <cell r="M25">
            <v>0</v>
          </cell>
          <cell r="N25">
            <v>30</v>
          </cell>
          <cell r="O25">
            <v>-13</v>
          </cell>
          <cell r="P25">
            <v>0</v>
          </cell>
          <cell r="Q25">
            <v>0</v>
          </cell>
          <cell r="R25">
            <v>-20</v>
          </cell>
          <cell r="S25">
            <v>3440</v>
          </cell>
          <cell r="T25">
            <v>3184</v>
          </cell>
          <cell r="U25">
            <v>0</v>
          </cell>
          <cell r="W25">
            <v>-1</v>
          </cell>
          <cell r="X25">
            <v>-21</v>
          </cell>
          <cell r="Y25">
            <v>3136</v>
          </cell>
        </row>
        <row r="26">
          <cell r="B26">
            <v>21</v>
          </cell>
          <cell r="C26">
            <v>50</v>
          </cell>
          <cell r="D26">
            <v>-29</v>
          </cell>
          <cell r="E26">
            <v>109</v>
          </cell>
          <cell r="F26">
            <v>110</v>
          </cell>
          <cell r="G26">
            <v>2</v>
          </cell>
          <cell r="H26">
            <v>2</v>
          </cell>
          <cell r="I26">
            <v>221</v>
          </cell>
          <cell r="J26">
            <v>126</v>
          </cell>
          <cell r="K26">
            <v>155</v>
          </cell>
          <cell r="L26">
            <v>0</v>
          </cell>
          <cell r="M26">
            <v>0</v>
          </cell>
          <cell r="N26">
            <v>281</v>
          </cell>
          <cell r="O26">
            <v>-60</v>
          </cell>
          <cell r="P26">
            <v>0</v>
          </cell>
          <cell r="Q26">
            <v>0</v>
          </cell>
          <cell r="R26">
            <v>-89</v>
          </cell>
          <cell r="S26">
            <v>33433</v>
          </cell>
          <cell r="T26">
            <v>32227</v>
          </cell>
          <cell r="U26">
            <v>165</v>
          </cell>
          <cell r="W26">
            <v>4</v>
          </cell>
          <cell r="X26">
            <v>-85</v>
          </cell>
          <cell r="Y26">
            <v>32256</v>
          </cell>
        </row>
        <row r="27">
          <cell r="B27">
            <v>504</v>
          </cell>
          <cell r="C27">
            <v>800</v>
          </cell>
          <cell r="D27">
            <v>-296</v>
          </cell>
          <cell r="E27">
            <v>2912</v>
          </cell>
          <cell r="F27">
            <v>1944</v>
          </cell>
          <cell r="G27">
            <v>30</v>
          </cell>
          <cell r="H27">
            <v>37</v>
          </cell>
          <cell r="I27">
            <v>4893</v>
          </cell>
          <cell r="J27">
            <v>4216</v>
          </cell>
          <cell r="K27">
            <v>2687</v>
          </cell>
          <cell r="L27">
            <v>59</v>
          </cell>
          <cell r="M27">
            <v>59</v>
          </cell>
          <cell r="N27">
            <v>6962</v>
          </cell>
          <cell r="O27">
            <v>-2069</v>
          </cell>
          <cell r="P27">
            <v>7</v>
          </cell>
          <cell r="Q27">
            <v>0</v>
          </cell>
          <cell r="R27">
            <v>-2365</v>
          </cell>
          <cell r="S27">
            <v>695993</v>
          </cell>
          <cell r="T27">
            <v>639974</v>
          </cell>
          <cell r="U27">
            <v>6513</v>
          </cell>
          <cell r="W27">
            <v>-61</v>
          </cell>
          <cell r="X27">
            <v>-2426</v>
          </cell>
          <cell r="Y27">
            <v>686101</v>
          </cell>
        </row>
      </sheetData>
      <sheetData sheetId="12">
        <row r="3">
          <cell r="B3">
            <v>486</v>
          </cell>
          <cell r="C3">
            <v>703</v>
          </cell>
          <cell r="D3">
            <v>-217</v>
          </cell>
          <cell r="E3">
            <v>1972</v>
          </cell>
          <cell r="F3">
            <v>1515</v>
          </cell>
          <cell r="G3">
            <v>4</v>
          </cell>
          <cell r="H3">
            <v>11</v>
          </cell>
          <cell r="I3">
            <v>3498</v>
          </cell>
          <cell r="J3">
            <v>3179</v>
          </cell>
          <cell r="K3">
            <v>1940</v>
          </cell>
          <cell r="L3">
            <v>19</v>
          </cell>
          <cell r="M3">
            <v>19</v>
          </cell>
          <cell r="N3">
            <v>5138</v>
          </cell>
          <cell r="O3">
            <v>-1640</v>
          </cell>
          <cell r="P3">
            <v>7</v>
          </cell>
          <cell r="Q3">
            <v>0</v>
          </cell>
          <cell r="R3">
            <v>-1857</v>
          </cell>
          <cell r="S3">
            <v>736847</v>
          </cell>
          <cell r="T3">
            <v>607747</v>
          </cell>
          <cell r="U3">
            <v>7901</v>
          </cell>
          <cell r="V3">
            <v>0</v>
          </cell>
          <cell r="W3">
            <v>56</v>
          </cell>
          <cell r="X3">
            <v>-1801</v>
          </cell>
          <cell r="Y3">
            <v>733431</v>
          </cell>
        </row>
        <row r="4">
          <cell r="B4">
            <v>86</v>
          </cell>
          <cell r="C4">
            <v>126</v>
          </cell>
          <cell r="D4">
            <v>-40</v>
          </cell>
          <cell r="E4">
            <v>396</v>
          </cell>
          <cell r="F4">
            <v>186</v>
          </cell>
          <cell r="G4">
            <v>2</v>
          </cell>
          <cell r="H4">
            <v>4</v>
          </cell>
          <cell r="I4">
            <v>586</v>
          </cell>
          <cell r="J4">
            <v>663</v>
          </cell>
          <cell r="K4">
            <v>221</v>
          </cell>
          <cell r="L4">
            <v>0</v>
          </cell>
          <cell r="M4">
            <v>0</v>
          </cell>
          <cell r="N4">
            <v>884</v>
          </cell>
          <cell r="O4">
            <v>-298</v>
          </cell>
          <cell r="P4">
            <v>2</v>
          </cell>
          <cell r="Q4">
            <v>0</v>
          </cell>
          <cell r="R4">
            <v>-338</v>
          </cell>
          <cell r="S4">
            <v>151741</v>
          </cell>
          <cell r="T4">
            <v>126608</v>
          </cell>
          <cell r="U4">
            <v>2398</v>
          </cell>
          <cell r="W4">
            <v>39</v>
          </cell>
          <cell r="X4">
            <v>-299</v>
          </cell>
          <cell r="Y4">
            <v>152060</v>
          </cell>
        </row>
        <row r="5">
          <cell r="B5">
            <v>49</v>
          </cell>
          <cell r="C5">
            <v>94</v>
          </cell>
          <cell r="D5">
            <v>-45</v>
          </cell>
          <cell r="E5">
            <v>227</v>
          </cell>
          <cell r="F5">
            <v>227</v>
          </cell>
          <cell r="G5">
            <v>1</v>
          </cell>
          <cell r="H5">
            <v>4</v>
          </cell>
          <cell r="I5">
            <v>458</v>
          </cell>
          <cell r="J5">
            <v>358</v>
          </cell>
          <cell r="K5">
            <v>214</v>
          </cell>
          <cell r="L5">
            <v>2</v>
          </cell>
          <cell r="M5">
            <v>2</v>
          </cell>
          <cell r="N5">
            <v>574</v>
          </cell>
          <cell r="O5">
            <v>-116</v>
          </cell>
          <cell r="P5">
            <v>3</v>
          </cell>
          <cell r="Q5">
            <v>0</v>
          </cell>
          <cell r="R5">
            <v>-161</v>
          </cell>
          <cell r="S5">
            <v>90929</v>
          </cell>
          <cell r="T5">
            <v>75899</v>
          </cell>
          <cell r="U5">
            <v>1053</v>
          </cell>
          <cell r="W5">
            <v>1</v>
          </cell>
          <cell r="X5">
            <v>-160</v>
          </cell>
          <cell r="Y5">
            <v>91479</v>
          </cell>
        </row>
        <row r="6">
          <cell r="B6">
            <v>91</v>
          </cell>
          <cell r="C6">
            <v>89</v>
          </cell>
          <cell r="D6">
            <v>2</v>
          </cell>
          <cell r="E6">
            <v>438</v>
          </cell>
          <cell r="F6">
            <v>326</v>
          </cell>
          <cell r="G6">
            <v>0</v>
          </cell>
          <cell r="H6">
            <v>0</v>
          </cell>
          <cell r="I6">
            <v>764</v>
          </cell>
          <cell r="J6">
            <v>623</v>
          </cell>
          <cell r="K6">
            <v>351</v>
          </cell>
          <cell r="L6">
            <v>3</v>
          </cell>
          <cell r="M6">
            <v>3</v>
          </cell>
          <cell r="N6">
            <v>977</v>
          </cell>
          <cell r="O6">
            <v>-213</v>
          </cell>
          <cell r="P6">
            <v>0</v>
          </cell>
          <cell r="Q6">
            <v>0</v>
          </cell>
          <cell r="R6">
            <v>-211</v>
          </cell>
          <cell r="S6">
            <v>98522</v>
          </cell>
          <cell r="T6">
            <v>79333</v>
          </cell>
          <cell r="U6">
            <v>721</v>
          </cell>
          <cell r="W6">
            <v>4</v>
          </cell>
          <cell r="X6">
            <v>-207</v>
          </cell>
          <cell r="Y6">
            <v>100362</v>
          </cell>
        </row>
        <row r="7">
          <cell r="B7">
            <v>24</v>
          </cell>
          <cell r="C7">
            <v>42</v>
          </cell>
          <cell r="D7">
            <v>-18</v>
          </cell>
          <cell r="E7">
            <v>43</v>
          </cell>
          <cell r="F7">
            <v>52</v>
          </cell>
          <cell r="G7">
            <v>0</v>
          </cell>
          <cell r="H7">
            <v>0</v>
          </cell>
          <cell r="I7">
            <v>95</v>
          </cell>
          <cell r="J7">
            <v>131</v>
          </cell>
          <cell r="K7">
            <v>106</v>
          </cell>
          <cell r="L7">
            <v>7</v>
          </cell>
          <cell r="M7">
            <v>7</v>
          </cell>
          <cell r="N7">
            <v>244</v>
          </cell>
          <cell r="O7">
            <v>-149</v>
          </cell>
          <cell r="P7">
            <v>0</v>
          </cell>
          <cell r="Q7">
            <v>0</v>
          </cell>
          <cell r="R7">
            <v>-167</v>
          </cell>
          <cell r="S7">
            <v>30415</v>
          </cell>
          <cell r="T7">
            <v>24378</v>
          </cell>
          <cell r="U7">
            <v>231</v>
          </cell>
          <cell r="W7">
            <v>-9</v>
          </cell>
          <cell r="X7">
            <v>-176</v>
          </cell>
          <cell r="Y7">
            <v>29722</v>
          </cell>
        </row>
        <row r="8">
          <cell r="B8">
            <v>44</v>
          </cell>
          <cell r="C8">
            <v>57</v>
          </cell>
          <cell r="D8">
            <v>-13</v>
          </cell>
          <cell r="E8">
            <v>166</v>
          </cell>
          <cell r="F8">
            <v>119</v>
          </cell>
          <cell r="G8">
            <v>0</v>
          </cell>
          <cell r="H8">
            <v>2</v>
          </cell>
          <cell r="I8">
            <v>287</v>
          </cell>
          <cell r="J8">
            <v>289</v>
          </cell>
          <cell r="K8">
            <v>189</v>
          </cell>
          <cell r="L8">
            <v>0</v>
          </cell>
          <cell r="M8">
            <v>0</v>
          </cell>
          <cell r="N8">
            <v>478</v>
          </cell>
          <cell r="O8">
            <v>-191</v>
          </cell>
          <cell r="P8">
            <v>2</v>
          </cell>
          <cell r="Q8">
            <v>0</v>
          </cell>
          <cell r="R8">
            <v>-204</v>
          </cell>
          <cell r="S8">
            <v>60802</v>
          </cell>
          <cell r="T8">
            <v>52026</v>
          </cell>
          <cell r="U8">
            <v>519</v>
          </cell>
          <cell r="W8">
            <v>15</v>
          </cell>
          <cell r="X8">
            <v>-189</v>
          </cell>
          <cell r="Y8">
            <v>59994</v>
          </cell>
        </row>
        <row r="9">
          <cell r="B9">
            <v>18</v>
          </cell>
          <cell r="C9">
            <v>14</v>
          </cell>
          <cell r="D9">
            <v>4</v>
          </cell>
          <cell r="E9">
            <v>93</v>
          </cell>
          <cell r="F9">
            <v>83</v>
          </cell>
          <cell r="G9">
            <v>0</v>
          </cell>
          <cell r="H9">
            <v>0</v>
          </cell>
          <cell r="I9">
            <v>176</v>
          </cell>
          <cell r="J9">
            <v>90</v>
          </cell>
          <cell r="K9">
            <v>93</v>
          </cell>
          <cell r="L9">
            <v>0</v>
          </cell>
          <cell r="M9">
            <v>0</v>
          </cell>
          <cell r="N9">
            <v>183</v>
          </cell>
          <cell r="O9">
            <v>-7</v>
          </cell>
          <cell r="P9">
            <v>0</v>
          </cell>
          <cell r="Q9">
            <v>0</v>
          </cell>
          <cell r="R9">
            <v>-3</v>
          </cell>
          <cell r="S9">
            <v>28682</v>
          </cell>
          <cell r="T9">
            <v>23573</v>
          </cell>
          <cell r="U9">
            <v>161</v>
          </cell>
          <cell r="W9">
            <v>4</v>
          </cell>
          <cell r="X9">
            <v>1</v>
          </cell>
          <cell r="Y9">
            <v>28084</v>
          </cell>
        </row>
        <row r="10">
          <cell r="B10">
            <v>46</v>
          </cell>
          <cell r="C10">
            <v>77</v>
          </cell>
          <cell r="D10">
            <v>-31</v>
          </cell>
          <cell r="E10">
            <v>226</v>
          </cell>
          <cell r="F10">
            <v>89</v>
          </cell>
          <cell r="G10">
            <v>0</v>
          </cell>
          <cell r="H10">
            <v>0</v>
          </cell>
          <cell r="I10">
            <v>315</v>
          </cell>
          <cell r="J10">
            <v>403</v>
          </cell>
          <cell r="K10">
            <v>197</v>
          </cell>
          <cell r="L10">
            <v>1</v>
          </cell>
          <cell r="M10">
            <v>1</v>
          </cell>
          <cell r="N10">
            <v>601</v>
          </cell>
          <cell r="O10">
            <v>-286</v>
          </cell>
          <cell r="P10">
            <v>0</v>
          </cell>
          <cell r="Q10">
            <v>0</v>
          </cell>
          <cell r="R10">
            <v>-317</v>
          </cell>
          <cell r="S10">
            <v>77137</v>
          </cell>
          <cell r="T10">
            <v>66048</v>
          </cell>
          <cell r="U10">
            <v>1015</v>
          </cell>
          <cell r="W10">
            <v>3</v>
          </cell>
          <cell r="X10">
            <v>-314</v>
          </cell>
          <cell r="Y10">
            <v>76356</v>
          </cell>
        </row>
        <row r="11">
          <cell r="B11">
            <v>13</v>
          </cell>
          <cell r="C11">
            <v>34</v>
          </cell>
          <cell r="D11">
            <v>-21</v>
          </cell>
          <cell r="E11">
            <v>41</v>
          </cell>
          <cell r="F11">
            <v>71</v>
          </cell>
          <cell r="G11">
            <v>0</v>
          </cell>
          <cell r="H11">
            <v>0</v>
          </cell>
          <cell r="I11">
            <v>112</v>
          </cell>
          <cell r="J11">
            <v>79</v>
          </cell>
          <cell r="K11">
            <v>76</v>
          </cell>
          <cell r="L11">
            <v>0</v>
          </cell>
          <cell r="M11">
            <v>0</v>
          </cell>
          <cell r="N11">
            <v>155</v>
          </cell>
          <cell r="O11">
            <v>-43</v>
          </cell>
          <cell r="P11">
            <v>0</v>
          </cell>
          <cell r="Q11">
            <v>0</v>
          </cell>
          <cell r="R11">
            <v>-64</v>
          </cell>
          <cell r="S11">
            <v>28507</v>
          </cell>
          <cell r="T11">
            <v>22551</v>
          </cell>
          <cell r="U11">
            <v>209</v>
          </cell>
          <cell r="W11">
            <v>-7</v>
          </cell>
          <cell r="X11">
            <v>-71</v>
          </cell>
          <cell r="Y11">
            <v>27870</v>
          </cell>
        </row>
        <row r="12">
          <cell r="B12">
            <v>14</v>
          </cell>
          <cell r="C12">
            <v>28</v>
          </cell>
          <cell r="D12">
            <v>-14</v>
          </cell>
          <cell r="E12">
            <v>33</v>
          </cell>
          <cell r="F12">
            <v>36</v>
          </cell>
          <cell r="G12">
            <v>0</v>
          </cell>
          <cell r="H12">
            <v>0</v>
          </cell>
          <cell r="I12">
            <v>69</v>
          </cell>
          <cell r="J12">
            <v>67</v>
          </cell>
          <cell r="K12">
            <v>68</v>
          </cell>
          <cell r="L12">
            <v>0</v>
          </cell>
          <cell r="M12">
            <v>0</v>
          </cell>
          <cell r="N12">
            <v>135</v>
          </cell>
          <cell r="O12">
            <v>-66</v>
          </cell>
          <cell r="P12">
            <v>0</v>
          </cell>
          <cell r="Q12">
            <v>0</v>
          </cell>
          <cell r="R12">
            <v>-80</v>
          </cell>
          <cell r="S12">
            <v>21492</v>
          </cell>
          <cell r="T12">
            <v>16166</v>
          </cell>
          <cell r="U12">
            <v>266</v>
          </cell>
          <cell r="W12">
            <v>-19</v>
          </cell>
          <cell r="X12">
            <v>-99</v>
          </cell>
          <cell r="Y12">
            <v>21193</v>
          </cell>
        </row>
        <row r="13">
          <cell r="B13">
            <v>12</v>
          </cell>
          <cell r="C13">
            <v>21</v>
          </cell>
          <cell r="D13">
            <v>-9</v>
          </cell>
          <cell r="E13">
            <v>28</v>
          </cell>
          <cell r="F13">
            <v>58</v>
          </cell>
          <cell r="G13">
            <v>0</v>
          </cell>
          <cell r="H13">
            <v>0</v>
          </cell>
          <cell r="I13">
            <v>86</v>
          </cell>
          <cell r="J13">
            <v>65</v>
          </cell>
          <cell r="K13">
            <v>69</v>
          </cell>
          <cell r="L13">
            <v>0</v>
          </cell>
          <cell r="M13">
            <v>0</v>
          </cell>
          <cell r="N13">
            <v>134</v>
          </cell>
          <cell r="O13">
            <v>-48</v>
          </cell>
          <cell r="P13">
            <v>0</v>
          </cell>
          <cell r="Q13">
            <v>0</v>
          </cell>
          <cell r="R13">
            <v>-57</v>
          </cell>
          <cell r="S13">
            <v>19173</v>
          </cell>
          <cell r="T13">
            <v>16051</v>
          </cell>
          <cell r="U13">
            <v>113</v>
          </cell>
          <cell r="W13">
            <v>2</v>
          </cell>
          <cell r="X13">
            <v>-55</v>
          </cell>
          <cell r="Y13">
            <v>18862</v>
          </cell>
        </row>
        <row r="14">
          <cell r="B14">
            <v>12</v>
          </cell>
          <cell r="C14">
            <v>18</v>
          </cell>
          <cell r="D14">
            <v>-6</v>
          </cell>
          <cell r="E14">
            <v>25</v>
          </cell>
          <cell r="F14">
            <v>22</v>
          </cell>
          <cell r="G14">
            <v>0</v>
          </cell>
          <cell r="H14">
            <v>0</v>
          </cell>
          <cell r="I14">
            <v>47</v>
          </cell>
          <cell r="J14">
            <v>26</v>
          </cell>
          <cell r="K14">
            <v>73</v>
          </cell>
          <cell r="L14">
            <v>0</v>
          </cell>
          <cell r="M14">
            <v>0</v>
          </cell>
          <cell r="N14">
            <v>99</v>
          </cell>
          <cell r="O14">
            <v>-52</v>
          </cell>
          <cell r="P14">
            <v>0</v>
          </cell>
          <cell r="Q14">
            <v>0</v>
          </cell>
          <cell r="R14">
            <v>-58</v>
          </cell>
          <cell r="S14">
            <v>15541</v>
          </cell>
          <cell r="T14">
            <v>11594</v>
          </cell>
          <cell r="U14">
            <v>95</v>
          </cell>
          <cell r="W14">
            <v>1</v>
          </cell>
          <cell r="X14">
            <v>-57</v>
          </cell>
          <cell r="Y14">
            <v>15282</v>
          </cell>
        </row>
        <row r="15">
          <cell r="B15">
            <v>53</v>
          </cell>
          <cell r="C15">
            <v>71</v>
          </cell>
          <cell r="D15">
            <v>-18</v>
          </cell>
          <cell r="E15">
            <v>196</v>
          </cell>
          <cell r="F15">
            <v>164</v>
          </cell>
          <cell r="G15">
            <v>1</v>
          </cell>
          <cell r="H15">
            <v>1</v>
          </cell>
          <cell r="I15">
            <v>361</v>
          </cell>
          <cell r="J15">
            <v>284</v>
          </cell>
          <cell r="K15">
            <v>190</v>
          </cell>
          <cell r="L15">
            <v>6</v>
          </cell>
          <cell r="M15">
            <v>6</v>
          </cell>
          <cell r="N15">
            <v>480</v>
          </cell>
          <cell r="O15">
            <v>-119</v>
          </cell>
          <cell r="P15">
            <v>0</v>
          </cell>
          <cell r="Q15">
            <v>0</v>
          </cell>
          <cell r="R15">
            <v>-137</v>
          </cell>
          <cell r="S15">
            <v>78912</v>
          </cell>
          <cell r="T15">
            <v>66002</v>
          </cell>
          <cell r="U15">
            <v>697</v>
          </cell>
          <cell r="W15">
            <v>22</v>
          </cell>
          <cell r="X15">
            <v>-115</v>
          </cell>
          <cell r="Y15">
            <v>77630</v>
          </cell>
        </row>
        <row r="16">
          <cell r="B16">
            <v>24</v>
          </cell>
          <cell r="C16">
            <v>32</v>
          </cell>
          <cell r="D16">
            <v>-8</v>
          </cell>
          <cell r="E16">
            <v>60</v>
          </cell>
          <cell r="F16">
            <v>82</v>
          </cell>
          <cell r="G16">
            <v>0</v>
          </cell>
          <cell r="H16">
            <v>0</v>
          </cell>
          <cell r="I16">
            <v>142</v>
          </cell>
          <cell r="J16">
            <v>101</v>
          </cell>
          <cell r="K16">
            <v>93</v>
          </cell>
          <cell r="L16">
            <v>0</v>
          </cell>
          <cell r="M16">
            <v>0</v>
          </cell>
          <cell r="N16">
            <v>194</v>
          </cell>
          <cell r="O16">
            <v>-52</v>
          </cell>
          <cell r="P16">
            <v>0</v>
          </cell>
          <cell r="Q16">
            <v>0</v>
          </cell>
          <cell r="R16">
            <v>-60</v>
          </cell>
          <cell r="S16">
            <v>34994</v>
          </cell>
          <cell r="T16">
            <v>27518</v>
          </cell>
          <cell r="U16">
            <v>423</v>
          </cell>
          <cell r="W16">
            <v>0</v>
          </cell>
          <cell r="X16">
            <v>-60</v>
          </cell>
          <cell r="Y16">
            <v>34537</v>
          </cell>
        </row>
        <row r="17">
          <cell r="B17">
            <v>3</v>
          </cell>
          <cell r="C17">
            <v>15</v>
          </cell>
          <cell r="D17">
            <v>-12</v>
          </cell>
          <cell r="E17">
            <v>20</v>
          </cell>
          <cell r="F17">
            <v>18</v>
          </cell>
          <cell r="G17">
            <v>0</v>
          </cell>
          <cell r="H17">
            <v>0</v>
          </cell>
          <cell r="I17">
            <v>38</v>
          </cell>
          <cell r="J17">
            <v>30</v>
          </cell>
          <cell r="K17">
            <v>44</v>
          </cell>
          <cell r="L17">
            <v>0</v>
          </cell>
          <cell r="M17">
            <v>0</v>
          </cell>
          <cell r="N17">
            <v>74</v>
          </cell>
          <cell r="O17">
            <v>-36</v>
          </cell>
          <cell r="P17">
            <v>0</v>
          </cell>
          <cell r="Q17">
            <v>0</v>
          </cell>
          <cell r="R17">
            <v>-48</v>
          </cell>
          <cell r="S17">
            <v>11159</v>
          </cell>
          <cell r="T17">
            <v>10498</v>
          </cell>
          <cell r="U17">
            <v>88</v>
          </cell>
          <cell r="W17">
            <v>-1</v>
          </cell>
          <cell r="X17">
            <v>-49</v>
          </cell>
          <cell r="Y17">
            <v>10958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11</v>
          </cell>
          <cell r="F18">
            <v>16</v>
          </cell>
          <cell r="G18">
            <v>0</v>
          </cell>
          <cell r="H18">
            <v>0</v>
          </cell>
          <cell r="I18">
            <v>27</v>
          </cell>
          <cell r="J18">
            <v>17</v>
          </cell>
          <cell r="K18">
            <v>9</v>
          </cell>
          <cell r="L18">
            <v>0</v>
          </cell>
          <cell r="M18">
            <v>0</v>
          </cell>
          <cell r="N18">
            <v>26</v>
          </cell>
          <cell r="O18">
            <v>1</v>
          </cell>
          <cell r="P18">
            <v>0</v>
          </cell>
          <cell r="Q18">
            <v>0</v>
          </cell>
          <cell r="R18">
            <v>2</v>
          </cell>
          <cell r="S18">
            <v>3325</v>
          </cell>
          <cell r="T18">
            <v>2702</v>
          </cell>
          <cell r="U18">
            <v>56</v>
          </cell>
          <cell r="W18">
            <v>1</v>
          </cell>
          <cell r="X18">
            <v>3</v>
          </cell>
          <cell r="Y18">
            <v>3271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2</v>
          </cell>
          <cell r="F19">
            <v>2</v>
          </cell>
          <cell r="G19">
            <v>0</v>
          </cell>
          <cell r="H19">
            <v>0</v>
          </cell>
          <cell r="I19">
            <v>4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0</v>
          </cell>
          <cell r="R19">
            <v>-3</v>
          </cell>
          <cell r="S19">
            <v>1993</v>
          </cell>
          <cell r="T19">
            <v>1889</v>
          </cell>
          <cell r="U19">
            <v>3</v>
          </cell>
          <cell r="W19">
            <v>0</v>
          </cell>
          <cell r="X19">
            <v>-3</v>
          </cell>
          <cell r="Y19">
            <v>1822</v>
          </cell>
        </row>
        <row r="20">
          <cell r="B20">
            <v>3</v>
          </cell>
          <cell r="C20">
            <v>13</v>
          </cell>
          <cell r="D20">
            <v>-10</v>
          </cell>
          <cell r="E20">
            <v>15</v>
          </cell>
          <cell r="F20">
            <v>38</v>
          </cell>
          <cell r="G20">
            <v>0</v>
          </cell>
          <cell r="H20">
            <v>0</v>
          </cell>
          <cell r="I20">
            <v>53</v>
          </cell>
          <cell r="J20">
            <v>27</v>
          </cell>
          <cell r="K20">
            <v>22</v>
          </cell>
          <cell r="L20">
            <v>0</v>
          </cell>
          <cell r="M20">
            <v>0</v>
          </cell>
          <cell r="N20">
            <v>49</v>
          </cell>
          <cell r="O20">
            <v>4</v>
          </cell>
          <cell r="P20">
            <v>0</v>
          </cell>
          <cell r="Q20">
            <v>0</v>
          </cell>
          <cell r="R20">
            <v>-6</v>
          </cell>
          <cell r="S20">
            <v>8649</v>
          </cell>
          <cell r="T20">
            <v>6862</v>
          </cell>
          <cell r="U20">
            <v>34</v>
          </cell>
          <cell r="W20">
            <v>0</v>
          </cell>
          <cell r="X20">
            <v>-6</v>
          </cell>
          <cell r="Y20">
            <v>8515</v>
          </cell>
        </row>
        <row r="21">
          <cell r="B21">
            <v>5</v>
          </cell>
          <cell r="C21">
            <v>6</v>
          </cell>
          <cell r="D21">
            <v>-1</v>
          </cell>
          <cell r="E21">
            <v>11</v>
          </cell>
          <cell r="F21">
            <v>20</v>
          </cell>
          <cell r="G21">
            <v>0</v>
          </cell>
          <cell r="H21">
            <v>0</v>
          </cell>
          <cell r="I21">
            <v>31</v>
          </cell>
          <cell r="J21">
            <v>24</v>
          </cell>
          <cell r="K21">
            <v>32</v>
          </cell>
          <cell r="L21">
            <v>0</v>
          </cell>
          <cell r="M21">
            <v>0</v>
          </cell>
          <cell r="N21">
            <v>56</v>
          </cell>
          <cell r="O21">
            <v>-25</v>
          </cell>
          <cell r="P21">
            <v>0</v>
          </cell>
          <cell r="Q21">
            <v>0</v>
          </cell>
          <cell r="R21">
            <v>-26</v>
          </cell>
          <cell r="S21">
            <v>6950</v>
          </cell>
          <cell r="T21">
            <v>5507</v>
          </cell>
          <cell r="U21">
            <v>73</v>
          </cell>
          <cell r="W21">
            <v>-4</v>
          </cell>
          <cell r="X21">
            <v>-30</v>
          </cell>
          <cell r="Y21">
            <v>7347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U23">
            <v>0</v>
          </cell>
        </row>
        <row r="24">
          <cell r="B24">
            <v>0</v>
          </cell>
          <cell r="C24">
            <v>5</v>
          </cell>
          <cell r="D24">
            <v>-5</v>
          </cell>
          <cell r="E24">
            <v>5</v>
          </cell>
          <cell r="F24">
            <v>6</v>
          </cell>
          <cell r="G24">
            <v>0</v>
          </cell>
          <cell r="H24">
            <v>0</v>
          </cell>
          <cell r="I24">
            <v>11</v>
          </cell>
          <cell r="J24">
            <v>6</v>
          </cell>
          <cell r="K24">
            <v>16</v>
          </cell>
          <cell r="L24">
            <v>0</v>
          </cell>
          <cell r="M24">
            <v>0</v>
          </cell>
          <cell r="N24">
            <v>22</v>
          </cell>
          <cell r="O24">
            <v>-11</v>
          </cell>
          <cell r="P24">
            <v>0</v>
          </cell>
          <cell r="Q24">
            <v>0</v>
          </cell>
          <cell r="R24">
            <v>-16</v>
          </cell>
          <cell r="S24">
            <v>2189</v>
          </cell>
          <cell r="T24">
            <v>1585</v>
          </cell>
          <cell r="U24">
            <v>15</v>
          </cell>
          <cell r="W24">
            <v>0</v>
          </cell>
          <cell r="X24">
            <v>-16</v>
          </cell>
          <cell r="Y24">
            <v>2093</v>
          </cell>
        </row>
        <row r="25">
          <cell r="B25">
            <v>2</v>
          </cell>
          <cell r="C25">
            <v>7</v>
          </cell>
          <cell r="D25">
            <v>-5</v>
          </cell>
          <cell r="E25">
            <v>8</v>
          </cell>
          <cell r="F25">
            <v>4</v>
          </cell>
          <cell r="G25">
            <v>0</v>
          </cell>
          <cell r="H25">
            <v>0</v>
          </cell>
          <cell r="I25">
            <v>12</v>
          </cell>
          <cell r="J25">
            <v>1</v>
          </cell>
          <cell r="K25">
            <v>9</v>
          </cell>
          <cell r="L25">
            <v>0</v>
          </cell>
          <cell r="M25">
            <v>0</v>
          </cell>
          <cell r="N25">
            <v>10</v>
          </cell>
          <cell r="O25">
            <v>2</v>
          </cell>
          <cell r="P25">
            <v>0</v>
          </cell>
          <cell r="Q25">
            <v>0</v>
          </cell>
          <cell r="R25">
            <v>-3</v>
          </cell>
          <cell r="S25">
            <v>4004</v>
          </cell>
          <cell r="T25">
            <v>3184</v>
          </cell>
          <cell r="U25">
            <v>8</v>
          </cell>
          <cell r="W25">
            <v>0</v>
          </cell>
          <cell r="X25">
            <v>-3</v>
          </cell>
          <cell r="Y25">
            <v>3761</v>
          </cell>
        </row>
        <row r="26">
          <cell r="B26">
            <v>15</v>
          </cell>
          <cell r="C26">
            <v>50</v>
          </cell>
          <cell r="D26">
            <v>-35</v>
          </cell>
          <cell r="E26">
            <v>72</v>
          </cell>
          <cell r="F26">
            <v>104</v>
          </cell>
          <cell r="G26">
            <v>0</v>
          </cell>
          <cell r="H26">
            <v>0</v>
          </cell>
          <cell r="I26">
            <v>176</v>
          </cell>
          <cell r="J26">
            <v>106</v>
          </cell>
          <cell r="K26">
            <v>135</v>
          </cell>
          <cell r="L26">
            <v>0</v>
          </cell>
          <cell r="M26">
            <v>0</v>
          </cell>
          <cell r="N26">
            <v>241</v>
          </cell>
          <cell r="O26">
            <v>-65</v>
          </cell>
          <cell r="P26">
            <v>0</v>
          </cell>
          <cell r="Q26">
            <v>0</v>
          </cell>
          <cell r="R26">
            <v>-100</v>
          </cell>
          <cell r="S26">
            <v>38269</v>
          </cell>
          <cell r="T26">
            <v>32227</v>
          </cell>
          <cell r="U26">
            <v>277</v>
          </cell>
          <cell r="W26">
            <v>-4</v>
          </cell>
          <cell r="X26">
            <v>-104</v>
          </cell>
          <cell r="Y26">
            <v>37767</v>
          </cell>
        </row>
        <row r="27">
          <cell r="B27">
            <v>501</v>
          </cell>
          <cell r="C27">
            <v>753</v>
          </cell>
          <cell r="D27">
            <v>-252</v>
          </cell>
          <cell r="E27">
            <v>2044</v>
          </cell>
          <cell r="F27">
            <v>1619</v>
          </cell>
          <cell r="G27">
            <v>4</v>
          </cell>
          <cell r="H27">
            <v>11</v>
          </cell>
          <cell r="I27">
            <v>3674</v>
          </cell>
          <cell r="J27">
            <v>3285</v>
          </cell>
          <cell r="K27">
            <v>2075</v>
          </cell>
          <cell r="L27">
            <v>19</v>
          </cell>
          <cell r="M27">
            <v>19</v>
          </cell>
          <cell r="N27">
            <v>5379</v>
          </cell>
          <cell r="O27">
            <v>-1705</v>
          </cell>
          <cell r="P27">
            <v>7</v>
          </cell>
          <cell r="Q27">
            <v>0</v>
          </cell>
          <cell r="R27">
            <v>-1957</v>
          </cell>
          <cell r="S27">
            <v>775116</v>
          </cell>
          <cell r="T27">
            <v>639974</v>
          </cell>
          <cell r="U27">
            <v>8178</v>
          </cell>
          <cell r="W27">
            <v>52</v>
          </cell>
          <cell r="X27">
            <v>-1905</v>
          </cell>
          <cell r="Y27">
            <v>771198</v>
          </cell>
        </row>
      </sheetData>
      <sheetData sheetId="13">
        <row r="3">
          <cell r="B3">
            <v>969</v>
          </cell>
          <cell r="C3">
            <v>1453</v>
          </cell>
          <cell r="D3">
            <v>-484</v>
          </cell>
          <cell r="E3">
            <v>4775</v>
          </cell>
          <cell r="F3">
            <v>3349</v>
          </cell>
          <cell r="G3">
            <v>32</v>
          </cell>
          <cell r="H3">
            <v>46</v>
          </cell>
          <cell r="I3">
            <v>8170</v>
          </cell>
          <cell r="J3">
            <v>7269</v>
          </cell>
          <cell r="K3">
            <v>4472</v>
          </cell>
          <cell r="L3">
            <v>78</v>
          </cell>
          <cell r="M3">
            <v>78</v>
          </cell>
          <cell r="N3">
            <v>11819</v>
          </cell>
          <cell r="O3">
            <v>-3649</v>
          </cell>
          <cell r="P3">
            <v>14</v>
          </cell>
          <cell r="Q3">
            <v>0</v>
          </cell>
          <cell r="R3">
            <v>-4133</v>
          </cell>
          <cell r="S3">
            <v>1399407</v>
          </cell>
          <cell r="T3">
            <v>607747</v>
          </cell>
          <cell r="U3">
            <v>572941</v>
          </cell>
          <cell r="V3">
            <v>14249</v>
          </cell>
          <cell r="W3">
            <v>-362</v>
          </cell>
          <cell r="X3">
            <v>-9</v>
          </cell>
          <cell r="Y3">
            <v>-4142</v>
          </cell>
          <cell r="Z3">
            <v>1387276</v>
          </cell>
        </row>
        <row r="4">
          <cell r="B4">
            <v>179</v>
          </cell>
          <cell r="C4">
            <v>306</v>
          </cell>
          <cell r="D4">
            <v>-127</v>
          </cell>
          <cell r="E4">
            <v>989</v>
          </cell>
          <cell r="F4">
            <v>384</v>
          </cell>
          <cell r="G4">
            <v>9</v>
          </cell>
          <cell r="H4">
            <v>14</v>
          </cell>
          <cell r="I4">
            <v>1387</v>
          </cell>
          <cell r="J4">
            <v>1499</v>
          </cell>
          <cell r="K4">
            <v>510</v>
          </cell>
          <cell r="L4">
            <v>0</v>
          </cell>
          <cell r="M4">
            <v>0</v>
          </cell>
          <cell r="N4">
            <v>2009</v>
          </cell>
          <cell r="O4">
            <v>-622</v>
          </cell>
          <cell r="P4">
            <v>5</v>
          </cell>
          <cell r="Q4">
            <v>0</v>
          </cell>
          <cell r="R4">
            <v>-749</v>
          </cell>
          <cell r="S4">
            <v>283649</v>
          </cell>
          <cell r="T4">
            <v>126608</v>
          </cell>
          <cell r="U4">
            <v>119342</v>
          </cell>
          <cell r="V4">
            <v>4353</v>
          </cell>
          <cell r="W4">
            <v>15</v>
          </cell>
          <cell r="X4">
            <v>39</v>
          </cell>
          <cell r="Y4">
            <v>-710</v>
          </cell>
          <cell r="Z4">
            <v>282646</v>
          </cell>
        </row>
        <row r="5">
          <cell r="B5">
            <v>116</v>
          </cell>
          <cell r="C5">
            <v>183</v>
          </cell>
          <cell r="D5">
            <v>-67</v>
          </cell>
          <cell r="E5">
            <v>491</v>
          </cell>
          <cell r="F5">
            <v>508</v>
          </cell>
          <cell r="G5">
            <v>1</v>
          </cell>
          <cell r="H5">
            <v>7</v>
          </cell>
          <cell r="I5">
            <v>1006</v>
          </cell>
          <cell r="J5">
            <v>870</v>
          </cell>
          <cell r="K5">
            <v>470</v>
          </cell>
          <cell r="L5">
            <v>8</v>
          </cell>
          <cell r="M5">
            <v>8</v>
          </cell>
          <cell r="N5">
            <v>1348</v>
          </cell>
          <cell r="O5">
            <v>-342</v>
          </cell>
          <cell r="P5">
            <v>6</v>
          </cell>
          <cell r="Q5">
            <v>0</v>
          </cell>
          <cell r="R5">
            <v>-409</v>
          </cell>
          <cell r="S5">
            <v>173401</v>
          </cell>
          <cell r="T5">
            <v>75899</v>
          </cell>
          <cell r="U5">
            <v>72345</v>
          </cell>
          <cell r="V5">
            <v>2130</v>
          </cell>
          <cell r="W5">
            <v>-73</v>
          </cell>
          <cell r="X5">
            <v>-13</v>
          </cell>
          <cell r="Y5">
            <v>-422</v>
          </cell>
          <cell r="Z5">
            <v>174547</v>
          </cell>
        </row>
        <row r="6">
          <cell r="B6">
            <v>156</v>
          </cell>
          <cell r="C6">
            <v>185</v>
          </cell>
          <cell r="D6">
            <v>-29</v>
          </cell>
          <cell r="E6">
            <v>941</v>
          </cell>
          <cell r="F6">
            <v>695</v>
          </cell>
          <cell r="G6">
            <v>3</v>
          </cell>
          <cell r="H6">
            <v>4</v>
          </cell>
          <cell r="I6">
            <v>1640</v>
          </cell>
          <cell r="J6">
            <v>1389</v>
          </cell>
          <cell r="K6">
            <v>817</v>
          </cell>
          <cell r="L6">
            <v>18</v>
          </cell>
          <cell r="M6">
            <v>18</v>
          </cell>
          <cell r="N6">
            <v>2224</v>
          </cell>
          <cell r="O6">
            <v>-584</v>
          </cell>
          <cell r="P6">
            <v>1</v>
          </cell>
          <cell r="Q6">
            <v>0</v>
          </cell>
          <cell r="R6">
            <v>-613</v>
          </cell>
          <cell r="S6">
            <v>187648</v>
          </cell>
          <cell r="T6">
            <v>79333</v>
          </cell>
          <cell r="U6">
            <v>79479</v>
          </cell>
          <cell r="V6">
            <v>1221</v>
          </cell>
          <cell r="W6">
            <v>-321</v>
          </cell>
          <cell r="X6">
            <v>-8</v>
          </cell>
          <cell r="Y6">
            <v>-621</v>
          </cell>
          <cell r="Z6">
            <v>191186</v>
          </cell>
        </row>
        <row r="7">
          <cell r="B7">
            <v>36</v>
          </cell>
          <cell r="C7">
            <v>74</v>
          </cell>
          <cell r="D7">
            <v>-38</v>
          </cell>
          <cell r="E7">
            <v>117</v>
          </cell>
          <cell r="F7">
            <v>122</v>
          </cell>
          <cell r="G7">
            <v>3</v>
          </cell>
          <cell r="H7">
            <v>3</v>
          </cell>
          <cell r="I7">
            <v>242</v>
          </cell>
          <cell r="J7">
            <v>265</v>
          </cell>
          <cell r="K7">
            <v>259</v>
          </cell>
          <cell r="L7">
            <v>11</v>
          </cell>
          <cell r="M7">
            <v>11</v>
          </cell>
          <cell r="N7">
            <v>535</v>
          </cell>
          <cell r="O7">
            <v>-293</v>
          </cell>
          <cell r="P7">
            <v>0</v>
          </cell>
          <cell r="Q7">
            <v>0</v>
          </cell>
          <cell r="R7">
            <v>-331</v>
          </cell>
          <cell r="S7">
            <v>56196</v>
          </cell>
          <cell r="T7">
            <v>24378</v>
          </cell>
          <cell r="U7">
            <v>22728</v>
          </cell>
          <cell r="V7">
            <v>341</v>
          </cell>
          <cell r="W7">
            <v>-75</v>
          </cell>
          <cell r="X7">
            <v>-16</v>
          </cell>
          <cell r="Y7">
            <v>-347</v>
          </cell>
          <cell r="Z7">
            <v>54472</v>
          </cell>
        </row>
        <row r="8">
          <cell r="B8">
            <v>89</v>
          </cell>
          <cell r="C8">
            <v>110</v>
          </cell>
          <cell r="D8">
            <v>-21</v>
          </cell>
          <cell r="E8">
            <v>453</v>
          </cell>
          <cell r="F8">
            <v>304</v>
          </cell>
          <cell r="G8">
            <v>6</v>
          </cell>
          <cell r="H8">
            <v>8</v>
          </cell>
          <cell r="I8">
            <v>765</v>
          </cell>
          <cell r="J8">
            <v>715</v>
          </cell>
          <cell r="K8">
            <v>445</v>
          </cell>
          <cell r="L8">
            <v>0</v>
          </cell>
          <cell r="M8">
            <v>0</v>
          </cell>
          <cell r="N8">
            <v>1160</v>
          </cell>
          <cell r="O8">
            <v>-395</v>
          </cell>
          <cell r="P8">
            <v>2</v>
          </cell>
          <cell r="Q8">
            <v>0</v>
          </cell>
          <cell r="R8">
            <v>-416</v>
          </cell>
          <cell r="S8">
            <v>118169</v>
          </cell>
          <cell r="T8">
            <v>52026</v>
          </cell>
          <cell r="U8">
            <v>46625</v>
          </cell>
          <cell r="V8">
            <v>913</v>
          </cell>
          <cell r="W8">
            <v>4</v>
          </cell>
          <cell r="X8">
            <v>1</v>
          </cell>
          <cell r="Y8">
            <v>-415</v>
          </cell>
          <cell r="Z8">
            <v>115936</v>
          </cell>
        </row>
        <row r="9">
          <cell r="B9">
            <v>45</v>
          </cell>
          <cell r="C9">
            <v>34</v>
          </cell>
          <cell r="D9">
            <v>11</v>
          </cell>
          <cell r="E9">
            <v>260</v>
          </cell>
          <cell r="F9">
            <v>196</v>
          </cell>
          <cell r="G9">
            <v>0</v>
          </cell>
          <cell r="H9">
            <v>0</v>
          </cell>
          <cell r="I9">
            <v>456</v>
          </cell>
          <cell r="J9">
            <v>202</v>
          </cell>
          <cell r="K9">
            <v>206</v>
          </cell>
          <cell r="L9">
            <v>1</v>
          </cell>
          <cell r="M9">
            <v>1</v>
          </cell>
          <cell r="N9">
            <v>409</v>
          </cell>
          <cell r="O9">
            <v>47</v>
          </cell>
          <cell r="P9">
            <v>0</v>
          </cell>
          <cell r="Q9">
            <v>0</v>
          </cell>
          <cell r="R9">
            <v>58</v>
          </cell>
          <cell r="S9">
            <v>55568</v>
          </cell>
          <cell r="T9">
            <v>23573</v>
          </cell>
          <cell r="U9">
            <v>22248</v>
          </cell>
          <cell r="V9">
            <v>368</v>
          </cell>
          <cell r="W9">
            <v>96</v>
          </cell>
          <cell r="X9">
            <v>3</v>
          </cell>
          <cell r="Y9">
            <v>61</v>
          </cell>
          <cell r="Z9">
            <v>54265</v>
          </cell>
        </row>
        <row r="10">
          <cell r="B10">
            <v>89</v>
          </cell>
          <cell r="C10">
            <v>151</v>
          </cell>
          <cell r="D10">
            <v>-62</v>
          </cell>
          <cell r="E10">
            <v>549</v>
          </cell>
          <cell r="F10">
            <v>215</v>
          </cell>
          <cell r="G10">
            <v>4</v>
          </cell>
          <cell r="H10">
            <v>4</v>
          </cell>
          <cell r="I10">
            <v>768</v>
          </cell>
          <cell r="J10">
            <v>909</v>
          </cell>
          <cell r="K10">
            <v>519</v>
          </cell>
          <cell r="L10">
            <v>5</v>
          </cell>
          <cell r="M10">
            <v>5</v>
          </cell>
          <cell r="N10">
            <v>1433</v>
          </cell>
          <cell r="O10">
            <v>-665</v>
          </cell>
          <cell r="P10">
            <v>0</v>
          </cell>
          <cell r="Q10">
            <v>0</v>
          </cell>
          <cell r="R10">
            <v>-727</v>
          </cell>
          <cell r="S10">
            <v>147167</v>
          </cell>
          <cell r="T10">
            <v>66048</v>
          </cell>
          <cell r="U10">
            <v>60325</v>
          </cell>
          <cell r="V10">
            <v>1665</v>
          </cell>
          <cell r="W10">
            <v>-80</v>
          </cell>
          <cell r="X10">
            <v>8</v>
          </cell>
          <cell r="Y10">
            <v>-719</v>
          </cell>
          <cell r="Z10">
            <v>144506</v>
          </cell>
        </row>
        <row r="11">
          <cell r="B11">
            <v>34</v>
          </cell>
          <cell r="C11">
            <v>62</v>
          </cell>
          <cell r="D11">
            <v>-28</v>
          </cell>
          <cell r="E11">
            <v>129</v>
          </cell>
          <cell r="F11">
            <v>149</v>
          </cell>
          <cell r="G11">
            <v>0</v>
          </cell>
          <cell r="H11">
            <v>0</v>
          </cell>
          <cell r="I11">
            <v>278</v>
          </cell>
          <cell r="J11">
            <v>187</v>
          </cell>
          <cell r="K11">
            <v>159</v>
          </cell>
          <cell r="L11">
            <v>0</v>
          </cell>
          <cell r="M11">
            <v>0</v>
          </cell>
          <cell r="N11">
            <v>346</v>
          </cell>
          <cell r="O11">
            <v>-68</v>
          </cell>
          <cell r="P11">
            <v>0</v>
          </cell>
          <cell r="Q11">
            <v>0</v>
          </cell>
          <cell r="R11">
            <v>-96</v>
          </cell>
          <cell r="S11">
            <v>54530</v>
          </cell>
          <cell r="T11">
            <v>22551</v>
          </cell>
          <cell r="U11">
            <v>21056</v>
          </cell>
          <cell r="V11">
            <v>381</v>
          </cell>
          <cell r="W11">
            <v>55</v>
          </cell>
          <cell r="X11">
            <v>-3</v>
          </cell>
          <cell r="Y11">
            <v>-99</v>
          </cell>
          <cell r="Z11">
            <v>53021</v>
          </cell>
        </row>
        <row r="12">
          <cell r="B12">
            <v>18</v>
          </cell>
          <cell r="C12">
            <v>55</v>
          </cell>
          <cell r="D12">
            <v>-37</v>
          </cell>
          <cell r="E12">
            <v>83</v>
          </cell>
          <cell r="F12">
            <v>74</v>
          </cell>
          <cell r="G12">
            <v>0</v>
          </cell>
          <cell r="H12">
            <v>0</v>
          </cell>
          <cell r="I12">
            <v>157</v>
          </cell>
          <cell r="J12">
            <v>132</v>
          </cell>
          <cell r="K12">
            <v>147</v>
          </cell>
          <cell r="L12">
            <v>3</v>
          </cell>
          <cell r="M12">
            <v>3</v>
          </cell>
          <cell r="N12">
            <v>282</v>
          </cell>
          <cell r="O12">
            <v>-125</v>
          </cell>
          <cell r="P12">
            <v>0</v>
          </cell>
          <cell r="Q12">
            <v>0</v>
          </cell>
          <cell r="R12">
            <v>-162</v>
          </cell>
          <cell r="S12">
            <v>39807</v>
          </cell>
          <cell r="T12">
            <v>16166</v>
          </cell>
          <cell r="U12">
            <v>15504</v>
          </cell>
          <cell r="V12">
            <v>435</v>
          </cell>
          <cell r="W12">
            <v>-20</v>
          </cell>
          <cell r="X12">
            <v>-54</v>
          </cell>
          <cell r="Y12">
            <v>-216</v>
          </cell>
          <cell r="Z12">
            <v>38881</v>
          </cell>
        </row>
        <row r="13">
          <cell r="B13">
            <v>20</v>
          </cell>
          <cell r="C13">
            <v>48</v>
          </cell>
          <cell r="D13">
            <v>-28</v>
          </cell>
          <cell r="E13">
            <v>74</v>
          </cell>
          <cell r="F13">
            <v>118</v>
          </cell>
          <cell r="G13">
            <v>1</v>
          </cell>
          <cell r="H13">
            <v>1</v>
          </cell>
          <cell r="I13">
            <v>193</v>
          </cell>
          <cell r="J13">
            <v>131</v>
          </cell>
          <cell r="K13">
            <v>151</v>
          </cell>
          <cell r="L13">
            <v>1</v>
          </cell>
          <cell r="M13">
            <v>1</v>
          </cell>
          <cell r="N13">
            <v>283</v>
          </cell>
          <cell r="O13">
            <v>-90</v>
          </cell>
          <cell r="P13">
            <v>0</v>
          </cell>
          <cell r="Q13">
            <v>0</v>
          </cell>
          <cell r="R13">
            <v>-118</v>
          </cell>
          <cell r="S13">
            <v>35726</v>
          </cell>
          <cell r="T13">
            <v>16051</v>
          </cell>
          <cell r="U13">
            <v>14722</v>
          </cell>
          <cell r="V13">
            <v>152</v>
          </cell>
          <cell r="W13">
            <v>-18</v>
          </cell>
          <cell r="X13">
            <v>0</v>
          </cell>
          <cell r="Y13">
            <v>-118</v>
          </cell>
          <cell r="Z13">
            <v>34914</v>
          </cell>
        </row>
        <row r="14">
          <cell r="B14">
            <v>20</v>
          </cell>
          <cell r="C14">
            <v>34</v>
          </cell>
          <cell r="D14">
            <v>-14</v>
          </cell>
          <cell r="E14">
            <v>62</v>
          </cell>
          <cell r="F14">
            <v>52</v>
          </cell>
          <cell r="G14">
            <v>0</v>
          </cell>
          <cell r="H14">
            <v>0</v>
          </cell>
          <cell r="I14">
            <v>114</v>
          </cell>
          <cell r="J14">
            <v>71</v>
          </cell>
          <cell r="K14">
            <v>147</v>
          </cell>
          <cell r="L14">
            <v>0</v>
          </cell>
          <cell r="M14">
            <v>0</v>
          </cell>
          <cell r="N14">
            <v>218</v>
          </cell>
          <cell r="O14">
            <v>-104</v>
          </cell>
          <cell r="P14">
            <v>0</v>
          </cell>
          <cell r="Q14">
            <v>0</v>
          </cell>
          <cell r="R14">
            <v>-118</v>
          </cell>
          <cell r="S14">
            <v>29175</v>
          </cell>
          <cell r="T14">
            <v>11594</v>
          </cell>
          <cell r="U14">
            <v>10773</v>
          </cell>
          <cell r="V14">
            <v>199</v>
          </cell>
          <cell r="W14">
            <v>-17</v>
          </cell>
          <cell r="X14">
            <v>-4</v>
          </cell>
          <cell r="Y14">
            <v>-122</v>
          </cell>
          <cell r="Z14">
            <v>28467</v>
          </cell>
        </row>
        <row r="15">
          <cell r="B15">
            <v>119</v>
          </cell>
          <cell r="C15">
            <v>149</v>
          </cell>
          <cell r="D15">
            <v>-30</v>
          </cell>
          <cell r="E15">
            <v>465</v>
          </cell>
          <cell r="F15">
            <v>356</v>
          </cell>
          <cell r="G15">
            <v>3</v>
          </cell>
          <cell r="H15">
            <v>3</v>
          </cell>
          <cell r="I15">
            <v>824</v>
          </cell>
          <cell r="J15">
            <v>653</v>
          </cell>
          <cell r="K15">
            <v>436</v>
          </cell>
          <cell r="L15">
            <v>30</v>
          </cell>
          <cell r="M15">
            <v>30</v>
          </cell>
          <cell r="N15">
            <v>1119</v>
          </cell>
          <cell r="O15">
            <v>-295</v>
          </cell>
          <cell r="P15">
            <v>0</v>
          </cell>
          <cell r="Q15">
            <v>0</v>
          </cell>
          <cell r="R15">
            <v>-325</v>
          </cell>
          <cell r="S15">
            <v>152365</v>
          </cell>
          <cell r="T15">
            <v>66002</v>
          </cell>
          <cell r="U15">
            <v>61891</v>
          </cell>
          <cell r="V15">
            <v>1320</v>
          </cell>
          <cell r="W15">
            <v>41</v>
          </cell>
          <cell r="X15">
            <v>50</v>
          </cell>
          <cell r="Y15">
            <v>-275</v>
          </cell>
          <cell r="Z15">
            <v>149464</v>
          </cell>
        </row>
        <row r="16">
          <cell r="B16">
            <v>48</v>
          </cell>
          <cell r="C16">
            <v>62</v>
          </cell>
          <cell r="D16">
            <v>-14</v>
          </cell>
          <cell r="E16">
            <v>162</v>
          </cell>
          <cell r="F16">
            <v>176</v>
          </cell>
          <cell r="G16">
            <v>2</v>
          </cell>
          <cell r="H16">
            <v>2</v>
          </cell>
          <cell r="I16">
            <v>340</v>
          </cell>
          <cell r="J16">
            <v>246</v>
          </cell>
          <cell r="K16">
            <v>206</v>
          </cell>
          <cell r="L16">
            <v>1</v>
          </cell>
          <cell r="M16">
            <v>1</v>
          </cell>
          <cell r="N16">
            <v>453</v>
          </cell>
          <cell r="O16">
            <v>-113</v>
          </cell>
          <cell r="P16">
            <v>0</v>
          </cell>
          <cell r="Q16">
            <v>0</v>
          </cell>
          <cell r="R16">
            <v>-127</v>
          </cell>
          <cell r="S16">
            <v>66006</v>
          </cell>
          <cell r="T16">
            <v>27518</v>
          </cell>
          <cell r="U16">
            <v>25903</v>
          </cell>
          <cell r="V16">
            <v>771</v>
          </cell>
          <cell r="W16">
            <v>31</v>
          </cell>
          <cell r="X16">
            <v>-12</v>
          </cell>
          <cell r="Y16">
            <v>-139</v>
          </cell>
          <cell r="Z16">
            <v>64971</v>
          </cell>
        </row>
        <row r="17">
          <cell r="B17">
            <v>8</v>
          </cell>
          <cell r="C17">
            <v>40</v>
          </cell>
          <cell r="D17">
            <v>-32</v>
          </cell>
          <cell r="E17">
            <v>57</v>
          </cell>
          <cell r="F17">
            <v>37</v>
          </cell>
          <cell r="G17">
            <v>0</v>
          </cell>
          <cell r="H17">
            <v>0</v>
          </cell>
          <cell r="I17">
            <v>94</v>
          </cell>
          <cell r="J17">
            <v>61</v>
          </cell>
          <cell r="K17">
            <v>103</v>
          </cell>
          <cell r="L17">
            <v>0</v>
          </cell>
          <cell r="M17">
            <v>0</v>
          </cell>
          <cell r="N17">
            <v>164</v>
          </cell>
          <cell r="O17">
            <v>-70</v>
          </cell>
          <cell r="P17">
            <v>0</v>
          </cell>
          <cell r="Q17">
            <v>0</v>
          </cell>
          <cell r="R17">
            <v>-102</v>
          </cell>
          <cell r="S17">
            <v>20266</v>
          </cell>
          <cell r="T17">
            <v>10498</v>
          </cell>
          <cell r="U17">
            <v>9098</v>
          </cell>
          <cell r="V17">
            <v>107</v>
          </cell>
          <cell r="W17">
            <v>-29</v>
          </cell>
          <cell r="X17">
            <v>3</v>
          </cell>
          <cell r="Y17">
            <v>-99</v>
          </cell>
          <cell r="Z17">
            <v>19699</v>
          </cell>
        </row>
        <row r="18">
          <cell r="B18">
            <v>2</v>
          </cell>
          <cell r="C18">
            <v>3</v>
          </cell>
          <cell r="D18">
            <v>-1</v>
          </cell>
          <cell r="E18">
            <v>35</v>
          </cell>
          <cell r="F18">
            <v>28</v>
          </cell>
          <cell r="G18">
            <v>0</v>
          </cell>
          <cell r="H18">
            <v>0</v>
          </cell>
          <cell r="I18">
            <v>63</v>
          </cell>
          <cell r="J18">
            <v>58</v>
          </cell>
          <cell r="K18">
            <v>17</v>
          </cell>
          <cell r="L18">
            <v>0</v>
          </cell>
          <cell r="M18">
            <v>0</v>
          </cell>
          <cell r="N18">
            <v>75</v>
          </cell>
          <cell r="O18">
            <v>-12</v>
          </cell>
          <cell r="P18">
            <v>0</v>
          </cell>
          <cell r="Q18">
            <v>0</v>
          </cell>
          <cell r="R18">
            <v>-13</v>
          </cell>
          <cell r="S18">
            <v>6594</v>
          </cell>
          <cell r="T18">
            <v>2702</v>
          </cell>
          <cell r="U18">
            <v>2586</v>
          </cell>
          <cell r="V18">
            <v>99</v>
          </cell>
          <cell r="W18">
            <v>2</v>
          </cell>
          <cell r="X18">
            <v>1</v>
          </cell>
          <cell r="Y18">
            <v>-12</v>
          </cell>
          <cell r="Z18">
            <v>6460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3</v>
          </cell>
          <cell r="F19">
            <v>5</v>
          </cell>
          <cell r="G19">
            <v>1</v>
          </cell>
          <cell r="H19">
            <v>1</v>
          </cell>
          <cell r="I19">
            <v>9</v>
          </cell>
          <cell r="J19">
            <v>4</v>
          </cell>
          <cell r="K19">
            <v>7</v>
          </cell>
          <cell r="L19">
            <v>0</v>
          </cell>
          <cell r="M19">
            <v>0</v>
          </cell>
          <cell r="N19">
            <v>11</v>
          </cell>
          <cell r="O19">
            <v>-2</v>
          </cell>
          <cell r="P19">
            <v>0</v>
          </cell>
          <cell r="Q19">
            <v>0</v>
          </cell>
          <cell r="R19">
            <v>-5</v>
          </cell>
          <cell r="S19">
            <v>3667</v>
          </cell>
          <cell r="T19">
            <v>1889</v>
          </cell>
          <cell r="U19">
            <v>1698</v>
          </cell>
          <cell r="V19">
            <v>4</v>
          </cell>
          <cell r="W19">
            <v>1</v>
          </cell>
          <cell r="X19">
            <v>0</v>
          </cell>
          <cell r="Y19">
            <v>-5</v>
          </cell>
          <cell r="Z19">
            <v>3315</v>
          </cell>
        </row>
        <row r="20">
          <cell r="B20">
            <v>12</v>
          </cell>
          <cell r="C20">
            <v>20</v>
          </cell>
          <cell r="D20">
            <v>-8</v>
          </cell>
          <cell r="E20">
            <v>36</v>
          </cell>
          <cell r="F20">
            <v>76</v>
          </cell>
          <cell r="G20">
            <v>1</v>
          </cell>
          <cell r="H20">
            <v>1</v>
          </cell>
          <cell r="I20">
            <v>113</v>
          </cell>
          <cell r="J20">
            <v>54</v>
          </cell>
          <cell r="K20">
            <v>46</v>
          </cell>
          <cell r="L20">
            <v>0</v>
          </cell>
          <cell r="M20">
            <v>0</v>
          </cell>
          <cell r="N20">
            <v>100</v>
          </cell>
          <cell r="O20">
            <v>13</v>
          </cell>
          <cell r="P20">
            <v>0</v>
          </cell>
          <cell r="Q20">
            <v>0</v>
          </cell>
          <cell r="R20">
            <v>5</v>
          </cell>
          <cell r="S20">
            <v>16535</v>
          </cell>
          <cell r="T20">
            <v>6862</v>
          </cell>
          <cell r="U20">
            <v>6323</v>
          </cell>
          <cell r="V20">
            <v>76</v>
          </cell>
          <cell r="W20">
            <v>21</v>
          </cell>
          <cell r="X20">
            <v>1</v>
          </cell>
          <cell r="Y20">
            <v>6</v>
          </cell>
          <cell r="Z20">
            <v>16158</v>
          </cell>
        </row>
        <row r="21">
          <cell r="B21">
            <v>9</v>
          </cell>
          <cell r="C21">
            <v>11</v>
          </cell>
          <cell r="D21">
            <v>-2</v>
          </cell>
          <cell r="E21">
            <v>26</v>
          </cell>
          <cell r="F21">
            <v>36</v>
          </cell>
          <cell r="G21">
            <v>0</v>
          </cell>
          <cell r="H21">
            <v>0</v>
          </cell>
          <cell r="I21">
            <v>62</v>
          </cell>
          <cell r="J21">
            <v>41</v>
          </cell>
          <cell r="K21">
            <v>56</v>
          </cell>
          <cell r="L21">
            <v>0</v>
          </cell>
          <cell r="M21">
            <v>0</v>
          </cell>
          <cell r="N21">
            <v>97</v>
          </cell>
          <cell r="O21">
            <v>-35</v>
          </cell>
          <cell r="P21">
            <v>0</v>
          </cell>
          <cell r="Q21">
            <v>0</v>
          </cell>
          <cell r="R21">
            <v>-37</v>
          </cell>
          <cell r="S21">
            <v>13230</v>
          </cell>
          <cell r="T21">
            <v>5507</v>
          </cell>
          <cell r="U21">
            <v>5159</v>
          </cell>
          <cell r="V21">
            <v>130</v>
          </cell>
          <cell r="W21">
            <v>14</v>
          </cell>
          <cell r="X21">
            <v>-4</v>
          </cell>
          <cell r="Y21">
            <v>-41</v>
          </cell>
          <cell r="Z21">
            <v>13734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1</v>
          </cell>
          <cell r="C24">
            <v>7</v>
          </cell>
          <cell r="D24">
            <v>-6</v>
          </cell>
          <cell r="E24">
            <v>13</v>
          </cell>
          <cell r="F24">
            <v>14</v>
          </cell>
          <cell r="G24">
            <v>0</v>
          </cell>
          <cell r="H24">
            <v>0</v>
          </cell>
          <cell r="I24">
            <v>27</v>
          </cell>
          <cell r="J24">
            <v>9</v>
          </cell>
          <cell r="K24">
            <v>26</v>
          </cell>
          <cell r="L24">
            <v>0</v>
          </cell>
          <cell r="M24">
            <v>0</v>
          </cell>
          <cell r="N24">
            <v>35</v>
          </cell>
          <cell r="O24">
            <v>-8</v>
          </cell>
          <cell r="P24">
            <v>0</v>
          </cell>
          <cell r="Q24">
            <v>0</v>
          </cell>
          <cell r="R24">
            <v>-14</v>
          </cell>
          <cell r="S24">
            <v>3966</v>
          </cell>
          <cell r="T24">
            <v>1585</v>
          </cell>
          <cell r="U24">
            <v>1561</v>
          </cell>
          <cell r="V24">
            <v>18</v>
          </cell>
          <cell r="W24">
            <v>-2</v>
          </cell>
          <cell r="X24">
            <v>0</v>
          </cell>
          <cell r="Y24">
            <v>-14</v>
          </cell>
          <cell r="Z24">
            <v>3760</v>
          </cell>
        </row>
        <row r="25">
          <cell r="B25">
            <v>4</v>
          </cell>
          <cell r="C25">
            <v>16</v>
          </cell>
          <cell r="D25">
            <v>-12</v>
          </cell>
          <cell r="E25">
            <v>11</v>
          </cell>
          <cell r="F25">
            <v>18</v>
          </cell>
          <cell r="G25">
            <v>0</v>
          </cell>
          <cell r="H25">
            <v>0</v>
          </cell>
          <cell r="I25">
            <v>29</v>
          </cell>
          <cell r="J25">
            <v>5</v>
          </cell>
          <cell r="K25">
            <v>35</v>
          </cell>
          <cell r="L25">
            <v>0</v>
          </cell>
          <cell r="M25">
            <v>0</v>
          </cell>
          <cell r="N25">
            <v>40</v>
          </cell>
          <cell r="O25">
            <v>-11</v>
          </cell>
          <cell r="P25">
            <v>0</v>
          </cell>
          <cell r="Q25">
            <v>0</v>
          </cell>
          <cell r="R25">
            <v>-23</v>
          </cell>
          <cell r="S25">
            <v>7444</v>
          </cell>
          <cell r="T25">
            <v>3184</v>
          </cell>
          <cell r="U25">
            <v>2850</v>
          </cell>
          <cell r="V25">
            <v>8</v>
          </cell>
          <cell r="W25">
            <v>2</v>
          </cell>
          <cell r="X25">
            <v>-1</v>
          </cell>
          <cell r="Y25">
            <v>-24</v>
          </cell>
          <cell r="Z25">
            <v>6897</v>
          </cell>
        </row>
        <row r="26">
          <cell r="B26">
            <v>36</v>
          </cell>
          <cell r="C26">
            <v>100</v>
          </cell>
          <cell r="D26">
            <v>-64</v>
          </cell>
          <cell r="E26">
            <v>181</v>
          </cell>
          <cell r="F26">
            <v>214</v>
          </cell>
          <cell r="G26">
            <v>2</v>
          </cell>
          <cell r="H26">
            <v>2</v>
          </cell>
          <cell r="I26">
            <v>397</v>
          </cell>
          <cell r="J26">
            <v>232</v>
          </cell>
          <cell r="K26">
            <v>290</v>
          </cell>
          <cell r="L26">
            <v>0</v>
          </cell>
          <cell r="M26">
            <v>0</v>
          </cell>
          <cell r="N26">
            <v>522</v>
          </cell>
          <cell r="O26">
            <v>-125</v>
          </cell>
          <cell r="P26">
            <v>0</v>
          </cell>
          <cell r="Q26">
            <v>0</v>
          </cell>
          <cell r="R26">
            <v>-189</v>
          </cell>
          <cell r="S26">
            <v>71702</v>
          </cell>
          <cell r="T26">
            <v>32227</v>
          </cell>
          <cell r="U26">
            <v>29275</v>
          </cell>
          <cell r="V26">
            <v>442</v>
          </cell>
          <cell r="W26">
            <v>9</v>
          </cell>
          <cell r="X26">
            <v>0</v>
          </cell>
          <cell r="Y26">
            <v>-189</v>
          </cell>
          <cell r="Z26">
            <v>70023</v>
          </cell>
        </row>
        <row r="27">
          <cell r="B27">
            <v>1005</v>
          </cell>
          <cell r="C27">
            <v>1553</v>
          </cell>
          <cell r="D27">
            <v>-548</v>
          </cell>
          <cell r="E27">
            <v>4956</v>
          </cell>
          <cell r="F27">
            <v>3563</v>
          </cell>
          <cell r="G27">
            <v>34</v>
          </cell>
          <cell r="H27">
            <v>48</v>
          </cell>
          <cell r="I27">
            <v>8567</v>
          </cell>
          <cell r="J27">
            <v>7501</v>
          </cell>
          <cell r="K27">
            <v>4762</v>
          </cell>
          <cell r="L27">
            <v>78</v>
          </cell>
          <cell r="M27">
            <v>78</v>
          </cell>
          <cell r="N27">
            <v>12341</v>
          </cell>
          <cell r="O27">
            <v>-3774</v>
          </cell>
          <cell r="P27">
            <v>14</v>
          </cell>
          <cell r="Q27">
            <v>0</v>
          </cell>
          <cell r="R27">
            <v>-4322</v>
          </cell>
          <cell r="S27">
            <v>1471109</v>
          </cell>
          <cell r="T27">
            <v>639974</v>
          </cell>
          <cell r="U27">
            <v>602216</v>
          </cell>
          <cell r="V27">
            <v>14691</v>
          </cell>
          <cell r="W27">
            <v>-353</v>
          </cell>
          <cell r="X27">
            <v>-9</v>
          </cell>
          <cell r="Y27">
            <v>-4331</v>
          </cell>
          <cell r="Z27">
            <v>1457299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1">
          <cell r="B11">
            <v>1457299</v>
          </cell>
          <cell r="C11">
            <v>686101</v>
          </cell>
          <cell r="D11">
            <v>771198</v>
          </cell>
          <cell r="E11">
            <v>602216</v>
          </cell>
          <cell r="F11">
            <v>-4331</v>
          </cell>
          <cell r="G11">
            <v>-2426</v>
          </cell>
          <cell r="H11">
            <v>-1905</v>
          </cell>
          <cell r="I11">
            <v>-4322</v>
          </cell>
          <cell r="J11">
            <v>-2365</v>
          </cell>
          <cell r="K11">
            <v>-1957</v>
          </cell>
          <cell r="L11">
            <v>-548</v>
          </cell>
          <cell r="M11">
            <v>-296</v>
          </cell>
          <cell r="N11">
            <v>-252</v>
          </cell>
          <cell r="O11">
            <v>1005</v>
          </cell>
          <cell r="P11">
            <v>504</v>
          </cell>
          <cell r="Q11">
            <v>501</v>
          </cell>
          <cell r="R11">
            <v>1553</v>
          </cell>
          <cell r="S11">
            <v>800</v>
          </cell>
          <cell r="T11">
            <v>753</v>
          </cell>
          <cell r="U11">
            <v>-3774</v>
          </cell>
          <cell r="V11">
            <v>-2069</v>
          </cell>
          <cell r="W11">
            <v>-1705</v>
          </cell>
          <cell r="X11">
            <v>8567</v>
          </cell>
          <cell r="Y11">
            <v>4893</v>
          </cell>
          <cell r="Z11">
            <v>3674</v>
          </cell>
          <cell r="AA11">
            <v>12341</v>
          </cell>
          <cell r="AB11">
            <v>6962</v>
          </cell>
          <cell r="AC11">
            <v>5379</v>
          </cell>
          <cell r="AD11">
            <v>-9</v>
          </cell>
          <cell r="AE11">
            <v>-61</v>
          </cell>
          <cell r="AF11">
            <v>52</v>
          </cell>
          <cell r="AG11">
            <v>8567</v>
          </cell>
          <cell r="AH11">
            <v>12341</v>
          </cell>
          <cell r="AI11">
            <v>-3774</v>
          </cell>
          <cell r="AJ11">
            <v>4956</v>
          </cell>
          <cell r="AK11">
            <v>7501</v>
          </cell>
          <cell r="AL11">
            <v>-2545</v>
          </cell>
          <cell r="AM11">
            <v>3563</v>
          </cell>
          <cell r="AN11">
            <v>4762</v>
          </cell>
          <cell r="AO11">
            <v>-1199</v>
          </cell>
          <cell r="AP11">
            <v>48</v>
          </cell>
          <cell r="AQ11">
            <v>78</v>
          </cell>
          <cell r="AR11">
            <v>-30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"/>
  <sheetViews>
    <sheetView showGridLines="0" tabSelected="1" zoomScale="115" zoomScaleNormal="115" workbookViewId="0">
      <pane xSplit="2" ySplit="16" topLeftCell="C67" activePane="bottomRight" state="frozen"/>
      <selection pane="topRight" activeCell="C1" sqref="C1"/>
      <selection pane="bottomLeft" activeCell="A17" sqref="A17"/>
      <selection pane="bottomRight" activeCell="U17" sqref="U17"/>
    </sheetView>
  </sheetViews>
  <sheetFormatPr defaultRowHeight="13.5" x14ac:dyDescent="0.15"/>
  <cols>
    <col min="1" max="1" width="3" customWidth="1"/>
    <col min="2" max="2" width="8.375" customWidth="1"/>
    <col min="3" max="3" width="11.75" style="54" customWidth="1"/>
    <col min="4" max="4" width="9.5" customWidth="1"/>
    <col min="5" max="5" width="8.625" customWidth="1"/>
    <col min="6" max="6" width="10.5" customWidth="1"/>
    <col min="7" max="7" width="9.5" customWidth="1"/>
    <col min="8" max="8" width="8.625" customWidth="1"/>
    <col min="9" max="9" width="9.875" customWidth="1"/>
    <col min="10" max="10" width="8.625" customWidth="1"/>
    <col min="11" max="11" width="8.75" customWidth="1"/>
    <col min="12" max="12" width="7.25" customWidth="1"/>
    <col min="13" max="14" width="8.75" customWidth="1"/>
    <col min="15" max="15" width="9.125" customWidth="1"/>
    <col min="16" max="16" width="7.625" customWidth="1"/>
    <col min="17" max="17" width="7.875" customWidth="1"/>
    <col min="18" max="20" width="7.375" customWidth="1"/>
    <col min="21" max="21" width="8" customWidth="1"/>
    <col min="22" max="25" width="7.375" customWidth="1"/>
    <col min="26" max="26" width="7.25" customWidth="1"/>
  </cols>
  <sheetData>
    <row r="1" spans="1:26" s="1" customFormat="1" ht="29.1" customHeight="1" x14ac:dyDescent="0.15">
      <c r="A1" s="56" t="s">
        <v>5</v>
      </c>
      <c r="G1" s="2"/>
      <c r="O1" s="2"/>
      <c r="R1" s="2"/>
    </row>
    <row r="2" spans="1:26" ht="15.75" customHeight="1" x14ac:dyDescent="0.15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15">
      <c r="A3" s="3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15">
      <c r="A6" s="4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3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15">
      <c r="A8" s="3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14.2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 t="s">
        <v>18</v>
      </c>
    </row>
    <row r="12" spans="1:26" ht="17.25" customHeight="1" x14ac:dyDescent="0.15">
      <c r="A12" s="78" t="s">
        <v>19</v>
      </c>
      <c r="B12" s="79"/>
      <c r="C12" s="78" t="s">
        <v>20</v>
      </c>
      <c r="D12" s="84"/>
      <c r="E12" s="85"/>
      <c r="F12" s="88" t="s">
        <v>21</v>
      </c>
      <c r="G12" s="84"/>
      <c r="H12" s="89"/>
      <c r="I12" s="62" t="s">
        <v>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</row>
    <row r="13" spans="1:26" ht="19.5" customHeight="1" x14ac:dyDescent="0.15">
      <c r="A13" s="80"/>
      <c r="B13" s="81"/>
      <c r="C13" s="80"/>
      <c r="D13" s="86"/>
      <c r="E13" s="87"/>
      <c r="F13" s="90"/>
      <c r="G13" s="86"/>
      <c r="H13" s="91"/>
      <c r="I13" s="65" t="s">
        <v>23</v>
      </c>
      <c r="J13" s="58"/>
      <c r="K13" s="65" t="s">
        <v>24</v>
      </c>
      <c r="L13" s="67"/>
      <c r="M13" s="92" t="s">
        <v>25</v>
      </c>
      <c r="N13" s="92" t="s">
        <v>26</v>
      </c>
      <c r="O13" s="57" t="s">
        <v>27</v>
      </c>
      <c r="P13" s="58"/>
      <c r="Q13" s="58"/>
      <c r="R13" s="58"/>
      <c r="S13" s="58"/>
      <c r="T13" s="58"/>
      <c r="U13" s="58"/>
      <c r="V13" s="58"/>
      <c r="W13" s="58"/>
      <c r="X13" s="58"/>
      <c r="Y13" s="57" t="s">
        <v>28</v>
      </c>
      <c r="Z13" s="67"/>
    </row>
    <row r="14" spans="1:26" ht="14.25" customHeight="1" x14ac:dyDescent="0.15">
      <c r="A14" s="80"/>
      <c r="B14" s="81"/>
      <c r="C14" s="6"/>
      <c r="D14" s="95" t="s">
        <v>29</v>
      </c>
      <c r="E14" s="59" t="s">
        <v>1</v>
      </c>
      <c r="F14" s="7"/>
      <c r="G14" s="95" t="s">
        <v>29</v>
      </c>
      <c r="H14" s="60" t="s">
        <v>1</v>
      </c>
      <c r="I14" s="72"/>
      <c r="J14" s="59" t="s">
        <v>1</v>
      </c>
      <c r="K14" s="74"/>
      <c r="L14" s="8" t="s">
        <v>1</v>
      </c>
      <c r="M14" s="93"/>
      <c r="N14" s="93"/>
      <c r="O14" s="76"/>
      <c r="P14" s="68" t="s">
        <v>1</v>
      </c>
      <c r="Q14" s="57" t="s">
        <v>30</v>
      </c>
      <c r="R14" s="58"/>
      <c r="S14" s="58"/>
      <c r="T14" s="67"/>
      <c r="U14" s="57" t="s">
        <v>31</v>
      </c>
      <c r="V14" s="58"/>
      <c r="W14" s="58"/>
      <c r="X14" s="67"/>
      <c r="Y14" s="9"/>
      <c r="Z14" s="68" t="s">
        <v>1</v>
      </c>
    </row>
    <row r="15" spans="1:26" ht="14.25" customHeight="1" x14ac:dyDescent="0.15">
      <c r="A15" s="82"/>
      <c r="B15" s="83"/>
      <c r="C15" s="10"/>
      <c r="D15" s="96"/>
      <c r="E15" s="11" t="s">
        <v>32</v>
      </c>
      <c r="F15" s="12"/>
      <c r="G15" s="96"/>
      <c r="H15" s="61" t="s">
        <v>32</v>
      </c>
      <c r="I15" s="73"/>
      <c r="J15" s="66" t="s">
        <v>32</v>
      </c>
      <c r="K15" s="75"/>
      <c r="L15" s="13" t="s">
        <v>32</v>
      </c>
      <c r="M15" s="94"/>
      <c r="N15" s="94"/>
      <c r="O15" s="77"/>
      <c r="P15" s="69" t="s">
        <v>32</v>
      </c>
      <c r="Q15" s="13"/>
      <c r="R15" s="70" t="s">
        <v>6</v>
      </c>
      <c r="S15" s="70" t="s">
        <v>7</v>
      </c>
      <c r="T15" s="70" t="s">
        <v>8</v>
      </c>
      <c r="U15" s="13"/>
      <c r="V15" s="70" t="s">
        <v>6</v>
      </c>
      <c r="W15" s="70" t="s">
        <v>7</v>
      </c>
      <c r="X15" s="70" t="s">
        <v>8</v>
      </c>
      <c r="Y15" s="14"/>
      <c r="Z15" s="69" t="s">
        <v>32</v>
      </c>
    </row>
    <row r="16" spans="1:26" ht="14.25" customHeight="1" x14ac:dyDescent="0.15">
      <c r="A16" s="97"/>
      <c r="B16" s="100" t="s">
        <v>4</v>
      </c>
      <c r="C16" s="101" t="s">
        <v>0</v>
      </c>
      <c r="D16" s="102" t="s">
        <v>37</v>
      </c>
      <c r="E16" s="102" t="s">
        <v>38</v>
      </c>
      <c r="F16" s="103" t="s">
        <v>39</v>
      </c>
      <c r="G16" s="102" t="s">
        <v>40</v>
      </c>
      <c r="H16" s="104" t="s">
        <v>38</v>
      </c>
      <c r="I16" s="105" t="s">
        <v>41</v>
      </c>
      <c r="J16" s="102" t="s">
        <v>1</v>
      </c>
      <c r="K16" s="106" t="s">
        <v>42</v>
      </c>
      <c r="L16" s="102" t="s">
        <v>38</v>
      </c>
      <c r="M16" s="102" t="s">
        <v>43</v>
      </c>
      <c r="N16" s="107" t="s">
        <v>44</v>
      </c>
      <c r="O16" s="108" t="s">
        <v>45</v>
      </c>
      <c r="P16" s="102" t="s">
        <v>38</v>
      </c>
      <c r="Q16" s="102" t="s">
        <v>46</v>
      </c>
      <c r="R16" s="99" t="s">
        <v>47</v>
      </c>
      <c r="S16" s="99" t="s">
        <v>48</v>
      </c>
      <c r="T16" s="99" t="s">
        <v>49</v>
      </c>
      <c r="U16" s="102" t="s">
        <v>108</v>
      </c>
      <c r="V16" s="99" t="s">
        <v>50</v>
      </c>
      <c r="W16" s="99" t="s">
        <v>51</v>
      </c>
      <c r="X16" s="99" t="s">
        <v>52</v>
      </c>
      <c r="Y16" s="98" t="s">
        <v>53</v>
      </c>
      <c r="Z16" s="107" t="s">
        <v>1</v>
      </c>
    </row>
    <row r="17" spans="1:26" ht="19.5" customHeight="1" x14ac:dyDescent="0.15">
      <c r="A17" s="26"/>
      <c r="B17" s="15" t="s">
        <v>2</v>
      </c>
      <c r="C17" s="16">
        <v>1524516</v>
      </c>
      <c r="D17" s="17">
        <v>-9332</v>
      </c>
      <c r="E17" s="18">
        <v>-6.0840448336471411</v>
      </c>
      <c r="F17" s="19">
        <v>1533582</v>
      </c>
      <c r="G17" s="17">
        <v>-3121</v>
      </c>
      <c r="H17" s="20">
        <v>-2.0309715019753329</v>
      </c>
      <c r="I17" s="21">
        <v>-3121</v>
      </c>
      <c r="J17" s="18">
        <v>-2.0309715019753329</v>
      </c>
      <c r="K17" s="21">
        <v>11929</v>
      </c>
      <c r="L17" s="18">
        <v>7.7627231807317347</v>
      </c>
      <c r="M17" s="22">
        <v>24047</v>
      </c>
      <c r="N17" s="23">
        <v>12118</v>
      </c>
      <c r="O17" s="22">
        <v>-14739</v>
      </c>
      <c r="P17" s="18">
        <v>-9.5913133507255459</v>
      </c>
      <c r="Q17" s="22">
        <v>85518</v>
      </c>
      <c r="R17" s="22">
        <v>46231</v>
      </c>
      <c r="S17" s="22">
        <v>39287</v>
      </c>
      <c r="T17" s="16" t="s">
        <v>33</v>
      </c>
      <c r="U17" s="22">
        <v>100257</v>
      </c>
      <c r="V17" s="22">
        <v>60970</v>
      </c>
      <c r="W17" s="22">
        <v>39287</v>
      </c>
      <c r="X17" s="16" t="s">
        <v>34</v>
      </c>
      <c r="Y17" s="24">
        <v>-311</v>
      </c>
      <c r="Z17" s="25">
        <v>-0.20238133198152147</v>
      </c>
    </row>
    <row r="18" spans="1:26" ht="19.5" customHeight="1" x14ac:dyDescent="0.15">
      <c r="A18" s="26"/>
      <c r="B18" s="15" t="s">
        <v>54</v>
      </c>
      <c r="C18" s="16">
        <v>1515253</v>
      </c>
      <c r="D18" s="17">
        <v>-9263</v>
      </c>
      <c r="E18" s="18">
        <v>-6.076026752097059</v>
      </c>
      <c r="F18" s="19">
        <v>1526123</v>
      </c>
      <c r="G18" s="17">
        <v>-7459</v>
      </c>
      <c r="H18" s="20">
        <v>-4.8637764397339041</v>
      </c>
      <c r="I18" s="21">
        <v>-7459</v>
      </c>
      <c r="J18" s="18">
        <v>-4.8637764397339041</v>
      </c>
      <c r="K18" s="21">
        <v>11251</v>
      </c>
      <c r="L18" s="18">
        <v>7.3364189198882102</v>
      </c>
      <c r="M18" s="22">
        <v>23762</v>
      </c>
      <c r="N18" s="23">
        <v>12511</v>
      </c>
      <c r="O18" s="22">
        <v>-18564</v>
      </c>
      <c r="P18" s="18">
        <v>-12.104993407590857</v>
      </c>
      <c r="Q18" s="22">
        <v>92429</v>
      </c>
      <c r="R18" s="22">
        <v>50285</v>
      </c>
      <c r="S18" s="22">
        <v>42144</v>
      </c>
      <c r="T18" s="16" t="s">
        <v>33</v>
      </c>
      <c r="U18" s="22">
        <v>110993</v>
      </c>
      <c r="V18" s="22">
        <v>68849</v>
      </c>
      <c r="W18" s="22">
        <v>42144</v>
      </c>
      <c r="X18" s="16" t="s">
        <v>34</v>
      </c>
      <c r="Y18" s="24">
        <v>-146</v>
      </c>
      <c r="Z18" s="25">
        <v>-9.5201952031257545E-2</v>
      </c>
    </row>
    <row r="19" spans="1:26" ht="19.5" customHeight="1" x14ac:dyDescent="0.15">
      <c r="A19" s="26"/>
      <c r="B19" s="15" t="s">
        <v>55</v>
      </c>
      <c r="C19" s="16">
        <v>1512628</v>
      </c>
      <c r="D19" s="17">
        <v>-2625</v>
      </c>
      <c r="E19" s="18">
        <v>-1.7323839649220296</v>
      </c>
      <c r="F19" s="19">
        <v>1521791</v>
      </c>
      <c r="G19" s="17">
        <v>-4332</v>
      </c>
      <c r="H19" s="20">
        <v>-2.8385654367308533</v>
      </c>
      <c r="I19" s="21">
        <v>-4332</v>
      </c>
      <c r="J19" s="18">
        <v>-2.8385654367308533</v>
      </c>
      <c r="K19" s="21">
        <v>12262</v>
      </c>
      <c r="L19" s="18">
        <v>8.0347390085858077</v>
      </c>
      <c r="M19" s="22">
        <v>24226</v>
      </c>
      <c r="N19" s="23">
        <v>11964</v>
      </c>
      <c r="O19" s="22">
        <v>-16013</v>
      </c>
      <c r="P19" s="18">
        <v>-10.492601186142926</v>
      </c>
      <c r="Q19" s="22">
        <v>96076</v>
      </c>
      <c r="R19" s="22">
        <v>51444</v>
      </c>
      <c r="S19" s="22">
        <v>44632</v>
      </c>
      <c r="T19" s="16" t="s">
        <v>33</v>
      </c>
      <c r="U19" s="22">
        <v>112089</v>
      </c>
      <c r="V19" s="22">
        <v>67457</v>
      </c>
      <c r="W19" s="22">
        <v>44632</v>
      </c>
      <c r="X19" s="16" t="s">
        <v>34</v>
      </c>
      <c r="Y19" s="24">
        <v>-581</v>
      </c>
      <c r="Z19" s="25">
        <v>-0.38070325917373632</v>
      </c>
    </row>
    <row r="20" spans="1:26" ht="19.5" customHeight="1" x14ac:dyDescent="0.15">
      <c r="A20" s="27" t="s">
        <v>35</v>
      </c>
      <c r="B20" s="15" t="s">
        <v>56</v>
      </c>
      <c r="C20" s="28">
        <v>1511448</v>
      </c>
      <c r="D20" s="29">
        <v>-1180</v>
      </c>
      <c r="E20" s="30">
        <v>-0.78009927093773224</v>
      </c>
      <c r="F20" s="31">
        <v>1511448</v>
      </c>
      <c r="G20" s="29">
        <v>-10343</v>
      </c>
      <c r="H20" s="32">
        <v>-6.7965969045683678</v>
      </c>
      <c r="I20" s="33">
        <v>-912</v>
      </c>
      <c r="J20" s="30">
        <v>-0.59929385835505666</v>
      </c>
      <c r="K20" s="33">
        <v>11203</v>
      </c>
      <c r="L20" s="30">
        <v>7.3617204990698459</v>
      </c>
      <c r="M20" s="34">
        <v>23998</v>
      </c>
      <c r="N20" s="35">
        <v>12795</v>
      </c>
      <c r="O20" s="34">
        <v>-12049</v>
      </c>
      <c r="P20" s="30">
        <v>-7.9176444071492078</v>
      </c>
      <c r="Q20" s="34">
        <v>96053</v>
      </c>
      <c r="R20" s="34">
        <v>51184</v>
      </c>
      <c r="S20" s="34">
        <v>44869</v>
      </c>
      <c r="T20" s="28" t="s">
        <v>33</v>
      </c>
      <c r="U20" s="34">
        <v>108102</v>
      </c>
      <c r="V20" s="34">
        <v>63233</v>
      </c>
      <c r="W20" s="34">
        <v>44869</v>
      </c>
      <c r="X20" s="28" t="s">
        <v>34</v>
      </c>
      <c r="Y20" s="36">
        <v>-66</v>
      </c>
      <c r="Z20" s="37">
        <v>0</v>
      </c>
    </row>
    <row r="21" spans="1:26" ht="19.5" customHeight="1" x14ac:dyDescent="0.15">
      <c r="A21" s="27"/>
      <c r="B21" s="15" t="s">
        <v>57</v>
      </c>
      <c r="C21" s="16">
        <v>1514595</v>
      </c>
      <c r="D21" s="17">
        <v>3147</v>
      </c>
      <c r="E21" s="18">
        <v>2.0821093415056287</v>
      </c>
      <c r="F21" s="19">
        <v>1513022</v>
      </c>
      <c r="G21" s="17">
        <v>1574</v>
      </c>
      <c r="H21" s="20">
        <v>1.0413854793548969</v>
      </c>
      <c r="I21" s="21">
        <v>1574</v>
      </c>
      <c r="J21" s="18">
        <v>1.0413854793548969</v>
      </c>
      <c r="K21" s="21">
        <v>12663</v>
      </c>
      <c r="L21" s="18">
        <v>8.3780586563348525</v>
      </c>
      <c r="M21" s="22">
        <v>24779</v>
      </c>
      <c r="N21" s="23">
        <v>12116</v>
      </c>
      <c r="O21" s="22">
        <v>-10900</v>
      </c>
      <c r="P21" s="18">
        <v>-7.2116275253928679</v>
      </c>
      <c r="Q21" s="22">
        <v>101115</v>
      </c>
      <c r="R21" s="22">
        <v>54690</v>
      </c>
      <c r="S21" s="22">
        <v>46425</v>
      </c>
      <c r="T21" s="16" t="s">
        <v>33</v>
      </c>
      <c r="U21" s="22">
        <v>112015</v>
      </c>
      <c r="V21" s="22">
        <v>65590</v>
      </c>
      <c r="W21" s="22">
        <v>46425</v>
      </c>
      <c r="X21" s="16" t="s">
        <v>34</v>
      </c>
      <c r="Y21" s="24">
        <v>-189</v>
      </c>
      <c r="Z21" s="25">
        <v>-0.12504565158708736</v>
      </c>
    </row>
    <row r="22" spans="1:26" ht="19.5" customHeight="1" x14ac:dyDescent="0.15">
      <c r="A22" s="27"/>
      <c r="B22" s="15" t="s">
        <v>58</v>
      </c>
      <c r="C22" s="16">
        <v>1523461</v>
      </c>
      <c r="D22" s="17">
        <v>8866</v>
      </c>
      <c r="E22" s="18">
        <v>5.8537100677078699</v>
      </c>
      <c r="F22" s="19">
        <v>1520625</v>
      </c>
      <c r="G22" s="17">
        <v>7603</v>
      </c>
      <c r="H22" s="20">
        <v>5.0250425968690475</v>
      </c>
      <c r="I22" s="21">
        <v>7603</v>
      </c>
      <c r="J22" s="18">
        <v>5.0250425968690475</v>
      </c>
      <c r="K22" s="21">
        <v>13338</v>
      </c>
      <c r="L22" s="18">
        <v>8.8154699667288394</v>
      </c>
      <c r="M22" s="22">
        <v>25618</v>
      </c>
      <c r="N22" s="23">
        <v>12280</v>
      </c>
      <c r="O22" s="22">
        <v>-5695</v>
      </c>
      <c r="P22" s="18">
        <v>-3.7639902129645173</v>
      </c>
      <c r="Q22" s="22">
        <v>97605</v>
      </c>
      <c r="R22" s="22">
        <v>52572</v>
      </c>
      <c r="S22" s="22">
        <v>44088</v>
      </c>
      <c r="T22" s="22">
        <v>945</v>
      </c>
      <c r="U22" s="22">
        <v>103300</v>
      </c>
      <c r="V22" s="22">
        <v>58783</v>
      </c>
      <c r="W22" s="22">
        <v>44088</v>
      </c>
      <c r="X22" s="22">
        <v>429</v>
      </c>
      <c r="Y22" s="24">
        <v>-40</v>
      </c>
      <c r="Z22" s="25">
        <v>0</v>
      </c>
    </row>
    <row r="23" spans="1:26" ht="19.5" customHeight="1" x14ac:dyDescent="0.15">
      <c r="A23" s="27"/>
      <c r="B23" s="15" t="s">
        <v>59</v>
      </c>
      <c r="C23" s="16">
        <v>1531691</v>
      </c>
      <c r="D23" s="17">
        <v>8230</v>
      </c>
      <c r="E23" s="18">
        <v>5.4021730782737469</v>
      </c>
      <c r="F23" s="19">
        <v>1528460</v>
      </c>
      <c r="G23" s="17">
        <v>7835</v>
      </c>
      <c r="H23" s="20">
        <v>5.1524866420057549</v>
      </c>
      <c r="I23" s="21">
        <v>7835</v>
      </c>
      <c r="J23" s="18">
        <v>5.1524866420057549</v>
      </c>
      <c r="K23" s="21">
        <v>13732</v>
      </c>
      <c r="L23" s="18">
        <v>9.0304973284011503</v>
      </c>
      <c r="M23" s="22">
        <v>25854</v>
      </c>
      <c r="N23" s="23">
        <v>12122</v>
      </c>
      <c r="O23" s="22">
        <v>-5812</v>
      </c>
      <c r="P23" s="18">
        <v>-3.8221126181668721</v>
      </c>
      <c r="Q23" s="22">
        <v>97239</v>
      </c>
      <c r="R23" s="22">
        <v>52516</v>
      </c>
      <c r="S23" s="22">
        <v>43549</v>
      </c>
      <c r="T23" s="22">
        <v>1174</v>
      </c>
      <c r="U23" s="22">
        <v>103051</v>
      </c>
      <c r="V23" s="22">
        <v>60718</v>
      </c>
      <c r="W23" s="22">
        <v>41383</v>
      </c>
      <c r="X23" s="22">
        <v>950</v>
      </c>
      <c r="Y23" s="24">
        <v>-85</v>
      </c>
      <c r="Z23" s="25">
        <v>-5.5898068228524452E-2</v>
      </c>
    </row>
    <row r="24" spans="1:26" ht="19.5" customHeight="1" x14ac:dyDescent="0.15">
      <c r="A24" s="27"/>
      <c r="B24" s="15" t="s">
        <v>60</v>
      </c>
      <c r="C24" s="16">
        <v>1542217</v>
      </c>
      <c r="D24" s="17">
        <v>10526</v>
      </c>
      <c r="E24" s="18">
        <v>6.872143271717337</v>
      </c>
      <c r="F24" s="19">
        <v>1536216</v>
      </c>
      <c r="G24" s="17">
        <v>7756</v>
      </c>
      <c r="H24" s="20">
        <v>5.0743886002904883</v>
      </c>
      <c r="I24" s="21">
        <v>7756</v>
      </c>
      <c r="J24" s="18">
        <v>5.0743886002904883</v>
      </c>
      <c r="K24" s="21">
        <v>12863</v>
      </c>
      <c r="L24" s="18">
        <v>8.4156602070057449</v>
      </c>
      <c r="M24" s="22">
        <v>25440</v>
      </c>
      <c r="N24" s="23">
        <v>12577</v>
      </c>
      <c r="O24" s="22">
        <v>-5286</v>
      </c>
      <c r="P24" s="18">
        <v>-3.4583829475419705</v>
      </c>
      <c r="Q24" s="22">
        <v>97302</v>
      </c>
      <c r="R24" s="22">
        <v>50814</v>
      </c>
      <c r="S24" s="22">
        <v>45682</v>
      </c>
      <c r="T24" s="22">
        <v>806</v>
      </c>
      <c r="U24" s="22">
        <v>102588</v>
      </c>
      <c r="V24" s="22">
        <v>56325</v>
      </c>
      <c r="W24" s="22">
        <v>45592</v>
      </c>
      <c r="X24" s="22">
        <v>671</v>
      </c>
      <c r="Y24" s="24">
        <v>179</v>
      </c>
      <c r="Z24" s="25">
        <v>0.11711134082671447</v>
      </c>
    </row>
    <row r="25" spans="1:26" ht="19.5" customHeight="1" x14ac:dyDescent="0.15">
      <c r="A25" s="27" t="s">
        <v>35</v>
      </c>
      <c r="B25" s="15" t="s">
        <v>61</v>
      </c>
      <c r="C25" s="28">
        <v>1555218</v>
      </c>
      <c r="D25" s="29">
        <v>13001</v>
      </c>
      <c r="E25" s="30">
        <v>8.4300717732977919</v>
      </c>
      <c r="F25" s="31">
        <v>1555218</v>
      </c>
      <c r="G25" s="29">
        <v>19002</v>
      </c>
      <c r="H25" s="32">
        <v>12.36935430955022</v>
      </c>
      <c r="I25" s="33">
        <v>9650</v>
      </c>
      <c r="J25" s="30">
        <v>6.2816687236690676</v>
      </c>
      <c r="K25" s="33">
        <v>12208</v>
      </c>
      <c r="L25" s="30">
        <v>7.946799148036475</v>
      </c>
      <c r="M25" s="34">
        <v>24148</v>
      </c>
      <c r="N25" s="35">
        <v>11940</v>
      </c>
      <c r="O25" s="34">
        <v>-2803</v>
      </c>
      <c r="P25" s="30">
        <v>-1.8246132054346524</v>
      </c>
      <c r="Q25" s="34">
        <v>92753</v>
      </c>
      <c r="R25" s="34">
        <v>48506</v>
      </c>
      <c r="S25" s="34">
        <v>43497</v>
      </c>
      <c r="T25" s="34">
        <v>750</v>
      </c>
      <c r="U25" s="34">
        <v>95556</v>
      </c>
      <c r="V25" s="34">
        <v>51323</v>
      </c>
      <c r="W25" s="34">
        <v>43315</v>
      </c>
      <c r="X25" s="34">
        <v>918</v>
      </c>
      <c r="Y25" s="36">
        <v>245</v>
      </c>
      <c r="Z25" s="37">
        <v>0.15948278106724575</v>
      </c>
    </row>
    <row r="26" spans="1:26" ht="19.5" customHeight="1" x14ac:dyDescent="0.15">
      <c r="A26" s="27"/>
      <c r="B26" s="15" t="s">
        <v>62</v>
      </c>
      <c r="C26" s="16">
        <v>1564297</v>
      </c>
      <c r="D26" s="17">
        <v>9079</v>
      </c>
      <c r="E26" s="18">
        <v>5.8377667953946002</v>
      </c>
      <c r="F26" s="19">
        <v>1564340</v>
      </c>
      <c r="G26" s="17">
        <v>9122</v>
      </c>
      <c r="H26" s="20">
        <v>5.865415652339415</v>
      </c>
      <c r="I26" s="21">
        <v>9122</v>
      </c>
      <c r="J26" s="18">
        <v>5.865415652339415</v>
      </c>
      <c r="K26" s="21">
        <v>10916</v>
      </c>
      <c r="L26" s="18">
        <v>7.0189516839439872</v>
      </c>
      <c r="M26" s="22">
        <v>23098</v>
      </c>
      <c r="N26" s="23">
        <v>12182</v>
      </c>
      <c r="O26" s="22">
        <v>-1763</v>
      </c>
      <c r="P26" s="18">
        <v>-1.1336031347373809</v>
      </c>
      <c r="Q26" s="22">
        <v>88183</v>
      </c>
      <c r="R26" s="22">
        <v>45082</v>
      </c>
      <c r="S26" s="22">
        <v>42481</v>
      </c>
      <c r="T26" s="22">
        <v>620</v>
      </c>
      <c r="U26" s="22">
        <v>89946</v>
      </c>
      <c r="V26" s="22">
        <v>46737</v>
      </c>
      <c r="W26" s="22">
        <v>42560</v>
      </c>
      <c r="X26" s="22">
        <v>649</v>
      </c>
      <c r="Y26" s="24">
        <v>-31</v>
      </c>
      <c r="Z26" s="25">
        <v>0</v>
      </c>
    </row>
    <row r="27" spans="1:26" ht="19.5" customHeight="1" x14ac:dyDescent="0.15">
      <c r="A27" s="27"/>
      <c r="B27" s="15" t="s">
        <v>63</v>
      </c>
      <c r="C27" s="16">
        <v>1572810</v>
      </c>
      <c r="D27" s="17">
        <v>8513</v>
      </c>
      <c r="E27" s="18">
        <v>5.4420611942617034</v>
      </c>
      <c r="F27" s="19">
        <v>1571659</v>
      </c>
      <c r="G27" s="17">
        <v>7319</v>
      </c>
      <c r="H27" s="20">
        <v>4.6786504212639199</v>
      </c>
      <c r="I27" s="21">
        <v>7319</v>
      </c>
      <c r="J27" s="18">
        <v>4.6786504212639199</v>
      </c>
      <c r="K27" s="21">
        <v>10114</v>
      </c>
      <c r="L27" s="18">
        <v>6.4653464080698573</v>
      </c>
      <c r="M27" s="22">
        <v>22303</v>
      </c>
      <c r="N27" s="23">
        <v>12189</v>
      </c>
      <c r="O27" s="22">
        <v>-2769</v>
      </c>
      <c r="P27" s="18">
        <v>-1.7700755590216959</v>
      </c>
      <c r="Q27" s="22">
        <v>87603</v>
      </c>
      <c r="R27" s="22">
        <v>45543</v>
      </c>
      <c r="S27" s="22">
        <v>41559</v>
      </c>
      <c r="T27" s="22">
        <v>501</v>
      </c>
      <c r="U27" s="22">
        <v>90372</v>
      </c>
      <c r="V27" s="22">
        <v>47683</v>
      </c>
      <c r="W27" s="22">
        <v>41757</v>
      </c>
      <c r="X27" s="22">
        <v>932</v>
      </c>
      <c r="Y27" s="24">
        <v>-26</v>
      </c>
      <c r="Z27" s="25">
        <v>0</v>
      </c>
    </row>
    <row r="28" spans="1:26" ht="19.5" customHeight="1" x14ac:dyDescent="0.15">
      <c r="A28" s="27"/>
      <c r="B28" s="15" t="s">
        <v>64</v>
      </c>
      <c r="C28" s="16">
        <v>1579367</v>
      </c>
      <c r="D28" s="17">
        <v>6557</v>
      </c>
      <c r="E28" s="18">
        <v>4.1689714587267375</v>
      </c>
      <c r="F28" s="19">
        <v>1578486</v>
      </c>
      <c r="G28" s="17">
        <v>6827</v>
      </c>
      <c r="H28" s="20">
        <v>4.3438175838397513</v>
      </c>
      <c r="I28" s="21">
        <v>6827</v>
      </c>
      <c r="J28" s="18">
        <v>4.3438175838397513</v>
      </c>
      <c r="K28" s="21">
        <v>9508</v>
      </c>
      <c r="L28" s="18">
        <v>6.0496583546430873</v>
      </c>
      <c r="M28" s="22">
        <v>21152</v>
      </c>
      <c r="N28" s="23">
        <v>11644</v>
      </c>
      <c r="O28" s="22">
        <v>-2591</v>
      </c>
      <c r="P28" s="18">
        <v>-1.6485764405637608</v>
      </c>
      <c r="Q28" s="22">
        <v>87228</v>
      </c>
      <c r="R28" s="22">
        <v>45081</v>
      </c>
      <c r="S28" s="22">
        <v>41589</v>
      </c>
      <c r="T28" s="22">
        <v>558</v>
      </c>
      <c r="U28" s="22">
        <v>89819</v>
      </c>
      <c r="V28" s="22">
        <v>48194</v>
      </c>
      <c r="W28" s="22">
        <v>40837</v>
      </c>
      <c r="X28" s="22">
        <v>788</v>
      </c>
      <c r="Y28" s="24">
        <v>-90</v>
      </c>
      <c r="Z28" s="25">
        <v>-5.7264330239574869E-2</v>
      </c>
    </row>
    <row r="29" spans="1:26" ht="19.5" customHeight="1" x14ac:dyDescent="0.15">
      <c r="A29" s="27"/>
      <c r="B29" s="15" t="s">
        <v>65</v>
      </c>
      <c r="C29" s="16">
        <v>1582594</v>
      </c>
      <c r="D29" s="17">
        <v>3227</v>
      </c>
      <c r="E29" s="18">
        <v>2.0432236459290336</v>
      </c>
      <c r="F29" s="19">
        <v>1581346</v>
      </c>
      <c r="G29" s="17">
        <v>2860</v>
      </c>
      <c r="H29" s="20">
        <v>1.8118627596316976</v>
      </c>
      <c r="I29" s="21">
        <v>2860</v>
      </c>
      <c r="J29" s="18">
        <v>1.8118627596316976</v>
      </c>
      <c r="K29" s="21">
        <v>8508</v>
      </c>
      <c r="L29" s="18">
        <v>5.389974950680589</v>
      </c>
      <c r="M29" s="22">
        <v>20351</v>
      </c>
      <c r="N29" s="23">
        <v>11843</v>
      </c>
      <c r="O29" s="22">
        <v>-5655</v>
      </c>
      <c r="P29" s="18">
        <v>-3.5825468201808568</v>
      </c>
      <c r="Q29" s="22">
        <v>84386</v>
      </c>
      <c r="R29" s="22">
        <v>43402</v>
      </c>
      <c r="S29" s="22">
        <v>40489</v>
      </c>
      <c r="T29" s="22">
        <v>495</v>
      </c>
      <c r="U29" s="22">
        <v>90041</v>
      </c>
      <c r="V29" s="22">
        <v>48434</v>
      </c>
      <c r="W29" s="22">
        <v>40427</v>
      </c>
      <c r="X29" s="22">
        <v>1180</v>
      </c>
      <c r="Y29" s="24">
        <v>7</v>
      </c>
      <c r="Z29" s="25">
        <v>4.4346291319656934E-3</v>
      </c>
    </row>
    <row r="30" spans="1:26" ht="19.5" customHeight="1" x14ac:dyDescent="0.15">
      <c r="A30" s="27" t="s">
        <v>35</v>
      </c>
      <c r="B30" s="15" t="s">
        <v>66</v>
      </c>
      <c r="C30" s="28">
        <v>1587079</v>
      </c>
      <c r="D30" s="29">
        <v>4485</v>
      </c>
      <c r="E30" s="30">
        <v>2.8339548867239484</v>
      </c>
      <c r="F30" s="31">
        <v>1587079</v>
      </c>
      <c r="G30" s="29">
        <v>5733</v>
      </c>
      <c r="H30" s="32">
        <v>3.625392545337959</v>
      </c>
      <c r="I30" s="33">
        <v>4195</v>
      </c>
      <c r="J30" s="30">
        <v>2.6528033713052044</v>
      </c>
      <c r="K30" s="33">
        <v>7977</v>
      </c>
      <c r="L30" s="30">
        <v>5.0444368278668934</v>
      </c>
      <c r="M30" s="34">
        <v>20085</v>
      </c>
      <c r="N30" s="35">
        <v>12108</v>
      </c>
      <c r="O30" s="34">
        <v>-3828</v>
      </c>
      <c r="P30" s="30">
        <v>-2.4207225996081818</v>
      </c>
      <c r="Q30" s="34">
        <v>85068</v>
      </c>
      <c r="R30" s="34">
        <v>43749</v>
      </c>
      <c r="S30" s="34">
        <v>40892</v>
      </c>
      <c r="T30" s="34">
        <v>427</v>
      </c>
      <c r="U30" s="34">
        <v>88896</v>
      </c>
      <c r="V30" s="34">
        <v>47486</v>
      </c>
      <c r="W30" s="34">
        <v>40815</v>
      </c>
      <c r="X30" s="34">
        <v>595</v>
      </c>
      <c r="Y30" s="36">
        <v>46</v>
      </c>
      <c r="Z30" s="37">
        <v>2.9089143046493304E-2</v>
      </c>
    </row>
    <row r="31" spans="1:26" ht="19.5" customHeight="1" x14ac:dyDescent="0.15">
      <c r="A31" s="27"/>
      <c r="B31" s="15" t="s">
        <v>67</v>
      </c>
      <c r="C31" s="16">
        <v>1591570</v>
      </c>
      <c r="D31" s="17">
        <v>4491</v>
      </c>
      <c r="E31" s="18">
        <v>2.8297268125909296</v>
      </c>
      <c r="F31" s="19">
        <v>1590971</v>
      </c>
      <c r="G31" s="17">
        <v>3892</v>
      </c>
      <c r="H31" s="20">
        <v>2.4523038865740143</v>
      </c>
      <c r="I31" s="21">
        <v>3892</v>
      </c>
      <c r="J31" s="18">
        <v>2.4523038865740143</v>
      </c>
      <c r="K31" s="21">
        <v>6994</v>
      </c>
      <c r="L31" s="18">
        <v>4.4068379708886578</v>
      </c>
      <c r="M31" s="22">
        <v>19216</v>
      </c>
      <c r="N31" s="23">
        <v>12222</v>
      </c>
      <c r="O31" s="22">
        <v>-3106</v>
      </c>
      <c r="P31" s="18">
        <v>-1.9570544377438048</v>
      </c>
      <c r="Q31" s="22">
        <v>84459</v>
      </c>
      <c r="R31" s="22">
        <v>44494</v>
      </c>
      <c r="S31" s="22">
        <v>39560</v>
      </c>
      <c r="T31" s="22">
        <v>405</v>
      </c>
      <c r="U31" s="22">
        <v>87565</v>
      </c>
      <c r="V31" s="22">
        <v>47438</v>
      </c>
      <c r="W31" s="22">
        <v>39491</v>
      </c>
      <c r="X31" s="22">
        <v>636</v>
      </c>
      <c r="Y31" s="24">
        <v>4</v>
      </c>
      <c r="Z31" s="25">
        <v>2.5203534291613713E-3</v>
      </c>
    </row>
    <row r="32" spans="1:26" ht="19.5" customHeight="1" x14ac:dyDescent="0.15">
      <c r="A32" s="27"/>
      <c r="B32" s="15" t="s">
        <v>68</v>
      </c>
      <c r="C32" s="16">
        <v>1597436</v>
      </c>
      <c r="D32" s="17">
        <v>5866</v>
      </c>
      <c r="E32" s="18">
        <v>3.6856688678474714</v>
      </c>
      <c r="F32" s="19">
        <v>1595347</v>
      </c>
      <c r="G32" s="17">
        <v>4376</v>
      </c>
      <c r="H32" s="20">
        <v>2.7505215368476232</v>
      </c>
      <c r="I32" s="21">
        <v>4376</v>
      </c>
      <c r="J32" s="18">
        <v>2.7505215368476232</v>
      </c>
      <c r="K32" s="21">
        <v>6951</v>
      </c>
      <c r="L32" s="18">
        <v>4.3690299823189731</v>
      </c>
      <c r="M32" s="22">
        <v>18740</v>
      </c>
      <c r="N32" s="23">
        <v>11789</v>
      </c>
      <c r="O32" s="22">
        <v>-2498</v>
      </c>
      <c r="P32" s="18">
        <v>-1.5701103288494889</v>
      </c>
      <c r="Q32" s="22">
        <v>84385</v>
      </c>
      <c r="R32" s="22">
        <v>45119</v>
      </c>
      <c r="S32" s="22">
        <v>38931</v>
      </c>
      <c r="T32" s="22">
        <v>335</v>
      </c>
      <c r="U32" s="22">
        <v>86883</v>
      </c>
      <c r="V32" s="22">
        <v>47476</v>
      </c>
      <c r="W32" s="22">
        <v>38871</v>
      </c>
      <c r="X32" s="22">
        <v>536</v>
      </c>
      <c r="Y32" s="24">
        <v>-77</v>
      </c>
      <c r="Z32" s="25">
        <v>0</v>
      </c>
    </row>
    <row r="33" spans="1:26" ht="19.5" customHeight="1" x14ac:dyDescent="0.15">
      <c r="A33" s="27"/>
      <c r="B33" s="15" t="s">
        <v>69</v>
      </c>
      <c r="C33" s="16">
        <v>1600129</v>
      </c>
      <c r="D33" s="17">
        <v>2693</v>
      </c>
      <c r="E33" s="18">
        <v>1.6858265370255836</v>
      </c>
      <c r="F33" s="19">
        <v>1596551</v>
      </c>
      <c r="G33" s="17">
        <v>1204</v>
      </c>
      <c r="H33" s="20">
        <v>0.75469474666013092</v>
      </c>
      <c r="I33" s="21">
        <v>1204</v>
      </c>
      <c r="J33" s="18">
        <v>0.75469474666013092</v>
      </c>
      <c r="K33" s="21">
        <v>6572</v>
      </c>
      <c r="L33" s="18">
        <v>4.1194799626664285</v>
      </c>
      <c r="M33" s="22">
        <v>18761</v>
      </c>
      <c r="N33" s="23">
        <v>12189</v>
      </c>
      <c r="O33" s="22">
        <v>-5470</v>
      </c>
      <c r="P33" s="18">
        <v>-3.4287211496934522</v>
      </c>
      <c r="Q33" s="22">
        <v>80031</v>
      </c>
      <c r="R33" s="22">
        <v>41057</v>
      </c>
      <c r="S33" s="22">
        <v>38643</v>
      </c>
      <c r="T33" s="22">
        <v>331</v>
      </c>
      <c r="U33" s="22">
        <v>85501</v>
      </c>
      <c r="V33" s="22">
        <v>46338</v>
      </c>
      <c r="W33" s="22">
        <v>38543</v>
      </c>
      <c r="X33" s="22">
        <v>620</v>
      </c>
      <c r="Y33" s="24">
        <v>102</v>
      </c>
      <c r="Z33" s="25">
        <v>6.3935933687153945E-2</v>
      </c>
    </row>
    <row r="34" spans="1:26" ht="19.5" customHeight="1" x14ac:dyDescent="0.15">
      <c r="A34" s="27"/>
      <c r="B34" s="15" t="s">
        <v>70</v>
      </c>
      <c r="C34" s="16">
        <v>1601437</v>
      </c>
      <c r="D34" s="17">
        <v>1308</v>
      </c>
      <c r="E34" s="18">
        <v>0.8174340943761409</v>
      </c>
      <c r="F34" s="19">
        <v>1596999</v>
      </c>
      <c r="G34" s="17">
        <v>448</v>
      </c>
      <c r="H34" s="20">
        <v>0.2806048788920617</v>
      </c>
      <c r="I34" s="21">
        <v>448</v>
      </c>
      <c r="J34" s="18">
        <v>0.2806048788920617</v>
      </c>
      <c r="K34" s="21">
        <v>6387</v>
      </c>
      <c r="L34" s="18">
        <v>4.0004985747401749</v>
      </c>
      <c r="M34" s="22">
        <v>18392</v>
      </c>
      <c r="N34" s="23">
        <v>12005</v>
      </c>
      <c r="O34" s="22">
        <v>-6030</v>
      </c>
      <c r="P34" s="18">
        <v>-3.7768915618730623</v>
      </c>
      <c r="Q34" s="22">
        <v>77389</v>
      </c>
      <c r="R34" s="22">
        <v>40659</v>
      </c>
      <c r="S34" s="22">
        <v>36389</v>
      </c>
      <c r="T34" s="22">
        <v>341</v>
      </c>
      <c r="U34" s="22">
        <v>83419</v>
      </c>
      <c r="V34" s="22">
        <v>46553</v>
      </c>
      <c r="W34" s="22">
        <v>36379</v>
      </c>
      <c r="X34" s="22">
        <v>487</v>
      </c>
      <c r="Y34" s="24">
        <v>91</v>
      </c>
      <c r="Z34" s="25">
        <v>5.6997866024950029E-2</v>
      </c>
    </row>
    <row r="35" spans="1:26" ht="19.5" customHeight="1" x14ac:dyDescent="0.15">
      <c r="A35" s="27" t="s">
        <v>35</v>
      </c>
      <c r="B35" s="15" t="s">
        <v>71</v>
      </c>
      <c r="C35" s="28">
        <v>1601627</v>
      </c>
      <c r="D35" s="29">
        <v>190</v>
      </c>
      <c r="E35" s="30">
        <v>0.11864344335743461</v>
      </c>
      <c r="F35" s="31">
        <v>1601627</v>
      </c>
      <c r="G35" s="29">
        <v>4628</v>
      </c>
      <c r="H35" s="32">
        <v>2.8979354401599502</v>
      </c>
      <c r="I35" s="33">
        <v>958</v>
      </c>
      <c r="J35" s="30">
        <v>0.59987514081098359</v>
      </c>
      <c r="K35" s="33">
        <v>5797</v>
      </c>
      <c r="L35" s="30">
        <v>3.629933393821787</v>
      </c>
      <c r="M35" s="34">
        <v>17857</v>
      </c>
      <c r="N35" s="35">
        <v>12060</v>
      </c>
      <c r="O35" s="34">
        <v>-4737</v>
      </c>
      <c r="P35" s="30">
        <v>-2.9661884572250825</v>
      </c>
      <c r="Q35" s="34">
        <v>79137</v>
      </c>
      <c r="R35" s="34">
        <v>39711</v>
      </c>
      <c r="S35" s="34">
        <v>37558</v>
      </c>
      <c r="T35" s="34">
        <v>1868</v>
      </c>
      <c r="U35" s="34">
        <v>83874</v>
      </c>
      <c r="V35" s="34">
        <v>46103</v>
      </c>
      <c r="W35" s="34">
        <v>37435</v>
      </c>
      <c r="X35" s="34">
        <v>336</v>
      </c>
      <c r="Y35" s="36">
        <v>-102</v>
      </c>
      <c r="Z35" s="37">
        <v>-6.3869795785720593E-2</v>
      </c>
    </row>
    <row r="36" spans="1:26" ht="19.5" customHeight="1" x14ac:dyDescent="0.15">
      <c r="A36" s="27"/>
      <c r="B36" s="15" t="s">
        <v>72</v>
      </c>
      <c r="C36" s="16">
        <v>1597661</v>
      </c>
      <c r="D36" s="17">
        <v>-3966</v>
      </c>
      <c r="E36" s="18">
        <v>-2.4762319816037071</v>
      </c>
      <c r="F36" s="19">
        <v>1598907</v>
      </c>
      <c r="G36" s="17">
        <v>-2720</v>
      </c>
      <c r="H36" s="20">
        <v>-1.6982730685733944</v>
      </c>
      <c r="I36" s="21">
        <v>-2720</v>
      </c>
      <c r="J36" s="18">
        <v>-1.6982730685733944</v>
      </c>
      <c r="K36" s="21">
        <v>4428</v>
      </c>
      <c r="L36" s="18">
        <v>2.7646886572216878</v>
      </c>
      <c r="M36" s="22">
        <v>16992</v>
      </c>
      <c r="N36" s="23">
        <v>12564</v>
      </c>
      <c r="O36" s="22">
        <v>-7007</v>
      </c>
      <c r="P36" s="18">
        <v>-4.374926246872711</v>
      </c>
      <c r="Q36" s="22">
        <v>74375</v>
      </c>
      <c r="R36" s="22">
        <v>39027</v>
      </c>
      <c r="S36" s="22">
        <v>34828</v>
      </c>
      <c r="T36" s="22">
        <v>520</v>
      </c>
      <c r="U36" s="22">
        <v>81382</v>
      </c>
      <c r="V36" s="22">
        <v>46236</v>
      </c>
      <c r="W36" s="22">
        <v>34832</v>
      </c>
      <c r="X36" s="22">
        <v>314</v>
      </c>
      <c r="Y36" s="24">
        <v>-141</v>
      </c>
      <c r="Z36" s="25">
        <v>-8.8035478922370819E-2</v>
      </c>
    </row>
    <row r="37" spans="1:26" ht="19.5" customHeight="1" x14ac:dyDescent="0.15">
      <c r="A37" s="27"/>
      <c r="B37" s="15" t="s">
        <v>73</v>
      </c>
      <c r="C37" s="16">
        <v>1592306</v>
      </c>
      <c r="D37" s="17">
        <v>-5355</v>
      </c>
      <c r="E37" s="18">
        <v>-3.3517748758967016</v>
      </c>
      <c r="F37" s="19">
        <v>1594662</v>
      </c>
      <c r="G37" s="17">
        <v>-4245</v>
      </c>
      <c r="H37" s="20">
        <v>-2.6549386549686758</v>
      </c>
      <c r="I37" s="21">
        <v>-4245</v>
      </c>
      <c r="J37" s="18">
        <v>-2.6549386549686758</v>
      </c>
      <c r="K37" s="21">
        <v>4156</v>
      </c>
      <c r="L37" s="18">
        <v>2.5992756301648563</v>
      </c>
      <c r="M37" s="22">
        <v>16303</v>
      </c>
      <c r="N37" s="23">
        <v>12147</v>
      </c>
      <c r="O37" s="22">
        <v>-8285</v>
      </c>
      <c r="P37" s="18">
        <v>-5.1816647247150707</v>
      </c>
      <c r="Q37" s="22">
        <v>73753</v>
      </c>
      <c r="R37" s="22">
        <v>38209</v>
      </c>
      <c r="S37" s="22">
        <v>35212</v>
      </c>
      <c r="T37" s="22">
        <v>332</v>
      </c>
      <c r="U37" s="22">
        <v>82038</v>
      </c>
      <c r="V37" s="22">
        <v>46631</v>
      </c>
      <c r="W37" s="22">
        <v>35102</v>
      </c>
      <c r="X37" s="22">
        <v>305</v>
      </c>
      <c r="Y37" s="24">
        <v>-116</v>
      </c>
      <c r="Z37" s="25">
        <v>-7.2549560418460862E-2</v>
      </c>
    </row>
    <row r="38" spans="1:26" ht="19.5" customHeight="1" x14ac:dyDescent="0.15">
      <c r="A38" s="27"/>
      <c r="B38" s="15" t="s">
        <v>74</v>
      </c>
      <c r="C38" s="16">
        <v>1587336</v>
      </c>
      <c r="D38" s="17">
        <v>-4970</v>
      </c>
      <c r="E38" s="18">
        <v>-3.1212593559278181</v>
      </c>
      <c r="F38" s="19">
        <v>1590508</v>
      </c>
      <c r="G38" s="17">
        <v>-4154</v>
      </c>
      <c r="H38" s="20">
        <v>-2.6049407335222137</v>
      </c>
      <c r="I38" s="21">
        <v>-4154</v>
      </c>
      <c r="J38" s="18">
        <v>-2.6049407335222137</v>
      </c>
      <c r="K38" s="21">
        <v>3000</v>
      </c>
      <c r="L38" s="18">
        <v>1.8812764084175833</v>
      </c>
      <c r="M38" s="22">
        <v>15438</v>
      </c>
      <c r="N38" s="23">
        <v>12438</v>
      </c>
      <c r="O38" s="22">
        <v>-6987</v>
      </c>
      <c r="P38" s="18">
        <v>-4.3814927552045519</v>
      </c>
      <c r="Q38" s="22">
        <v>71130</v>
      </c>
      <c r="R38" s="22">
        <v>36804</v>
      </c>
      <c r="S38" s="22">
        <v>33986</v>
      </c>
      <c r="T38" s="22">
        <v>340</v>
      </c>
      <c r="U38" s="22">
        <v>78117</v>
      </c>
      <c r="V38" s="22">
        <v>43836</v>
      </c>
      <c r="W38" s="22">
        <v>33949</v>
      </c>
      <c r="X38" s="22">
        <v>332</v>
      </c>
      <c r="Y38" s="24">
        <v>-167</v>
      </c>
      <c r="Z38" s="25">
        <v>-0.10472438673524546</v>
      </c>
    </row>
    <row r="39" spans="1:26" ht="19.5" customHeight="1" x14ac:dyDescent="0.15">
      <c r="A39" s="27"/>
      <c r="B39" s="15" t="s">
        <v>3</v>
      </c>
      <c r="C39" s="16">
        <v>1581145</v>
      </c>
      <c r="D39" s="17">
        <v>-6191</v>
      </c>
      <c r="E39" s="18">
        <v>-3.9002454426788025</v>
      </c>
      <c r="F39" s="19">
        <v>1585011</v>
      </c>
      <c r="G39" s="17">
        <v>-5497</v>
      </c>
      <c r="H39" s="20">
        <v>-3.456128482220775</v>
      </c>
      <c r="I39" s="21">
        <v>-5497</v>
      </c>
      <c r="J39" s="18">
        <v>-3.456128482220775</v>
      </c>
      <c r="K39" s="21">
        <v>1928</v>
      </c>
      <c r="L39" s="18">
        <v>1.2121913250357748</v>
      </c>
      <c r="M39" s="22">
        <v>14677</v>
      </c>
      <c r="N39" s="23">
        <v>12749</v>
      </c>
      <c r="O39" s="22">
        <v>-7383</v>
      </c>
      <c r="P39" s="18">
        <v>-4.6419131497609571</v>
      </c>
      <c r="Q39" s="22">
        <v>72498</v>
      </c>
      <c r="R39" s="22">
        <v>37355</v>
      </c>
      <c r="S39" s="22">
        <v>34696</v>
      </c>
      <c r="T39" s="22">
        <v>447</v>
      </c>
      <c r="U39" s="22">
        <v>79881</v>
      </c>
      <c r="V39" s="22">
        <v>44776</v>
      </c>
      <c r="W39" s="22">
        <v>34659</v>
      </c>
      <c r="X39" s="22">
        <v>446</v>
      </c>
      <c r="Y39" s="24">
        <v>-42</v>
      </c>
      <c r="Z39" s="25">
        <v>0</v>
      </c>
    </row>
    <row r="40" spans="1:26" ht="19.5" customHeight="1" x14ac:dyDescent="0.15">
      <c r="A40" s="27" t="s">
        <v>35</v>
      </c>
      <c r="B40" s="15" t="s">
        <v>75</v>
      </c>
      <c r="C40" s="28">
        <v>1572616</v>
      </c>
      <c r="D40" s="29">
        <v>-8529</v>
      </c>
      <c r="E40" s="30">
        <v>-5.3941921835125806</v>
      </c>
      <c r="F40" s="31">
        <v>1572616</v>
      </c>
      <c r="G40" s="29">
        <v>-12395</v>
      </c>
      <c r="H40" s="32">
        <v>-7.8201350022176506</v>
      </c>
      <c r="I40" s="33">
        <v>-7655</v>
      </c>
      <c r="J40" s="30">
        <v>-4.8296194789815337</v>
      </c>
      <c r="K40" s="33">
        <v>798</v>
      </c>
      <c r="L40" s="30">
        <v>0.50346653745620695</v>
      </c>
      <c r="M40" s="34">
        <v>14010</v>
      </c>
      <c r="N40" s="35">
        <v>13212</v>
      </c>
      <c r="O40" s="34">
        <v>-8441</v>
      </c>
      <c r="P40" s="30">
        <v>-5.3255150910624591</v>
      </c>
      <c r="Q40" s="34">
        <v>72128</v>
      </c>
      <c r="R40" s="34">
        <v>36795</v>
      </c>
      <c r="S40" s="34">
        <v>34940</v>
      </c>
      <c r="T40" s="34">
        <v>393</v>
      </c>
      <c r="U40" s="34">
        <v>80569</v>
      </c>
      <c r="V40" s="34">
        <v>45310</v>
      </c>
      <c r="W40" s="34">
        <v>34909</v>
      </c>
      <c r="X40" s="34">
        <v>350</v>
      </c>
      <c r="Y40" s="36">
        <v>-12</v>
      </c>
      <c r="Z40" s="37">
        <v>0</v>
      </c>
    </row>
    <row r="41" spans="1:26" ht="19.5" customHeight="1" x14ac:dyDescent="0.15">
      <c r="A41" s="27"/>
      <c r="B41" s="15" t="s">
        <v>76</v>
      </c>
      <c r="C41" s="16">
        <v>1568508</v>
      </c>
      <c r="D41" s="17">
        <v>-4108</v>
      </c>
      <c r="E41" s="18">
        <v>-2.6122079388738255</v>
      </c>
      <c r="F41" s="19">
        <v>1567906</v>
      </c>
      <c r="G41" s="17">
        <v>-4710</v>
      </c>
      <c r="H41" s="20">
        <v>-2.9950095891177502</v>
      </c>
      <c r="I41" s="21">
        <v>-4710</v>
      </c>
      <c r="J41" s="18">
        <v>-2.9950095891177502</v>
      </c>
      <c r="K41" s="21">
        <v>426</v>
      </c>
      <c r="L41" s="18">
        <v>0.27088621761447168</v>
      </c>
      <c r="M41" s="22">
        <v>13680</v>
      </c>
      <c r="N41" s="23">
        <v>13254</v>
      </c>
      <c r="O41" s="22">
        <v>-5343</v>
      </c>
      <c r="P41" s="18">
        <v>-3.3975236166998175</v>
      </c>
      <c r="Q41" s="22">
        <v>71658</v>
      </c>
      <c r="R41" s="22">
        <v>37803</v>
      </c>
      <c r="S41" s="22">
        <v>33326</v>
      </c>
      <c r="T41" s="22">
        <v>529</v>
      </c>
      <c r="U41" s="22">
        <v>77001</v>
      </c>
      <c r="V41" s="22">
        <v>43419</v>
      </c>
      <c r="W41" s="22">
        <v>33292</v>
      </c>
      <c r="X41" s="22">
        <v>290</v>
      </c>
      <c r="Y41" s="24">
        <v>207</v>
      </c>
      <c r="Z41" s="25">
        <v>0.1316278099675954</v>
      </c>
    </row>
    <row r="42" spans="1:26" ht="19.5" customHeight="1" x14ac:dyDescent="0.15">
      <c r="A42" s="27"/>
      <c r="B42" s="15" t="s">
        <v>77</v>
      </c>
      <c r="C42" s="16">
        <v>1564537</v>
      </c>
      <c r="D42" s="17">
        <v>-3971</v>
      </c>
      <c r="E42" s="18">
        <v>-2.5317052893577845</v>
      </c>
      <c r="F42" s="19">
        <v>1564777</v>
      </c>
      <c r="G42" s="17">
        <v>-3129</v>
      </c>
      <c r="H42" s="20">
        <v>-1.995655351787671</v>
      </c>
      <c r="I42" s="21">
        <v>-3129</v>
      </c>
      <c r="J42" s="18">
        <v>-1.995655351787671</v>
      </c>
      <c r="K42" s="21">
        <v>201</v>
      </c>
      <c r="L42" s="18">
        <v>0.12819646075721375</v>
      </c>
      <c r="M42" s="22">
        <v>13846</v>
      </c>
      <c r="N42" s="23">
        <v>13645</v>
      </c>
      <c r="O42" s="22">
        <v>-3589</v>
      </c>
      <c r="P42" s="18">
        <v>-2.2890402868539312</v>
      </c>
      <c r="Q42" s="22">
        <v>71688</v>
      </c>
      <c r="R42" s="22">
        <v>38732</v>
      </c>
      <c r="S42" s="22">
        <v>32506</v>
      </c>
      <c r="T42" s="22">
        <v>450</v>
      </c>
      <c r="U42" s="22">
        <v>75277</v>
      </c>
      <c r="V42" s="22">
        <v>42597</v>
      </c>
      <c r="W42" s="22">
        <v>32481</v>
      </c>
      <c r="X42" s="22">
        <v>199</v>
      </c>
      <c r="Y42" s="24">
        <v>259</v>
      </c>
      <c r="Z42" s="25">
        <v>0.16518847430904657</v>
      </c>
    </row>
    <row r="43" spans="1:26" ht="19.5" customHeight="1" x14ac:dyDescent="0.15">
      <c r="A43" s="27"/>
      <c r="B43" s="15" t="s">
        <v>78</v>
      </c>
      <c r="C43" s="16">
        <v>1561073</v>
      </c>
      <c r="D43" s="17">
        <v>-3464</v>
      </c>
      <c r="E43" s="18">
        <v>-2.2140735565857503</v>
      </c>
      <c r="F43" s="19">
        <v>1561652</v>
      </c>
      <c r="G43" s="17">
        <v>-3125</v>
      </c>
      <c r="H43" s="20">
        <v>-1.9970896811494545</v>
      </c>
      <c r="I43" s="21">
        <v>-3125</v>
      </c>
      <c r="J43" s="18">
        <v>-1.9970896811494545</v>
      </c>
      <c r="K43" s="21">
        <v>-441</v>
      </c>
      <c r="L43" s="18">
        <v>-0.281829295803811</v>
      </c>
      <c r="M43" s="22">
        <v>13574</v>
      </c>
      <c r="N43" s="23">
        <v>14015</v>
      </c>
      <c r="O43" s="22">
        <v>-2536</v>
      </c>
      <c r="P43" s="18">
        <v>-1.6206782180464054</v>
      </c>
      <c r="Q43" s="22">
        <v>70749</v>
      </c>
      <c r="R43" s="22">
        <v>37452</v>
      </c>
      <c r="S43" s="22">
        <v>32649</v>
      </c>
      <c r="T43" s="22">
        <v>648</v>
      </c>
      <c r="U43" s="22">
        <v>73285</v>
      </c>
      <c r="V43" s="22">
        <v>40409</v>
      </c>
      <c r="W43" s="22">
        <v>32628</v>
      </c>
      <c r="X43" s="22">
        <v>248</v>
      </c>
      <c r="Y43" s="24">
        <v>-148</v>
      </c>
      <c r="Z43" s="25">
        <v>-9.4582167299238171E-2</v>
      </c>
    </row>
    <row r="44" spans="1:26" ht="19.5" customHeight="1" x14ac:dyDescent="0.15">
      <c r="A44" s="27"/>
      <c r="B44" s="15" t="s">
        <v>79</v>
      </c>
      <c r="C44" s="16">
        <v>1558724</v>
      </c>
      <c r="D44" s="17">
        <v>-2349</v>
      </c>
      <c r="E44" s="18">
        <v>-1.5047342436900772</v>
      </c>
      <c r="F44" s="19">
        <v>1560150</v>
      </c>
      <c r="G44" s="17">
        <v>-1502</v>
      </c>
      <c r="H44" s="20">
        <v>-0.96180198917556536</v>
      </c>
      <c r="I44" s="21">
        <v>-1502</v>
      </c>
      <c r="J44" s="18">
        <v>-0.96180198917556536</v>
      </c>
      <c r="K44" s="21">
        <v>314</v>
      </c>
      <c r="L44" s="18">
        <v>0.20106912423510487</v>
      </c>
      <c r="M44" s="22">
        <v>13923</v>
      </c>
      <c r="N44" s="23">
        <v>13609</v>
      </c>
      <c r="O44" s="22">
        <v>-1717</v>
      </c>
      <c r="P44" s="18">
        <v>-1.0994767079989654</v>
      </c>
      <c r="Q44" s="22">
        <v>70312</v>
      </c>
      <c r="R44" s="22">
        <v>36340</v>
      </c>
      <c r="S44" s="22">
        <v>33489</v>
      </c>
      <c r="T44" s="22">
        <v>483</v>
      </c>
      <c r="U44" s="22">
        <v>72029</v>
      </c>
      <c r="V44" s="22">
        <v>38174</v>
      </c>
      <c r="W44" s="22">
        <v>33540</v>
      </c>
      <c r="X44" s="22">
        <v>315</v>
      </c>
      <c r="Y44" s="24">
        <v>-99</v>
      </c>
      <c r="Z44" s="25">
        <v>-6.3394405411705046E-2</v>
      </c>
    </row>
    <row r="45" spans="1:26" ht="19.5" customHeight="1" x14ac:dyDescent="0.15">
      <c r="A45" s="27" t="s">
        <v>35</v>
      </c>
      <c r="B45" s="15" t="s">
        <v>80</v>
      </c>
      <c r="C45" s="28">
        <v>1555543</v>
      </c>
      <c r="D45" s="29">
        <v>-3181</v>
      </c>
      <c r="E45" s="30">
        <v>-2.0407718107888249</v>
      </c>
      <c r="F45" s="31">
        <v>1555543</v>
      </c>
      <c r="G45" s="29">
        <v>-4607</v>
      </c>
      <c r="H45" s="32">
        <v>-2.9529211934749862</v>
      </c>
      <c r="I45" s="33">
        <v>-2785</v>
      </c>
      <c r="J45" s="30">
        <v>-1.7850847674903054</v>
      </c>
      <c r="K45" s="33">
        <v>-1009</v>
      </c>
      <c r="L45" s="30">
        <v>-0.64673268595968336</v>
      </c>
      <c r="M45" s="34">
        <v>13483</v>
      </c>
      <c r="N45" s="35">
        <v>14492</v>
      </c>
      <c r="O45" s="34">
        <v>-1352</v>
      </c>
      <c r="P45" s="30">
        <v>-0.86658334134538351</v>
      </c>
      <c r="Q45" s="34">
        <v>70294</v>
      </c>
      <c r="R45" s="34">
        <v>35637</v>
      </c>
      <c r="S45" s="34">
        <v>34111</v>
      </c>
      <c r="T45" s="34">
        <v>546</v>
      </c>
      <c r="U45" s="34">
        <v>71646</v>
      </c>
      <c r="V45" s="34">
        <v>37385</v>
      </c>
      <c r="W45" s="34">
        <v>34003</v>
      </c>
      <c r="X45" s="34">
        <v>258</v>
      </c>
      <c r="Y45" s="36">
        <v>-424</v>
      </c>
      <c r="Z45" s="37">
        <v>-0.27176874018523861</v>
      </c>
    </row>
    <row r="46" spans="1:26" ht="19.5" customHeight="1" x14ac:dyDescent="0.15">
      <c r="A46" s="27"/>
      <c r="B46" s="15" t="s">
        <v>81</v>
      </c>
      <c r="C46" s="16">
        <v>1550084</v>
      </c>
      <c r="D46" s="17">
        <v>-5459</v>
      </c>
      <c r="E46" s="18">
        <v>-3.5093854686112826</v>
      </c>
      <c r="F46" s="19">
        <v>1551709</v>
      </c>
      <c r="G46" s="17">
        <v>-3834</v>
      </c>
      <c r="H46" s="20">
        <v>-2.4647341796401645</v>
      </c>
      <c r="I46" s="21">
        <v>-3834</v>
      </c>
      <c r="J46" s="18">
        <v>-2.4647341796401645</v>
      </c>
      <c r="K46" s="21">
        <v>-536</v>
      </c>
      <c r="L46" s="18">
        <v>-0.34457420977755038</v>
      </c>
      <c r="M46" s="22">
        <v>13397</v>
      </c>
      <c r="N46" s="23">
        <v>13933</v>
      </c>
      <c r="O46" s="22">
        <v>-3095</v>
      </c>
      <c r="P46" s="18">
        <v>-1.9896589165326837</v>
      </c>
      <c r="Q46" s="22">
        <v>68888</v>
      </c>
      <c r="R46" s="22">
        <v>35018</v>
      </c>
      <c r="S46" s="22">
        <v>33359</v>
      </c>
      <c r="T46" s="22">
        <v>511</v>
      </c>
      <c r="U46" s="22">
        <v>71983</v>
      </c>
      <c r="V46" s="22">
        <v>38331</v>
      </c>
      <c r="W46" s="22">
        <v>33357</v>
      </c>
      <c r="X46" s="22">
        <v>295</v>
      </c>
      <c r="Y46" s="24">
        <v>-203</v>
      </c>
      <c r="Z46" s="25">
        <v>-0.13050105332993045</v>
      </c>
    </row>
    <row r="47" spans="1:26" ht="19.5" customHeight="1" x14ac:dyDescent="0.15">
      <c r="A47" s="27"/>
      <c r="B47" s="15" t="s">
        <v>82</v>
      </c>
      <c r="C47" s="16">
        <v>1545322</v>
      </c>
      <c r="D47" s="17">
        <v>-4762</v>
      </c>
      <c r="E47" s="18">
        <v>-3.0720915769726029</v>
      </c>
      <c r="F47" s="19">
        <v>1548053</v>
      </c>
      <c r="G47" s="17">
        <v>-3656</v>
      </c>
      <c r="H47" s="20">
        <v>-2.3561118740691716</v>
      </c>
      <c r="I47" s="21">
        <v>-3656</v>
      </c>
      <c r="J47" s="18">
        <v>-2.3561118740691716</v>
      </c>
      <c r="K47" s="21">
        <v>-971</v>
      </c>
      <c r="L47" s="18">
        <v>-0.62576166020819624</v>
      </c>
      <c r="M47" s="22">
        <v>13228</v>
      </c>
      <c r="N47" s="23">
        <v>14199</v>
      </c>
      <c r="O47" s="22">
        <v>-2694</v>
      </c>
      <c r="P47" s="18">
        <v>-1.7361502704437495</v>
      </c>
      <c r="Q47" s="22">
        <v>69034</v>
      </c>
      <c r="R47" s="22">
        <v>34665</v>
      </c>
      <c r="S47" s="22">
        <v>33837</v>
      </c>
      <c r="T47" s="22">
        <v>532</v>
      </c>
      <c r="U47" s="22">
        <v>71728</v>
      </c>
      <c r="V47" s="22">
        <v>37627</v>
      </c>
      <c r="W47" s="22">
        <v>33753</v>
      </c>
      <c r="X47" s="22">
        <v>348</v>
      </c>
      <c r="Y47" s="24">
        <v>9</v>
      </c>
      <c r="Z47" s="25">
        <v>5.8000565827742183E-3</v>
      </c>
    </row>
    <row r="48" spans="1:26" ht="19.5" customHeight="1" x14ac:dyDescent="0.15">
      <c r="A48" s="27"/>
      <c r="B48" s="15" t="s">
        <v>83</v>
      </c>
      <c r="C48" s="16">
        <v>1539953</v>
      </c>
      <c r="D48" s="17">
        <v>-5369</v>
      </c>
      <c r="E48" s="18">
        <v>-3.4743568007185557</v>
      </c>
      <c r="F48" s="19">
        <v>1544106</v>
      </c>
      <c r="G48" s="17">
        <v>-3947</v>
      </c>
      <c r="H48" s="20">
        <v>-2.5496543077013509</v>
      </c>
      <c r="I48" s="21">
        <v>-3947</v>
      </c>
      <c r="J48" s="18">
        <v>-2.5496543077013509</v>
      </c>
      <c r="K48" s="21">
        <v>-1441</v>
      </c>
      <c r="L48" s="18">
        <v>-0.93084668289780781</v>
      </c>
      <c r="M48" s="22">
        <v>13312</v>
      </c>
      <c r="N48" s="23">
        <v>14753</v>
      </c>
      <c r="O48" s="22">
        <v>-2574</v>
      </c>
      <c r="P48" s="18">
        <v>-1.6627337694510458</v>
      </c>
      <c r="Q48" s="22">
        <v>67936</v>
      </c>
      <c r="R48" s="22">
        <v>35427</v>
      </c>
      <c r="S48" s="22">
        <v>32016</v>
      </c>
      <c r="T48" s="22">
        <v>493</v>
      </c>
      <c r="U48" s="22">
        <v>70510</v>
      </c>
      <c r="V48" s="22">
        <v>38215</v>
      </c>
      <c r="W48" s="22">
        <v>32012</v>
      </c>
      <c r="X48" s="22">
        <v>283</v>
      </c>
      <c r="Y48" s="24">
        <v>68</v>
      </c>
      <c r="Z48" s="25">
        <v>4.3926144647502378E-2</v>
      </c>
    </row>
    <row r="49" spans="1:26" ht="19.5" customHeight="1" x14ac:dyDescent="0.15">
      <c r="A49" s="27"/>
      <c r="B49" s="15" t="s">
        <v>84</v>
      </c>
      <c r="C49" s="16">
        <v>1534513</v>
      </c>
      <c r="D49" s="17">
        <v>-5440</v>
      </c>
      <c r="E49" s="18">
        <v>-3.5325753448319523</v>
      </c>
      <c r="F49" s="19">
        <v>1539415</v>
      </c>
      <c r="G49" s="17">
        <v>-4691</v>
      </c>
      <c r="H49" s="20">
        <v>-3.0380038676101253</v>
      </c>
      <c r="I49" s="21">
        <v>-4691</v>
      </c>
      <c r="J49" s="18">
        <v>-3.0380038676101253</v>
      </c>
      <c r="K49" s="21">
        <v>-2032</v>
      </c>
      <c r="L49" s="18">
        <v>-1.3159718309494297</v>
      </c>
      <c r="M49" s="22">
        <v>13160</v>
      </c>
      <c r="N49" s="23">
        <v>15192</v>
      </c>
      <c r="O49" s="22">
        <v>-2665</v>
      </c>
      <c r="P49" s="18">
        <v>-1.7259177802560186</v>
      </c>
      <c r="Q49" s="22">
        <v>65848</v>
      </c>
      <c r="R49" s="22">
        <v>34007</v>
      </c>
      <c r="S49" s="22">
        <v>31364</v>
      </c>
      <c r="T49" s="22">
        <v>477</v>
      </c>
      <c r="U49" s="22">
        <v>68513</v>
      </c>
      <c r="V49" s="22">
        <v>36884</v>
      </c>
      <c r="W49" s="22">
        <v>31375</v>
      </c>
      <c r="X49" s="22">
        <v>254</v>
      </c>
      <c r="Y49" s="24">
        <v>6</v>
      </c>
      <c r="Z49" s="25">
        <v>3.885743595323119E-3</v>
      </c>
    </row>
    <row r="50" spans="1:26" ht="19.5" customHeight="1" x14ac:dyDescent="0.15">
      <c r="A50" s="27" t="s">
        <v>35</v>
      </c>
      <c r="B50" s="15" t="s">
        <v>85</v>
      </c>
      <c r="C50" s="28">
        <v>1527964</v>
      </c>
      <c r="D50" s="29">
        <v>-6549</v>
      </c>
      <c r="E50" s="30">
        <v>-4.2678035311528797</v>
      </c>
      <c r="F50" s="31">
        <v>1527964</v>
      </c>
      <c r="G50" s="29">
        <v>-11451</v>
      </c>
      <c r="H50" s="32">
        <v>-7.4385399648567798</v>
      </c>
      <c r="I50" s="33">
        <v>-6418</v>
      </c>
      <c r="J50" s="30">
        <v>-4.1691161902410974</v>
      </c>
      <c r="K50" s="33">
        <v>-2418</v>
      </c>
      <c r="L50" s="30">
        <v>-1.5707265422254559</v>
      </c>
      <c r="M50" s="34">
        <v>13048</v>
      </c>
      <c r="N50" s="35">
        <v>15466</v>
      </c>
      <c r="O50" s="34">
        <v>-4023</v>
      </c>
      <c r="P50" s="30">
        <v>-2.6133303884917325</v>
      </c>
      <c r="Q50" s="34">
        <v>62708</v>
      </c>
      <c r="R50" s="34">
        <v>31578</v>
      </c>
      <c r="S50" s="34">
        <v>30583</v>
      </c>
      <c r="T50" s="34">
        <v>547</v>
      </c>
      <c r="U50" s="34">
        <v>66731</v>
      </c>
      <c r="V50" s="34">
        <v>35818</v>
      </c>
      <c r="W50" s="34">
        <v>30564</v>
      </c>
      <c r="X50" s="34">
        <v>349</v>
      </c>
      <c r="Y50" s="36">
        <v>23</v>
      </c>
      <c r="Z50" s="37">
        <v>1.4940740476089944E-2</v>
      </c>
    </row>
    <row r="51" spans="1:26" ht="19.5" customHeight="1" x14ac:dyDescent="0.15">
      <c r="A51" s="27"/>
      <c r="B51" s="15" t="s">
        <v>86</v>
      </c>
      <c r="C51" s="16">
        <v>1523438</v>
      </c>
      <c r="D51" s="17">
        <v>-4526</v>
      </c>
      <c r="E51" s="18">
        <v>-2.9621116727881023</v>
      </c>
      <c r="F51" s="19">
        <v>1522749</v>
      </c>
      <c r="G51" s="17">
        <v>-5215</v>
      </c>
      <c r="H51" s="20">
        <v>-3.4130385270857166</v>
      </c>
      <c r="I51" s="21">
        <v>-5215</v>
      </c>
      <c r="J51" s="18">
        <v>-3.4130385270857166</v>
      </c>
      <c r="K51" s="21">
        <v>-1764</v>
      </c>
      <c r="L51" s="18">
        <v>-1.1544774615108733</v>
      </c>
      <c r="M51" s="22">
        <v>12928</v>
      </c>
      <c r="N51" s="23">
        <v>14692</v>
      </c>
      <c r="O51" s="22">
        <v>-3610</v>
      </c>
      <c r="P51" s="18">
        <v>-2.362621108874293</v>
      </c>
      <c r="Q51" s="22">
        <v>62907</v>
      </c>
      <c r="R51" s="22">
        <v>31790</v>
      </c>
      <c r="S51" s="22">
        <v>30605</v>
      </c>
      <c r="T51" s="22">
        <v>512</v>
      </c>
      <c r="U51" s="22">
        <v>66517</v>
      </c>
      <c r="V51" s="22">
        <v>35631</v>
      </c>
      <c r="W51" s="22">
        <v>30563</v>
      </c>
      <c r="X51" s="22">
        <v>323</v>
      </c>
      <c r="Y51" s="24">
        <v>159</v>
      </c>
      <c r="Z51" s="25">
        <v>0.10406004329944947</v>
      </c>
    </row>
    <row r="52" spans="1:26" ht="19.5" customHeight="1" x14ac:dyDescent="0.15">
      <c r="A52" s="27"/>
      <c r="B52" s="15" t="s">
        <v>87</v>
      </c>
      <c r="C52" s="16">
        <v>1516863</v>
      </c>
      <c r="D52" s="17">
        <v>-6575</v>
      </c>
      <c r="E52" s="18">
        <v>-4.3158960193982292</v>
      </c>
      <c r="F52" s="19">
        <v>1517219</v>
      </c>
      <c r="G52" s="17">
        <v>-5530</v>
      </c>
      <c r="H52" s="20">
        <v>-3.6315899731341146</v>
      </c>
      <c r="I52" s="21">
        <v>-5530</v>
      </c>
      <c r="J52" s="18">
        <v>-3.6315899731341146</v>
      </c>
      <c r="K52" s="21">
        <v>-2146</v>
      </c>
      <c r="L52" s="18">
        <v>-1.4092933241131664</v>
      </c>
      <c r="M52" s="22">
        <v>12890</v>
      </c>
      <c r="N52" s="23">
        <v>15036</v>
      </c>
      <c r="O52" s="22">
        <v>-3609</v>
      </c>
      <c r="P52" s="18">
        <v>-2.3700557347271283</v>
      </c>
      <c r="Q52" s="22">
        <v>61309</v>
      </c>
      <c r="R52" s="22">
        <v>31167</v>
      </c>
      <c r="S52" s="22">
        <v>29648</v>
      </c>
      <c r="T52" s="22">
        <v>494</v>
      </c>
      <c r="U52" s="22">
        <v>64918</v>
      </c>
      <c r="V52" s="22">
        <v>35018</v>
      </c>
      <c r="W52" s="22">
        <v>29535</v>
      </c>
      <c r="X52" s="22">
        <v>365</v>
      </c>
      <c r="Y52" s="24">
        <v>225</v>
      </c>
      <c r="Z52" s="25">
        <v>0.14775908570618007</v>
      </c>
    </row>
    <row r="53" spans="1:26" ht="19.5" customHeight="1" x14ac:dyDescent="0.15">
      <c r="A53" s="27"/>
      <c r="B53" s="15" t="s">
        <v>88</v>
      </c>
      <c r="C53" s="16">
        <v>1510400</v>
      </c>
      <c r="D53" s="17">
        <v>-6463</v>
      </c>
      <c r="E53" s="18">
        <v>-4.2607671226735704</v>
      </c>
      <c r="F53" s="19">
        <v>1511112</v>
      </c>
      <c r="G53" s="17">
        <v>-6107</v>
      </c>
      <c r="H53" s="20">
        <v>-4.0251275524495806</v>
      </c>
      <c r="I53" s="21">
        <v>-6107</v>
      </c>
      <c r="J53" s="18">
        <v>-4.0251275524495806</v>
      </c>
      <c r="K53" s="21">
        <v>-3147</v>
      </c>
      <c r="L53" s="18">
        <v>-2.0741896852069477</v>
      </c>
      <c r="M53" s="22">
        <v>12354</v>
      </c>
      <c r="N53" s="23">
        <v>15501</v>
      </c>
      <c r="O53" s="22">
        <v>-2857</v>
      </c>
      <c r="P53" s="18">
        <v>-1.8830505022676358</v>
      </c>
      <c r="Q53" s="22">
        <v>60046</v>
      </c>
      <c r="R53" s="22">
        <v>30741</v>
      </c>
      <c r="S53" s="22">
        <v>28735</v>
      </c>
      <c r="T53" s="22">
        <v>570</v>
      </c>
      <c r="U53" s="22">
        <v>62903</v>
      </c>
      <c r="V53" s="22">
        <v>33962</v>
      </c>
      <c r="W53" s="22">
        <v>28666</v>
      </c>
      <c r="X53" s="22">
        <v>275</v>
      </c>
      <c r="Y53" s="24">
        <v>-103</v>
      </c>
      <c r="Z53" s="25">
        <v>-6.7887364974997005E-2</v>
      </c>
    </row>
    <row r="54" spans="1:26" ht="19.5" customHeight="1" x14ac:dyDescent="0.15">
      <c r="A54" s="27"/>
      <c r="B54" s="15" t="s">
        <v>89</v>
      </c>
      <c r="C54" s="16">
        <v>1502223</v>
      </c>
      <c r="D54" s="17">
        <v>-8177</v>
      </c>
      <c r="E54" s="18">
        <v>-5.4137976694915251</v>
      </c>
      <c r="F54" s="19">
        <v>1504593</v>
      </c>
      <c r="G54" s="17">
        <v>-6519</v>
      </c>
      <c r="H54" s="20">
        <v>-4.3140415799755409</v>
      </c>
      <c r="I54" s="21">
        <v>-6519</v>
      </c>
      <c r="J54" s="18">
        <v>-4.3140415799755409</v>
      </c>
      <c r="K54" s="21">
        <v>-3401</v>
      </c>
      <c r="L54" s="18">
        <v>-2.2506604407879758</v>
      </c>
      <c r="M54" s="22">
        <v>12048</v>
      </c>
      <c r="N54" s="23">
        <v>15449</v>
      </c>
      <c r="O54" s="22">
        <v>-3033</v>
      </c>
      <c r="P54" s="18">
        <v>-2.007131172275781</v>
      </c>
      <c r="Q54" s="22">
        <v>57261</v>
      </c>
      <c r="R54" s="22">
        <v>29859</v>
      </c>
      <c r="S54" s="22">
        <v>26818</v>
      </c>
      <c r="T54" s="22">
        <v>584</v>
      </c>
      <c r="U54" s="22">
        <v>60294</v>
      </c>
      <c r="V54" s="22">
        <v>33247</v>
      </c>
      <c r="W54" s="22">
        <v>26819</v>
      </c>
      <c r="X54" s="22">
        <v>228</v>
      </c>
      <c r="Y54" s="24">
        <v>-85</v>
      </c>
      <c r="Z54" s="25">
        <v>-5.6249966911784167E-2</v>
      </c>
    </row>
    <row r="55" spans="1:26" ht="19.5" customHeight="1" x14ac:dyDescent="0.15">
      <c r="A55" s="27" t="s">
        <v>35</v>
      </c>
      <c r="B55" s="15" t="s">
        <v>90</v>
      </c>
      <c r="C55" s="28">
        <v>1492606</v>
      </c>
      <c r="D55" s="29">
        <v>-9617</v>
      </c>
      <c r="E55" s="30">
        <v>-6.4018457978609042</v>
      </c>
      <c r="F55" s="31">
        <v>1492606</v>
      </c>
      <c r="G55" s="29">
        <v>-11987</v>
      </c>
      <c r="H55" s="32">
        <v>-7.9669385674398328</v>
      </c>
      <c r="I55" s="33">
        <v>-7842</v>
      </c>
      <c r="J55" s="30">
        <v>-5.2120407312808181</v>
      </c>
      <c r="K55" s="33">
        <v>-4694</v>
      </c>
      <c r="L55" s="30">
        <v>-3.1197805652425608</v>
      </c>
      <c r="M55" s="34">
        <v>11722</v>
      </c>
      <c r="N55" s="35">
        <v>16416</v>
      </c>
      <c r="O55" s="34">
        <v>-3284</v>
      </c>
      <c r="P55" s="30">
        <v>-2.1826500588531248</v>
      </c>
      <c r="Q55" s="34">
        <v>54727</v>
      </c>
      <c r="R55" s="34">
        <v>28769</v>
      </c>
      <c r="S55" s="34">
        <v>25490</v>
      </c>
      <c r="T55" s="34">
        <v>468</v>
      </c>
      <c r="U55" s="34">
        <v>58011</v>
      </c>
      <c r="V55" s="34">
        <v>32351</v>
      </c>
      <c r="W55" s="34">
        <v>25425</v>
      </c>
      <c r="X55" s="34">
        <v>235</v>
      </c>
      <c r="Y55" s="36">
        <v>136</v>
      </c>
      <c r="Z55" s="37">
        <v>9.0389892814867548E-2</v>
      </c>
    </row>
    <row r="56" spans="1:26" ht="19.5" customHeight="1" x14ac:dyDescent="0.15">
      <c r="A56" s="27"/>
      <c r="B56" s="15" t="s">
        <v>91</v>
      </c>
      <c r="C56" s="16">
        <v>1484438</v>
      </c>
      <c r="D56" s="17">
        <v>-8168</v>
      </c>
      <c r="E56" s="18">
        <v>-5.4723081643782754</v>
      </c>
      <c r="F56" s="19">
        <v>1483531</v>
      </c>
      <c r="G56" s="17">
        <v>-9075</v>
      </c>
      <c r="H56" s="20">
        <v>-6.0799701997714068</v>
      </c>
      <c r="I56" s="21">
        <v>-9075</v>
      </c>
      <c r="J56" s="18">
        <v>-6.0799701997714068</v>
      </c>
      <c r="K56" s="21">
        <v>-4755</v>
      </c>
      <c r="L56" s="18">
        <v>-3.1857033939298112</v>
      </c>
      <c r="M56" s="22">
        <v>11642</v>
      </c>
      <c r="N56" s="23">
        <v>16397</v>
      </c>
      <c r="O56" s="22">
        <v>-4021</v>
      </c>
      <c r="P56" s="18">
        <v>-2.6939460246039477</v>
      </c>
      <c r="Q56" s="22">
        <v>52296</v>
      </c>
      <c r="R56" s="22">
        <v>28506</v>
      </c>
      <c r="S56" s="22">
        <v>23288</v>
      </c>
      <c r="T56" s="22">
        <v>502</v>
      </c>
      <c r="U56" s="22">
        <v>56317</v>
      </c>
      <c r="V56" s="22">
        <v>32713</v>
      </c>
      <c r="W56" s="22">
        <v>23297</v>
      </c>
      <c r="X56" s="22">
        <v>307</v>
      </c>
      <c r="Y56" s="24">
        <v>-299</v>
      </c>
      <c r="Z56" s="25">
        <v>-0.20032078123764743</v>
      </c>
    </row>
    <row r="57" spans="1:26" ht="19.5" customHeight="1" x14ac:dyDescent="0.15">
      <c r="A57" s="27"/>
      <c r="B57" s="15" t="s">
        <v>92</v>
      </c>
      <c r="C57" s="16">
        <v>1475776</v>
      </c>
      <c r="D57" s="17">
        <v>-8662</v>
      </c>
      <c r="E57" s="18">
        <v>-5.8352049731952436</v>
      </c>
      <c r="F57" s="19">
        <v>1473994</v>
      </c>
      <c r="G57" s="17">
        <v>-9537</v>
      </c>
      <c r="H57" s="20">
        <v>-6.4285815395836021</v>
      </c>
      <c r="I57" s="21">
        <v>-9537</v>
      </c>
      <c r="J57" s="18">
        <v>-6.4285815395836021</v>
      </c>
      <c r="K57" s="21">
        <v>-5013</v>
      </c>
      <c r="L57" s="18">
        <v>-3.3791002682114493</v>
      </c>
      <c r="M57" s="22">
        <v>11633</v>
      </c>
      <c r="N57" s="23">
        <v>16646</v>
      </c>
      <c r="O57" s="22">
        <v>-4269</v>
      </c>
      <c r="P57" s="18">
        <v>-2.8775940644314142</v>
      </c>
      <c r="Q57" s="22">
        <v>50609</v>
      </c>
      <c r="R57" s="22">
        <v>27809</v>
      </c>
      <c r="S57" s="22">
        <v>22346</v>
      </c>
      <c r="T57" s="22">
        <v>454</v>
      </c>
      <c r="U57" s="22">
        <v>54878</v>
      </c>
      <c r="V57" s="22">
        <v>32192</v>
      </c>
      <c r="W57" s="22">
        <v>22280</v>
      </c>
      <c r="X57" s="22">
        <v>406</v>
      </c>
      <c r="Y57" s="24">
        <v>-255</v>
      </c>
      <c r="Z57" s="25">
        <v>-0.171887206940738</v>
      </c>
    </row>
    <row r="58" spans="1:26" ht="19.5" customHeight="1" x14ac:dyDescent="0.15">
      <c r="A58" s="27"/>
      <c r="B58" s="15" t="s">
        <v>93</v>
      </c>
      <c r="C58" s="16">
        <v>1466365</v>
      </c>
      <c r="D58" s="17">
        <v>-9411</v>
      </c>
      <c r="E58" s="18">
        <v>-6.3769840409384626</v>
      </c>
      <c r="F58" s="19">
        <v>1464566</v>
      </c>
      <c r="G58" s="17">
        <v>-9428</v>
      </c>
      <c r="H58" s="20">
        <v>-6.3962268503128232</v>
      </c>
      <c r="I58" s="21">
        <v>-9428</v>
      </c>
      <c r="J58" s="18">
        <v>-6.3962268503128232</v>
      </c>
      <c r="K58" s="21">
        <v>-5232</v>
      </c>
      <c r="L58" s="18">
        <v>-3.54953955036452</v>
      </c>
      <c r="M58" s="22">
        <v>11635</v>
      </c>
      <c r="N58" s="23">
        <v>16867</v>
      </c>
      <c r="O58" s="22">
        <v>-4181</v>
      </c>
      <c r="P58" s="18">
        <v>-2.8365108677511577</v>
      </c>
      <c r="Q58" s="22">
        <v>49662</v>
      </c>
      <c r="R58" s="22">
        <v>26998</v>
      </c>
      <c r="S58" s="22">
        <v>22280</v>
      </c>
      <c r="T58" s="22">
        <v>384</v>
      </c>
      <c r="U58" s="22">
        <v>53843</v>
      </c>
      <c r="V58" s="22">
        <v>31336</v>
      </c>
      <c r="W58" s="22">
        <v>22188</v>
      </c>
      <c r="X58" s="22">
        <v>319</v>
      </c>
      <c r="Y58" s="24">
        <v>-15</v>
      </c>
      <c r="Z58" s="25">
        <v>0</v>
      </c>
    </row>
    <row r="59" spans="1:26" ht="19.5" customHeight="1" x14ac:dyDescent="0.15">
      <c r="A59" s="27"/>
      <c r="B59" s="15" t="s">
        <v>94</v>
      </c>
      <c r="C59" s="16">
        <v>1459128</v>
      </c>
      <c r="D59" s="17">
        <v>-7237</v>
      </c>
      <c r="E59" s="18">
        <v>-4.9353332901426317</v>
      </c>
      <c r="F59" s="19">
        <v>1456800</v>
      </c>
      <c r="G59" s="17">
        <v>-7766</v>
      </c>
      <c r="H59" s="20">
        <v>-5.3025947618611928</v>
      </c>
      <c r="I59" s="21">
        <v>-7766</v>
      </c>
      <c r="J59" s="18">
        <v>-5.3025947618611928</v>
      </c>
      <c r="K59" s="21">
        <v>-5453</v>
      </c>
      <c r="L59" s="18">
        <v>-3.7232873083220559</v>
      </c>
      <c r="M59" s="22">
        <v>11590</v>
      </c>
      <c r="N59" s="23">
        <v>17043</v>
      </c>
      <c r="O59" s="22">
        <v>-2259</v>
      </c>
      <c r="P59" s="18">
        <v>-1.5424364624059277</v>
      </c>
      <c r="Q59" s="22">
        <v>48009</v>
      </c>
      <c r="R59" s="22">
        <v>26262</v>
      </c>
      <c r="S59" s="22">
        <v>21254</v>
      </c>
      <c r="T59" s="22">
        <v>493</v>
      </c>
      <c r="U59" s="22">
        <v>50268</v>
      </c>
      <c r="V59" s="22">
        <v>28757</v>
      </c>
      <c r="W59" s="22">
        <v>21226</v>
      </c>
      <c r="X59" s="22">
        <v>285</v>
      </c>
      <c r="Y59" s="24">
        <v>-54</v>
      </c>
      <c r="Z59" s="25">
        <v>0</v>
      </c>
    </row>
    <row r="60" spans="1:26" ht="19.5" customHeight="1" x14ac:dyDescent="0.15">
      <c r="A60" s="27" t="s">
        <v>35</v>
      </c>
      <c r="B60" s="15" t="s">
        <v>95</v>
      </c>
      <c r="C60" s="28">
        <v>1451338</v>
      </c>
      <c r="D60" s="29">
        <v>-7790</v>
      </c>
      <c r="E60" s="30">
        <v>-5.3388050945496213</v>
      </c>
      <c r="F60" s="31">
        <v>1451338</v>
      </c>
      <c r="G60" s="29">
        <v>-5462</v>
      </c>
      <c r="H60" s="32">
        <v>-3.7493135639758375</v>
      </c>
      <c r="I60" s="33">
        <v>-8922</v>
      </c>
      <c r="J60" s="30">
        <v>-6.124382207578253</v>
      </c>
      <c r="K60" s="33">
        <v>-6001</v>
      </c>
      <c r="L60" s="30">
        <v>-4.1193025809994506</v>
      </c>
      <c r="M60" s="34">
        <v>11374</v>
      </c>
      <c r="N60" s="35">
        <v>17375</v>
      </c>
      <c r="O60" s="34">
        <v>-2483</v>
      </c>
      <c r="P60" s="30">
        <v>-1.7044206479956068</v>
      </c>
      <c r="Q60" s="34">
        <v>44751</v>
      </c>
      <c r="R60" s="34">
        <v>24513</v>
      </c>
      <c r="S60" s="34">
        <v>19882</v>
      </c>
      <c r="T60" s="34">
        <v>356</v>
      </c>
      <c r="U60" s="34">
        <v>47234</v>
      </c>
      <c r="V60" s="34">
        <v>27095</v>
      </c>
      <c r="W60" s="34">
        <v>19888</v>
      </c>
      <c r="X60" s="34">
        <v>251</v>
      </c>
      <c r="Y60" s="36">
        <v>-438</v>
      </c>
      <c r="Z60" s="37">
        <v>-0.30065897858319607</v>
      </c>
    </row>
    <row r="61" spans="1:26" ht="19.5" customHeight="1" x14ac:dyDescent="0.15">
      <c r="A61" s="27"/>
      <c r="B61" s="15" t="s">
        <v>96</v>
      </c>
      <c r="C61" s="16">
        <v>1444227</v>
      </c>
      <c r="D61" s="17">
        <v>-7111</v>
      </c>
      <c r="E61" s="18">
        <v>-4.8996167674242663</v>
      </c>
      <c r="F61" s="19">
        <v>1442414</v>
      </c>
      <c r="G61" s="17">
        <v>-8924</v>
      </c>
      <c r="H61" s="20">
        <v>-6.1488088922084305</v>
      </c>
      <c r="I61" s="21">
        <v>-8924</v>
      </c>
      <c r="J61" s="18">
        <v>-6.1488088922084305</v>
      </c>
      <c r="K61" s="21">
        <v>-6510</v>
      </c>
      <c r="L61" s="18">
        <v>-4.4855161237423671</v>
      </c>
      <c r="M61" s="22">
        <v>11484</v>
      </c>
      <c r="N61" s="23">
        <v>17994</v>
      </c>
      <c r="O61" s="22">
        <v>-2032</v>
      </c>
      <c r="P61" s="18">
        <v>-1.4000873676566037</v>
      </c>
      <c r="Q61" s="22">
        <v>44521</v>
      </c>
      <c r="R61" s="22">
        <v>24450</v>
      </c>
      <c r="S61" s="22">
        <v>19732</v>
      </c>
      <c r="T61" s="22">
        <v>339</v>
      </c>
      <c r="U61" s="22">
        <v>46553</v>
      </c>
      <c r="V61" s="22">
        <v>26489</v>
      </c>
      <c r="W61" s="22">
        <v>19754</v>
      </c>
      <c r="X61" s="22">
        <v>310</v>
      </c>
      <c r="Y61" s="24">
        <v>-382</v>
      </c>
      <c r="Z61" s="25">
        <v>-0.26320540080945998</v>
      </c>
    </row>
    <row r="62" spans="1:26" ht="19.5" customHeight="1" x14ac:dyDescent="0.15">
      <c r="A62" s="27"/>
      <c r="B62" s="15" t="s">
        <v>97</v>
      </c>
      <c r="C62" s="16">
        <v>1434178</v>
      </c>
      <c r="D62" s="17">
        <v>-10049</v>
      </c>
      <c r="E62" s="18">
        <v>-6.9580474537589998</v>
      </c>
      <c r="F62" s="19">
        <v>1431294</v>
      </c>
      <c r="G62" s="17">
        <v>-11120</v>
      </c>
      <c r="H62" s="20">
        <v>-7.7092984399763171</v>
      </c>
      <c r="I62" s="21">
        <v>-11120</v>
      </c>
      <c r="J62" s="18">
        <v>-7.7092984399763171</v>
      </c>
      <c r="K62" s="21">
        <v>-7312</v>
      </c>
      <c r="L62" s="18">
        <v>-5.0692796936247149</v>
      </c>
      <c r="M62" s="22">
        <v>10715</v>
      </c>
      <c r="N62" s="23">
        <v>18027</v>
      </c>
      <c r="O62" s="24">
        <v>-3611</v>
      </c>
      <c r="P62" s="18">
        <v>-2.5034421462908707</v>
      </c>
      <c r="Q62" s="22">
        <v>44187</v>
      </c>
      <c r="R62" s="22">
        <v>23685</v>
      </c>
      <c r="S62" s="22">
        <v>19830</v>
      </c>
      <c r="T62" s="22">
        <v>672</v>
      </c>
      <c r="U62" s="22">
        <v>47798</v>
      </c>
      <c r="V62" s="22">
        <v>27319</v>
      </c>
      <c r="W62" s="22">
        <v>19835</v>
      </c>
      <c r="X62" s="22">
        <v>644</v>
      </c>
      <c r="Y62" s="38">
        <v>-344</v>
      </c>
      <c r="Z62" s="25">
        <v>-0.23848908843092204</v>
      </c>
    </row>
    <row r="63" spans="1:26" ht="19.5" customHeight="1" x14ac:dyDescent="0.15">
      <c r="A63" s="27"/>
      <c r="B63" s="15" t="s">
        <v>98</v>
      </c>
      <c r="C63" s="16">
        <v>1424850</v>
      </c>
      <c r="D63" s="17">
        <v>-9328</v>
      </c>
      <c r="E63" s="18">
        <v>-6.5040741107449698</v>
      </c>
      <c r="F63" s="19">
        <v>1420003</v>
      </c>
      <c r="G63" s="17">
        <v>-11291</v>
      </c>
      <c r="H63" s="20">
        <v>-7.8886657807550362</v>
      </c>
      <c r="I63" s="21">
        <v>-11291</v>
      </c>
      <c r="J63" s="18">
        <v>-7.8886657807550362</v>
      </c>
      <c r="K63" s="21">
        <v>-7756</v>
      </c>
      <c r="L63" s="18">
        <v>-5.4188727123847373</v>
      </c>
      <c r="M63" s="22">
        <v>10867</v>
      </c>
      <c r="N63" s="23">
        <v>18623</v>
      </c>
      <c r="O63" s="24">
        <v>-3535</v>
      </c>
      <c r="P63" s="18">
        <v>-2.4697930683702998</v>
      </c>
      <c r="Q63" s="22">
        <v>46794</v>
      </c>
      <c r="R63" s="22">
        <v>25858</v>
      </c>
      <c r="S63" s="22">
        <v>20158</v>
      </c>
      <c r="T63" s="22">
        <v>778</v>
      </c>
      <c r="U63" s="22">
        <v>50329</v>
      </c>
      <c r="V63" s="22">
        <v>28052</v>
      </c>
      <c r="W63" s="22">
        <v>20864</v>
      </c>
      <c r="X63" s="22">
        <v>1413</v>
      </c>
      <c r="Y63" s="38">
        <v>-323</v>
      </c>
      <c r="Z63" s="25">
        <v>-0.22566991826976149</v>
      </c>
    </row>
    <row r="64" spans="1:26" ht="19.5" customHeight="1" x14ac:dyDescent="0.15">
      <c r="A64" s="27"/>
      <c r="B64" s="15" t="s">
        <v>99</v>
      </c>
      <c r="C64" s="16">
        <v>1415195</v>
      </c>
      <c r="D64" s="17">
        <v>-9655</v>
      </c>
      <c r="E64" s="18">
        <v>-6.7761518756360317</v>
      </c>
      <c r="F64" s="19">
        <v>1408938</v>
      </c>
      <c r="G64" s="17">
        <v>-11065</v>
      </c>
      <c r="H64" s="20">
        <v>-7.7922370586541012</v>
      </c>
      <c r="I64" s="21">
        <v>-11065</v>
      </c>
      <c r="J64" s="18">
        <v>-7.7922370586541012</v>
      </c>
      <c r="K64" s="21">
        <v>-7683</v>
      </c>
      <c r="L64" s="18">
        <v>-5.4105519495381351</v>
      </c>
      <c r="M64" s="22">
        <v>10416</v>
      </c>
      <c r="N64" s="23">
        <v>18099</v>
      </c>
      <c r="O64" s="24">
        <v>-3382</v>
      </c>
      <c r="P64" s="18">
        <v>-2.381685109115967</v>
      </c>
      <c r="Q64" s="22">
        <v>46267</v>
      </c>
      <c r="R64" s="22">
        <v>25936</v>
      </c>
      <c r="S64" s="22">
        <v>20073</v>
      </c>
      <c r="T64" s="22">
        <v>258</v>
      </c>
      <c r="U64" s="22">
        <v>49649</v>
      </c>
      <c r="V64" s="22">
        <v>28526</v>
      </c>
      <c r="W64" s="22">
        <v>20043</v>
      </c>
      <c r="X64" s="22">
        <v>1080</v>
      </c>
      <c r="Y64" s="38">
        <v>-45</v>
      </c>
      <c r="Z64" s="25">
        <v>0</v>
      </c>
    </row>
    <row r="65" spans="1:26" ht="19.5" customHeight="1" x14ac:dyDescent="0.15">
      <c r="A65" s="27" t="s">
        <v>35</v>
      </c>
      <c r="B65" s="15" t="s">
        <v>100</v>
      </c>
      <c r="C65" s="28">
        <v>1404729</v>
      </c>
      <c r="D65" s="29">
        <v>-10466</v>
      </c>
      <c r="E65" s="30">
        <v>-7.395447270517491</v>
      </c>
      <c r="F65" s="31">
        <v>1404729</v>
      </c>
      <c r="G65" s="29">
        <v>-4209</v>
      </c>
      <c r="H65" s="32">
        <v>-2.9873564344208194</v>
      </c>
      <c r="I65" s="33">
        <v>-12100</v>
      </c>
      <c r="J65" s="30">
        <v>-8.5880287138255902</v>
      </c>
      <c r="K65" s="33">
        <v>-8045</v>
      </c>
      <c r="L65" s="30">
        <v>-5.7099744630352793</v>
      </c>
      <c r="M65" s="34">
        <v>10404</v>
      </c>
      <c r="N65" s="35">
        <v>18449</v>
      </c>
      <c r="O65" s="36">
        <v>-4055</v>
      </c>
      <c r="P65" s="30">
        <v>-2.8780542507903113</v>
      </c>
      <c r="Q65" s="34">
        <v>45741</v>
      </c>
      <c r="R65" s="34">
        <v>25572</v>
      </c>
      <c r="S65" s="34">
        <v>19890</v>
      </c>
      <c r="T65" s="34">
        <v>279</v>
      </c>
      <c r="U65" s="34">
        <v>49796</v>
      </c>
      <c r="V65" s="34">
        <v>28985</v>
      </c>
      <c r="W65" s="34">
        <v>19852</v>
      </c>
      <c r="X65" s="34">
        <v>959</v>
      </c>
      <c r="Y65" s="39">
        <v>365</v>
      </c>
      <c r="Z65" s="37">
        <v>0.25906037029308598</v>
      </c>
    </row>
    <row r="66" spans="1:26" ht="19.5" customHeight="1" x14ac:dyDescent="0.15">
      <c r="A66" s="27"/>
      <c r="B66" s="15" t="s">
        <v>101</v>
      </c>
      <c r="C66" s="16">
        <v>1394120</v>
      </c>
      <c r="D66" s="17">
        <v>-10609</v>
      </c>
      <c r="E66" s="18">
        <v>-7.5523463956393018</v>
      </c>
      <c r="F66" s="19">
        <v>1393904</v>
      </c>
      <c r="G66" s="17">
        <v>-10825</v>
      </c>
      <c r="H66" s="20">
        <v>-7.7061127092841391</v>
      </c>
      <c r="I66" s="21">
        <v>-10825</v>
      </c>
      <c r="J66" s="18">
        <v>-7.7061127092841391</v>
      </c>
      <c r="K66" s="21">
        <v>-8182</v>
      </c>
      <c r="L66" s="18">
        <v>-5.8246110103799378</v>
      </c>
      <c r="M66" s="22">
        <v>10075</v>
      </c>
      <c r="N66" s="23">
        <v>18257</v>
      </c>
      <c r="O66" s="24">
        <v>-2643</v>
      </c>
      <c r="P66" s="18">
        <v>-1.8815016989042015</v>
      </c>
      <c r="Q66" s="22">
        <v>45175</v>
      </c>
      <c r="R66" s="22">
        <v>26073</v>
      </c>
      <c r="S66" s="22">
        <v>18815</v>
      </c>
      <c r="T66" s="22">
        <v>287</v>
      </c>
      <c r="U66" s="22">
        <v>47818</v>
      </c>
      <c r="V66" s="22">
        <v>27781</v>
      </c>
      <c r="W66" s="22">
        <v>19143</v>
      </c>
      <c r="X66" s="22">
        <v>894</v>
      </c>
      <c r="Y66" s="38">
        <v>962</v>
      </c>
      <c r="Z66" s="25">
        <v>0.68482960058488151</v>
      </c>
    </row>
    <row r="67" spans="1:26" ht="19.5" customHeight="1" x14ac:dyDescent="0.15">
      <c r="A67" s="27"/>
      <c r="B67" s="15" t="s">
        <v>102</v>
      </c>
      <c r="C67" s="16">
        <v>1382299</v>
      </c>
      <c r="D67" s="17">
        <v>-11821</v>
      </c>
      <c r="E67" s="18">
        <v>-8.4791840013772131</v>
      </c>
      <c r="F67" s="19">
        <v>1381584</v>
      </c>
      <c r="G67" s="17">
        <v>-12320</v>
      </c>
      <c r="H67" s="20">
        <v>-8.8384852902351945</v>
      </c>
      <c r="I67" s="21">
        <v>-12320</v>
      </c>
      <c r="J67" s="18">
        <v>-8.8384852902351945</v>
      </c>
      <c r="K67" s="21">
        <v>-9201</v>
      </c>
      <c r="L67" s="18">
        <v>-6.6008849963842557</v>
      </c>
      <c r="M67" s="22">
        <v>9482</v>
      </c>
      <c r="N67" s="23">
        <v>18683</v>
      </c>
      <c r="O67" s="24">
        <v>-3119</v>
      </c>
      <c r="P67" s="18">
        <v>-2.2376002938509396</v>
      </c>
      <c r="Q67" s="22">
        <v>44991</v>
      </c>
      <c r="R67" s="22">
        <v>25917</v>
      </c>
      <c r="S67" s="22">
        <v>18834</v>
      </c>
      <c r="T67" s="22">
        <v>240</v>
      </c>
      <c r="U67" s="22">
        <v>48110</v>
      </c>
      <c r="V67" s="22">
        <v>28277</v>
      </c>
      <c r="W67" s="22">
        <v>18859</v>
      </c>
      <c r="X67" s="22">
        <v>974</v>
      </c>
      <c r="Y67" s="38">
        <v>725</v>
      </c>
      <c r="Z67" s="25">
        <v>0.52012190222569132</v>
      </c>
    </row>
    <row r="68" spans="1:26" ht="19.5" customHeight="1" x14ac:dyDescent="0.15">
      <c r="A68" s="27"/>
      <c r="B68" s="15" t="s">
        <v>103</v>
      </c>
      <c r="C68" s="16">
        <v>1369348</v>
      </c>
      <c r="D68" s="17">
        <v>-12951</v>
      </c>
      <c r="E68" s="18">
        <v>-9.3691741077726309</v>
      </c>
      <c r="F68" s="19">
        <v>1368495</v>
      </c>
      <c r="G68" s="17">
        <v>-13089</v>
      </c>
      <c r="H68" s="20">
        <v>-9.473908209707119</v>
      </c>
      <c r="I68" s="21">
        <v>-13089</v>
      </c>
      <c r="J68" s="18">
        <v>-9.473908209707119</v>
      </c>
      <c r="K68" s="21">
        <v>-9731</v>
      </c>
      <c r="L68" s="18">
        <v>-7.0433647175995091</v>
      </c>
      <c r="M68" s="22">
        <v>9261</v>
      </c>
      <c r="N68" s="23">
        <v>18992</v>
      </c>
      <c r="O68" s="24">
        <v>-3358</v>
      </c>
      <c r="P68" s="18">
        <v>-2.4305434921076099</v>
      </c>
      <c r="Q68" s="22">
        <v>44998</v>
      </c>
      <c r="R68" s="22">
        <v>25979</v>
      </c>
      <c r="S68" s="22">
        <v>18817</v>
      </c>
      <c r="T68" s="22">
        <v>202</v>
      </c>
      <c r="U68" s="22">
        <v>48356</v>
      </c>
      <c r="V68" s="22">
        <v>28474</v>
      </c>
      <c r="W68" s="22">
        <v>18806</v>
      </c>
      <c r="X68" s="22">
        <v>1076</v>
      </c>
      <c r="Y68" s="38">
        <v>858</v>
      </c>
      <c r="Z68" s="25">
        <v>0.62102630024667338</v>
      </c>
    </row>
    <row r="69" spans="1:26" ht="19.5" customHeight="1" x14ac:dyDescent="0.15">
      <c r="A69" s="27"/>
      <c r="B69" s="15" t="s">
        <v>36</v>
      </c>
      <c r="C69" s="16">
        <v>1356589</v>
      </c>
      <c r="D69" s="17">
        <v>-12759</v>
      </c>
      <c r="E69" s="18">
        <v>-9.317573034758146</v>
      </c>
      <c r="F69" s="19">
        <v>1355495</v>
      </c>
      <c r="G69" s="17">
        <v>-13000</v>
      </c>
      <c r="H69" s="20">
        <v>-9.4994866623553609</v>
      </c>
      <c r="I69" s="21">
        <v>-13000</v>
      </c>
      <c r="J69" s="18">
        <v>-9.4994866623553609</v>
      </c>
      <c r="K69" s="21">
        <v>-10221</v>
      </c>
      <c r="L69" s="18">
        <v>-7.4687887058410887</v>
      </c>
      <c r="M69" s="22">
        <v>8849</v>
      </c>
      <c r="N69" s="23">
        <v>19070</v>
      </c>
      <c r="O69" s="24">
        <v>-2779</v>
      </c>
      <c r="P69" s="18">
        <v>-2.0306979565142731</v>
      </c>
      <c r="Q69" s="22">
        <v>46742</v>
      </c>
      <c r="R69" s="22">
        <v>27660</v>
      </c>
      <c r="S69" s="22">
        <v>18792</v>
      </c>
      <c r="T69" s="22">
        <v>290</v>
      </c>
      <c r="U69" s="22">
        <v>49521</v>
      </c>
      <c r="V69" s="22">
        <v>29499</v>
      </c>
      <c r="W69" s="22">
        <v>18783</v>
      </c>
      <c r="X69" s="22">
        <v>1239</v>
      </c>
      <c r="Y69" s="38">
        <v>1364</v>
      </c>
      <c r="Z69" s="25">
        <v>0.99671536980405484</v>
      </c>
    </row>
    <row r="70" spans="1:26" ht="19.5" customHeight="1" x14ac:dyDescent="0.15">
      <c r="A70" s="27" t="s">
        <v>35</v>
      </c>
      <c r="B70" s="15" t="s">
        <v>104</v>
      </c>
      <c r="C70" s="28">
        <v>1342059</v>
      </c>
      <c r="D70" s="29">
        <v>-14530</v>
      </c>
      <c r="E70" s="30">
        <v>-10.71068687716029</v>
      </c>
      <c r="F70" s="31">
        <v>1342059</v>
      </c>
      <c r="G70" s="29">
        <v>-13436</v>
      </c>
      <c r="H70" s="32">
        <v>-9.9122460798453691</v>
      </c>
      <c r="I70" s="33">
        <v>-13989</v>
      </c>
      <c r="J70" s="30">
        <v>-10.320215124364163</v>
      </c>
      <c r="K70" s="33">
        <v>-10428</v>
      </c>
      <c r="L70" s="30">
        <v>-7.693130553782936</v>
      </c>
      <c r="M70" s="34">
        <v>8462</v>
      </c>
      <c r="N70" s="35">
        <v>18890</v>
      </c>
      <c r="O70" s="36">
        <v>-3561</v>
      </c>
      <c r="P70" s="30">
        <v>-2.6270845705812267</v>
      </c>
      <c r="Q70" s="34">
        <v>43692</v>
      </c>
      <c r="R70" s="34">
        <v>25129</v>
      </c>
      <c r="S70" s="34">
        <v>18237</v>
      </c>
      <c r="T70" s="34">
        <v>326</v>
      </c>
      <c r="U70" s="34">
        <v>47253</v>
      </c>
      <c r="V70" s="34">
        <v>28116</v>
      </c>
      <c r="W70" s="34">
        <v>18130</v>
      </c>
      <c r="X70" s="34">
        <v>1007</v>
      </c>
      <c r="Y70" s="39">
        <v>-585</v>
      </c>
      <c r="Z70" s="37">
        <v>-0.43157665649817961</v>
      </c>
    </row>
    <row r="71" spans="1:26" ht="19.5" customHeight="1" x14ac:dyDescent="0.15">
      <c r="A71" s="27"/>
      <c r="B71" s="15" t="s">
        <v>105</v>
      </c>
      <c r="C71" s="16">
        <v>1327518</v>
      </c>
      <c r="D71" s="17">
        <v>-14541</v>
      </c>
      <c r="E71" s="18">
        <v>-10.834844071683882</v>
      </c>
      <c r="F71" s="19">
        <v>1327452</v>
      </c>
      <c r="G71" s="17">
        <v>-14607</v>
      </c>
      <c r="H71" s="20">
        <v>-10.88402223747242</v>
      </c>
      <c r="I71" s="21">
        <v>-14607</v>
      </c>
      <c r="J71" s="18">
        <v>-10.88402223747242</v>
      </c>
      <c r="K71" s="21">
        <v>-11194</v>
      </c>
      <c r="L71" s="18">
        <v>-8.3409149672257339</v>
      </c>
      <c r="M71" s="22">
        <v>8109</v>
      </c>
      <c r="N71" s="23">
        <v>19303</v>
      </c>
      <c r="O71" s="24">
        <v>-3413</v>
      </c>
      <c r="P71" s="18">
        <v>-2.5431072702466881</v>
      </c>
      <c r="Q71" s="22">
        <v>42132</v>
      </c>
      <c r="R71" s="22">
        <v>24217</v>
      </c>
      <c r="S71" s="22">
        <v>17716</v>
      </c>
      <c r="T71" s="22">
        <v>199</v>
      </c>
      <c r="U71" s="22">
        <v>45545</v>
      </c>
      <c r="V71" s="22">
        <v>27088</v>
      </c>
      <c r="W71" s="22">
        <v>17712</v>
      </c>
      <c r="X71" s="22">
        <v>745</v>
      </c>
      <c r="Y71" s="40">
        <v>-688</v>
      </c>
      <c r="Z71" s="25">
        <v>-0.51264512215930902</v>
      </c>
    </row>
    <row r="72" spans="1:26" ht="19.5" customHeight="1" x14ac:dyDescent="0.15">
      <c r="A72" s="27"/>
      <c r="B72" s="15" t="s">
        <v>106</v>
      </c>
      <c r="C72" s="16">
        <v>1313403</v>
      </c>
      <c r="D72" s="17">
        <v>-14115</v>
      </c>
      <c r="E72" s="18">
        <v>-10.632624190406458</v>
      </c>
      <c r="F72" s="19">
        <v>1312950</v>
      </c>
      <c r="G72" s="17">
        <v>-14502</v>
      </c>
      <c r="H72" s="20">
        <v>-10.924688802306976</v>
      </c>
      <c r="I72" s="21">
        <v>-14502</v>
      </c>
      <c r="J72" s="18">
        <v>-10.924688802306976</v>
      </c>
      <c r="K72" s="21">
        <v>-12585</v>
      </c>
      <c r="L72" s="18">
        <v>-9.4805687889279611</v>
      </c>
      <c r="M72" s="22">
        <v>7901</v>
      </c>
      <c r="N72" s="23">
        <v>20486</v>
      </c>
      <c r="O72" s="24">
        <v>-1917</v>
      </c>
      <c r="P72" s="18">
        <v>-1.4441200133790149</v>
      </c>
      <c r="Q72" s="22">
        <v>44587</v>
      </c>
      <c r="R72" s="22">
        <v>26681</v>
      </c>
      <c r="S72" s="22">
        <v>17735</v>
      </c>
      <c r="T72" s="22">
        <v>171</v>
      </c>
      <c r="U72" s="22">
        <v>46504</v>
      </c>
      <c r="V72" s="22">
        <v>28060</v>
      </c>
      <c r="W72" s="22">
        <v>17754</v>
      </c>
      <c r="X72" s="22">
        <v>690</v>
      </c>
      <c r="Y72" s="40">
        <v>735</v>
      </c>
      <c r="Z72" s="25">
        <v>0.5536923368980573</v>
      </c>
    </row>
    <row r="73" spans="1:26" ht="19.5" customHeight="1" x14ac:dyDescent="0.15">
      <c r="A73" s="41"/>
      <c r="B73" s="42" t="s">
        <v>107</v>
      </c>
      <c r="C73" s="43">
        <v>1297572</v>
      </c>
      <c r="D73" s="45">
        <f>C73-C72</f>
        <v>-15831</v>
      </c>
      <c r="E73" s="71">
        <v>-12.053421531700476</v>
      </c>
      <c r="F73" s="44">
        <v>1296593</v>
      </c>
      <c r="G73" s="45">
        <v>-16357</v>
      </c>
      <c r="H73" s="46">
        <v>-12.458204805971286</v>
      </c>
      <c r="I73" s="47">
        <v>-16357</v>
      </c>
      <c r="J73" s="48">
        <v>-12.458204805971286</v>
      </c>
      <c r="K73" s="47">
        <v>-14003</v>
      </c>
      <c r="L73" s="48">
        <v>-10.665295708138162</v>
      </c>
      <c r="M73" s="49">
        <v>7413</v>
      </c>
      <c r="N73" s="50">
        <v>21416</v>
      </c>
      <c r="O73" s="51">
        <v>-2354</v>
      </c>
      <c r="P73" s="48">
        <v>-1.7929090978331239</v>
      </c>
      <c r="Q73" s="49">
        <v>45471</v>
      </c>
      <c r="R73" s="49">
        <v>27975</v>
      </c>
      <c r="S73" s="49">
        <v>17328</v>
      </c>
      <c r="T73" s="49">
        <v>168</v>
      </c>
      <c r="U73" s="49">
        <v>47825</v>
      </c>
      <c r="V73" s="49">
        <v>29597</v>
      </c>
      <c r="W73" s="49">
        <v>17437</v>
      </c>
      <c r="X73" s="49">
        <v>791</v>
      </c>
      <c r="Y73" s="52">
        <v>2011</v>
      </c>
      <c r="Z73" s="53">
        <v>1.5316653337903197</v>
      </c>
    </row>
    <row r="74" spans="1:26" ht="7.5" customHeight="1" x14ac:dyDescent="0.15"/>
    <row r="75" spans="1:26" x14ac:dyDescent="0.15">
      <c r="A75" s="4"/>
      <c r="B75" s="4"/>
      <c r="C75" s="5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</sheetData>
  <autoFilter ref="B16:Z16" xr:uid="{00000000-0009-0000-0000-000000000000}"/>
  <mergeCells count="10">
    <mergeCell ref="I14:I15"/>
    <mergeCell ref="K14:K15"/>
    <mergeCell ref="O14:O15"/>
    <mergeCell ref="A12:B15"/>
    <mergeCell ref="C12:E13"/>
    <mergeCell ref="F12:H13"/>
    <mergeCell ref="M13:M15"/>
    <mergeCell ref="N13:N15"/>
    <mergeCell ref="D14:D15"/>
    <mergeCell ref="G14:G15"/>
  </mergeCells>
  <phoneticPr fontId="2"/>
  <pageMargins left="0.59055118110236227" right="0.39370078740157483" top="0.59055118110236227" bottom="0.39370078740157483" header="0" footer="0"/>
  <pageSetup paperSize="9" scale="4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推計人口及び人口動態推移</vt:lpstr>
      <vt:lpstr>推計人口及び人口動態推移!Print_Titles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総人口及び人口動態の推移（年次・県計）</dc:title>
  <dc:creator>福永　惟叶</dc:creator>
  <cp:lastModifiedBy>福永　惟叶</cp:lastModifiedBy>
  <cp:lastPrinted>2024-04-12T05:32:40Z</cp:lastPrinted>
  <dcterms:created xsi:type="dcterms:W3CDTF">2006-05-10T01:07:33Z</dcterms:created>
  <dcterms:modified xsi:type="dcterms:W3CDTF">2024-04-22T00:49:37Z</dcterms:modified>
</cp:coreProperties>
</file>