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18070_産業人材課\010_産業人材課(共有)\02_事業\04_県外キャリア人材確保応援事業\R6\03補助金募集要領\【改正】各様式\"/>
    </mc:Choice>
  </mc:AlternateContent>
  <xr:revisionPtr revIDLastSave="0" documentId="13_ncr:1_{F2910FE2-56DB-41A3-B740-61E87D07D85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（別紙1‐1）（別紙1-2）" sheetId="4" r:id="rId1"/>
    <sheet name="Sheet3" sheetId="3" state="hidden" r:id="rId2"/>
  </sheets>
  <definedNames>
    <definedName name="許可台帳マスター">#REF!</definedName>
  </definedNames>
  <calcPr calcId="191029"/>
</workbook>
</file>

<file path=xl/calcChain.xml><?xml version="1.0" encoding="utf-8"?>
<calcChain xmlns="http://schemas.openxmlformats.org/spreadsheetml/2006/main">
  <c r="M11" i="4" l="1"/>
  <c r="J11" i="4"/>
  <c r="G11" i="4"/>
  <c r="D11" i="4"/>
  <c r="M12" i="4" l="1"/>
  <c r="M13" i="4" s="1"/>
  <c r="M14" i="4" s="1"/>
  <c r="C11" i="4"/>
  <c r="M7" i="4"/>
  <c r="M8" i="4"/>
  <c r="M9" i="4"/>
  <c r="M10" i="4"/>
  <c r="M6" i="4"/>
  <c r="M26" i="4" l="1"/>
</calcChain>
</file>

<file path=xl/sharedStrings.xml><?xml version="1.0" encoding="utf-8"?>
<sst xmlns="http://schemas.openxmlformats.org/spreadsheetml/2006/main" count="58" uniqueCount="47">
  <si>
    <t>女性専用トイレ</t>
    <rPh sb="0" eb="2">
      <t>ジョセイ</t>
    </rPh>
    <rPh sb="2" eb="4">
      <t>センヨウ</t>
    </rPh>
    <phoneticPr fontId="1"/>
  </si>
  <si>
    <t>更衣室</t>
    <rPh sb="0" eb="3">
      <t>コウイシツ</t>
    </rPh>
    <phoneticPr fontId="1"/>
  </si>
  <si>
    <t>休憩室</t>
    <rPh sb="0" eb="3">
      <t>キュウケイシツ</t>
    </rPh>
    <phoneticPr fontId="1"/>
  </si>
  <si>
    <t>社員食堂</t>
    <rPh sb="0" eb="2">
      <t>シャイン</t>
    </rPh>
    <rPh sb="2" eb="4">
      <t>ショクドウ</t>
    </rPh>
    <phoneticPr fontId="1"/>
  </si>
  <si>
    <t>改修</t>
    <rPh sb="0" eb="2">
      <t>カイシュウ</t>
    </rPh>
    <phoneticPr fontId="1"/>
  </si>
  <si>
    <t>シャワールーム</t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</si>
  <si>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</si>
  <si>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</si>
  <si>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購入</t>
    <rPh sb="0" eb="2">
      <t>コウニュウ</t>
    </rPh>
    <phoneticPr fontId="1"/>
  </si>
  <si>
    <t>　</t>
  </si>
  <si>
    <t>　</t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</si>
  <si>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</si>
  <si>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</si>
  <si>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実施
予定
期間</t>
    <rPh sb="0" eb="2">
      <t>ジッシ</t>
    </rPh>
    <rPh sb="3" eb="5">
      <t>ヨテイ</t>
    </rPh>
    <rPh sb="6" eb="8">
      <t>キカン</t>
    </rPh>
    <phoneticPr fontId="1"/>
  </si>
  <si>
    <t>補 助 対 象 経 費 計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ケイ</t>
    </rPh>
    <phoneticPr fontId="1"/>
  </si>
  <si>
    <t>合　計</t>
    <rPh sb="0" eb="1">
      <t>ゴウ</t>
    </rPh>
    <rPh sb="2" eb="3">
      <t>ケイ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</si>
  <si>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</si>
  <si>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</si>
  <si>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</si>
  <si>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</si>
  <si>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当該補助金</t>
    <rPh sb="0" eb="2">
      <t>トウガイ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</si>
  <si>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</si>
  <si>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</si>
  <si>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借入金</t>
    <rPh sb="0" eb="2">
      <t>カリイレ</t>
    </rPh>
    <rPh sb="2" eb="3">
      <t>キン</t>
    </rPh>
    <phoneticPr fontId="1"/>
  </si>
  <si>
    <t>事業計画書</t>
    <rPh sb="0" eb="1">
      <t>コト</t>
    </rPh>
    <rPh sb="1" eb="2">
      <t>ゴウ</t>
    </rPh>
    <rPh sb="2" eb="3">
      <t>ケイ</t>
    </rPh>
    <rPh sb="3" eb="4">
      <t>ガ</t>
    </rPh>
    <rPh sb="4" eb="5">
      <t>ショ</t>
    </rPh>
    <phoneticPr fontId="1"/>
  </si>
  <si>
    <t>収支予算書</t>
    <rPh sb="0" eb="1">
      <t>オサム</t>
    </rPh>
    <rPh sb="1" eb="2">
      <t>シ</t>
    </rPh>
    <rPh sb="2" eb="3">
      <t>ヨ</t>
    </rPh>
    <rPh sb="3" eb="4">
      <t>サン</t>
    </rPh>
    <rPh sb="4" eb="5">
      <t>ショ</t>
    </rPh>
    <phoneticPr fontId="1"/>
  </si>
  <si>
    <t>その他の収入</t>
    <rPh sb="2" eb="3">
      <t>タ</t>
    </rPh>
    <rPh sb="4" eb="6">
      <t>シュウニュウ</t>
    </rPh>
    <phoneticPr fontId="1"/>
  </si>
  <si>
    <t>その他の支出</t>
    <rPh sb="2" eb="3">
      <t>タ</t>
    </rPh>
    <rPh sb="4" eb="6">
      <t>シシュツ</t>
    </rPh>
    <phoneticPr fontId="1"/>
  </si>
  <si>
    <t>掲載料</t>
    <rPh sb="0" eb="3">
      <t>ケイサイリョウ</t>
    </rPh>
    <phoneticPr fontId="1"/>
  </si>
  <si>
    <t>出展料</t>
    <rPh sb="0" eb="2">
      <t>シュッテン</t>
    </rPh>
    <rPh sb="2" eb="3">
      <t>リョウ</t>
    </rPh>
    <phoneticPr fontId="1"/>
  </si>
  <si>
    <t>補 助 額（補助対象経費×１/２（千円未満切り捨て））</t>
    <rPh sb="0" eb="1">
      <t>ホ</t>
    </rPh>
    <rPh sb="2" eb="3">
      <t>スケ</t>
    </rPh>
    <rPh sb="4" eb="5">
      <t>ガク</t>
    </rPh>
    <rPh sb="6" eb="12">
      <t>ホジョタイショウケイヒ</t>
    </rPh>
    <rPh sb="17" eb="19">
      <t>センエン</t>
    </rPh>
    <rPh sb="19" eb="21">
      <t>ミマン</t>
    </rPh>
    <rPh sb="21" eb="22">
      <t>キ</t>
    </rPh>
    <rPh sb="23" eb="24">
      <t>ス</t>
    </rPh>
    <phoneticPr fontId="1"/>
  </si>
  <si>
    <t>補 助 申 請 額（上限30万円）</t>
    <rPh sb="0" eb="1">
      <t>ホ</t>
    </rPh>
    <rPh sb="2" eb="3">
      <t>スケ</t>
    </rPh>
    <rPh sb="4" eb="5">
      <t>サル</t>
    </rPh>
    <rPh sb="6" eb="7">
      <t>ショウ</t>
    </rPh>
    <rPh sb="8" eb="9">
      <t>ガク</t>
    </rPh>
    <rPh sb="10" eb="12">
      <t>ジョウゲン</t>
    </rPh>
    <rPh sb="14" eb="15">
      <t>マン</t>
    </rPh>
    <rPh sb="15" eb="16">
      <t>エン</t>
    </rPh>
    <phoneticPr fontId="1"/>
  </si>
  <si>
    <t>ア）出展料見込
（税抜）</t>
    <rPh sb="2" eb="5">
      <t>シュッテンリョウ</t>
    </rPh>
    <rPh sb="5" eb="7">
      <t>ミコミ</t>
    </rPh>
    <rPh sb="9" eb="11">
      <t>ゼイヌ</t>
    </rPh>
    <phoneticPr fontId="1"/>
  </si>
  <si>
    <t>イ）掲載料見込
（税抜）</t>
    <rPh sb="2" eb="5">
      <t>ケイサイリョウ</t>
    </rPh>
    <rPh sb="5" eb="7">
      <t>ミコミ</t>
    </rPh>
    <rPh sb="9" eb="11">
      <t>ゼイヌ</t>
    </rPh>
    <phoneticPr fontId="1"/>
  </si>
  <si>
    <t>　　 年　 　月　　 日</t>
    <rPh sb="3" eb="4">
      <t>ネン</t>
    </rPh>
    <rPh sb="7" eb="8">
      <t>ツキ</t>
    </rPh>
    <rPh sb="11" eb="12">
      <t>ヒ</t>
    </rPh>
    <phoneticPr fontId="1"/>
  </si>
  <si>
    <t>番号</t>
    <rPh sb="0" eb="2">
      <t>バンゴウ</t>
    </rPh>
    <phoneticPr fontId="1"/>
  </si>
  <si>
    <t>小計</t>
    <rPh sb="0" eb="2">
      <t>ショウケイ</t>
    </rPh>
    <phoneticPr fontId="1"/>
  </si>
  <si>
    <t>事業着手予定日</t>
    <rPh sb="0" eb="2">
      <t>ジギョウ</t>
    </rPh>
    <rPh sb="2" eb="4">
      <t>チャクシュ</t>
    </rPh>
    <rPh sb="4" eb="6">
      <t>ヨテイ</t>
    </rPh>
    <rPh sb="6" eb="7">
      <t>ヒ</t>
    </rPh>
    <phoneticPr fontId="1"/>
  </si>
  <si>
    <t>事業完了予定日</t>
    <rPh sb="0" eb="2">
      <t>ジギョウ</t>
    </rPh>
    <rPh sb="2" eb="4">
      <t>カンリョウ</t>
    </rPh>
    <rPh sb="4" eb="6">
      <t>ヨテイ</t>
    </rPh>
    <rPh sb="6" eb="7">
      <t>ヒ</t>
    </rPh>
    <phoneticPr fontId="1"/>
  </si>
  <si>
    <t>(別紙１－１)（第４条関係）県外転職フェア出展料等支援事業</t>
    <rPh sb="1" eb="3">
      <t>ベッシ</t>
    </rPh>
    <rPh sb="8" eb="9">
      <t>ダイ</t>
    </rPh>
    <rPh sb="10" eb="11">
      <t>ジョウ</t>
    </rPh>
    <rPh sb="11" eb="13">
      <t>カンケイ</t>
    </rPh>
    <rPh sb="14" eb="16">
      <t>ケンガイ</t>
    </rPh>
    <rPh sb="16" eb="18">
      <t>テンショク</t>
    </rPh>
    <rPh sb="21" eb="24">
      <t>シュッテンリョウ</t>
    </rPh>
    <rPh sb="24" eb="25">
      <t>ナド</t>
    </rPh>
    <rPh sb="25" eb="27">
      <t>シエン</t>
    </rPh>
    <rPh sb="27" eb="29">
      <t>ジギョウ</t>
    </rPh>
    <phoneticPr fontId="1"/>
  </si>
  <si>
    <t>（別紙１－２）（第４条関係）県外転職フェア出展料等支援事業</t>
    <rPh sb="1" eb="3">
      <t>ベッシ</t>
    </rPh>
    <rPh sb="8" eb="9">
      <t>ダイ</t>
    </rPh>
    <rPh sb="10" eb="11">
      <t>ジョウ</t>
    </rPh>
    <rPh sb="11" eb="13">
      <t>カンケイ</t>
    </rPh>
    <rPh sb="14" eb="16">
      <t>ケンガイ</t>
    </rPh>
    <rPh sb="16" eb="18">
      <t>テンショク</t>
    </rPh>
    <rPh sb="21" eb="24">
      <t>シュッテンリョウ</t>
    </rPh>
    <rPh sb="24" eb="25">
      <t>ナド</t>
    </rPh>
    <rPh sb="25" eb="27">
      <t>シエン</t>
    </rPh>
    <rPh sb="27" eb="29">
      <t>ジギョウ</t>
    </rPh>
    <phoneticPr fontId="1"/>
  </si>
  <si>
    <t>円</t>
    <rPh sb="0" eb="1">
      <t>エン</t>
    </rPh>
    <phoneticPr fontId="1"/>
  </si>
  <si>
    <t>ダイレクトリクルーティングサービス利用料</t>
    <rPh sb="17" eb="20">
      <t>リヨウリョウ</t>
    </rPh>
    <phoneticPr fontId="1"/>
  </si>
  <si>
    <t>採用
見込人数
（人）</t>
    <rPh sb="0" eb="2">
      <t>サイヨウ</t>
    </rPh>
    <rPh sb="3" eb="5">
      <t>ミコミ</t>
    </rPh>
    <rPh sb="5" eb="7">
      <t>ニンズウ</t>
    </rPh>
    <rPh sb="9" eb="10">
      <t>ニン</t>
    </rPh>
    <phoneticPr fontId="1"/>
  </si>
  <si>
    <t>ウ）ダイレクトリクルーティングサービス利用料見込
（税抜）</t>
    <rPh sb="19" eb="22">
      <t>リヨウリョウ</t>
    </rPh>
    <rPh sb="22" eb="24">
      <t>ミコミ</t>
    </rPh>
    <rPh sb="26" eb="28">
      <t>ゼイヌ</t>
    </rPh>
    <phoneticPr fontId="1"/>
  </si>
  <si>
    <t>ア＋イ＋ウ）
補助対象経費
（税抜）</t>
    <rPh sb="7" eb="9">
      <t>ホジョ</t>
    </rPh>
    <rPh sb="9" eb="11">
      <t>タイショウ</t>
    </rPh>
    <rPh sb="11" eb="13">
      <t>ケイヒ</t>
    </rPh>
    <rPh sb="15" eb="17">
      <t>ゼイヌキ</t>
    </rPh>
    <phoneticPr fontId="1"/>
  </si>
  <si>
    <t>実施内容</t>
    <rPh sb="0" eb="2">
      <t>ジッシ</t>
    </rPh>
    <rPh sb="2" eb="4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</si>
</sst>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,###,###&quot;円&quot;"/>
    <numFmt numFmtId="177" formatCode="##,###&quot;人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37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68" xfId="0" applyNumberFormat="1" applyFont="1" applyBorder="1" applyAlignment="1">
      <alignment horizontal="center" vertical="center"/>
    </xf>
    <xf numFmtId="0" fontId="4" fillId="2" borderId="35" xfId="0" applyFont="1" applyFill="1" applyBorder="1" applyAlignment="1">
      <alignment vertical="top" shrinkToFit="1"/>
    </xf>
    <xf numFmtId="0" fontId="6" fillId="2" borderId="7" xfId="0" applyFont="1" applyFill="1" applyBorder="1" applyAlignment="1">
      <alignment horizontal="center" vertical="top" wrapText="1" shrinkToFit="1"/>
    </xf>
    <xf numFmtId="0" fontId="2" fillId="0" borderId="35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177" fontId="2" fillId="0" borderId="71" xfId="0" applyNumberFormat="1" applyFont="1" applyBorder="1" applyAlignment="1">
      <alignment vertical="center"/>
    </xf>
    <xf numFmtId="0" fontId="2" fillId="0" borderId="32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 vertical="center" indent="1"/>
    </xf>
    <xf numFmtId="176" fontId="2" fillId="0" borderId="31" xfId="0" applyNumberFormat="1" applyFont="1" applyBorder="1" applyAlignment="1">
      <alignment horizontal="right" vertical="center" indent="1"/>
    </xf>
    <xf numFmtId="176" fontId="2" fillId="0" borderId="1" xfId="0" applyNumberFormat="1" applyFont="1" applyBorder="1" applyAlignment="1">
      <alignment horizontal="right" vertical="center" indent="1"/>
    </xf>
    <xf numFmtId="176" fontId="2" fillId="0" borderId="3" xfId="0" applyNumberFormat="1" applyFont="1" applyBorder="1" applyAlignment="1">
      <alignment horizontal="right" vertical="center" indent="1"/>
    </xf>
    <xf numFmtId="0" fontId="2" fillId="0" borderId="6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right" vertical="center" indent="1"/>
    </xf>
    <xf numFmtId="176" fontId="2" fillId="0" borderId="38" xfId="0" applyNumberFormat="1" applyFont="1" applyBorder="1" applyAlignment="1">
      <alignment horizontal="right" vertical="center" indent="1"/>
    </xf>
    <xf numFmtId="176" fontId="2" fillId="0" borderId="58" xfId="0" applyNumberFormat="1" applyFont="1" applyBorder="1" applyAlignment="1">
      <alignment horizontal="right" vertical="center" indent="1"/>
    </xf>
    <xf numFmtId="176" fontId="2" fillId="0" borderId="56" xfId="0" applyNumberFormat="1" applyFont="1" applyBorder="1" applyAlignment="1">
      <alignment horizontal="right" vertical="center" indent="1"/>
    </xf>
    <xf numFmtId="176" fontId="2" fillId="0" borderId="39" xfId="0" applyNumberFormat="1" applyFont="1" applyBorder="1" applyAlignment="1">
      <alignment horizontal="right" vertical="center" indent="1"/>
    </xf>
    <xf numFmtId="176" fontId="2" fillId="0" borderId="57" xfId="0" applyNumberFormat="1" applyFont="1" applyBorder="1" applyAlignment="1">
      <alignment horizontal="right" vertical="center" indent="1"/>
    </xf>
    <xf numFmtId="176" fontId="2" fillId="0" borderId="22" xfId="0" applyNumberFormat="1" applyFont="1" applyBorder="1" applyAlignment="1">
      <alignment horizontal="right" vertical="center" indent="1"/>
    </xf>
    <xf numFmtId="176" fontId="2" fillId="0" borderId="18" xfId="0" applyNumberFormat="1" applyFont="1" applyBorder="1" applyAlignment="1">
      <alignment horizontal="right" vertical="center" indent="1"/>
    </xf>
    <xf numFmtId="176" fontId="2" fillId="0" borderId="17" xfId="0" applyNumberFormat="1" applyFont="1" applyBorder="1" applyAlignment="1">
      <alignment horizontal="right" vertical="center" indent="1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176" fontId="2" fillId="0" borderId="66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2" fillId="0" borderId="51" xfId="0" applyNumberFormat="1" applyFont="1" applyBorder="1" applyAlignment="1">
      <alignment horizontal="right" vertical="center" indent="1"/>
    </xf>
    <xf numFmtId="176" fontId="2" fillId="0" borderId="50" xfId="0" applyNumberFormat="1" applyFont="1" applyBorder="1" applyAlignment="1">
      <alignment horizontal="right" vertical="center" inden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176" fontId="2" fillId="0" borderId="55" xfId="0" applyNumberFormat="1" applyFont="1" applyBorder="1" applyAlignment="1">
      <alignment horizontal="right" vertical="center" indent="1"/>
    </xf>
    <xf numFmtId="176" fontId="2" fillId="0" borderId="61" xfId="0" applyNumberFormat="1" applyFont="1" applyBorder="1" applyAlignment="1">
      <alignment horizontal="right" vertical="center" inden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indent="1"/>
    </xf>
    <xf numFmtId="176" fontId="2" fillId="0" borderId="12" xfId="0" applyNumberFormat="1" applyFont="1" applyBorder="1" applyAlignment="1">
      <alignment horizontal="right" vertical="center" indent="1"/>
    </xf>
    <xf numFmtId="176" fontId="2" fillId="0" borderId="1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0" fontId="4" fillId="2" borderId="3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top" wrapText="1"/>
    </xf>
    <xf numFmtId="0" fontId="7" fillId="2" borderId="36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/>
    </xf>
    <xf numFmtId="0" fontId="7" fillId="2" borderId="12" xfId="0" applyNumberFormat="1" applyFont="1" applyFill="1" applyBorder="1" applyAlignment="1">
      <alignment horizontal="center" vertical="top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 shrinkToFit="1"/>
    </xf>
    <xf numFmtId="0" fontId="9" fillId="0" borderId="18" xfId="0" applyFont="1" applyBorder="1" applyAlignment="1">
      <alignment horizontal="left" vertical="center" wrapText="1" shrinkToFit="1"/>
    </xf>
    <xf numFmtId="0" fontId="9" fillId="0" borderId="23" xfId="0" applyFont="1" applyBorder="1" applyAlignment="1">
      <alignment horizontal="left" vertical="center" wrapText="1" shrinkToFit="1"/>
    </xf>
  </cellXfs>
  <cellStyles count="2">
    <cellStyle name="標準" xfId="0" builtinId="0"/>
    <cellStyle name="標準 2" xfId="1" xr:uid="{5EDB6D17-1AAE-432B-BC99-66C126BF82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Normal="100" workbookViewId="0">
      <selection activeCell="A19" sqref="A19:H19"/>
    </sheetView>
  </sheetViews>
  <sheetFormatPr defaultColWidth="9" defaultRowHeight="16.5" customHeight="1" x14ac:dyDescent="0.15"/>
  <cols>
    <col min="1" max="9" width="5.5" style="2" customWidth="1"/>
    <col min="10" max="12" width="6.625" style="2" customWidth="1"/>
    <col min="13" max="16" width="4.625" style="2" customWidth="1"/>
    <col min="17" max="16384" width="9" style="2"/>
  </cols>
  <sheetData>
    <row r="1" spans="1:16" ht="26.25" customHeight="1" x14ac:dyDescent="0.15">
      <c r="A1" s="2" t="s">
        <v>39</v>
      </c>
    </row>
    <row r="2" spans="1:16" ht="30" customHeight="1" thickBot="1" x14ac:dyDescent="0.2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30" customHeight="1" x14ac:dyDescent="0.15">
      <c r="A3" s="4" t="s">
        <v>11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1:16" ht="30" customHeight="1" x14ac:dyDescent="0.15">
      <c r="A4" s="5" t="s">
        <v>12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6"/>
    </row>
    <row r="5" spans="1:16" ht="53.45" customHeight="1" x14ac:dyDescent="0.15">
      <c r="A5" s="117" t="s">
        <v>46</v>
      </c>
      <c r="B5" s="9" t="s">
        <v>35</v>
      </c>
      <c r="C5" s="10" t="s">
        <v>43</v>
      </c>
      <c r="D5" s="85" t="s">
        <v>32</v>
      </c>
      <c r="E5" s="107"/>
      <c r="F5" s="108"/>
      <c r="G5" s="85" t="s">
        <v>33</v>
      </c>
      <c r="H5" s="86"/>
      <c r="I5" s="87"/>
      <c r="J5" s="111" t="s">
        <v>44</v>
      </c>
      <c r="K5" s="112"/>
      <c r="L5" s="113"/>
      <c r="M5" s="114" t="s">
        <v>45</v>
      </c>
      <c r="N5" s="115"/>
      <c r="O5" s="115"/>
      <c r="P5" s="116"/>
    </row>
    <row r="6" spans="1:16" ht="30" customHeight="1" x14ac:dyDescent="0.15">
      <c r="A6" s="118"/>
      <c r="B6" s="3">
        <v>1</v>
      </c>
      <c r="C6" s="12"/>
      <c r="D6" s="109"/>
      <c r="E6" s="109"/>
      <c r="F6" s="110"/>
      <c r="G6" s="90"/>
      <c r="H6" s="91"/>
      <c r="I6" s="92"/>
      <c r="J6" s="99" t="s">
        <v>9</v>
      </c>
      <c r="K6" s="100"/>
      <c r="L6" s="101"/>
      <c r="M6" s="88">
        <f>SUM(D6:L6)</f>
        <v>0</v>
      </c>
      <c r="N6" s="88"/>
      <c r="O6" s="88"/>
      <c r="P6" s="89"/>
    </row>
    <row r="7" spans="1:16" ht="30" customHeight="1" x14ac:dyDescent="0.15">
      <c r="A7" s="118"/>
      <c r="B7" s="3">
        <v>2</v>
      </c>
      <c r="C7" s="13"/>
      <c r="D7" s="94"/>
      <c r="E7" s="94"/>
      <c r="F7" s="95"/>
      <c r="G7" s="93"/>
      <c r="H7" s="94"/>
      <c r="I7" s="95"/>
      <c r="J7" s="96" t="s">
        <v>9</v>
      </c>
      <c r="K7" s="97"/>
      <c r="L7" s="98"/>
      <c r="M7" s="88">
        <f t="shared" ref="M7:M10" si="0">SUM(D7:L7)</f>
        <v>0</v>
      </c>
      <c r="N7" s="88"/>
      <c r="O7" s="88"/>
      <c r="P7" s="89"/>
    </row>
    <row r="8" spans="1:16" ht="30" customHeight="1" x14ac:dyDescent="0.15">
      <c r="A8" s="118"/>
      <c r="B8" s="3">
        <v>3</v>
      </c>
      <c r="C8" s="13"/>
      <c r="D8" s="94"/>
      <c r="E8" s="94"/>
      <c r="F8" s="95"/>
      <c r="G8" s="93"/>
      <c r="H8" s="94"/>
      <c r="I8" s="95"/>
      <c r="J8" s="96" t="s">
        <v>9</v>
      </c>
      <c r="K8" s="97"/>
      <c r="L8" s="98"/>
      <c r="M8" s="88">
        <f t="shared" si="0"/>
        <v>0</v>
      </c>
      <c r="N8" s="88"/>
      <c r="O8" s="88"/>
      <c r="P8" s="89"/>
    </row>
    <row r="9" spans="1:16" ht="30" customHeight="1" x14ac:dyDescent="0.15">
      <c r="A9" s="118"/>
      <c r="B9" s="3">
        <v>4</v>
      </c>
      <c r="C9" s="13"/>
      <c r="D9" s="94"/>
      <c r="E9" s="94"/>
      <c r="F9" s="95"/>
      <c r="G9" s="93"/>
      <c r="H9" s="94"/>
      <c r="I9" s="95"/>
      <c r="J9" s="96" t="s">
        <v>9</v>
      </c>
      <c r="K9" s="97"/>
      <c r="L9" s="98"/>
      <c r="M9" s="88">
        <f t="shared" si="0"/>
        <v>0</v>
      </c>
      <c r="N9" s="88"/>
      <c r="O9" s="88"/>
      <c r="P9" s="89"/>
    </row>
    <row r="10" spans="1:16" ht="30" customHeight="1" x14ac:dyDescent="0.15">
      <c r="A10" s="118"/>
      <c r="B10" s="3">
        <v>5</v>
      </c>
      <c r="C10" s="13"/>
      <c r="D10" s="94"/>
      <c r="E10" s="94"/>
      <c r="F10" s="95"/>
      <c r="G10" s="93"/>
      <c r="H10" s="94"/>
      <c r="I10" s="95"/>
      <c r="J10" s="96"/>
      <c r="K10" s="97"/>
      <c r="L10" s="98"/>
      <c r="M10" s="88">
        <f t="shared" si="0"/>
        <v>0</v>
      </c>
      <c r="N10" s="88"/>
      <c r="O10" s="88"/>
      <c r="P10" s="89"/>
    </row>
    <row r="11" spans="1:16" ht="30" customHeight="1" x14ac:dyDescent="0.15">
      <c r="A11" s="118"/>
      <c r="B11" s="11" t="s">
        <v>36</v>
      </c>
      <c r="C11" s="14">
        <f>SUM(C6:C10)</f>
        <v>0</v>
      </c>
      <c r="D11" s="105">
        <f>SUM(D6:F10)</f>
        <v>0</v>
      </c>
      <c r="E11" s="105"/>
      <c r="F11" s="106"/>
      <c r="G11" s="78">
        <f>SUM(G6:I10)</f>
        <v>0</v>
      </c>
      <c r="H11" s="79"/>
      <c r="I11" s="80"/>
      <c r="J11" s="78">
        <f>SUM(J6:L10)</f>
        <v>0</v>
      </c>
      <c r="K11" s="79"/>
      <c r="L11" s="80"/>
      <c r="M11" s="70">
        <f>SUM(D11:L11)</f>
        <v>0</v>
      </c>
      <c r="N11" s="70"/>
      <c r="O11" s="70"/>
      <c r="P11" s="71"/>
    </row>
    <row r="12" spans="1:16" ht="30" customHeight="1" x14ac:dyDescent="0.15">
      <c r="A12" s="118"/>
      <c r="B12" s="72" t="s">
        <v>14</v>
      </c>
      <c r="C12" s="73"/>
      <c r="D12" s="73"/>
      <c r="E12" s="73"/>
      <c r="F12" s="73"/>
      <c r="G12" s="73"/>
      <c r="H12" s="73"/>
      <c r="I12" s="73"/>
      <c r="J12" s="73"/>
      <c r="K12" s="73"/>
      <c r="L12" s="67"/>
      <c r="M12" s="70">
        <f>M11</f>
        <v>0</v>
      </c>
      <c r="N12" s="70"/>
      <c r="O12" s="70"/>
      <c r="P12" s="71"/>
    </row>
    <row r="13" spans="1:16" ht="30" customHeight="1" x14ac:dyDescent="0.15">
      <c r="A13" s="118"/>
      <c r="B13" s="102" t="s">
        <v>30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>
        <f>ROUNDDOWN(M12/2,-3)</f>
        <v>0</v>
      </c>
      <c r="N13" s="103"/>
      <c r="O13" s="103"/>
      <c r="P13" s="104"/>
    </row>
    <row r="14" spans="1:16" ht="30" customHeight="1" x14ac:dyDescent="0.15">
      <c r="A14" s="119"/>
      <c r="B14" s="102" t="s">
        <v>31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3">
        <f>IF(M13&gt;300000,300000,M13)</f>
        <v>0</v>
      </c>
      <c r="N14" s="103"/>
      <c r="O14" s="103"/>
      <c r="P14" s="104"/>
    </row>
    <row r="15" spans="1:16" ht="30" customHeight="1" x14ac:dyDescent="0.15">
      <c r="A15" s="81" t="s">
        <v>13</v>
      </c>
      <c r="B15" s="74" t="s">
        <v>37</v>
      </c>
      <c r="C15" s="74"/>
      <c r="D15" s="74"/>
      <c r="E15" s="74"/>
      <c r="F15" s="74"/>
      <c r="G15" s="74"/>
      <c r="H15" s="74"/>
      <c r="I15" s="74"/>
      <c r="J15" s="74"/>
      <c r="K15" s="74" t="s">
        <v>34</v>
      </c>
      <c r="L15" s="74"/>
      <c r="M15" s="74"/>
      <c r="N15" s="74"/>
      <c r="O15" s="74"/>
      <c r="P15" s="76"/>
    </row>
    <row r="16" spans="1:16" ht="30" customHeight="1" thickBot="1" x14ac:dyDescent="0.2">
      <c r="A16" s="82"/>
      <c r="B16" s="75" t="s">
        <v>38</v>
      </c>
      <c r="C16" s="75"/>
      <c r="D16" s="75"/>
      <c r="E16" s="75"/>
      <c r="F16" s="75"/>
      <c r="G16" s="75"/>
      <c r="H16" s="75"/>
      <c r="I16" s="75"/>
      <c r="J16" s="75"/>
      <c r="K16" s="75" t="s">
        <v>34</v>
      </c>
      <c r="L16" s="75"/>
      <c r="M16" s="75"/>
      <c r="N16" s="75"/>
      <c r="O16" s="75"/>
      <c r="P16" s="77"/>
    </row>
    <row r="17" spans="1:16" ht="26.25" customHeight="1" x14ac:dyDescent="0.15">
      <c r="A17" s="2" t="s">
        <v>40</v>
      </c>
    </row>
    <row r="18" spans="1:16" ht="30" customHeight="1" thickBot="1" x14ac:dyDescent="0.2">
      <c r="A18" s="69" t="s">
        <v>25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ht="30" customHeight="1" x14ac:dyDescent="0.15">
      <c r="A19" s="61" t="s">
        <v>16</v>
      </c>
      <c r="B19" s="62"/>
      <c r="C19" s="62"/>
      <c r="D19" s="62"/>
      <c r="E19" s="62"/>
      <c r="F19" s="62"/>
      <c r="G19" s="62"/>
      <c r="H19" s="62"/>
      <c r="I19" s="62" t="s">
        <v>17</v>
      </c>
      <c r="J19" s="62"/>
      <c r="K19" s="62"/>
      <c r="L19" s="62"/>
      <c r="M19" s="62"/>
      <c r="N19" s="62"/>
      <c r="O19" s="62"/>
      <c r="P19" s="63"/>
    </row>
    <row r="20" spans="1:16" ht="30" customHeight="1" x14ac:dyDescent="0.15">
      <c r="A20" s="64" t="s">
        <v>18</v>
      </c>
      <c r="B20" s="65"/>
      <c r="C20" s="66"/>
      <c r="D20" s="67" t="s">
        <v>19</v>
      </c>
      <c r="E20" s="65"/>
      <c r="F20" s="65"/>
      <c r="G20" s="65"/>
      <c r="H20" s="65"/>
      <c r="I20" s="65" t="s">
        <v>18</v>
      </c>
      <c r="J20" s="65"/>
      <c r="K20" s="65"/>
      <c r="L20" s="66"/>
      <c r="M20" s="67" t="s">
        <v>19</v>
      </c>
      <c r="N20" s="65"/>
      <c r="O20" s="65"/>
      <c r="P20" s="68"/>
    </row>
    <row r="21" spans="1:16" ht="30" customHeight="1" x14ac:dyDescent="0.15">
      <c r="A21" s="49" t="s">
        <v>20</v>
      </c>
      <c r="B21" s="35"/>
      <c r="C21" s="36"/>
      <c r="D21" s="58"/>
      <c r="E21" s="59"/>
      <c r="F21" s="59"/>
      <c r="G21" s="59"/>
      <c r="H21" s="7" t="s">
        <v>41</v>
      </c>
      <c r="I21" s="34" t="s">
        <v>29</v>
      </c>
      <c r="J21" s="35"/>
      <c r="K21" s="35"/>
      <c r="L21" s="36"/>
      <c r="M21" s="40">
        <v>0</v>
      </c>
      <c r="N21" s="41"/>
      <c r="O21" s="41"/>
      <c r="P21" s="42"/>
    </row>
    <row r="22" spans="1:16" ht="30" customHeight="1" x14ac:dyDescent="0.15">
      <c r="A22" s="50" t="s">
        <v>21</v>
      </c>
      <c r="B22" s="38"/>
      <c r="C22" s="39"/>
      <c r="D22" s="28"/>
      <c r="E22" s="29"/>
      <c r="F22" s="29"/>
      <c r="G22" s="29"/>
      <c r="H22" s="6" t="s">
        <v>41</v>
      </c>
      <c r="I22" s="37" t="s">
        <v>28</v>
      </c>
      <c r="J22" s="38"/>
      <c r="K22" s="38"/>
      <c r="L22" s="39"/>
      <c r="M22" s="43">
        <v>0</v>
      </c>
      <c r="N22" s="44"/>
      <c r="O22" s="44"/>
      <c r="P22" s="45"/>
    </row>
    <row r="23" spans="1:16" ht="30" customHeight="1" x14ac:dyDescent="0.15">
      <c r="A23" s="50" t="s">
        <v>23</v>
      </c>
      <c r="B23" s="38"/>
      <c r="C23" s="51"/>
      <c r="D23" s="28"/>
      <c r="E23" s="29"/>
      <c r="F23" s="29"/>
      <c r="G23" s="29"/>
      <c r="H23" s="6" t="s">
        <v>41</v>
      </c>
      <c r="I23" s="120" t="s">
        <v>42</v>
      </c>
      <c r="J23" s="121"/>
      <c r="K23" s="121"/>
      <c r="L23" s="122"/>
      <c r="M23" s="43">
        <v>0</v>
      </c>
      <c r="N23" s="44"/>
      <c r="O23" s="44"/>
      <c r="P23" s="45"/>
    </row>
    <row r="24" spans="1:16" ht="30" customHeight="1" x14ac:dyDescent="0.15">
      <c r="A24" s="52" t="s">
        <v>26</v>
      </c>
      <c r="B24" s="53"/>
      <c r="C24" s="54"/>
      <c r="D24" s="28"/>
      <c r="E24" s="29"/>
      <c r="F24" s="29"/>
      <c r="G24" s="29"/>
      <c r="H24" s="32" t="s">
        <v>41</v>
      </c>
      <c r="I24" s="37" t="s">
        <v>27</v>
      </c>
      <c r="J24" s="38"/>
      <c r="K24" s="38"/>
      <c r="L24" s="39"/>
      <c r="M24" s="46">
        <v>0</v>
      </c>
      <c r="N24" s="47"/>
      <c r="O24" s="47"/>
      <c r="P24" s="48"/>
    </row>
    <row r="25" spans="1:16" ht="30" customHeight="1" x14ac:dyDescent="0.15">
      <c r="A25" s="55"/>
      <c r="B25" s="56"/>
      <c r="C25" s="57"/>
      <c r="D25" s="30"/>
      <c r="E25" s="31"/>
      <c r="F25" s="31"/>
      <c r="G25" s="31"/>
      <c r="H25" s="33"/>
      <c r="I25" s="15" t="s">
        <v>22</v>
      </c>
      <c r="J25" s="16"/>
      <c r="K25" s="16"/>
      <c r="L25" s="17"/>
      <c r="M25" s="24">
        <v>0</v>
      </c>
      <c r="N25" s="24"/>
      <c r="O25" s="24"/>
      <c r="P25" s="25"/>
    </row>
    <row r="26" spans="1:16" ht="25.5" customHeight="1" thickBot="1" x14ac:dyDescent="0.2">
      <c r="A26" s="18" t="s">
        <v>15</v>
      </c>
      <c r="B26" s="19"/>
      <c r="C26" s="19"/>
      <c r="D26" s="26"/>
      <c r="E26" s="27"/>
      <c r="F26" s="27"/>
      <c r="G26" s="27"/>
      <c r="H26" s="8" t="s">
        <v>41</v>
      </c>
      <c r="I26" s="20" t="s">
        <v>15</v>
      </c>
      <c r="J26" s="19"/>
      <c r="K26" s="19"/>
      <c r="L26" s="21"/>
      <c r="M26" s="22">
        <f>+SUM(M21:P25)</f>
        <v>0</v>
      </c>
      <c r="N26" s="22"/>
      <c r="O26" s="22"/>
      <c r="P26" s="23"/>
    </row>
  </sheetData>
  <mergeCells count="73">
    <mergeCell ref="D10:F10"/>
    <mergeCell ref="D11:F11"/>
    <mergeCell ref="D5:F5"/>
    <mergeCell ref="D6:F6"/>
    <mergeCell ref="D7:F7"/>
    <mergeCell ref="D8:F8"/>
    <mergeCell ref="D9:F9"/>
    <mergeCell ref="M10:P10"/>
    <mergeCell ref="G10:I10"/>
    <mergeCell ref="J10:L10"/>
    <mergeCell ref="J8:L8"/>
    <mergeCell ref="J9:L9"/>
    <mergeCell ref="B13:L13"/>
    <mergeCell ref="B14:L14"/>
    <mergeCell ref="M13:P13"/>
    <mergeCell ref="M14:P14"/>
    <mergeCell ref="J11:L11"/>
    <mergeCell ref="M11:P11"/>
    <mergeCell ref="A5:A14"/>
    <mergeCell ref="B3:P3"/>
    <mergeCell ref="M5:P5"/>
    <mergeCell ref="G5:I5"/>
    <mergeCell ref="J5:L5"/>
    <mergeCell ref="M6:P6"/>
    <mergeCell ref="M7:P7"/>
    <mergeCell ref="G6:I6"/>
    <mergeCell ref="G7:I7"/>
    <mergeCell ref="M9:P9"/>
    <mergeCell ref="M8:P8"/>
    <mergeCell ref="J7:L7"/>
    <mergeCell ref="J6:L6"/>
    <mergeCell ref="G8:I8"/>
    <mergeCell ref="G9:I9"/>
    <mergeCell ref="B4:P4"/>
    <mergeCell ref="A2:P2"/>
    <mergeCell ref="A19:H19"/>
    <mergeCell ref="I19:P19"/>
    <mergeCell ref="A20:C20"/>
    <mergeCell ref="D20:H20"/>
    <mergeCell ref="I20:L20"/>
    <mergeCell ref="M20:P20"/>
    <mergeCell ref="A18:P18"/>
    <mergeCell ref="M12:P12"/>
    <mergeCell ref="B12:L12"/>
    <mergeCell ref="B15:J15"/>
    <mergeCell ref="B16:J16"/>
    <mergeCell ref="K15:P15"/>
    <mergeCell ref="K16:P16"/>
    <mergeCell ref="G11:I11"/>
    <mergeCell ref="A15:A16"/>
    <mergeCell ref="A21:C21"/>
    <mergeCell ref="A22:C22"/>
    <mergeCell ref="A23:C23"/>
    <mergeCell ref="A24:C25"/>
    <mergeCell ref="D21:G21"/>
    <mergeCell ref="D22:G22"/>
    <mergeCell ref="D23:G23"/>
    <mergeCell ref="I21:L21"/>
    <mergeCell ref="I22:L22"/>
    <mergeCell ref="I24:L24"/>
    <mergeCell ref="M21:P21"/>
    <mergeCell ref="M22:P22"/>
    <mergeCell ref="M24:P24"/>
    <mergeCell ref="I23:L23"/>
    <mergeCell ref="M23:P23"/>
    <mergeCell ref="I25:L25"/>
    <mergeCell ref="A26:C26"/>
    <mergeCell ref="I26:L26"/>
    <mergeCell ref="M26:P26"/>
    <mergeCell ref="M25:P25"/>
    <mergeCell ref="D26:G26"/>
    <mergeCell ref="D24:G25"/>
    <mergeCell ref="H24:H25"/>
  </mergeCells>
  <phoneticPr fontId="1"/>
  <printOptions horizontalCentered="1"/>
  <pageMargins left="0.78740157480314965" right="0.59055118110236227" top="0.59055118110236227" bottom="0.59055118110236227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7"/>
  <sheetViews>
    <sheetView workbookViewId="0">
      <selection activeCell="D9" sqref="D9"/>
    </sheetView>
  </sheetViews>
  <sheetFormatPr defaultRowHeight="13.5" x14ac:dyDescent="0.15"/>
  <sheetData>
    <row r="3" spans="2:4" x14ac:dyDescent="0.15">
      <c r="B3" s="1" t="s">
        <v>6</v>
      </c>
      <c r="D3" t="s">
        <v>0</v>
      </c>
    </row>
    <row r="4" spans="2:4" x14ac:dyDescent="0.15">
      <c r="B4" s="1" t="s">
        <v>7</v>
      </c>
      <c r="D4" t="s">
        <v>1</v>
      </c>
    </row>
    <row r="5" spans="2:4" x14ac:dyDescent="0.15">
      <c r="B5" s="1" t="s">
        <v>4</v>
      </c>
      <c r="D5" t="s">
        <v>5</v>
      </c>
    </row>
    <row r="6" spans="2:4" x14ac:dyDescent="0.15">
      <c r="B6" s="1" t="s">
        <v>8</v>
      </c>
      <c r="D6" t="s">
        <v>2</v>
      </c>
    </row>
    <row r="7" spans="2:4" x14ac:dyDescent="0.15">
      <c r="B7" s="1" t="s">
        <v>10</v>
      </c>
      <c r="D7" t="s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（別紙1‐1）（別紙1-2）</vt:lpstr>
      <vt:lpstr>Sheet3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花屋　良幸</dc:creator>
  <cp:lastModifiedBy>了正　実咲</cp:lastModifiedBy>
  <cp:lastPrinted>2024-02-19T04:49:05Z</cp:lastPrinted>
  <dcterms:created xsi:type="dcterms:W3CDTF">2018-03-12T23:54:09Z</dcterms:created>
  <dcterms:modified xsi:type="dcterms:W3CDTF">2024-04-22T01:01:29Z</dcterms:modified>
</cp:coreProperties>
</file>