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10.17.144.45\06_人事企画班　共有\◆◆R6人事企画班（移行完了）\●R6教師力向上プログラム\20240930　ウェブページ（実施について・聴講生募集）\02 施行\"/>
    </mc:Choice>
  </mc:AlternateContent>
  <xr:revisionPtr revIDLastSave="0" documentId="13_ncr:1_{CC829C5F-29C7-47EB-9112-C21D86A93DB0}" xr6:coauthVersionLast="36" xr6:coauthVersionMax="36" xr10:uidLastSave="{00000000-0000-0000-0000-000000000000}"/>
  <bookViews>
    <workbookView xWindow="0" yWindow="0" windowWidth="19200" windowHeight="8060" firstSheet="1" activeTab="1" xr2:uid="{00000000-000D-0000-FFFF-FFFF00000000}"/>
  </bookViews>
  <sheets>
    <sheet name="年間 (修正案)" sheetId="10" state="hidden" r:id="rId1"/>
    <sheet name="実施計画書" sheetId="18" r:id="rId2"/>
  </sheets>
  <definedNames>
    <definedName name="_９________月">#REF!</definedName>
    <definedName name="_xlnm.Print_Area" localSheetId="1">実施計画書!$A$1:$P$106</definedName>
    <definedName name="_xlnm.Print_Area" localSheetId="0">'年間 (修正案)'!$B$9:$AL$108</definedName>
    <definedName name="山口県職員採用試験">#REF!</definedName>
  </definedNames>
  <calcPr calcId="191029"/>
</workbook>
</file>

<file path=xl/calcChain.xml><?xml version="1.0" encoding="utf-8"?>
<calcChain xmlns="http://schemas.openxmlformats.org/spreadsheetml/2006/main">
  <c r="AL15" i="10" l="1"/>
  <c r="AL18" i="10" s="1"/>
  <c r="AL21" i="10" s="1"/>
  <c r="AL24" i="10" s="1"/>
  <c r="AL27" i="10" s="1"/>
  <c r="AL30" i="10" s="1"/>
  <c r="AL33" i="10" s="1"/>
  <c r="AL36" i="10" s="1"/>
  <c r="AL39" i="10" s="1"/>
  <c r="AL42" i="10" s="1"/>
  <c r="AL45" i="10" s="1"/>
  <c r="AL48" i="10" s="1"/>
  <c r="AL51" i="10" s="1"/>
  <c r="AL54" i="10" s="1"/>
  <c r="AL57" i="10" s="1"/>
  <c r="AL60" i="10" s="1"/>
  <c r="AL63" i="10" s="1"/>
  <c r="AL66" i="10" s="1"/>
  <c r="AL69" i="10" s="1"/>
  <c r="AL72" i="10" s="1"/>
  <c r="AL75" i="10" s="1"/>
  <c r="AL78" i="10" s="1"/>
  <c r="AL81" i="10" s="1"/>
  <c r="AL84" i="10" s="1"/>
  <c r="AL87" i="10" s="1"/>
  <c r="AL90" i="10" s="1"/>
  <c r="AL93" i="10" s="1"/>
  <c r="AL96" i="10" s="1"/>
  <c r="AL99" i="10" s="1"/>
  <c r="AL102" i="10" s="1"/>
  <c r="B15" i="10"/>
  <c r="B18" i="10" s="1"/>
  <c r="B21" i="10" s="1"/>
  <c r="AK10" i="10"/>
  <c r="G9" i="10"/>
  <c r="P8" i="10"/>
  <c r="C12" i="10"/>
  <c r="C15" i="10"/>
  <c r="C18" i="10" l="1"/>
  <c r="C21" i="10"/>
  <c r="B24" i="10"/>
  <c r="B27" i="10" l="1"/>
  <c r="C24" i="10"/>
  <c r="B30" i="10" l="1"/>
  <c r="C27" i="10"/>
  <c r="C30" i="10" l="1"/>
  <c r="B33" i="10"/>
  <c r="B36" i="10" l="1"/>
  <c r="C33" i="10"/>
  <c r="C36" i="10" l="1"/>
  <c r="B39" i="10"/>
  <c r="C39" i="10" l="1"/>
  <c r="B42" i="10"/>
  <c r="C42" i="10" l="1"/>
  <c r="B45" i="10"/>
  <c r="B48" i="10" l="1"/>
  <c r="C45" i="10"/>
  <c r="C48" i="10" l="1"/>
  <c r="B51" i="10"/>
  <c r="C51" i="10" l="1"/>
  <c r="B54" i="10"/>
  <c r="C54" i="10" l="1"/>
  <c r="B57" i="10"/>
  <c r="C57" i="10" l="1"/>
  <c r="B60" i="10"/>
  <c r="C60" i="10" l="1"/>
  <c r="B63" i="10"/>
  <c r="C63" i="10" l="1"/>
  <c r="B66" i="10"/>
  <c r="C66" i="10" l="1"/>
  <c r="B69" i="10"/>
  <c r="B72" i="10" l="1"/>
  <c r="C69" i="10"/>
  <c r="C72" i="10" l="1"/>
  <c r="B75" i="10"/>
  <c r="B78" i="10" l="1"/>
  <c r="C75" i="10"/>
  <c r="C78" i="10" l="1"/>
  <c r="B81" i="10"/>
  <c r="B84" i="10" l="1"/>
  <c r="C81" i="10"/>
  <c r="C84" i="10" l="1"/>
  <c r="B87" i="10"/>
  <c r="C87" i="10" l="1"/>
  <c r="B90" i="10"/>
  <c r="C90" i="10" l="1"/>
  <c r="B93" i="10"/>
  <c r="B96" i="10" l="1"/>
  <c r="C93" i="10"/>
  <c r="C96" i="10" l="1"/>
  <c r="B99" i="10"/>
  <c r="C99" i="10" l="1"/>
  <c r="E12" i="10"/>
  <c r="F12" i="10" l="1"/>
  <c r="E15" i="10"/>
  <c r="F15" i="10" l="1"/>
  <c r="E18" i="10"/>
  <c r="F18" i="10" l="1"/>
  <c r="E21" i="10"/>
  <c r="F21" i="10" l="1"/>
  <c r="E24" i="10"/>
  <c r="F24" i="10" l="1"/>
  <c r="E27" i="10"/>
  <c r="E30" i="10" l="1"/>
  <c r="F27" i="10"/>
  <c r="F30" i="10" l="1"/>
  <c r="E33" i="10"/>
  <c r="E36" i="10" l="1"/>
  <c r="F33" i="10"/>
  <c r="F36" i="10" l="1"/>
  <c r="E39" i="10"/>
  <c r="F39" i="10" l="1"/>
  <c r="E42" i="10"/>
  <c r="F42" i="10" l="1"/>
  <c r="E45" i="10"/>
  <c r="E48" i="10" l="1"/>
  <c r="F45" i="10"/>
  <c r="E51" i="10" l="1"/>
  <c r="F48" i="10"/>
  <c r="E54" i="10" l="1"/>
  <c r="F51" i="10"/>
  <c r="F54" i="10" l="1"/>
  <c r="E57" i="10"/>
  <c r="E60" i="10" l="1"/>
  <c r="F57" i="10"/>
  <c r="E63" i="10" l="1"/>
  <c r="F60" i="10"/>
  <c r="F63" i="10" l="1"/>
  <c r="E66" i="10"/>
  <c r="F66" i="10" l="1"/>
  <c r="E69" i="10"/>
  <c r="F69" i="10" l="1"/>
  <c r="E72" i="10"/>
  <c r="F72" i="10" l="1"/>
  <c r="E75" i="10"/>
  <c r="E78" i="10" l="1"/>
  <c r="F75" i="10"/>
  <c r="E81" i="10" l="1"/>
  <c r="F78" i="10"/>
  <c r="E84" i="10" l="1"/>
  <c r="F81" i="10"/>
  <c r="E87" i="10" l="1"/>
  <c r="F84" i="10"/>
  <c r="E90" i="10" l="1"/>
  <c r="F87" i="10"/>
  <c r="E93" i="10" l="1"/>
  <c r="F90" i="10"/>
  <c r="F93" i="10" l="1"/>
  <c r="E96" i="10"/>
  <c r="F96" i="10" l="1"/>
  <c r="E99" i="10"/>
  <c r="E102" i="10" l="1"/>
  <c r="F99" i="10"/>
  <c r="F102" i="10" l="1"/>
  <c r="H12" i="10"/>
  <c r="I12" i="10" l="1"/>
  <c r="H15" i="10"/>
  <c r="H18" i="10" l="1"/>
  <c r="I15" i="10"/>
  <c r="H21" i="10" l="1"/>
  <c r="I18" i="10"/>
  <c r="I21" i="10" l="1"/>
  <c r="H24" i="10"/>
  <c r="H27" i="10" l="1"/>
  <c r="I24" i="10"/>
  <c r="I27" i="10" l="1"/>
  <c r="H30" i="10"/>
  <c r="H33" i="10" l="1"/>
  <c r="I30" i="10"/>
  <c r="I33" i="10" l="1"/>
  <c r="H36" i="10"/>
  <c r="I36" i="10" l="1"/>
  <c r="H39" i="10"/>
  <c r="I39" i="10" l="1"/>
  <c r="H42" i="10"/>
  <c r="I42" i="10" l="1"/>
  <c r="H45" i="10"/>
  <c r="I45" i="10" l="1"/>
  <c r="H48" i="10"/>
  <c r="I48" i="10" l="1"/>
  <c r="H51" i="10"/>
  <c r="I51" i="10" l="1"/>
  <c r="H54" i="10"/>
  <c r="I54" i="10" l="1"/>
  <c r="H57" i="10"/>
  <c r="H60" i="10" l="1"/>
  <c r="I57" i="10"/>
  <c r="H63" i="10" l="1"/>
  <c r="I60" i="10"/>
  <c r="I63" i="10" l="1"/>
  <c r="H66" i="10"/>
  <c r="I66" i="10" l="1"/>
  <c r="H69" i="10"/>
  <c r="H72" i="10" l="1"/>
  <c r="I69" i="10"/>
  <c r="H75" i="10" l="1"/>
  <c r="I72" i="10"/>
  <c r="H78" i="10" l="1"/>
  <c r="I75" i="10"/>
  <c r="H81" i="10" l="1"/>
  <c r="I78" i="10"/>
  <c r="H84" i="10" l="1"/>
  <c r="I81" i="10"/>
  <c r="H87" i="10" l="1"/>
  <c r="I84" i="10"/>
  <c r="I87" i="10" l="1"/>
  <c r="H90" i="10"/>
  <c r="I90" i="10" l="1"/>
  <c r="H93" i="10"/>
  <c r="H96" i="10" l="1"/>
  <c r="I93" i="10"/>
  <c r="H99" i="10" l="1"/>
  <c r="I96" i="10"/>
  <c r="I99" i="10" l="1"/>
  <c r="K12" i="10"/>
  <c r="K15" i="10" l="1"/>
  <c r="L12" i="10"/>
  <c r="L15" i="10" l="1"/>
  <c r="K18" i="10"/>
  <c r="L18" i="10" l="1"/>
  <c r="K21" i="10"/>
  <c r="K24" i="10" l="1"/>
  <c r="L21" i="10"/>
  <c r="K27" i="10" l="1"/>
  <c r="L24" i="10"/>
  <c r="L27" i="10" l="1"/>
  <c r="K30" i="10"/>
  <c r="K33" i="10" l="1"/>
  <c r="L30" i="10"/>
  <c r="L33" i="10" l="1"/>
  <c r="K36" i="10"/>
  <c r="L36" i="10" l="1"/>
  <c r="K39" i="10"/>
  <c r="L39" i="10" l="1"/>
  <c r="K42" i="10"/>
  <c r="L42" i="10" l="1"/>
  <c r="K45" i="10"/>
  <c r="K48" i="10" l="1"/>
  <c r="L45" i="10"/>
  <c r="L48" i="10" l="1"/>
  <c r="K51" i="10"/>
  <c r="L51" i="10" l="1"/>
  <c r="K54" i="10"/>
  <c r="K57" i="10" l="1"/>
  <c r="L54" i="10"/>
  <c r="K60" i="10" l="1"/>
  <c r="L57" i="10"/>
  <c r="L60" i="10" l="1"/>
  <c r="K63" i="10"/>
  <c r="K66" i="10" l="1"/>
  <c r="L63" i="10"/>
  <c r="L66" i="10" l="1"/>
  <c r="K69" i="10"/>
  <c r="L69" i="10" l="1"/>
  <c r="K72" i="10"/>
  <c r="L72" i="10" l="1"/>
  <c r="K75" i="10"/>
  <c r="L75" i="10" l="1"/>
  <c r="K78" i="10"/>
  <c r="L78" i="10" l="1"/>
  <c r="K81" i="10"/>
  <c r="K84" i="10" l="1"/>
  <c r="L81" i="10"/>
  <c r="K87" i="10" l="1"/>
  <c r="L84" i="10"/>
  <c r="K90" i="10" l="1"/>
  <c r="L87" i="10"/>
  <c r="L90" i="10" l="1"/>
  <c r="K93" i="10"/>
  <c r="K96" i="10" l="1"/>
  <c r="L93" i="10"/>
  <c r="L96" i="10" l="1"/>
  <c r="K99" i="10"/>
  <c r="K102" i="10" l="1"/>
  <c r="L99" i="10"/>
  <c r="N12" i="10" l="1"/>
  <c r="L102" i="10"/>
  <c r="N15" i="10" l="1"/>
  <c r="O12" i="10"/>
  <c r="N18" i="10" l="1"/>
  <c r="O15" i="10"/>
  <c r="O18" i="10" l="1"/>
  <c r="N21" i="10"/>
  <c r="N24" i="10" l="1"/>
  <c r="O21" i="10"/>
  <c r="N27" i="10" l="1"/>
  <c r="O24" i="10"/>
  <c r="O27" i="10" l="1"/>
  <c r="N30" i="10"/>
  <c r="N33" i="10" l="1"/>
  <c r="O30" i="10"/>
  <c r="N36" i="10" l="1"/>
  <c r="O33" i="10"/>
  <c r="N39" i="10" l="1"/>
  <c r="O36" i="10"/>
  <c r="N42" i="10" l="1"/>
  <c r="O39" i="10"/>
  <c r="O42" i="10" l="1"/>
  <c r="N45" i="10"/>
  <c r="N48" i="10" l="1"/>
  <c r="O45" i="10"/>
  <c r="N51" i="10" l="1"/>
  <c r="O48" i="10"/>
  <c r="N54" i="10" l="1"/>
  <c r="O51" i="10"/>
  <c r="O54" i="10" l="1"/>
  <c r="N57" i="10"/>
  <c r="O57" i="10" l="1"/>
  <c r="N60" i="10"/>
  <c r="O60" i="10" l="1"/>
  <c r="N63" i="10"/>
  <c r="N66" i="10" l="1"/>
  <c r="O63" i="10"/>
  <c r="N69" i="10" l="1"/>
  <c r="O66" i="10"/>
  <c r="O69" i="10" l="1"/>
  <c r="N72" i="10"/>
  <c r="O72" i="10" l="1"/>
  <c r="N75" i="10"/>
  <c r="O75" i="10" l="1"/>
  <c r="N78" i="10"/>
  <c r="O78" i="10" l="1"/>
  <c r="N81" i="10"/>
  <c r="N84" i="10" l="1"/>
  <c r="O81" i="10"/>
  <c r="O84" i="10" l="1"/>
  <c r="N87" i="10"/>
  <c r="N90" i="10" l="1"/>
  <c r="O87" i="10"/>
  <c r="O90" i="10" l="1"/>
  <c r="N93" i="10"/>
  <c r="O93" i="10" l="1"/>
  <c r="N96" i="10"/>
  <c r="N99" i="10" l="1"/>
  <c r="O96" i="10"/>
  <c r="N102" i="10" l="1"/>
  <c r="O99" i="10"/>
  <c r="Q12" i="10" l="1"/>
  <c r="O102" i="10"/>
  <c r="Q15" i="10" l="1"/>
  <c r="R12" i="10"/>
  <c r="R15" i="10" l="1"/>
  <c r="Q18" i="10"/>
  <c r="Q21" i="10" l="1"/>
  <c r="R18" i="10"/>
  <c r="R21" i="10" l="1"/>
  <c r="Q24" i="10"/>
  <c r="R24" i="10" l="1"/>
  <c r="Q27" i="10"/>
  <c r="R27" i="10" l="1"/>
  <c r="Q30" i="10"/>
  <c r="R30" i="10" l="1"/>
  <c r="Q33" i="10"/>
  <c r="R33" i="10" l="1"/>
  <c r="Q36" i="10"/>
  <c r="R36" i="10" l="1"/>
  <c r="Q39" i="10"/>
  <c r="R39" i="10" l="1"/>
  <c r="Q42" i="10"/>
  <c r="Q45" i="10" l="1"/>
  <c r="R42" i="10"/>
  <c r="R45" i="10" l="1"/>
  <c r="Q48" i="10"/>
  <c r="R48" i="10" l="1"/>
  <c r="Q51" i="10"/>
  <c r="R51" i="10" l="1"/>
  <c r="Q54" i="10"/>
  <c r="R54" i="10" l="1"/>
  <c r="Q57" i="10"/>
  <c r="R57" i="10" l="1"/>
  <c r="Q60" i="10"/>
  <c r="Q63" i="10" l="1"/>
  <c r="R60" i="10"/>
  <c r="Q66" i="10" l="1"/>
  <c r="R63" i="10"/>
  <c r="Q69" i="10" l="1"/>
  <c r="R66" i="10"/>
  <c r="R69" i="10" l="1"/>
  <c r="Q72" i="10"/>
  <c r="R72" i="10" l="1"/>
  <c r="Q75" i="10"/>
  <c r="Q78" i="10" l="1"/>
  <c r="R75" i="10"/>
  <c r="Q81" i="10" l="1"/>
  <c r="R78" i="10"/>
  <c r="R81" i="10" l="1"/>
  <c r="Q84" i="10"/>
  <c r="Q87" i="10" l="1"/>
  <c r="R84" i="10"/>
  <c r="Q90" i="10" l="1"/>
  <c r="R87" i="10"/>
  <c r="Q93" i="10" l="1"/>
  <c r="R90" i="10"/>
  <c r="Q96" i="10" l="1"/>
  <c r="R93" i="10"/>
  <c r="Q99" i="10" l="1"/>
  <c r="R96" i="10"/>
  <c r="R99" i="10" l="1"/>
  <c r="T12" i="10"/>
  <c r="T15" i="10" l="1"/>
  <c r="U12" i="10"/>
  <c r="T18" i="10" l="1"/>
  <c r="U15" i="10"/>
  <c r="U18" i="10" l="1"/>
  <c r="T21" i="10"/>
  <c r="T24" i="10" l="1"/>
  <c r="U21" i="10"/>
  <c r="T27" i="10" l="1"/>
  <c r="U24" i="10"/>
  <c r="T30" i="10" l="1"/>
  <c r="U27" i="10"/>
  <c r="U30" i="10" l="1"/>
  <c r="T33" i="10"/>
  <c r="T36" i="10" l="1"/>
  <c r="U33" i="10"/>
  <c r="U36" i="10" l="1"/>
  <c r="T39" i="10"/>
  <c r="T42" i="10" l="1"/>
  <c r="U39" i="10"/>
  <c r="U42" i="10" l="1"/>
  <c r="T45" i="10"/>
  <c r="T48" i="10" l="1"/>
  <c r="U45" i="10"/>
  <c r="U48" i="10" l="1"/>
  <c r="T51" i="10"/>
  <c r="U51" i="10" l="1"/>
  <c r="T54" i="10"/>
  <c r="U54" i="10" l="1"/>
  <c r="T57" i="10"/>
  <c r="T60" i="10" l="1"/>
  <c r="U57" i="10"/>
  <c r="U60" i="10" l="1"/>
  <c r="T63" i="10"/>
  <c r="T66" i="10" l="1"/>
  <c r="U63" i="10"/>
  <c r="T69" i="10" l="1"/>
  <c r="U66" i="10"/>
  <c r="T72" i="10" l="1"/>
  <c r="U69" i="10"/>
  <c r="T75" i="10" l="1"/>
  <c r="U72" i="10"/>
  <c r="T78" i="10" l="1"/>
  <c r="U75" i="10"/>
  <c r="T81" i="10" l="1"/>
  <c r="U78" i="10"/>
  <c r="T84" i="10" l="1"/>
  <c r="U81" i="10"/>
  <c r="U84" i="10" l="1"/>
  <c r="T87" i="10"/>
  <c r="T90" i="10" l="1"/>
  <c r="U87" i="10"/>
  <c r="U90" i="10" l="1"/>
  <c r="T93" i="10"/>
  <c r="T96" i="10" l="1"/>
  <c r="U93" i="10"/>
  <c r="U96" i="10" l="1"/>
  <c r="T99" i="10"/>
  <c r="T102" i="10" l="1"/>
  <c r="U99" i="10"/>
  <c r="U102" i="10" l="1"/>
  <c r="W12" i="10"/>
  <c r="W15" i="10" l="1"/>
  <c r="X12" i="10"/>
  <c r="W18" i="10" l="1"/>
  <c r="X15" i="10"/>
  <c r="W21" i="10" l="1"/>
  <c r="X18" i="10"/>
  <c r="X21" i="10" l="1"/>
  <c r="W24" i="10"/>
  <c r="X24" i="10" l="1"/>
  <c r="W27" i="10"/>
  <c r="W30" i="10" l="1"/>
  <c r="X27" i="10"/>
  <c r="X30" i="10" l="1"/>
  <c r="W33" i="10"/>
  <c r="W36" i="10" l="1"/>
  <c r="X33" i="10"/>
  <c r="X36" i="10" l="1"/>
  <c r="W39" i="10"/>
  <c r="W42" i="10" l="1"/>
  <c r="X39" i="10"/>
  <c r="W45" i="10" l="1"/>
  <c r="X42" i="10"/>
  <c r="X45" i="10" l="1"/>
  <c r="W48" i="10"/>
  <c r="W51" i="10" l="1"/>
  <c r="X48" i="10"/>
  <c r="W54" i="10" l="1"/>
  <c r="X51" i="10"/>
  <c r="W57" i="10" l="1"/>
  <c r="X54" i="10"/>
  <c r="X57" i="10" l="1"/>
  <c r="W60" i="10"/>
  <c r="W63" i="10" l="1"/>
  <c r="X60" i="10"/>
  <c r="W66" i="10" l="1"/>
  <c r="X63" i="10"/>
  <c r="W69" i="10" l="1"/>
  <c r="X66" i="10"/>
  <c r="X69" i="10" l="1"/>
  <c r="W72" i="10"/>
  <c r="W75" i="10" l="1"/>
  <c r="X72" i="10"/>
  <c r="W78" i="10" l="1"/>
  <c r="X75" i="10"/>
  <c r="W81" i="10" l="1"/>
  <c r="X78" i="10"/>
  <c r="W84" i="10" l="1"/>
  <c r="X81" i="10"/>
  <c r="X84" i="10" l="1"/>
  <c r="W87" i="10"/>
  <c r="X87" i="10" l="1"/>
  <c r="W90" i="10"/>
  <c r="W93" i="10" l="1"/>
  <c r="X90" i="10"/>
  <c r="X93" i="10" l="1"/>
  <c r="W96" i="10"/>
  <c r="X96" i="10" l="1"/>
  <c r="W99" i="10"/>
  <c r="Z12" i="10" l="1"/>
  <c r="X99" i="10"/>
  <c r="AA12" i="10" l="1"/>
  <c r="Z15" i="10"/>
  <c r="Z18" i="10" l="1"/>
  <c r="AA15" i="10"/>
  <c r="Z21" i="10" l="1"/>
  <c r="AA18" i="10"/>
  <c r="AA21" i="10" l="1"/>
  <c r="Z24" i="10"/>
  <c r="Z27" i="10" l="1"/>
  <c r="AA24" i="10"/>
  <c r="AA27" i="10" l="1"/>
  <c r="Z30" i="10"/>
  <c r="AA30" i="10" l="1"/>
  <c r="Z33" i="10"/>
  <c r="AA33" i="10" l="1"/>
  <c r="Z36" i="10"/>
  <c r="AA36" i="10" l="1"/>
  <c r="Z39" i="10"/>
  <c r="AA39" i="10" l="1"/>
  <c r="Z42" i="10"/>
  <c r="Z45" i="10" l="1"/>
  <c r="AA42" i="10"/>
  <c r="AA45" i="10" l="1"/>
  <c r="Z48" i="10"/>
  <c r="AA48" i="10" l="1"/>
  <c r="Z51" i="10"/>
  <c r="AA51" i="10" l="1"/>
  <c r="Z54" i="10"/>
  <c r="AA54" i="10" l="1"/>
  <c r="Z57" i="10"/>
  <c r="AA57" i="10" l="1"/>
  <c r="Z60" i="10"/>
  <c r="AA60" i="10" l="1"/>
  <c r="Z63" i="10"/>
  <c r="Z66" i="10" l="1"/>
  <c r="AA63" i="10"/>
  <c r="AA66" i="10" l="1"/>
  <c r="Z69" i="10"/>
  <c r="Z72" i="10" l="1"/>
  <c r="AA69" i="10"/>
  <c r="Z75" i="10" l="1"/>
  <c r="AA72" i="10"/>
  <c r="AA75" i="10" l="1"/>
  <c r="Z78" i="10"/>
  <c r="Z81" i="10" l="1"/>
  <c r="AA78" i="10"/>
  <c r="AA81" i="10" l="1"/>
  <c r="Z84" i="10"/>
  <c r="AA84" i="10" l="1"/>
  <c r="Z87" i="10"/>
  <c r="Z90" i="10" l="1"/>
  <c r="AA87" i="10"/>
  <c r="Z93" i="10" l="1"/>
  <c r="AA90" i="10"/>
  <c r="Z96" i="10" l="1"/>
  <c r="AA93" i="10"/>
  <c r="AA96" i="10" l="1"/>
  <c r="Z99" i="10"/>
  <c r="AA99" i="10" l="1"/>
  <c r="Z102" i="10"/>
  <c r="AA102" i="10" l="1"/>
  <c r="AC12" i="10"/>
  <c r="AC15" i="10" l="1"/>
  <c r="AD12" i="10"/>
  <c r="AC18" i="10" l="1"/>
  <c r="AD15" i="10"/>
  <c r="AD18" i="10" l="1"/>
  <c r="AC21" i="10"/>
  <c r="AD21" i="10" l="1"/>
  <c r="AC24" i="10"/>
  <c r="AD24" i="10" l="1"/>
  <c r="AC27" i="10"/>
  <c r="AD27" i="10" l="1"/>
  <c r="AC30" i="10"/>
  <c r="AD30" i="10" l="1"/>
  <c r="AC33" i="10"/>
  <c r="AD33" i="10" l="1"/>
  <c r="AC36" i="10"/>
  <c r="AD36" i="10" l="1"/>
  <c r="AC39" i="10"/>
  <c r="AC42" i="10" l="1"/>
  <c r="AD39" i="10"/>
  <c r="AC45" i="10" l="1"/>
  <c r="AD42" i="10"/>
  <c r="AC48" i="10" l="1"/>
  <c r="AD45" i="10"/>
  <c r="AD48" i="10" l="1"/>
  <c r="AC51" i="10"/>
  <c r="AC54" i="10" l="1"/>
  <c r="AD51" i="10"/>
  <c r="AC57" i="10" l="1"/>
  <c r="AD54" i="10"/>
  <c r="AD57" i="10" l="1"/>
  <c r="AC60" i="10"/>
  <c r="AD60" i="10" l="1"/>
  <c r="AC63" i="10"/>
  <c r="AC66" i="10" l="1"/>
  <c r="AD63" i="10"/>
  <c r="AC69" i="10" l="1"/>
  <c r="AD66" i="10"/>
  <c r="AC72" i="10" l="1"/>
  <c r="AD69" i="10"/>
  <c r="AD72" i="10" l="1"/>
  <c r="AC75" i="10"/>
  <c r="AD75" i="10" l="1"/>
  <c r="AC78" i="10"/>
  <c r="AD78" i="10" l="1"/>
  <c r="AC81" i="10"/>
  <c r="AC84" i="10" l="1"/>
  <c r="AD81" i="10"/>
  <c r="AC87" i="10" l="1"/>
  <c r="AD84" i="10"/>
  <c r="AD87" i="10" l="1"/>
  <c r="AC90" i="10"/>
  <c r="AD90" i="10" l="1"/>
  <c r="AC93" i="10"/>
  <c r="AD93" i="10" l="1"/>
  <c r="AC96" i="10"/>
  <c r="AC99" i="10" l="1"/>
  <c r="AD96" i="10"/>
  <c r="AD99" i="10" l="1"/>
  <c r="AC102" i="10"/>
  <c r="AD102" i="10" l="1"/>
  <c r="AF12" i="10"/>
  <c r="AF15" i="10" l="1"/>
  <c r="AG12" i="10"/>
  <c r="AF18" i="10" l="1"/>
  <c r="AG15" i="10"/>
  <c r="AF21" i="10" l="1"/>
  <c r="AG18" i="10"/>
  <c r="AF24" i="10" l="1"/>
  <c r="AG21" i="10"/>
  <c r="AG24" i="10" l="1"/>
  <c r="AF27" i="10"/>
  <c r="AF30" i="10" l="1"/>
  <c r="AG27" i="10"/>
  <c r="AG30" i="10" l="1"/>
  <c r="AF33" i="10"/>
  <c r="AF36" i="10" l="1"/>
  <c r="AG33" i="10"/>
  <c r="AG36" i="10" l="1"/>
  <c r="AF39" i="10"/>
  <c r="AF42" i="10" l="1"/>
  <c r="AG39" i="10"/>
  <c r="AF45" i="10" l="1"/>
  <c r="AG42" i="10"/>
  <c r="AG45" i="10" l="1"/>
  <c r="AF48" i="10"/>
  <c r="AG48" i="10" l="1"/>
  <c r="AF51" i="10"/>
  <c r="AG51" i="10" l="1"/>
  <c r="AF54" i="10"/>
  <c r="AF57" i="10" l="1"/>
  <c r="AG54" i="10"/>
  <c r="AG57" i="10" l="1"/>
  <c r="AF60" i="10"/>
  <c r="AF63" i="10" l="1"/>
  <c r="AG60" i="10"/>
  <c r="AF66" i="10" l="1"/>
  <c r="AG63" i="10"/>
  <c r="AG66" i="10" l="1"/>
  <c r="AF69" i="10"/>
  <c r="AG69" i="10" l="1"/>
  <c r="AF72" i="10"/>
  <c r="AF75" i="10" l="1"/>
  <c r="AG72" i="10"/>
  <c r="AF78" i="10" l="1"/>
  <c r="AG75" i="10"/>
  <c r="AF81" i="10" l="1"/>
  <c r="AG78" i="10"/>
  <c r="AG81" i="10" l="1"/>
  <c r="AF84" i="10"/>
  <c r="AF87" i="10" l="1"/>
  <c r="AG84" i="10"/>
  <c r="AF90" i="10" l="1"/>
  <c r="AG87" i="10"/>
  <c r="AG90" i="10" l="1"/>
  <c r="AF93" i="10"/>
  <c r="AG93" i="10" l="1"/>
  <c r="AI12" i="10"/>
  <c r="AJ12" i="10" l="1"/>
  <c r="AI15" i="10"/>
  <c r="AJ15" i="10" l="1"/>
  <c r="AI18" i="10"/>
  <c r="AI21" i="10" l="1"/>
  <c r="AJ18" i="10"/>
  <c r="AI24" i="10" l="1"/>
  <c r="AJ21" i="10"/>
  <c r="AI27" i="10" l="1"/>
  <c r="AJ24" i="10"/>
  <c r="AJ27" i="10" l="1"/>
  <c r="AI30" i="10"/>
  <c r="AJ30" i="10" l="1"/>
  <c r="AI33" i="10"/>
  <c r="AJ33" i="10" l="1"/>
  <c r="AI36" i="10"/>
  <c r="AJ36" i="10" l="1"/>
  <c r="AI39" i="10"/>
  <c r="AI42" i="10" l="1"/>
  <c r="AJ39" i="10"/>
  <c r="AI45" i="10" l="1"/>
  <c r="AJ42" i="10"/>
  <c r="AJ45" i="10" l="1"/>
  <c r="AI48" i="10"/>
  <c r="AJ48" i="10" l="1"/>
  <c r="AI51" i="10"/>
  <c r="AJ51" i="10" l="1"/>
  <c r="AI54" i="10"/>
  <c r="AJ54" i="10" l="1"/>
  <c r="AI57" i="10"/>
  <c r="AI60" i="10" l="1"/>
  <c r="AJ57" i="10"/>
  <c r="AI63" i="10" l="1"/>
  <c r="AJ60" i="10"/>
  <c r="AI66" i="10" l="1"/>
  <c r="AJ63" i="10"/>
  <c r="AI69" i="10" l="1"/>
  <c r="AJ66" i="10"/>
  <c r="AI72" i="10" l="1"/>
  <c r="AJ69" i="10"/>
  <c r="AI75" i="10" l="1"/>
  <c r="AJ72" i="10"/>
  <c r="AI78" i="10" l="1"/>
  <c r="AJ75" i="10"/>
  <c r="AI81" i="10" l="1"/>
  <c r="AJ78" i="10"/>
  <c r="AJ81" i="10" l="1"/>
  <c r="AI84" i="10"/>
  <c r="AJ84" i="10" l="1"/>
  <c r="AI87" i="10"/>
  <c r="AI90" i="10" l="1"/>
  <c r="AJ87" i="10"/>
  <c r="AJ90" i="10" l="1"/>
  <c r="AI93" i="10"/>
  <c r="AI96" i="10" l="1"/>
  <c r="AJ93" i="10"/>
  <c r="AI99" i="10" l="1"/>
  <c r="AJ96" i="10"/>
  <c r="AJ99" i="10" l="1"/>
  <c r="AI102" i="10"/>
  <c r="AJ102" i="10" s="1"/>
</calcChain>
</file>

<file path=xl/sharedStrings.xml><?xml version="1.0" encoding="utf-8"?>
<sst xmlns="http://schemas.openxmlformats.org/spreadsheetml/2006/main" count="340" uniqueCount="149">
  <si>
    <t>６　　　月</t>
  </si>
  <si>
    <t>７　　　月</t>
  </si>
  <si>
    <t>８　　　月</t>
  </si>
  <si>
    <t>９　　　月</t>
  </si>
  <si>
    <t>２　　　　月</t>
  </si>
  <si>
    <t>３　　　　月</t>
  </si>
  <si>
    <t>A3は65％</t>
    <phoneticPr fontId="1"/>
  </si>
  <si>
    <t>４　　　月</t>
    <rPh sb="4" eb="5">
      <t>ツキ</t>
    </rPh>
    <phoneticPr fontId="1"/>
  </si>
  <si>
    <t>１０　　　月</t>
    <rPh sb="5" eb="6">
      <t>ツキ</t>
    </rPh>
    <phoneticPr fontId="1"/>
  </si>
  <si>
    <t>１１　　　月</t>
    <rPh sb="5" eb="6">
      <t>ツキ</t>
    </rPh>
    <phoneticPr fontId="1"/>
  </si>
  <si>
    <t>１２　　　月</t>
    <rPh sb="5" eb="6">
      <t>ツキ</t>
    </rPh>
    <phoneticPr fontId="1"/>
  </si>
  <si>
    <t>１　　　　月</t>
    <rPh sb="5" eb="6">
      <t>ツキ</t>
    </rPh>
    <phoneticPr fontId="1"/>
  </si>
  <si>
    <t>入学式 入寮式</t>
    <rPh sb="0" eb="3">
      <t>ニュウガクシキ</t>
    </rPh>
    <rPh sb="4" eb="6">
      <t>ニュウリョウ</t>
    </rPh>
    <rPh sb="6" eb="7">
      <t>シキ</t>
    </rPh>
    <phoneticPr fontId="1"/>
  </si>
  <si>
    <r>
      <t>4</t>
    </r>
    <r>
      <rPr>
        <sz val="11"/>
        <rFont val="ＭＳ Ｐゴシック"/>
        <family val="3"/>
        <charset val="128"/>
      </rPr>
      <t>/1と記入</t>
    </r>
    <rPh sb="4" eb="6">
      <t>キニュウ</t>
    </rPh>
    <phoneticPr fontId="1"/>
  </si>
  <si>
    <t>文化祭</t>
    <rPh sb="0" eb="3">
      <t>ブンカサイ</t>
    </rPh>
    <phoneticPr fontId="1"/>
  </si>
  <si>
    <t>代休</t>
    <rPh sb="0" eb="2">
      <t>ダイキュウ</t>
    </rPh>
    <phoneticPr fontId="1"/>
  </si>
  <si>
    <t>全校集会</t>
    <rPh sb="0" eb="2">
      <t>ゼンコウ</t>
    </rPh>
    <rPh sb="2" eb="4">
      <t>シュウカイ</t>
    </rPh>
    <phoneticPr fontId="1"/>
  </si>
  <si>
    <t>仮入学</t>
    <rPh sb="0" eb="1">
      <t>カリ</t>
    </rPh>
    <rPh sb="1" eb="3">
      <t>ニュウガク</t>
    </rPh>
    <phoneticPr fontId="1"/>
  </si>
  <si>
    <t>離任式</t>
    <rPh sb="0" eb="2">
      <t>リニン</t>
    </rPh>
    <rPh sb="2" eb="3">
      <t>シキ</t>
    </rPh>
    <phoneticPr fontId="1"/>
  </si>
  <si>
    <t>職員会議</t>
    <rPh sb="0" eb="2">
      <t>ショクイン</t>
    </rPh>
    <rPh sb="2" eb="4">
      <t>カイギ</t>
    </rPh>
    <phoneticPr fontId="1"/>
  </si>
  <si>
    <t>山口県立西京高等学校</t>
    <rPh sb="0" eb="4">
      <t>ヤマグチケンリツ</t>
    </rPh>
    <rPh sb="4" eb="6">
      <t>サイキョウ</t>
    </rPh>
    <rPh sb="6" eb="8">
      <t>コウトウ</t>
    </rPh>
    <rPh sb="8" eb="10">
      <t>ガッコウ</t>
    </rPh>
    <phoneticPr fontId="1"/>
  </si>
  <si>
    <t xml:space="preserve"> 度　年  間  行  事  予  定  表(案）</t>
    <rPh sb="1" eb="2">
      <t>ド</t>
    </rPh>
    <rPh sb="3" eb="7">
      <t>ネンカン</t>
    </rPh>
    <rPh sb="9" eb="13">
      <t>ギョウジ</t>
    </rPh>
    <rPh sb="15" eb="19">
      <t>ヨテイ</t>
    </rPh>
    <rPh sb="21" eb="22">
      <t>ヒョウ</t>
    </rPh>
    <rPh sb="23" eb="24">
      <t>アン</t>
    </rPh>
    <phoneticPr fontId="1"/>
  </si>
  <si>
    <t>みどりの日</t>
    <rPh sb="4" eb="5">
      <t>ヒ</t>
    </rPh>
    <phoneticPr fontId="1"/>
  </si>
  <si>
    <t>憲法記念日</t>
    <rPh sb="0" eb="2">
      <t>ケンポウ</t>
    </rPh>
    <rPh sb="2" eb="5">
      <t>キネンビ</t>
    </rPh>
    <phoneticPr fontId="1"/>
  </si>
  <si>
    <t>国民の休日</t>
    <rPh sb="0" eb="2">
      <t>コクミン</t>
    </rPh>
    <rPh sb="3" eb="5">
      <t>キュウジツ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</si>
  <si>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</si>
  <si>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</si>
  <si>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</si>
  <si>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</si>
  <si>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</si>
  <si>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</si>
  <si>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</si>
  <si>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</si>
  <si>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</si>
  <si>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運営委員会８：３０－</t>
    <rPh sb="0" eb="2">
      <t>ウンエイ</t>
    </rPh>
    <rPh sb="2" eb="5">
      <t>イインカイ</t>
    </rPh>
    <phoneticPr fontId="1"/>
  </si>
  <si>
    <t>職員会議１０：００－</t>
    <rPh sb="0" eb="2">
      <t>ショクイン</t>
    </rPh>
    <rPh sb="2" eb="4">
      <t>カイギ</t>
    </rPh>
    <phoneticPr fontId="1"/>
  </si>
  <si>
    <t>着任式 始業式 大掃除</t>
    <rPh sb="0" eb="3">
      <t>チャクニンシキ</t>
    </rPh>
    <rPh sb="4" eb="7">
      <t>シギョウシキ</t>
    </rPh>
    <rPh sb="8" eb="11">
      <t>オオソウジ</t>
    </rPh>
    <phoneticPr fontId="1"/>
  </si>
  <si>
    <t>体育大会準備</t>
    <rPh sb="0" eb="2">
      <t>タイイク</t>
    </rPh>
    <rPh sb="2" eb="4">
      <t>タイカイ</t>
    </rPh>
    <rPh sb="4" eb="6">
      <t>ジュンビ</t>
    </rPh>
    <phoneticPr fontId="1"/>
  </si>
  <si>
    <t>卒業式</t>
    <rPh sb="0" eb="3">
      <t>ソツギョウシキ</t>
    </rPh>
    <phoneticPr fontId="1"/>
  </si>
  <si>
    <t>賞状授与式</t>
    <rPh sb="0" eb="2">
      <t>ショウジョウ</t>
    </rPh>
    <rPh sb="2" eb="5">
      <t>ジュヨシキ</t>
    </rPh>
    <phoneticPr fontId="1"/>
  </si>
  <si>
    <t>学力検査？</t>
    <rPh sb="0" eb="2">
      <t>ガクリョク</t>
    </rPh>
    <rPh sb="2" eb="4">
      <t>ケンサ</t>
    </rPh>
    <phoneticPr fontId="1"/>
  </si>
  <si>
    <t>全国高校駅伝？</t>
    <rPh sb="0" eb="2">
      <t>ゼンコク</t>
    </rPh>
    <rPh sb="2" eb="4">
      <t>コウコウ</t>
    </rPh>
    <rPh sb="4" eb="6">
      <t>エキデン</t>
    </rPh>
    <phoneticPr fontId="1"/>
  </si>
  <si>
    <t>推薦入試？</t>
    <rPh sb="0" eb="2">
      <t>スイセン</t>
    </rPh>
    <rPh sb="2" eb="4">
      <t>ニュウシ</t>
    </rPh>
    <phoneticPr fontId="1"/>
  </si>
  <si>
    <t>国体</t>
    <rPh sb="0" eb="2">
      <t>コクタイ</t>
    </rPh>
    <phoneticPr fontId="1"/>
  </si>
  <si>
    <t>就職試験解禁</t>
    <rPh sb="0" eb="2">
      <t>シュウショク</t>
    </rPh>
    <rPh sb="2" eb="4">
      <t>シケン</t>
    </rPh>
    <rPh sb="4" eb="6">
      <t>カイキン</t>
    </rPh>
    <phoneticPr fontId="1"/>
  </si>
  <si>
    <t>文化祭（午後：市民館）</t>
    <rPh sb="0" eb="3">
      <t>ブンカサイ</t>
    </rPh>
    <rPh sb="4" eb="6">
      <t>ゴゴ</t>
    </rPh>
    <rPh sb="7" eb="9">
      <t>シミン</t>
    </rPh>
    <rPh sb="9" eb="10">
      <t>カン</t>
    </rPh>
    <phoneticPr fontId="1"/>
  </si>
  <si>
    <t>文化の日</t>
    <rPh sb="0" eb="2">
      <t>ブンカ</t>
    </rPh>
    <rPh sb="3" eb="4">
      <t>ヒ</t>
    </rPh>
    <phoneticPr fontId="1"/>
  </si>
  <si>
    <t>第4回考査</t>
    <rPh sb="0" eb="1">
      <t>ダイ</t>
    </rPh>
    <rPh sb="2" eb="3">
      <t>カイ</t>
    </rPh>
    <rPh sb="3" eb="5">
      <t>コウサ</t>
    </rPh>
    <phoneticPr fontId="1"/>
  </si>
  <si>
    <t>PTA総会</t>
  </si>
  <si>
    <t>学校開放</t>
  </si>
  <si>
    <t>体育大会　</t>
    <rPh sb="0" eb="2">
      <t>タイイク</t>
    </rPh>
    <rPh sb="2" eb="4">
      <t>タイカイ</t>
    </rPh>
    <phoneticPr fontId="1"/>
  </si>
  <si>
    <t>秋分の日</t>
    <rPh sb="0" eb="2">
      <t>シュウブン</t>
    </rPh>
    <rPh sb="3" eb="4">
      <t>ヒ</t>
    </rPh>
    <phoneticPr fontId="1"/>
  </si>
  <si>
    <t>1･2年保護者会（７時限目なし）</t>
    <rPh sb="3" eb="4">
      <t>ネン</t>
    </rPh>
    <rPh sb="4" eb="6">
      <t>ホゴ</t>
    </rPh>
    <rPh sb="6" eb="7">
      <t>シャ</t>
    </rPh>
    <rPh sb="7" eb="8">
      <t>カイ</t>
    </rPh>
    <rPh sb="10" eb="13">
      <t>ジゲンメ</t>
    </rPh>
    <phoneticPr fontId="1"/>
  </si>
  <si>
    <t>職員会議１０：００－</t>
  </si>
  <si>
    <t>運営委員会８：３０－</t>
  </si>
  <si>
    <t>第１回考査</t>
    <rPh sb="0" eb="1">
      <t>ダイ</t>
    </rPh>
    <rPh sb="2" eb="3">
      <t>カイ</t>
    </rPh>
    <rPh sb="3" eb="5">
      <t>コウサ</t>
    </rPh>
    <phoneticPr fontId="1"/>
  </si>
  <si>
    <t>代休（５／１３）</t>
    <rPh sb="0" eb="2">
      <t>ダイキュウ</t>
    </rPh>
    <phoneticPr fontId="1"/>
  </si>
  <si>
    <t>第３回考査</t>
    <rPh sb="0" eb="1">
      <t>ダイ</t>
    </rPh>
    <rPh sb="2" eb="3">
      <t>カイ</t>
    </rPh>
    <rPh sb="3" eb="5">
      <t>コウサ</t>
    </rPh>
    <phoneticPr fontId="1"/>
  </si>
  <si>
    <t>1･2年保護者会（午前中授業）</t>
    <rPh sb="3" eb="4">
      <t>ネン</t>
    </rPh>
    <rPh sb="4" eb="6">
      <t>ホゴ</t>
    </rPh>
    <rPh sb="6" eb="7">
      <t>シャ</t>
    </rPh>
    <rPh sb="7" eb="8">
      <t>カイ</t>
    </rPh>
    <rPh sb="9" eb="12">
      <t>ゴゼンチュウ</t>
    </rPh>
    <rPh sb="12" eb="14">
      <t>ジュギョウ</t>
    </rPh>
    <phoneticPr fontId="1"/>
  </si>
  <si>
    <t>全国高校体育学科連絡協議会・研究大会</t>
    <rPh sb="0" eb="2">
      <t>ゼンコク</t>
    </rPh>
    <rPh sb="2" eb="3">
      <t>タカ</t>
    </rPh>
    <rPh sb="3" eb="4">
      <t>コウ</t>
    </rPh>
    <rPh sb="4" eb="6">
      <t>タイイク</t>
    </rPh>
    <rPh sb="6" eb="8">
      <t>ガッカ</t>
    </rPh>
    <rPh sb="8" eb="10">
      <t>レンラク</t>
    </rPh>
    <rPh sb="10" eb="13">
      <t>キョウギカイ</t>
    </rPh>
    <rPh sb="14" eb="16">
      <t>ケンキュウ</t>
    </rPh>
    <rPh sb="16" eb="18">
      <t>タイカイ</t>
    </rPh>
    <phoneticPr fontId="1"/>
  </si>
  <si>
    <t>B4は55％</t>
    <phoneticPr fontId="1"/>
  </si>
  <si>
    <t>５　　　月</t>
    <phoneticPr fontId="1"/>
  </si>
  <si>
    <t>第２回考査</t>
    <rPh sb="0" eb="1">
      <t>ダイ</t>
    </rPh>
    <rPh sb="2" eb="3">
      <t>カイ</t>
    </rPh>
    <rPh sb="3" eb="5">
      <t>コウサ</t>
    </rPh>
    <phoneticPr fontId="1"/>
  </si>
  <si>
    <t>午前授業</t>
    <rPh sb="0" eb="2">
      <t>ゴゼン</t>
    </rPh>
    <rPh sb="2" eb="4">
      <t>ジュギョウ</t>
    </rPh>
    <phoneticPr fontId="1"/>
  </si>
  <si>
    <t>午後文化祭準備</t>
    <rPh sb="0" eb="2">
      <t>ゴゴ</t>
    </rPh>
    <rPh sb="2" eb="5">
      <t>ブンカサイ</t>
    </rPh>
    <rPh sb="5" eb="7">
      <t>ジュンビ</t>
    </rPh>
    <phoneticPr fontId="1"/>
  </si>
  <si>
    <t>午前文化祭準備</t>
    <rPh sb="0" eb="2">
      <t>ゴゼン</t>
    </rPh>
    <rPh sb="2" eb="5">
      <t>ブンカサイ</t>
    </rPh>
    <rPh sb="5" eb="7">
      <t>ジュンビ</t>
    </rPh>
    <phoneticPr fontId="1"/>
  </si>
  <si>
    <t>クラスマッチ</t>
    <phoneticPr fontId="1"/>
  </si>
  <si>
    <t>午前答案返却</t>
    <rPh sb="0" eb="2">
      <t>ゴゼン</t>
    </rPh>
    <rPh sb="2" eb="4">
      <t>トウアン</t>
    </rPh>
    <rPh sb="4" eb="6">
      <t>ヘンキャク</t>
    </rPh>
    <phoneticPr fontId="1"/>
  </si>
  <si>
    <t>１日体験入学</t>
    <rPh sb="1" eb="2">
      <t>ニチ</t>
    </rPh>
    <rPh sb="2" eb="4">
      <t>タイケン</t>
    </rPh>
    <rPh sb="4" eb="6">
      <t>ニュウガク</t>
    </rPh>
    <phoneticPr fontId="1"/>
  </si>
  <si>
    <t>推薦入試準備？</t>
    <rPh sb="0" eb="2">
      <t>スイセン</t>
    </rPh>
    <rPh sb="2" eb="4">
      <t>ニュウシ</t>
    </rPh>
    <rPh sb="4" eb="6">
      <t>ジュンビ</t>
    </rPh>
    <phoneticPr fontId="1"/>
  </si>
  <si>
    <t>追認考査</t>
    <rPh sb="0" eb="2">
      <t>ツイニン</t>
    </rPh>
    <rPh sb="2" eb="4">
      <t>コウサ</t>
    </rPh>
    <phoneticPr fontId="1"/>
  </si>
  <si>
    <t>第５回考査</t>
    <rPh sb="0" eb="1">
      <t>ダイ</t>
    </rPh>
    <rPh sb="2" eb="3">
      <t>カイ</t>
    </rPh>
    <rPh sb="3" eb="5">
      <t>コウサ</t>
    </rPh>
    <phoneticPr fontId="1"/>
  </si>
  <si>
    <t>退寮式</t>
    <rPh sb="0" eb="2">
      <t>タイリョウ</t>
    </rPh>
    <rPh sb="2" eb="3">
      <t>シキ</t>
    </rPh>
    <phoneticPr fontId="1"/>
  </si>
  <si>
    <t>マラソン大会？</t>
    <rPh sb="4" eb="6">
      <t>タイカイ</t>
    </rPh>
    <phoneticPr fontId="1"/>
  </si>
  <si>
    <t>合格発表？</t>
    <rPh sb="0" eb="2">
      <t>ゴウカク</t>
    </rPh>
    <rPh sb="2" eb="4">
      <t>ハッピョウ</t>
    </rPh>
    <phoneticPr fontId="1"/>
  </si>
  <si>
    <t>修学旅行</t>
    <rPh sb="0" eb="2">
      <t>シュウガク</t>
    </rPh>
    <rPh sb="2" eb="4">
      <t>リョコウ</t>
    </rPh>
    <phoneticPr fontId="1"/>
  </si>
  <si>
    <r>
      <t>実用英語検定第1回（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</si>
  <si>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実用英語検定第1回（1次）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</si>
  <si>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実用英語検定第2回（1次）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</si>
  <si>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実用英語検定第2回（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</si>
  <si>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実用英語検定第3回（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</si>
  <si>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実用英語検定第3回（1次）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</si>
  <si>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サマースクール</t>
    <phoneticPr fontId="1"/>
  </si>
  <si>
    <t>終日文化祭準備</t>
    <rPh sb="0" eb="2">
      <t>シュウジツ</t>
    </rPh>
    <rPh sb="2" eb="5">
      <t>ブンカサイ</t>
    </rPh>
    <rPh sb="5" eb="7">
      <t>ジュンビ</t>
    </rPh>
    <phoneticPr fontId="1"/>
  </si>
  <si>
    <t>応援練習</t>
    <rPh sb="0" eb="2">
      <t>オウエン</t>
    </rPh>
    <rPh sb="2" eb="4">
      <t>レンシュウ</t>
    </rPh>
    <phoneticPr fontId="1"/>
  </si>
  <si>
    <t>体育大会・文化祭準備等</t>
    <rPh sb="0" eb="2">
      <t>タイイク</t>
    </rPh>
    <rPh sb="2" eb="4">
      <t>タイカイ</t>
    </rPh>
    <rPh sb="5" eb="8">
      <t>ブンカサイ</t>
    </rPh>
    <rPh sb="8" eb="10">
      <t>ジュンビ</t>
    </rPh>
    <rPh sb="10" eb="11">
      <t>トウ</t>
    </rPh>
    <phoneticPr fontId="1"/>
  </si>
  <si>
    <t>４０×６</t>
    <phoneticPr fontId="1"/>
  </si>
  <si>
    <t>３年登校日</t>
    <rPh sb="1" eb="2">
      <t>ネン</t>
    </rPh>
    <rPh sb="2" eb="5">
      <t>トウコウビ</t>
    </rPh>
    <phoneticPr fontId="1"/>
  </si>
  <si>
    <t>短縮４０分×５</t>
    <rPh sb="0" eb="2">
      <t>タンシュク</t>
    </rPh>
    <rPh sb="4" eb="5">
      <t>プン</t>
    </rPh>
    <phoneticPr fontId="1"/>
  </si>
  <si>
    <t>大掃除・式場準備</t>
    <rPh sb="0" eb="3">
      <t>オオソウジ</t>
    </rPh>
    <rPh sb="4" eb="6">
      <t>シキジョウ</t>
    </rPh>
    <rPh sb="6" eb="8">
      <t>ジュンビ</t>
    </rPh>
    <phoneticPr fontId="1"/>
  </si>
  <si>
    <t>代休（←９／９）</t>
    <rPh sb="0" eb="2">
      <t>ダイキュウ</t>
    </rPh>
    <phoneticPr fontId="1"/>
  </si>
  <si>
    <t>大掃除・全体集会</t>
    <rPh sb="0" eb="3">
      <t>オオソウジ</t>
    </rPh>
    <rPh sb="4" eb="6">
      <t>ゼンタイ</t>
    </rPh>
    <rPh sb="6" eb="8">
      <t>シュウカイ</t>
    </rPh>
    <phoneticPr fontId="1"/>
  </si>
  <si>
    <t>クラスマッチ</t>
    <phoneticPr fontId="1"/>
  </si>
  <si>
    <t>実力テスト</t>
    <rPh sb="0" eb="2">
      <t>ジツリョク</t>
    </rPh>
    <phoneticPr fontId="1"/>
  </si>
  <si>
    <t>午後授業</t>
    <rPh sb="0" eb="2">
      <t>ゴゴ</t>
    </rPh>
    <rPh sb="2" eb="4">
      <t>ジュギョウ</t>
    </rPh>
    <phoneticPr fontId="1"/>
  </si>
  <si>
    <t>授業</t>
    <rPh sb="0" eb="2">
      <t>ジュギョウ</t>
    </rPh>
    <phoneticPr fontId="1"/>
  </si>
  <si>
    <t>大掃除・全体集会</t>
    <rPh sb="0" eb="1">
      <t>ダイ</t>
    </rPh>
    <rPh sb="1" eb="3">
      <t>ソウジ</t>
    </rPh>
    <rPh sb="4" eb="6">
      <t>ゼンタイ</t>
    </rPh>
    <rPh sb="6" eb="8">
      <t>シュウカイ</t>
    </rPh>
    <phoneticPr fontId="1"/>
  </si>
  <si>
    <t>成績伝票提出</t>
    <rPh sb="0" eb="2">
      <t>セイセキ</t>
    </rPh>
    <rPh sb="2" eb="4">
      <t>デンピョウ</t>
    </rPh>
    <rPh sb="4" eb="6">
      <t>テイシュツ</t>
    </rPh>
    <phoneticPr fontId="1"/>
  </si>
  <si>
    <t>成績一覧表提出　　　</t>
    <rPh sb="0" eb="2">
      <t>セイセキ</t>
    </rPh>
    <rPh sb="2" eb="5">
      <t>イチランヒョウ</t>
    </rPh>
    <rPh sb="5" eb="7">
      <t>テイシュツ</t>
    </rPh>
    <phoneticPr fontId="1"/>
  </si>
  <si>
    <t>応援練習　運営会議</t>
    <rPh sb="0" eb="2">
      <t>オウエン</t>
    </rPh>
    <rPh sb="2" eb="4">
      <t>レンシュウ</t>
    </rPh>
    <rPh sb="5" eb="7">
      <t>ウンエイ</t>
    </rPh>
    <rPh sb="7" eb="9">
      <t>カイギ</t>
    </rPh>
    <phoneticPr fontId="1"/>
  </si>
  <si>
    <t>体育大会準備</t>
  </si>
  <si>
    <t>２時限目まで課題考査等</t>
  </si>
  <si>
    <t>課題考査</t>
  </si>
  <si>
    <t>全校集会</t>
  </si>
  <si>
    <t>後期始業式</t>
  </si>
  <si>
    <t>短縮４０分×７</t>
  </si>
  <si>
    <r>
      <t>代休（9</t>
    </r>
    <r>
      <rPr>
        <sz val="11"/>
        <rFont val="ＭＳ Ｐゴシック"/>
        <family val="3"/>
        <charset val="128"/>
      </rPr>
      <t>/2）</t>
    </r>
    <rPh sb="0" eb="2">
      <t>ダイキュウ</t>
    </rPh>
    <phoneticPr fontId="1"/>
  </si>
  <si>
    <t>6限授業（総学カット）</t>
    <rPh sb="1" eb="2">
      <t>ゲン</t>
    </rPh>
    <rPh sb="2" eb="4">
      <t>ジュギョウ</t>
    </rPh>
    <rPh sb="5" eb="6">
      <t>ソウ</t>
    </rPh>
    <rPh sb="6" eb="7">
      <t>ガク</t>
    </rPh>
    <phoneticPr fontId="1"/>
  </si>
  <si>
    <t>短縮４０分×７？</t>
    <rPh sb="0" eb="2">
      <t>タンシュク</t>
    </rPh>
    <rPh sb="4" eb="5">
      <t>プン</t>
    </rPh>
    <phoneticPr fontId="1"/>
  </si>
  <si>
    <t/>
  </si>
  <si>
    <t>１　　　　　　　　 月</t>
    <phoneticPr fontId="1"/>
  </si>
  <si>
    <t>１２　　　 月</t>
    <phoneticPr fontId="1"/>
  </si>
  <si>
    <t>１１　　 　月</t>
    <phoneticPr fontId="1"/>
  </si>
  <si>
    <t>受講者氏名</t>
    <rPh sb="0" eb="3">
      <t>ジュコウシャ</t>
    </rPh>
    <rPh sb="3" eb="5">
      <t>シメイ</t>
    </rPh>
    <phoneticPr fontId="1"/>
  </si>
  <si>
    <t>所属大学名</t>
    <rPh sb="0" eb="2">
      <t>ショゾク</t>
    </rPh>
    <rPh sb="2" eb="5">
      <t>ダイガクメイ</t>
    </rPh>
    <phoneticPr fontId="1"/>
  </si>
  <si>
    <t>実施校名</t>
    <rPh sb="0" eb="3">
      <t>ジッシコウ</t>
    </rPh>
    <rPh sb="3" eb="4">
      <t>メイ</t>
    </rPh>
    <phoneticPr fontId="1"/>
  </si>
  <si>
    <t>実施校担当者</t>
    <rPh sb="0" eb="3">
      <t>ジッシコウ</t>
    </rPh>
    <rPh sb="3" eb="6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</si>
  <si>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</si>
  <si>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実施校電話番号</t>
    <rPh sb="0" eb="3">
      <t>ジッシコウ</t>
    </rPh>
    <rPh sb="3" eb="5">
      <t>デンワ</t>
    </rPh>
    <rPh sb="5" eb="7">
      <t>バンゴウ</t>
    </rPh>
    <phoneticPr fontId="1"/>
  </si>
  <si>
    <t>（様式１）</t>
    <rPh sb="1" eb="3">
      <t>ヨウシキ</t>
    </rPh>
    <phoneticPr fontId="1"/>
  </si>
  <si>
    <t xml:space="preserve">　　山口県教育庁教職員課 </t>
    <rPh sb="2" eb="4">
      <t>ヤマグチ</t>
    </rPh>
    <rPh sb="4" eb="5">
      <t>ケン</t>
    </rPh>
    <rPh sb="5" eb="8">
      <t>キョウイクチョウ</t>
    </rPh>
    <rPh sb="8" eb="11">
      <t>キョウショクイン</t>
    </rPh>
    <rPh sb="11" eb="12">
      <t>カ</t>
    </rPh>
    <phoneticPr fontId="1"/>
  </si>
  <si>
    <t>第３回教師力養成講座</t>
    <rPh sb="0" eb="1">
      <t>ダイ</t>
    </rPh>
    <rPh sb="2" eb="3">
      <t>カイ</t>
    </rPh>
    <rPh sb="3" eb="5">
      <t>キョウシ</t>
    </rPh>
    <rPh sb="5" eb="6">
      <t>リョク</t>
    </rPh>
    <rPh sb="6" eb="8">
      <t>ヨウセイ</t>
    </rPh>
    <rPh sb="8" eb="10">
      <t>コウザ</t>
    </rPh>
    <phoneticPr fontId="1"/>
  </si>
  <si>
    <t>第４回教師力養成講座</t>
    <rPh sb="0" eb="1">
      <t>ダイ</t>
    </rPh>
    <rPh sb="2" eb="3">
      <t>カイ</t>
    </rPh>
    <rPh sb="3" eb="5">
      <t>キョウシ</t>
    </rPh>
    <rPh sb="5" eb="6">
      <t>リョク</t>
    </rPh>
    <rPh sb="6" eb="8">
      <t>ヨウセイ</t>
    </rPh>
    <rPh sb="8" eb="10">
      <t>コウザ</t>
    </rPh>
    <phoneticPr fontId="1"/>
  </si>
  <si>
    <t>月</t>
    <phoneticPr fontId="1"/>
  </si>
  <si>
    <t>第６回教師力養成講座</t>
    <rPh sb="0" eb="1">
      <t>ダイ</t>
    </rPh>
    <rPh sb="2" eb="3">
      <t>カイ</t>
    </rPh>
    <rPh sb="3" eb="5">
      <t>キョウシ</t>
    </rPh>
    <rPh sb="5" eb="6">
      <t>リョク</t>
    </rPh>
    <rPh sb="6" eb="8">
      <t>ヨウセイ</t>
    </rPh>
    <rPh sb="8" eb="10">
      <t>コウザ</t>
    </rPh>
    <phoneticPr fontId="1"/>
  </si>
  <si>
    <t>第７回教師力養成講座</t>
    <rPh sb="0" eb="1">
      <t>ダイ</t>
    </rPh>
    <rPh sb="2" eb="3">
      <t>カイ</t>
    </rPh>
    <rPh sb="3" eb="5">
      <t>キョウシ</t>
    </rPh>
    <rPh sb="5" eb="6">
      <t>リョク</t>
    </rPh>
    <rPh sb="6" eb="8">
      <t>ヨウセイ</t>
    </rPh>
    <rPh sb="8" eb="10">
      <t>コウザ</t>
    </rPh>
    <phoneticPr fontId="1"/>
  </si>
  <si>
    <t>８：１０～１６：４０</t>
    <phoneticPr fontId="1"/>
  </si>
  <si>
    <t>２年２組参観、職員会議</t>
    <rPh sb="1" eb="2">
      <t>ネン</t>
    </rPh>
    <rPh sb="3" eb="4">
      <t>クミ</t>
    </rPh>
    <rPh sb="4" eb="6">
      <t>サンカン</t>
    </rPh>
    <rPh sb="7" eb="9">
      <t>ショクイン</t>
    </rPh>
    <rPh sb="9" eb="11">
      <t>カイギ</t>
    </rPh>
    <phoneticPr fontId="1"/>
  </si>
  <si>
    <t>火</t>
    <phoneticPr fontId="1"/>
  </si>
  <si>
    <t>元日</t>
    <rPh sb="0" eb="2">
      <t>ガンジツ</t>
    </rPh>
    <phoneticPr fontId="1"/>
  </si>
  <si>
    <t>水</t>
    <phoneticPr fontId="1"/>
  </si>
  <si>
    <t>木</t>
    <phoneticPr fontId="1"/>
  </si>
  <si>
    <t>金</t>
    <phoneticPr fontId="1"/>
  </si>
  <si>
    <t>日</t>
    <phoneticPr fontId="1"/>
  </si>
  <si>
    <t>土</t>
    <phoneticPr fontId="1"/>
  </si>
  <si>
    <t>　　　　　　　　</t>
  </si>
  <si>
    <t>文化の日</t>
    <rPh sb="0" eb="2">
      <t>ブンカ</t>
    </rPh>
    <rPh sb="3" eb="4">
      <t>ヒ</t>
    </rPh>
    <phoneticPr fontId="1"/>
  </si>
  <si>
    <t>振替休日</t>
    <rPh sb="0" eb="4">
      <t>フリカエキュウジツ</t>
    </rPh>
    <phoneticPr fontId="1"/>
  </si>
  <si>
    <t>勤労感謝の日</t>
    <rPh sb="0" eb="4">
      <t>キンロウカンシャ</t>
    </rPh>
    <rPh sb="5" eb="6">
      <t>ヒ</t>
    </rPh>
    <phoneticPr fontId="1"/>
  </si>
  <si>
    <t>第５回教師力養成講座（山口大学教育学部ちゃぶ台次世代コーホート参加）</t>
    <rPh sb="0" eb="1">
      <t>ダイ</t>
    </rPh>
    <rPh sb="2" eb="3">
      <t>カイ</t>
    </rPh>
    <rPh sb="3" eb="5">
      <t>キョウシ</t>
    </rPh>
    <rPh sb="5" eb="6">
      <t>リョク</t>
    </rPh>
    <rPh sb="6" eb="8">
      <t>ヨウセイ</t>
    </rPh>
    <rPh sb="8" eb="10">
      <t>コウザ</t>
    </rPh>
    <rPh sb="11" eb="19">
      <t>ヤマグチダイガクキョウイクガクブ</t>
    </rPh>
    <rPh sb="22" eb="23">
      <t>ダイ</t>
    </rPh>
    <rPh sb="23" eb="26">
      <t>ジセダイ</t>
    </rPh>
    <rPh sb="31" eb="33">
      <t>サンカ</t>
    </rPh>
    <phoneticPr fontId="1"/>
  </si>
  <si>
    <t>２　　　　　　　　 月</t>
    <phoneticPr fontId="1"/>
  </si>
  <si>
    <t>建国記念の日</t>
    <rPh sb="0" eb="4">
      <t>ケンコクキネン</t>
    </rPh>
    <rPh sb="5" eb="6">
      <t>ヒ</t>
    </rPh>
    <phoneticPr fontId="1"/>
  </si>
  <si>
    <t>■教師力養成体験実習（小中共通）</t>
    <rPh sb="11" eb="13">
      <t>ショウチュウ</t>
    </rPh>
    <rPh sb="13" eb="15">
      <t>キョウツウ</t>
    </rPh>
    <phoneticPr fontId="1"/>
  </si>
  <si>
    <t>　　　　令和６年度教師力養成体験実習　実施計画書</t>
    <rPh sb="4" eb="6">
      <t>レイワ</t>
    </rPh>
    <rPh sb="7" eb="9">
      <t>ネンド</t>
    </rPh>
    <rPh sb="9" eb="11">
      <t>キョウシ</t>
    </rPh>
    <rPh sb="11" eb="12">
      <t>リョク</t>
    </rPh>
    <rPh sb="12" eb="14">
      <t>ヨウセイ</t>
    </rPh>
    <rPh sb="14" eb="16">
      <t>タイケン</t>
    </rPh>
    <rPh sb="16" eb="18">
      <t>ジッシュウ</t>
    </rPh>
    <rPh sb="19" eb="21">
      <t>ジッシ</t>
    </rPh>
    <rPh sb="21" eb="23">
      <t>ケイカク</t>
    </rPh>
    <rPh sb="23" eb="24">
      <t>ショ</t>
    </rPh>
    <phoneticPr fontId="1"/>
  </si>
  <si>
    <t>天皇誕生日</t>
    <rPh sb="0" eb="2">
      <t>テンノウ</t>
    </rPh>
    <rPh sb="2" eb="5">
      <t>タンジョウビ</t>
    </rPh>
    <phoneticPr fontId="1"/>
  </si>
  <si>
    <t>実施期間：令和６年１１月１８日（月）～令和７年２月２１日（金）</t>
    <rPh sb="0" eb="2">
      <t>ジッシ</t>
    </rPh>
    <rPh sb="2" eb="4">
      <t>キカン</t>
    </rPh>
    <rPh sb="5" eb="6">
      <t>レイ</t>
    </rPh>
    <rPh sb="6" eb="7">
      <t>ワ</t>
    </rPh>
    <rPh sb="8" eb="9">
      <t>ネン</t>
    </rPh>
    <rPh sb="11" eb="12">
      <t>ガツ</t>
    </rPh>
    <rPh sb="14" eb="15">
      <t>ニチ</t>
    </rPh>
    <rPh sb="16" eb="17">
      <t>ゲツ</t>
    </rPh>
    <rPh sb="19" eb="20">
      <t>レイ</t>
    </rPh>
    <rPh sb="20" eb="21">
      <t>ワ</t>
    </rPh>
    <rPh sb="22" eb="23">
      <t>ネン</t>
    </rPh>
    <rPh sb="24" eb="25">
      <t>ガツ</t>
    </rPh>
    <rPh sb="27" eb="28">
      <t>ニチ</t>
    </rPh>
    <rPh sb="29" eb="30">
      <t>キン</t>
    </rPh>
    <phoneticPr fontId="1"/>
  </si>
  <si>
    <t>実施回数：期間内に５日間</t>
    <rPh sb="0" eb="4">
      <t>ジッシカイスウ</t>
    </rPh>
    <rPh sb="5" eb="8">
      <t>キカンナイ</t>
    </rPh>
    <rPh sb="10" eb="11">
      <t>ニチ</t>
    </rPh>
    <rPh sb="11" eb="12">
      <t>カン</t>
    </rPh>
    <phoneticPr fontId="1"/>
  </si>
  <si>
    <t>※期間内に可能な範囲で授業研究を実施する。</t>
    <rPh sb="5" eb="7">
      <t>カノウ</t>
    </rPh>
    <rPh sb="8" eb="10">
      <t>ハンイ</t>
    </rPh>
    <phoneticPr fontId="1"/>
  </si>
  <si>
    <t>実習●日目</t>
    <rPh sb="0" eb="2">
      <t>ジッシュウ</t>
    </rPh>
    <rPh sb="3" eb="4">
      <t>ニチ</t>
    </rPh>
    <rPh sb="4" eb="5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</si>
</sst>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#,##0;\-#,##0;&quot;-&quot;"/>
    <numFmt numFmtId="179" formatCode="[$-411]ggge&quot;年&quot;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0">
    <xf numFmtId="0" fontId="0" fillId="0" borderId="0"/>
    <xf numFmtId="178" fontId="11" fillId="0" borderId="0" applyFill="0" applyBorder="0" applyAlignment="0"/>
    <xf numFmtId="0" fontId="12" fillId="0" borderId="0">
      <alignment horizontal="left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3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shrinkToFit="1"/>
    </xf>
    <xf numFmtId="0" fontId="4" fillId="2" borderId="0" xfId="0" applyFont="1" applyFill="1" applyBorder="1"/>
    <xf numFmtId="0" fontId="4" fillId="0" borderId="0" xfId="0" applyFont="1" applyAlignment="1"/>
    <xf numFmtId="0" fontId="3" fillId="2" borderId="4" xfId="0" applyFont="1" applyFill="1" applyBorder="1"/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/>
    <xf numFmtId="57" fontId="7" fillId="2" borderId="0" xfId="0" applyNumberFormat="1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14" fontId="4" fillId="0" borderId="0" xfId="0" applyNumberFormat="1" applyFont="1" applyAlignment="1"/>
    <xf numFmtId="0" fontId="8" fillId="0" borderId="0" xfId="0" applyFont="1" applyAlignment="1"/>
    <xf numFmtId="0" fontId="4" fillId="3" borderId="5" xfId="0" applyFont="1" applyFill="1" applyBorder="1" applyAlignment="1"/>
    <xf numFmtId="0" fontId="4" fillId="3" borderId="5" xfId="0" applyFont="1" applyFill="1" applyBorder="1"/>
    <xf numFmtId="0" fontId="5" fillId="0" borderId="0" xfId="0" applyFont="1" applyAlignment="1">
      <alignment horizontal="left"/>
    </xf>
    <xf numFmtId="0" fontId="4" fillId="2" borderId="0" xfId="0" applyFont="1" applyFill="1" applyBorder="1" applyAlignment="1">
      <alignment shrinkToFit="1"/>
    </xf>
    <xf numFmtId="0" fontId="4" fillId="3" borderId="6" xfId="0" applyFont="1" applyFill="1" applyBorder="1"/>
    <xf numFmtId="0" fontId="20" fillId="2" borderId="0" xfId="0" applyFont="1" applyFill="1" applyAlignment="1"/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left" shrinkToFit="1"/>
    </xf>
    <xf numFmtId="0" fontId="3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shrinkToFit="1"/>
    </xf>
    <xf numFmtId="0" fontId="20" fillId="0" borderId="7" xfId="0" applyFont="1" applyFill="1" applyBorder="1" applyAlignment="1">
      <alignment horizontal="left" shrinkToFit="1"/>
    </xf>
    <xf numFmtId="0" fontId="0" fillId="0" borderId="7" xfId="0" applyFill="1" applyBorder="1" applyAlignment="1">
      <alignment horizontal="left" shrinkToFit="1"/>
    </xf>
    <xf numFmtId="0" fontId="4" fillId="0" borderId="7" xfId="0" applyFont="1" applyFill="1" applyBorder="1" applyAlignment="1">
      <alignment shrinkToFit="1"/>
    </xf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3" fillId="0" borderId="10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2" fillId="0" borderId="8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20" fillId="0" borderId="7" xfId="0" applyFont="1" applyFill="1" applyBorder="1" applyAlignment="1">
      <alignment shrinkToFit="1"/>
    </xf>
    <xf numFmtId="0" fontId="20" fillId="0" borderId="10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6" fillId="0" borderId="8" xfId="0" applyFont="1" applyFill="1" applyBorder="1"/>
    <xf numFmtId="0" fontId="6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11" xfId="0" applyFont="1" applyFill="1" applyBorder="1" applyAlignment="1">
      <alignment vertical="top" shrinkToFit="1"/>
    </xf>
    <xf numFmtId="0" fontId="6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/>
    <xf numFmtId="0" fontId="6" fillId="0" borderId="8" xfId="0" applyFont="1" applyFill="1" applyBorder="1" applyAlignment="1"/>
    <xf numFmtId="0" fontId="4" fillId="0" borderId="11" xfId="0" applyFont="1" applyFill="1" applyBorder="1" applyAlignment="1"/>
    <xf numFmtId="0" fontId="21" fillId="0" borderId="8" xfId="0" applyFont="1" applyFill="1" applyBorder="1" applyAlignment="1">
      <alignment shrinkToFit="1"/>
    </xf>
    <xf numFmtId="0" fontId="6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horizontal="left" shrinkToFit="1"/>
    </xf>
    <xf numFmtId="0" fontId="20" fillId="0" borderId="10" xfId="0" applyFont="1" applyFill="1" applyBorder="1" applyAlignment="1">
      <alignment horizontal="left" shrinkToFit="1"/>
    </xf>
    <xf numFmtId="0" fontId="4" fillId="0" borderId="8" xfId="0" applyFont="1" applyFill="1" applyBorder="1" applyAlignment="1"/>
    <xf numFmtId="0" fontId="9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shrinkToFit="1"/>
    </xf>
    <xf numFmtId="0" fontId="22" fillId="0" borderId="8" xfId="0" applyFont="1" applyFill="1" applyBorder="1" applyAlignment="1">
      <alignment shrinkToFit="1"/>
    </xf>
    <xf numFmtId="0" fontId="3" fillId="0" borderId="9" xfId="0" applyFont="1" applyFill="1" applyBorder="1" applyAlignment="1"/>
    <xf numFmtId="0" fontId="21" fillId="0" borderId="7" xfId="0" applyFont="1" applyFill="1" applyBorder="1" applyAlignment="1">
      <alignment shrinkToFit="1"/>
    </xf>
    <xf numFmtId="0" fontId="20" fillId="0" borderId="7" xfId="0" applyFont="1" applyFill="1" applyBorder="1" applyAlignment="1"/>
    <xf numFmtId="0" fontId="20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/>
    <xf numFmtId="0" fontId="4" fillId="0" borderId="7" xfId="0" applyFont="1" applyFill="1" applyBorder="1" applyAlignment="1">
      <alignment horizontal="right" shrinkToFit="1"/>
    </xf>
    <xf numFmtId="56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horizontal="center" shrinkToFit="1"/>
    </xf>
    <xf numFmtId="0" fontId="4" fillId="0" borderId="12" xfId="0" applyFont="1" applyFill="1" applyBorder="1" applyAlignment="1"/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horizontal="right" shrinkToFit="1"/>
    </xf>
    <xf numFmtId="0" fontId="4" fillId="0" borderId="8" xfId="0" applyFont="1" applyFill="1" applyBorder="1" applyAlignment="1">
      <alignment horizontal="left" shrinkToFit="1"/>
    </xf>
    <xf numFmtId="0" fontId="4" fillId="2" borderId="14" xfId="0" applyFont="1" applyFill="1" applyBorder="1"/>
    <xf numFmtId="0" fontId="23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4" xfId="0" applyFont="1" applyBorder="1" applyAlignment="1">
      <alignment horizontal="center" vertical="center" shrinkToFit="1"/>
    </xf>
    <xf numFmtId="0" fontId="19" fillId="0" borderId="0" xfId="0" applyFont="1"/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9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24" fillId="6" borderId="15" xfId="0" applyFont="1" applyFill="1" applyBorder="1" applyAlignment="1">
      <alignment vertical="center"/>
    </xf>
    <xf numFmtId="0" fontId="24" fillId="6" borderId="16" xfId="0" applyFont="1" applyFill="1" applyBorder="1" applyAlignment="1">
      <alignment vertical="center"/>
    </xf>
    <xf numFmtId="0" fontId="24" fillId="6" borderId="17" xfId="0" applyFont="1" applyFill="1" applyBorder="1" applyAlignment="1">
      <alignment vertical="center"/>
    </xf>
    <xf numFmtId="0" fontId="24" fillId="6" borderId="5" xfId="0" applyFont="1" applyFill="1" applyBorder="1" applyAlignment="1">
      <alignment vertical="center"/>
    </xf>
    <xf numFmtId="0" fontId="24" fillId="6" borderId="18" xfId="0" applyFont="1" applyFill="1" applyBorder="1" applyAlignment="1">
      <alignment vertical="center"/>
    </xf>
    <xf numFmtId="0" fontId="24" fillId="6" borderId="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 vertical="center"/>
    </xf>
    <xf numFmtId="176" fontId="10" fillId="0" borderId="24" xfId="0" applyNumberFormat="1" applyFont="1" applyFill="1" applyBorder="1" applyAlignment="1">
      <alignment horizontal="center" vertical="center"/>
    </xf>
    <xf numFmtId="177" fontId="10" fillId="0" borderId="24" xfId="0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center" vertical="center"/>
    </xf>
    <xf numFmtId="177" fontId="10" fillId="1" borderId="24" xfId="0" applyNumberFormat="1" applyFont="1" applyFill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horizontal="center" vertical="center" wrapText="1"/>
    </xf>
    <xf numFmtId="177" fontId="10" fillId="0" borderId="24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177" fontId="10" fillId="0" borderId="1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wrapText="1"/>
    </xf>
    <xf numFmtId="176" fontId="10" fillId="0" borderId="8" xfId="0" applyNumberFormat="1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/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179" fontId="5" fillId="0" borderId="0" xfId="0" applyNumberFormat="1" applyFont="1" applyAlignment="1">
      <alignment horizontal="distributed"/>
    </xf>
    <xf numFmtId="0" fontId="2" fillId="0" borderId="11" xfId="0" applyFont="1" applyFill="1" applyBorder="1" applyAlignment="1"/>
    <xf numFmtId="0" fontId="2" fillId="0" borderId="7" xfId="0" applyFont="1" applyFill="1" applyBorder="1" applyAlignment="1"/>
    <xf numFmtId="0" fontId="2" fillId="0" borderId="9" xfId="0" applyFont="1" applyFill="1" applyBorder="1" applyAlignment="1"/>
    <xf numFmtId="176" fontId="10" fillId="0" borderId="24" xfId="0" applyNumberFormat="1" applyFont="1" applyBorder="1" applyAlignment="1">
      <alignment horizontal="center" vertical="center" wrapText="1"/>
    </xf>
    <xf numFmtId="177" fontId="10" fillId="4" borderId="24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176" fontId="10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4" fillId="6" borderId="15" xfId="0" applyFont="1" applyFill="1" applyBorder="1" applyAlignment="1">
      <alignment horizontal="left" vertical="center"/>
    </xf>
    <xf numFmtId="0" fontId="24" fillId="6" borderId="16" xfId="0" applyFont="1" applyFill="1" applyBorder="1" applyAlignment="1">
      <alignment horizontal="left" vertical="center"/>
    </xf>
    <xf numFmtId="0" fontId="24" fillId="6" borderId="17" xfId="0" applyFont="1" applyFill="1" applyBorder="1" applyAlignment="1">
      <alignment horizontal="left" vertical="center"/>
    </xf>
    <xf numFmtId="0" fontId="24" fillId="6" borderId="5" xfId="0" applyFont="1" applyFill="1" applyBorder="1" applyAlignment="1">
      <alignment horizontal="left" vertical="center"/>
    </xf>
    <xf numFmtId="0" fontId="24" fillId="6" borderId="18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7" fillId="6" borderId="15" xfId="0" applyFont="1" applyFill="1" applyBorder="1" applyAlignment="1">
      <alignment horizontal="left" vertical="center" wrapText="1"/>
    </xf>
    <xf numFmtId="0" fontId="27" fillId="6" borderId="16" xfId="0" applyFont="1" applyFill="1" applyBorder="1" applyAlignment="1">
      <alignment horizontal="left" vertical="center" wrapText="1"/>
    </xf>
    <xf numFmtId="0" fontId="27" fillId="6" borderId="17" xfId="0" applyFont="1" applyFill="1" applyBorder="1" applyAlignment="1">
      <alignment horizontal="left" vertical="center" wrapText="1"/>
    </xf>
    <xf numFmtId="0" fontId="27" fillId="6" borderId="5" xfId="0" applyFont="1" applyFill="1" applyBorder="1" applyAlignment="1">
      <alignment horizontal="left" vertical="center" wrapText="1"/>
    </xf>
    <xf numFmtId="0" fontId="27" fillId="6" borderId="18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24" name="Line 1">
          <a:extLst>
            <a:ext uri="{FF2B5EF4-FFF2-40B4-BE49-F238E27FC236}">
              <a16:creationId xmlns:a16="http://schemas.microsoft.com/office/drawing/2014/main" id="{00000000-0008-0000-0000-000050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25" name="Line 2">
          <a:extLst>
            <a:ext uri="{FF2B5EF4-FFF2-40B4-BE49-F238E27FC236}">
              <a16:creationId xmlns:a16="http://schemas.microsoft.com/office/drawing/2014/main" id="{00000000-0008-0000-0000-000051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185</xdr:row>
      <xdr:rowOff>0</xdr:rowOff>
    </xdr:from>
    <xdr:to>
      <xdr:col>21</xdr:col>
      <xdr:colOff>1047750</xdr:colOff>
      <xdr:row>188</xdr:row>
      <xdr:rowOff>19050</xdr:rowOff>
    </xdr:to>
    <xdr:sp macro="" textlink="">
      <xdr:nvSpPr>
        <xdr:cNvPr id="179026" name="Line 3">
          <a:extLst>
            <a:ext uri="{FF2B5EF4-FFF2-40B4-BE49-F238E27FC236}">
              <a16:creationId xmlns:a16="http://schemas.microsoft.com/office/drawing/2014/main" id="{00000000-0008-0000-0000-000052BB0200}"/>
            </a:ext>
          </a:extLst>
        </xdr:cNvPr>
        <xdr:cNvSpPr>
          <a:spLocks noChangeShapeType="1"/>
        </xdr:cNvSpPr>
      </xdr:nvSpPr>
      <xdr:spPr bwMode="auto">
        <a:xfrm>
          <a:off x="13820775" y="31546800"/>
          <a:ext cx="0" cy="5334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1047750</xdr:colOff>
      <xdr:row>161</xdr:row>
      <xdr:rowOff>104775</xdr:rowOff>
    </xdr:from>
    <xdr:to>
      <xdr:col>24</xdr:col>
      <xdr:colOff>1047750</xdr:colOff>
      <xdr:row>179</xdr:row>
      <xdr:rowOff>9525</xdr:rowOff>
    </xdr:to>
    <xdr:sp macro="" textlink="">
      <xdr:nvSpPr>
        <xdr:cNvPr id="179027" name="Line 4">
          <a:extLst>
            <a:ext uri="{FF2B5EF4-FFF2-40B4-BE49-F238E27FC236}">
              <a16:creationId xmlns:a16="http://schemas.microsoft.com/office/drawing/2014/main" id="{00000000-0008-0000-0000-000053BB0200}"/>
            </a:ext>
          </a:extLst>
        </xdr:cNvPr>
        <xdr:cNvSpPr>
          <a:spLocks noChangeShapeType="1"/>
        </xdr:cNvSpPr>
      </xdr:nvSpPr>
      <xdr:spPr bwMode="auto">
        <a:xfrm>
          <a:off x="15668625" y="27536775"/>
          <a:ext cx="0" cy="2990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192</xdr:row>
      <xdr:rowOff>9525</xdr:rowOff>
    </xdr:from>
    <xdr:to>
      <xdr:col>21</xdr:col>
      <xdr:colOff>1047750</xdr:colOff>
      <xdr:row>201</xdr:row>
      <xdr:rowOff>0</xdr:rowOff>
    </xdr:to>
    <xdr:sp macro="" textlink="">
      <xdr:nvSpPr>
        <xdr:cNvPr id="179028" name="Line 5">
          <a:extLst>
            <a:ext uri="{FF2B5EF4-FFF2-40B4-BE49-F238E27FC236}">
              <a16:creationId xmlns:a16="http://schemas.microsoft.com/office/drawing/2014/main" id="{00000000-0008-0000-0000-000054BB0200}"/>
            </a:ext>
          </a:extLst>
        </xdr:cNvPr>
        <xdr:cNvSpPr>
          <a:spLocks noChangeShapeType="1"/>
        </xdr:cNvSpPr>
      </xdr:nvSpPr>
      <xdr:spPr bwMode="auto">
        <a:xfrm>
          <a:off x="13820775" y="327564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157</xdr:row>
      <xdr:rowOff>85725</xdr:rowOff>
    </xdr:from>
    <xdr:to>
      <xdr:col>27</xdr:col>
      <xdr:colOff>1171575</xdr:colOff>
      <xdr:row>157</xdr:row>
      <xdr:rowOff>85725</xdr:rowOff>
    </xdr:to>
    <xdr:sp macro="" textlink="">
      <xdr:nvSpPr>
        <xdr:cNvPr id="179029" name="Line 6">
          <a:extLst>
            <a:ext uri="{FF2B5EF4-FFF2-40B4-BE49-F238E27FC236}">
              <a16:creationId xmlns:a16="http://schemas.microsoft.com/office/drawing/2014/main" id="{00000000-0008-0000-0000-000055BB0200}"/>
            </a:ext>
          </a:extLst>
        </xdr:cNvPr>
        <xdr:cNvSpPr>
          <a:spLocks noChangeShapeType="1"/>
        </xdr:cNvSpPr>
      </xdr:nvSpPr>
      <xdr:spPr bwMode="auto">
        <a:xfrm>
          <a:off x="17821275" y="268319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156</xdr:row>
      <xdr:rowOff>85725</xdr:rowOff>
    </xdr:from>
    <xdr:to>
      <xdr:col>24</xdr:col>
      <xdr:colOff>1171575</xdr:colOff>
      <xdr:row>156</xdr:row>
      <xdr:rowOff>85725</xdr:rowOff>
    </xdr:to>
    <xdr:sp macro="" textlink="">
      <xdr:nvSpPr>
        <xdr:cNvPr id="179030" name="Line 7">
          <a:extLst>
            <a:ext uri="{FF2B5EF4-FFF2-40B4-BE49-F238E27FC236}">
              <a16:creationId xmlns:a16="http://schemas.microsoft.com/office/drawing/2014/main" id="{00000000-0008-0000-0000-000056BB0200}"/>
            </a:ext>
          </a:extLst>
        </xdr:cNvPr>
        <xdr:cNvSpPr>
          <a:spLocks noChangeShapeType="1"/>
        </xdr:cNvSpPr>
      </xdr:nvSpPr>
      <xdr:spPr bwMode="auto">
        <a:xfrm>
          <a:off x="15678150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153</xdr:row>
      <xdr:rowOff>85725</xdr:rowOff>
    </xdr:from>
    <xdr:to>
      <xdr:col>24</xdr:col>
      <xdr:colOff>1171575</xdr:colOff>
      <xdr:row>153</xdr:row>
      <xdr:rowOff>85725</xdr:rowOff>
    </xdr:to>
    <xdr:sp macro="" textlink="">
      <xdr:nvSpPr>
        <xdr:cNvPr id="179031" name="Line 8">
          <a:extLst>
            <a:ext uri="{FF2B5EF4-FFF2-40B4-BE49-F238E27FC236}">
              <a16:creationId xmlns:a16="http://schemas.microsoft.com/office/drawing/2014/main" id="{00000000-0008-0000-0000-000057BB0200}"/>
            </a:ext>
          </a:extLst>
        </xdr:cNvPr>
        <xdr:cNvSpPr>
          <a:spLocks noChangeShapeType="1"/>
        </xdr:cNvSpPr>
      </xdr:nvSpPr>
      <xdr:spPr bwMode="auto">
        <a:xfrm>
          <a:off x="15678150" y="26146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156</xdr:row>
      <xdr:rowOff>85725</xdr:rowOff>
    </xdr:from>
    <xdr:to>
      <xdr:col>27</xdr:col>
      <xdr:colOff>1171575</xdr:colOff>
      <xdr:row>156</xdr:row>
      <xdr:rowOff>85725</xdr:rowOff>
    </xdr:to>
    <xdr:sp macro="" textlink="">
      <xdr:nvSpPr>
        <xdr:cNvPr id="179032" name="Line 9">
          <a:extLst>
            <a:ext uri="{FF2B5EF4-FFF2-40B4-BE49-F238E27FC236}">
              <a16:creationId xmlns:a16="http://schemas.microsoft.com/office/drawing/2014/main" id="{00000000-0008-0000-0000-000058BB0200}"/>
            </a:ext>
          </a:extLst>
        </xdr:cNvPr>
        <xdr:cNvSpPr>
          <a:spLocks noChangeShapeType="1"/>
        </xdr:cNvSpPr>
      </xdr:nvSpPr>
      <xdr:spPr bwMode="auto">
        <a:xfrm>
          <a:off x="17821275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33" name="Line 10">
          <a:extLst>
            <a:ext uri="{FF2B5EF4-FFF2-40B4-BE49-F238E27FC236}">
              <a16:creationId xmlns:a16="http://schemas.microsoft.com/office/drawing/2014/main" id="{00000000-0008-0000-0000-000059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4" name="Line 11">
          <a:extLst>
            <a:ext uri="{FF2B5EF4-FFF2-40B4-BE49-F238E27FC236}">
              <a16:creationId xmlns:a16="http://schemas.microsoft.com/office/drawing/2014/main" id="{00000000-0008-0000-0000-00005A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12</xdr:row>
      <xdr:rowOff>28575</xdr:rowOff>
    </xdr:from>
    <xdr:to>
      <xdr:col>0</xdr:col>
      <xdr:colOff>704850</xdr:colOff>
      <xdr:row>12</xdr:row>
      <xdr:rowOff>104775</xdr:rowOff>
    </xdr:to>
    <xdr:sp macro="" textlink="">
      <xdr:nvSpPr>
        <xdr:cNvPr id="179035" name="Line 12">
          <a:extLst>
            <a:ext uri="{FF2B5EF4-FFF2-40B4-BE49-F238E27FC236}">
              <a16:creationId xmlns:a16="http://schemas.microsoft.com/office/drawing/2014/main" id="{00000000-0008-0000-0000-00005BBB0200}"/>
            </a:ext>
          </a:extLst>
        </xdr:cNvPr>
        <xdr:cNvSpPr>
          <a:spLocks noChangeShapeType="1"/>
        </xdr:cNvSpPr>
      </xdr:nvSpPr>
      <xdr:spPr bwMode="auto">
        <a:xfrm>
          <a:off x="238125" y="1914525"/>
          <a:ext cx="4667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6" name="Line 13">
          <a:extLst>
            <a:ext uri="{FF2B5EF4-FFF2-40B4-BE49-F238E27FC236}">
              <a16:creationId xmlns:a16="http://schemas.microsoft.com/office/drawing/2014/main" id="{00000000-0008-0000-0000-00005C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7" name="Line 14">
          <a:extLst>
            <a:ext uri="{FF2B5EF4-FFF2-40B4-BE49-F238E27FC236}">
              <a16:creationId xmlns:a16="http://schemas.microsoft.com/office/drawing/2014/main" id="{00000000-0008-0000-0000-00005D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1057275</xdr:colOff>
      <xdr:row>91</xdr:row>
      <xdr:rowOff>152400</xdr:rowOff>
    </xdr:from>
    <xdr:to>
      <xdr:col>33</xdr:col>
      <xdr:colOff>1057275</xdr:colOff>
      <xdr:row>95</xdr:row>
      <xdr:rowOff>28575</xdr:rowOff>
    </xdr:to>
    <xdr:sp macro="" textlink="">
      <xdr:nvSpPr>
        <xdr:cNvPr id="179038" name="Line 27">
          <a:extLst>
            <a:ext uri="{FF2B5EF4-FFF2-40B4-BE49-F238E27FC236}">
              <a16:creationId xmlns:a16="http://schemas.microsoft.com/office/drawing/2014/main" id="{00000000-0008-0000-0000-00005EBB0200}"/>
            </a:ext>
          </a:extLst>
        </xdr:cNvPr>
        <xdr:cNvSpPr>
          <a:spLocks noChangeShapeType="1"/>
        </xdr:cNvSpPr>
      </xdr:nvSpPr>
      <xdr:spPr bwMode="auto">
        <a:xfrm flipH="1">
          <a:off x="21516975" y="155829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11</xdr:row>
      <xdr:rowOff>28575</xdr:rowOff>
    </xdr:from>
    <xdr:to>
      <xdr:col>36</xdr:col>
      <xdr:colOff>1133475</xdr:colOff>
      <xdr:row>13</xdr:row>
      <xdr:rowOff>142875</xdr:rowOff>
    </xdr:to>
    <xdr:sp macro="" textlink="">
      <xdr:nvSpPr>
        <xdr:cNvPr id="179039" name="Line 29">
          <a:extLst>
            <a:ext uri="{FF2B5EF4-FFF2-40B4-BE49-F238E27FC236}">
              <a16:creationId xmlns:a16="http://schemas.microsoft.com/office/drawing/2014/main" id="{00000000-0008-0000-0000-00005FBB0200}"/>
            </a:ext>
          </a:extLst>
        </xdr:cNvPr>
        <xdr:cNvSpPr>
          <a:spLocks noChangeShapeType="1"/>
        </xdr:cNvSpPr>
      </xdr:nvSpPr>
      <xdr:spPr bwMode="auto">
        <a:xfrm>
          <a:off x="23774400" y="17430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17</xdr:row>
      <xdr:rowOff>0</xdr:rowOff>
    </xdr:from>
    <xdr:to>
      <xdr:col>36</xdr:col>
      <xdr:colOff>1133475</xdr:colOff>
      <xdr:row>23</xdr:row>
      <xdr:rowOff>28575</xdr:rowOff>
    </xdr:to>
    <xdr:sp macro="" textlink="">
      <xdr:nvSpPr>
        <xdr:cNvPr id="179040" name="Line 30">
          <a:extLst>
            <a:ext uri="{FF2B5EF4-FFF2-40B4-BE49-F238E27FC236}">
              <a16:creationId xmlns:a16="http://schemas.microsoft.com/office/drawing/2014/main" id="{00000000-0008-0000-0000-000060BB0200}"/>
            </a:ext>
          </a:extLst>
        </xdr:cNvPr>
        <xdr:cNvSpPr>
          <a:spLocks noChangeShapeType="1"/>
        </xdr:cNvSpPr>
      </xdr:nvSpPr>
      <xdr:spPr bwMode="auto">
        <a:xfrm>
          <a:off x="23774400" y="27432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13</xdr:row>
      <xdr:rowOff>161925</xdr:rowOff>
    </xdr:from>
    <xdr:to>
      <xdr:col>36</xdr:col>
      <xdr:colOff>1133475</xdr:colOff>
      <xdr:row>16</xdr:row>
      <xdr:rowOff>161925</xdr:rowOff>
    </xdr:to>
    <xdr:sp macro="" textlink="">
      <xdr:nvSpPr>
        <xdr:cNvPr id="179041" name="Line 31">
          <a:extLst>
            <a:ext uri="{FF2B5EF4-FFF2-40B4-BE49-F238E27FC236}">
              <a16:creationId xmlns:a16="http://schemas.microsoft.com/office/drawing/2014/main" id="{00000000-0008-0000-0000-000061BB0200}"/>
            </a:ext>
          </a:extLst>
        </xdr:cNvPr>
        <xdr:cNvSpPr>
          <a:spLocks noChangeShapeType="1"/>
        </xdr:cNvSpPr>
      </xdr:nvSpPr>
      <xdr:spPr bwMode="auto">
        <a:xfrm>
          <a:off x="23774400" y="22193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23</xdr:row>
      <xdr:rowOff>47625</xdr:rowOff>
    </xdr:from>
    <xdr:to>
      <xdr:col>36</xdr:col>
      <xdr:colOff>1133475</xdr:colOff>
      <xdr:row>28</xdr:row>
      <xdr:rowOff>142875</xdr:rowOff>
    </xdr:to>
    <xdr:sp macro="" textlink="">
      <xdr:nvSpPr>
        <xdr:cNvPr id="179042" name="Line 32">
          <a:extLst>
            <a:ext uri="{FF2B5EF4-FFF2-40B4-BE49-F238E27FC236}">
              <a16:creationId xmlns:a16="http://schemas.microsoft.com/office/drawing/2014/main" id="{00000000-0008-0000-0000-000062BB0200}"/>
            </a:ext>
          </a:extLst>
        </xdr:cNvPr>
        <xdr:cNvSpPr>
          <a:spLocks noChangeShapeType="1"/>
        </xdr:cNvSpPr>
      </xdr:nvSpPr>
      <xdr:spPr bwMode="auto">
        <a:xfrm>
          <a:off x="23774400" y="3819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800100</xdr:colOff>
      <xdr:row>92</xdr:row>
      <xdr:rowOff>114300</xdr:rowOff>
    </xdr:from>
    <xdr:to>
      <xdr:col>33</xdr:col>
      <xdr:colOff>1019175</xdr:colOff>
      <xdr:row>92</xdr:row>
      <xdr:rowOff>114300</xdr:rowOff>
    </xdr:to>
    <xdr:sp macro="" textlink="">
      <xdr:nvSpPr>
        <xdr:cNvPr id="179043" name="Line 33">
          <a:extLst>
            <a:ext uri="{FF2B5EF4-FFF2-40B4-BE49-F238E27FC236}">
              <a16:creationId xmlns:a16="http://schemas.microsoft.com/office/drawing/2014/main" id="{00000000-0008-0000-0000-000063BB0200}"/>
            </a:ext>
          </a:extLst>
        </xdr:cNvPr>
        <xdr:cNvSpPr>
          <a:spLocks noChangeShapeType="1"/>
        </xdr:cNvSpPr>
      </xdr:nvSpPr>
      <xdr:spPr bwMode="auto">
        <a:xfrm flipH="1">
          <a:off x="21259800" y="1571625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74</xdr:row>
      <xdr:rowOff>28575</xdr:rowOff>
    </xdr:from>
    <xdr:to>
      <xdr:col>6</xdr:col>
      <xdr:colOff>1228725</xdr:colOff>
      <xdr:row>80</xdr:row>
      <xdr:rowOff>9525</xdr:rowOff>
    </xdr:to>
    <xdr:sp macro="" textlink="">
      <xdr:nvSpPr>
        <xdr:cNvPr id="179044" name="Line 34">
          <a:extLst>
            <a:ext uri="{FF2B5EF4-FFF2-40B4-BE49-F238E27FC236}">
              <a16:creationId xmlns:a16="http://schemas.microsoft.com/office/drawing/2014/main" id="{00000000-0008-0000-0000-000064BB0200}"/>
            </a:ext>
          </a:extLst>
        </xdr:cNvPr>
        <xdr:cNvSpPr>
          <a:spLocks noChangeShapeType="1"/>
        </xdr:cNvSpPr>
      </xdr:nvSpPr>
      <xdr:spPr bwMode="auto">
        <a:xfrm>
          <a:off x="4448175" y="12544425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61</xdr:row>
      <xdr:rowOff>142875</xdr:rowOff>
    </xdr:from>
    <xdr:to>
      <xdr:col>6</xdr:col>
      <xdr:colOff>1228725</xdr:colOff>
      <xdr:row>67</xdr:row>
      <xdr:rowOff>142875</xdr:rowOff>
    </xdr:to>
    <xdr:sp macro="" textlink="">
      <xdr:nvSpPr>
        <xdr:cNvPr id="179045" name="Line 35">
          <a:extLst>
            <a:ext uri="{FF2B5EF4-FFF2-40B4-BE49-F238E27FC236}">
              <a16:creationId xmlns:a16="http://schemas.microsoft.com/office/drawing/2014/main" id="{00000000-0008-0000-0000-000065BB0200}"/>
            </a:ext>
          </a:extLst>
        </xdr:cNvPr>
        <xdr:cNvSpPr>
          <a:spLocks noChangeShapeType="1"/>
        </xdr:cNvSpPr>
      </xdr:nvSpPr>
      <xdr:spPr bwMode="auto">
        <a:xfrm flipV="1">
          <a:off x="4448175" y="104298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68</xdr:row>
      <xdr:rowOff>28575</xdr:rowOff>
    </xdr:from>
    <xdr:to>
      <xdr:col>6</xdr:col>
      <xdr:colOff>1228725</xdr:colOff>
      <xdr:row>74</xdr:row>
      <xdr:rowOff>28575</xdr:rowOff>
    </xdr:to>
    <xdr:sp macro="" textlink="">
      <xdr:nvSpPr>
        <xdr:cNvPr id="179046" name="Line 36">
          <a:extLst>
            <a:ext uri="{FF2B5EF4-FFF2-40B4-BE49-F238E27FC236}">
              <a16:creationId xmlns:a16="http://schemas.microsoft.com/office/drawing/2014/main" id="{00000000-0008-0000-0000-000066BB0200}"/>
            </a:ext>
          </a:extLst>
        </xdr:cNvPr>
        <xdr:cNvSpPr>
          <a:spLocks noChangeShapeType="1"/>
        </xdr:cNvSpPr>
      </xdr:nvSpPr>
      <xdr:spPr bwMode="auto">
        <a:xfrm>
          <a:off x="4448175" y="11515725"/>
          <a:ext cx="0" cy="1028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1000125</xdr:colOff>
      <xdr:row>62</xdr:row>
      <xdr:rowOff>104775</xdr:rowOff>
    </xdr:from>
    <xdr:to>
      <xdr:col>6</xdr:col>
      <xdr:colOff>1228725</xdr:colOff>
      <xdr:row>62</xdr:row>
      <xdr:rowOff>104775</xdr:rowOff>
    </xdr:to>
    <xdr:sp macro="" textlink="">
      <xdr:nvSpPr>
        <xdr:cNvPr id="179047" name="Line 37">
          <a:extLst>
            <a:ext uri="{FF2B5EF4-FFF2-40B4-BE49-F238E27FC236}">
              <a16:creationId xmlns:a16="http://schemas.microsoft.com/office/drawing/2014/main" id="{00000000-0008-0000-0000-000067BB0200}"/>
            </a:ext>
          </a:extLst>
        </xdr:cNvPr>
        <xdr:cNvSpPr>
          <a:spLocks noChangeShapeType="1"/>
        </xdr:cNvSpPr>
      </xdr:nvSpPr>
      <xdr:spPr bwMode="auto">
        <a:xfrm>
          <a:off x="4219575" y="105632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438150</xdr:colOff>
      <xdr:row>159</xdr:row>
      <xdr:rowOff>142875</xdr:rowOff>
    </xdr:from>
    <xdr:to>
      <xdr:col>15</xdr:col>
      <xdr:colOff>438150</xdr:colOff>
      <xdr:row>165</xdr:row>
      <xdr:rowOff>142875</xdr:rowOff>
    </xdr:to>
    <xdr:sp macro="" textlink="">
      <xdr:nvSpPr>
        <xdr:cNvPr id="179048" name="Line 38">
          <a:extLst>
            <a:ext uri="{FF2B5EF4-FFF2-40B4-BE49-F238E27FC236}">
              <a16:creationId xmlns:a16="http://schemas.microsoft.com/office/drawing/2014/main" id="{00000000-0008-0000-0000-000068BB0200}"/>
            </a:ext>
          </a:extLst>
        </xdr:cNvPr>
        <xdr:cNvSpPr>
          <a:spLocks noChangeShapeType="1"/>
        </xdr:cNvSpPr>
      </xdr:nvSpPr>
      <xdr:spPr bwMode="auto">
        <a:xfrm flipV="1">
          <a:off x="9515475" y="272319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333375</xdr:colOff>
      <xdr:row>83</xdr:row>
      <xdr:rowOff>142875</xdr:rowOff>
    </xdr:from>
    <xdr:to>
      <xdr:col>47</xdr:col>
      <xdr:colOff>333375</xdr:colOff>
      <xdr:row>89</xdr:row>
      <xdr:rowOff>142875</xdr:rowOff>
    </xdr:to>
    <xdr:sp macro="" textlink="">
      <xdr:nvSpPr>
        <xdr:cNvPr id="179049" name="Line 39">
          <a:extLst>
            <a:ext uri="{FF2B5EF4-FFF2-40B4-BE49-F238E27FC236}">
              <a16:creationId xmlns:a16="http://schemas.microsoft.com/office/drawing/2014/main" id="{00000000-0008-0000-0000-000069BB0200}"/>
            </a:ext>
          </a:extLst>
        </xdr:cNvPr>
        <xdr:cNvSpPr>
          <a:spLocks noChangeShapeType="1"/>
        </xdr:cNvSpPr>
      </xdr:nvSpPr>
      <xdr:spPr bwMode="auto">
        <a:xfrm flipV="1">
          <a:off x="31051500" y="142017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333375</xdr:colOff>
      <xdr:row>73</xdr:row>
      <xdr:rowOff>142875</xdr:rowOff>
    </xdr:from>
    <xdr:to>
      <xdr:col>46</xdr:col>
      <xdr:colOff>333375</xdr:colOff>
      <xdr:row>79</xdr:row>
      <xdr:rowOff>142875</xdr:rowOff>
    </xdr:to>
    <xdr:sp macro="" textlink="">
      <xdr:nvSpPr>
        <xdr:cNvPr id="179050" name="Line 40">
          <a:extLst>
            <a:ext uri="{FF2B5EF4-FFF2-40B4-BE49-F238E27FC236}">
              <a16:creationId xmlns:a16="http://schemas.microsoft.com/office/drawing/2014/main" id="{00000000-0008-0000-0000-00006ABB0200}"/>
            </a:ext>
          </a:extLst>
        </xdr:cNvPr>
        <xdr:cNvSpPr>
          <a:spLocks noChangeShapeType="1"/>
        </xdr:cNvSpPr>
      </xdr:nvSpPr>
      <xdr:spPr bwMode="auto">
        <a:xfrm flipV="1">
          <a:off x="30365700" y="124872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29</xdr:row>
      <xdr:rowOff>9525</xdr:rowOff>
    </xdr:from>
    <xdr:to>
      <xdr:col>27</xdr:col>
      <xdr:colOff>1114425</xdr:colOff>
      <xdr:row>35</xdr:row>
      <xdr:rowOff>28575</xdr:rowOff>
    </xdr:to>
    <xdr:sp macro="" textlink="">
      <xdr:nvSpPr>
        <xdr:cNvPr id="179051" name="Line 45">
          <a:extLst>
            <a:ext uri="{FF2B5EF4-FFF2-40B4-BE49-F238E27FC236}">
              <a16:creationId xmlns:a16="http://schemas.microsoft.com/office/drawing/2014/main" id="{00000000-0008-0000-0000-00006BBB0200}"/>
            </a:ext>
          </a:extLst>
        </xdr:cNvPr>
        <xdr:cNvSpPr>
          <a:spLocks noChangeShapeType="1"/>
        </xdr:cNvSpPr>
      </xdr:nvSpPr>
      <xdr:spPr bwMode="auto">
        <a:xfrm flipV="1">
          <a:off x="17878425" y="4810125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41</xdr:row>
      <xdr:rowOff>9525</xdr:rowOff>
    </xdr:from>
    <xdr:to>
      <xdr:col>27</xdr:col>
      <xdr:colOff>1114425</xdr:colOff>
      <xdr:row>47</xdr:row>
      <xdr:rowOff>0</xdr:rowOff>
    </xdr:to>
    <xdr:sp macro="" textlink="">
      <xdr:nvSpPr>
        <xdr:cNvPr id="179052" name="Line 46">
          <a:extLst>
            <a:ext uri="{FF2B5EF4-FFF2-40B4-BE49-F238E27FC236}">
              <a16:creationId xmlns:a16="http://schemas.microsoft.com/office/drawing/2014/main" id="{00000000-0008-0000-0000-00006CBB0200}"/>
            </a:ext>
          </a:extLst>
        </xdr:cNvPr>
        <xdr:cNvSpPr>
          <a:spLocks noChangeShapeType="1"/>
        </xdr:cNvSpPr>
      </xdr:nvSpPr>
      <xdr:spPr bwMode="auto">
        <a:xfrm>
          <a:off x="17878425" y="6867525"/>
          <a:ext cx="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676275</xdr:colOff>
      <xdr:row>29</xdr:row>
      <xdr:rowOff>104775</xdr:rowOff>
    </xdr:from>
    <xdr:to>
      <xdr:col>27</xdr:col>
      <xdr:colOff>1114425</xdr:colOff>
      <xdr:row>29</xdr:row>
      <xdr:rowOff>104775</xdr:rowOff>
    </xdr:to>
    <xdr:sp macro="" textlink="">
      <xdr:nvSpPr>
        <xdr:cNvPr id="179053" name="Line 47">
          <a:extLst>
            <a:ext uri="{FF2B5EF4-FFF2-40B4-BE49-F238E27FC236}">
              <a16:creationId xmlns:a16="http://schemas.microsoft.com/office/drawing/2014/main" id="{00000000-0008-0000-0000-00006DBB0200}"/>
            </a:ext>
          </a:extLst>
        </xdr:cNvPr>
        <xdr:cNvSpPr>
          <a:spLocks noChangeShapeType="1"/>
        </xdr:cNvSpPr>
      </xdr:nvSpPr>
      <xdr:spPr bwMode="auto">
        <a:xfrm>
          <a:off x="17440275" y="490537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35</xdr:row>
      <xdr:rowOff>38100</xdr:rowOff>
    </xdr:from>
    <xdr:to>
      <xdr:col>27</xdr:col>
      <xdr:colOff>1114425</xdr:colOff>
      <xdr:row>40</xdr:row>
      <xdr:rowOff>161925</xdr:rowOff>
    </xdr:to>
    <xdr:sp macro="" textlink="">
      <xdr:nvSpPr>
        <xdr:cNvPr id="179054" name="Line 48">
          <a:extLst>
            <a:ext uri="{FF2B5EF4-FFF2-40B4-BE49-F238E27FC236}">
              <a16:creationId xmlns:a16="http://schemas.microsoft.com/office/drawing/2014/main" id="{00000000-0008-0000-0000-00006EBB0200}"/>
            </a:ext>
          </a:extLst>
        </xdr:cNvPr>
        <xdr:cNvSpPr>
          <a:spLocks noChangeShapeType="1"/>
        </xdr:cNvSpPr>
      </xdr:nvSpPr>
      <xdr:spPr bwMode="auto">
        <a:xfrm>
          <a:off x="17878425" y="5867400"/>
          <a:ext cx="0" cy="981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1257300</xdr:colOff>
      <xdr:row>74</xdr:row>
      <xdr:rowOff>9525</xdr:rowOff>
    </xdr:from>
    <xdr:to>
      <xdr:col>15</xdr:col>
      <xdr:colOff>1257300</xdr:colOff>
      <xdr:row>83</xdr:row>
      <xdr:rowOff>0</xdr:rowOff>
    </xdr:to>
    <xdr:sp macro="" textlink="">
      <xdr:nvSpPr>
        <xdr:cNvPr id="179055" name="Line 49">
          <a:extLst>
            <a:ext uri="{FF2B5EF4-FFF2-40B4-BE49-F238E27FC236}">
              <a16:creationId xmlns:a16="http://schemas.microsoft.com/office/drawing/2014/main" id="{00000000-0008-0000-0000-00006FBB0200}"/>
            </a:ext>
          </a:extLst>
        </xdr:cNvPr>
        <xdr:cNvSpPr>
          <a:spLocks noChangeShapeType="1"/>
        </xdr:cNvSpPr>
      </xdr:nvSpPr>
      <xdr:spPr bwMode="auto">
        <a:xfrm>
          <a:off x="10334625" y="125253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1066800</xdr:colOff>
      <xdr:row>74</xdr:row>
      <xdr:rowOff>123825</xdr:rowOff>
    </xdr:from>
    <xdr:to>
      <xdr:col>15</xdr:col>
      <xdr:colOff>1247775</xdr:colOff>
      <xdr:row>74</xdr:row>
      <xdr:rowOff>123825</xdr:rowOff>
    </xdr:to>
    <xdr:sp macro="" textlink="">
      <xdr:nvSpPr>
        <xdr:cNvPr id="179056" name="Line 50">
          <a:extLst>
            <a:ext uri="{FF2B5EF4-FFF2-40B4-BE49-F238E27FC236}">
              <a16:creationId xmlns:a16="http://schemas.microsoft.com/office/drawing/2014/main" id="{00000000-0008-0000-0000-000070BB0200}"/>
            </a:ext>
          </a:extLst>
        </xdr:cNvPr>
        <xdr:cNvSpPr>
          <a:spLocks noChangeShapeType="1"/>
        </xdr:cNvSpPr>
      </xdr:nvSpPr>
      <xdr:spPr bwMode="auto">
        <a:xfrm flipH="1">
          <a:off x="10144125" y="12639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1323975</xdr:colOff>
      <xdr:row>55</xdr:row>
      <xdr:rowOff>142875</xdr:rowOff>
    </xdr:from>
    <xdr:to>
      <xdr:col>21</xdr:col>
      <xdr:colOff>1323975</xdr:colOff>
      <xdr:row>65</xdr:row>
      <xdr:rowOff>47625</xdr:rowOff>
    </xdr:to>
    <xdr:sp macro="" textlink="">
      <xdr:nvSpPr>
        <xdr:cNvPr id="179057" name="Line 51">
          <a:extLst>
            <a:ext uri="{FF2B5EF4-FFF2-40B4-BE49-F238E27FC236}">
              <a16:creationId xmlns:a16="http://schemas.microsoft.com/office/drawing/2014/main" id="{00000000-0008-0000-0000-000071BB0200}"/>
            </a:ext>
          </a:extLst>
        </xdr:cNvPr>
        <xdr:cNvSpPr>
          <a:spLocks noChangeShapeType="1"/>
        </xdr:cNvSpPr>
      </xdr:nvSpPr>
      <xdr:spPr bwMode="auto">
        <a:xfrm>
          <a:off x="14097000" y="94011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1295400</xdr:colOff>
      <xdr:row>47</xdr:row>
      <xdr:rowOff>9525</xdr:rowOff>
    </xdr:from>
    <xdr:to>
      <xdr:col>21</xdr:col>
      <xdr:colOff>1295400</xdr:colOff>
      <xdr:row>49</xdr:row>
      <xdr:rowOff>161925</xdr:rowOff>
    </xdr:to>
    <xdr:sp macro="" textlink="">
      <xdr:nvSpPr>
        <xdr:cNvPr id="179058" name="Line 52">
          <a:extLst>
            <a:ext uri="{FF2B5EF4-FFF2-40B4-BE49-F238E27FC236}">
              <a16:creationId xmlns:a16="http://schemas.microsoft.com/office/drawing/2014/main" id="{00000000-0008-0000-0000-000072BB0200}"/>
            </a:ext>
          </a:extLst>
        </xdr:cNvPr>
        <xdr:cNvSpPr>
          <a:spLocks noChangeShapeType="1"/>
        </xdr:cNvSpPr>
      </xdr:nvSpPr>
      <xdr:spPr bwMode="auto">
        <a:xfrm flipV="1">
          <a:off x="14068425" y="78962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485775</xdr:colOff>
      <xdr:row>91</xdr:row>
      <xdr:rowOff>9525</xdr:rowOff>
    </xdr:from>
    <xdr:to>
      <xdr:col>27</xdr:col>
      <xdr:colOff>485775</xdr:colOff>
      <xdr:row>100</xdr:row>
      <xdr:rowOff>0</xdr:rowOff>
    </xdr:to>
    <xdr:sp macro="" textlink="">
      <xdr:nvSpPr>
        <xdr:cNvPr id="179059" name="Line 56">
          <a:extLst>
            <a:ext uri="{FF2B5EF4-FFF2-40B4-BE49-F238E27FC236}">
              <a16:creationId xmlns:a16="http://schemas.microsoft.com/office/drawing/2014/main" id="{00000000-0008-0000-0000-000073BB0200}"/>
            </a:ext>
          </a:extLst>
        </xdr:cNvPr>
        <xdr:cNvSpPr>
          <a:spLocks noChangeShapeType="1"/>
        </xdr:cNvSpPr>
      </xdr:nvSpPr>
      <xdr:spPr bwMode="auto">
        <a:xfrm>
          <a:off x="17249775" y="1544002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381000</xdr:colOff>
      <xdr:row>178</xdr:row>
      <xdr:rowOff>0</xdr:rowOff>
    </xdr:from>
    <xdr:to>
      <xdr:col>24</xdr:col>
      <xdr:colOff>381000</xdr:colOff>
      <xdr:row>186</xdr:row>
      <xdr:rowOff>161925</xdr:rowOff>
    </xdr:to>
    <xdr:sp macro="" textlink="">
      <xdr:nvSpPr>
        <xdr:cNvPr id="179060" name="Line 57">
          <a:extLst>
            <a:ext uri="{FF2B5EF4-FFF2-40B4-BE49-F238E27FC236}">
              <a16:creationId xmlns:a16="http://schemas.microsoft.com/office/drawing/2014/main" id="{00000000-0008-0000-0000-000074BB0200}"/>
            </a:ext>
          </a:extLst>
        </xdr:cNvPr>
        <xdr:cNvSpPr>
          <a:spLocks noChangeShapeType="1"/>
        </xdr:cNvSpPr>
      </xdr:nvSpPr>
      <xdr:spPr bwMode="auto">
        <a:xfrm>
          <a:off x="15001875" y="3034665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419100</xdr:colOff>
      <xdr:row>183</xdr:row>
      <xdr:rowOff>0</xdr:rowOff>
    </xdr:from>
    <xdr:to>
      <xdr:col>39</xdr:col>
      <xdr:colOff>419100</xdr:colOff>
      <xdr:row>191</xdr:row>
      <xdr:rowOff>161925</xdr:rowOff>
    </xdr:to>
    <xdr:sp macro="" textlink="">
      <xdr:nvSpPr>
        <xdr:cNvPr id="179061" name="Line 58">
          <a:extLst>
            <a:ext uri="{FF2B5EF4-FFF2-40B4-BE49-F238E27FC236}">
              <a16:creationId xmlns:a16="http://schemas.microsoft.com/office/drawing/2014/main" id="{00000000-0008-0000-0000-000075BB0200}"/>
            </a:ext>
          </a:extLst>
        </xdr:cNvPr>
        <xdr:cNvSpPr>
          <a:spLocks noChangeShapeType="1"/>
        </xdr:cNvSpPr>
      </xdr:nvSpPr>
      <xdr:spPr bwMode="auto">
        <a:xfrm>
          <a:off x="25650825" y="3120390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1247775</xdr:colOff>
      <xdr:row>17</xdr:row>
      <xdr:rowOff>9525</xdr:rowOff>
    </xdr:from>
    <xdr:to>
      <xdr:col>12</xdr:col>
      <xdr:colOff>1247775</xdr:colOff>
      <xdr:row>28</xdr:row>
      <xdr:rowOff>161925</xdr:rowOff>
    </xdr:to>
    <xdr:sp macro="" textlink="">
      <xdr:nvSpPr>
        <xdr:cNvPr id="179062" name="Line 59">
          <a:extLst>
            <a:ext uri="{FF2B5EF4-FFF2-40B4-BE49-F238E27FC236}">
              <a16:creationId xmlns:a16="http://schemas.microsoft.com/office/drawing/2014/main" id="{00000000-0008-0000-0000-000076BB0200}"/>
            </a:ext>
          </a:extLst>
        </xdr:cNvPr>
        <xdr:cNvSpPr>
          <a:spLocks noChangeShapeType="1"/>
        </xdr:cNvSpPr>
      </xdr:nvSpPr>
      <xdr:spPr bwMode="auto">
        <a:xfrm>
          <a:off x="8162925" y="2752725"/>
          <a:ext cx="0" cy="20383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844551</xdr:colOff>
      <xdr:row>101</xdr:row>
      <xdr:rowOff>95250</xdr:rowOff>
    </xdr:from>
    <xdr:to>
      <xdr:col>15</xdr:col>
      <xdr:colOff>790575</xdr:colOff>
      <xdr:row>105</xdr:row>
      <xdr:rowOff>101599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35801" y="14662150"/>
          <a:ext cx="2327274" cy="673099"/>
        </a:xfrm>
        <a:prstGeom prst="wedgeRectCallout">
          <a:avLst>
            <a:gd name="adj1" fmla="val -61780"/>
            <a:gd name="adj2" fmla="val -3373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上段：●には、具体的な数字を記入する。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中段：実習時間を記入する。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下段：実習内容の概要を記入する。</a:t>
          </a:r>
        </a:p>
      </xdr:txBody>
    </xdr:sp>
    <xdr:clientData/>
  </xdr:twoCellAnchor>
  <xdr:twoCellAnchor>
    <xdr:from>
      <xdr:col>7</xdr:col>
      <xdr:colOff>619126</xdr:colOff>
      <xdr:row>100</xdr:row>
      <xdr:rowOff>63500</xdr:rowOff>
    </xdr:from>
    <xdr:to>
      <xdr:col>9</xdr:col>
      <xdr:colOff>187326</xdr:colOff>
      <xdr:row>101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29126" y="15646400"/>
          <a:ext cx="758825" cy="2476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headEnd type="none" w="med" len="med"/>
          <a:tailEnd type="none" w="med" len="med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O110"/>
  <sheetViews>
    <sheetView showGridLines="0" topLeftCell="B6" zoomScale="75" zoomScaleNormal="75" zoomScaleSheetLayoutView="75" workbookViewId="0">
      <pane xSplit="1" ySplit="6" topLeftCell="R12" activePane="bottomRight" state="frozen"/>
      <selection activeCell="J8" sqref="J8:J10"/>
      <selection pane="topRight" activeCell="J8" sqref="J8:J10"/>
      <selection pane="bottomLeft" activeCell="J8" sqref="J8:J10"/>
      <selection pane="bottomRight" activeCell="S38" sqref="S38"/>
    </sheetView>
  </sheetViews>
  <sheetFormatPr defaultColWidth="9" defaultRowHeight="13" x14ac:dyDescent="0.2"/>
  <cols>
    <col min="1" max="1" width="9.7265625" style="2" customWidth="1"/>
    <col min="2" max="2" width="4.6328125" style="1" customWidth="1"/>
    <col min="3" max="3" width="3.6328125" style="1" customWidth="1"/>
    <col min="4" max="4" width="20.6328125" style="12" customWidth="1"/>
    <col min="5" max="5" width="4.453125" style="2" hidden="1" customWidth="1"/>
    <col min="6" max="6" width="3.6328125" style="1" customWidth="1"/>
    <col min="7" max="7" width="20.6328125" style="12" customWidth="1"/>
    <col min="8" max="8" width="4.6328125" style="2" hidden="1" customWidth="1"/>
    <col min="9" max="9" width="3.6328125" style="1" customWidth="1"/>
    <col min="10" max="10" width="20.6328125" style="12" customWidth="1"/>
    <col min="11" max="11" width="4.6328125" style="2" hidden="1" customWidth="1"/>
    <col min="12" max="12" width="3.6328125" style="1" customWidth="1"/>
    <col min="13" max="13" width="20.6328125" style="12" customWidth="1"/>
    <col min="14" max="14" width="4.08984375" style="2" customWidth="1"/>
    <col min="15" max="15" width="3.6328125" style="1" customWidth="1"/>
    <col min="16" max="16" width="20.6328125" style="12" customWidth="1"/>
    <col min="17" max="17" width="4.6328125" style="1" hidden="1" customWidth="1"/>
    <col min="18" max="18" width="3.6328125" style="1" customWidth="1"/>
    <col min="19" max="19" width="20.6328125" style="12" customWidth="1"/>
    <col min="20" max="20" width="4" style="2" hidden="1" customWidth="1"/>
    <col min="21" max="21" width="3.6328125" style="1" customWidth="1"/>
    <col min="22" max="22" width="20.6328125" style="12" customWidth="1"/>
    <col min="23" max="23" width="3.90625" style="2" hidden="1" customWidth="1"/>
    <col min="24" max="24" width="3.6328125" style="1" customWidth="1"/>
    <col min="25" max="25" width="20.6328125" style="12" customWidth="1"/>
    <col min="26" max="26" width="3.90625" style="2" customWidth="1"/>
    <col min="27" max="27" width="3.6328125" style="1" customWidth="1"/>
    <col min="28" max="28" width="20.6328125" style="12" customWidth="1"/>
    <col min="29" max="29" width="4.36328125" style="1" hidden="1" customWidth="1"/>
    <col min="30" max="30" width="3.6328125" style="1" customWidth="1"/>
    <col min="31" max="31" width="20.6328125" style="10" customWidth="1"/>
    <col min="32" max="32" width="3.7265625" style="2" hidden="1" customWidth="1"/>
    <col min="33" max="33" width="3.6328125" style="1" customWidth="1"/>
    <col min="34" max="34" width="20.6328125" style="12" customWidth="1"/>
    <col min="35" max="35" width="4.36328125" style="2" customWidth="1"/>
    <col min="36" max="36" width="3.6328125" style="1" customWidth="1"/>
    <col min="37" max="37" width="20.6328125" style="10" customWidth="1"/>
    <col min="38" max="38" width="4.36328125" style="2" customWidth="1"/>
    <col min="39" max="16384" width="9" style="2"/>
  </cols>
  <sheetData>
    <row r="1" spans="1:39" x14ac:dyDescent="0.2">
      <c r="Q1" s="7"/>
      <c r="AH1" s="10"/>
      <c r="AI1" s="10"/>
      <c r="AL1" s="10"/>
    </row>
    <row r="2" spans="1:39" x14ac:dyDescent="0.2">
      <c r="Q2" s="11"/>
      <c r="AH2" s="10"/>
      <c r="AI2" s="10"/>
      <c r="AL2" s="10"/>
    </row>
    <row r="3" spans="1:39" x14ac:dyDescent="0.2">
      <c r="Q3" s="11"/>
      <c r="AH3" s="10"/>
      <c r="AI3" s="10"/>
      <c r="AL3" s="10"/>
    </row>
    <row r="4" spans="1:39" x14ac:dyDescent="0.2">
      <c r="Q4" s="11"/>
      <c r="AH4" s="10"/>
      <c r="AI4" s="10"/>
      <c r="AL4" s="10"/>
    </row>
    <row r="6" spans="1:39" hidden="1" x14ac:dyDescent="0.2"/>
    <row r="7" spans="1:39" hidden="1" x14ac:dyDescent="0.2"/>
    <row r="8" spans="1:39" ht="21.75" hidden="1" customHeight="1" x14ac:dyDescent="0.2">
      <c r="P8" s="19">
        <f ca="1">TODAY()</f>
        <v>45565</v>
      </c>
      <c r="AB8" s="19"/>
    </row>
    <row r="9" spans="1:39" ht="32.5" x14ac:dyDescent="0.45">
      <c r="A9" s="2" t="s">
        <v>6</v>
      </c>
      <c r="C9" s="8"/>
      <c r="D9" s="20"/>
      <c r="E9" s="9"/>
      <c r="G9" s="157">
        <f>B12</f>
        <v>38808</v>
      </c>
      <c r="H9" s="157"/>
      <c r="I9" s="157"/>
      <c r="J9" s="23" t="s">
        <v>21</v>
      </c>
      <c r="K9" s="3"/>
      <c r="X9" s="2"/>
      <c r="Y9" s="170" t="s">
        <v>20</v>
      </c>
      <c r="Z9" s="170"/>
      <c r="AA9" s="170"/>
      <c r="AB9" s="170"/>
      <c r="AC9" s="170"/>
      <c r="AD9" s="170"/>
      <c r="AE9" s="170"/>
      <c r="AF9" s="4"/>
    </row>
    <row r="10" spans="1:39" ht="16" customHeight="1" x14ac:dyDescent="0.3">
      <c r="A10" s="5" t="s">
        <v>60</v>
      </c>
      <c r="B10" s="6"/>
      <c r="C10" s="6"/>
      <c r="D10" s="26"/>
      <c r="E10" s="5"/>
      <c r="F10" s="6"/>
      <c r="G10" s="18"/>
      <c r="H10" s="5"/>
      <c r="I10" s="6"/>
      <c r="J10" s="18"/>
      <c r="K10" s="5"/>
      <c r="L10" s="6"/>
      <c r="M10" s="18"/>
      <c r="N10" s="5"/>
      <c r="O10" s="6"/>
      <c r="P10" s="18"/>
      <c r="Q10" s="6"/>
      <c r="R10" s="6"/>
      <c r="S10" s="18"/>
      <c r="T10" s="5"/>
      <c r="U10" s="6"/>
      <c r="V10" s="18"/>
      <c r="W10" s="5"/>
      <c r="X10" s="6"/>
      <c r="Y10" s="18"/>
      <c r="Z10" s="5"/>
      <c r="AA10" s="6"/>
      <c r="AB10" s="18"/>
      <c r="AC10" s="6"/>
      <c r="AD10" s="6"/>
      <c r="AE10" s="17"/>
      <c r="AF10" s="5"/>
      <c r="AG10" s="6"/>
      <c r="AH10" s="18"/>
      <c r="AI10" s="5"/>
      <c r="AJ10" s="6"/>
      <c r="AK10" s="16">
        <f ca="1">TODAY()</f>
        <v>45565</v>
      </c>
      <c r="AL10" s="5"/>
      <c r="AM10" s="5"/>
    </row>
    <row r="11" spans="1:39" ht="19.5" customHeight="1" x14ac:dyDescent="0.2">
      <c r="A11" s="5"/>
      <c r="B11" s="13"/>
      <c r="C11" s="144" t="s">
        <v>7</v>
      </c>
      <c r="D11" s="144"/>
      <c r="E11" s="14"/>
      <c r="F11" s="144" t="s">
        <v>61</v>
      </c>
      <c r="G11" s="144"/>
      <c r="H11" s="14"/>
      <c r="I11" s="144" t="s">
        <v>0</v>
      </c>
      <c r="J11" s="144"/>
      <c r="K11" s="14"/>
      <c r="L11" s="144" t="s">
        <v>1</v>
      </c>
      <c r="M11" s="144"/>
      <c r="N11" s="14"/>
      <c r="O11" s="144" t="s">
        <v>2</v>
      </c>
      <c r="P11" s="144"/>
      <c r="Q11" s="15"/>
      <c r="R11" s="144" t="s">
        <v>3</v>
      </c>
      <c r="S11" s="144"/>
      <c r="T11" s="14"/>
      <c r="U11" s="144" t="s">
        <v>8</v>
      </c>
      <c r="V11" s="144"/>
      <c r="W11" s="14"/>
      <c r="X11" s="144" t="s">
        <v>9</v>
      </c>
      <c r="Y11" s="144"/>
      <c r="Z11" s="52"/>
      <c r="AA11" s="147" t="s">
        <v>10</v>
      </c>
      <c r="AB11" s="147"/>
      <c r="AC11" s="15"/>
      <c r="AD11" s="144" t="s">
        <v>11</v>
      </c>
      <c r="AE11" s="144"/>
      <c r="AF11" s="14"/>
      <c r="AG11" s="144" t="s">
        <v>4</v>
      </c>
      <c r="AH11" s="144"/>
      <c r="AI11" s="14"/>
      <c r="AJ11" s="144" t="s">
        <v>5</v>
      </c>
      <c r="AK11" s="144"/>
      <c r="AL11" s="14"/>
      <c r="AM11" s="5"/>
    </row>
    <row r="12" spans="1:39" s="4" customFormat="1" ht="13.5" customHeight="1" x14ac:dyDescent="0.2">
      <c r="A12" s="5" t="s">
        <v>13</v>
      </c>
      <c r="B12" s="143">
        <v>38808</v>
      </c>
      <c r="C12" s="145" t="str">
        <f>CHOOSE(WEEKDAY(B12),"日","月","火","水","木","金","土")</f>
        <v>土</v>
      </c>
      <c r="D12" s="33"/>
      <c r="E12" s="136">
        <f>B99+1</f>
        <v>38838</v>
      </c>
      <c r="F12" s="146" t="str">
        <f>CHOOSE(WEEKDAY(E12),"日","月","火","水","木","金","土")</f>
        <v>月</v>
      </c>
      <c r="G12" s="68"/>
      <c r="H12" s="136">
        <f>E102+1</f>
        <v>38869</v>
      </c>
      <c r="I12" s="146" t="str">
        <f>CHOOSE(WEEKDAY(H12),"日","月","火","水","木","金","土")</f>
        <v>木</v>
      </c>
      <c r="J12" s="33"/>
      <c r="K12" s="136">
        <f>H99+1</f>
        <v>38899</v>
      </c>
      <c r="L12" s="146" t="str">
        <f>CHOOSE(WEEKDAY(K12),"日","月","火","水","木","金","土")</f>
        <v>土</v>
      </c>
      <c r="M12" s="33"/>
      <c r="N12" s="136">
        <f>K102+1</f>
        <v>38930</v>
      </c>
      <c r="O12" s="146" t="str">
        <f>CHOOSE(WEEKDAY(N12),"日","月","火","水","木","金","土")</f>
        <v>火</v>
      </c>
      <c r="P12" s="33"/>
      <c r="Q12" s="136">
        <f>N102+1</f>
        <v>38961</v>
      </c>
      <c r="R12" s="146" t="str">
        <f>CHOOSE(WEEKDAY(Q12),"日","月","火","水","木","金","土")</f>
        <v>金</v>
      </c>
      <c r="S12" s="33" t="s">
        <v>37</v>
      </c>
      <c r="T12" s="136">
        <f>Q99+1</f>
        <v>38991</v>
      </c>
      <c r="U12" s="146" t="str">
        <f>CHOOSE(WEEKDAY(T12),"日","月","火","水","木","金","土")</f>
        <v>日</v>
      </c>
      <c r="V12" s="46"/>
      <c r="W12" s="136">
        <f>T102+1</f>
        <v>39022</v>
      </c>
      <c r="X12" s="146" t="str">
        <f>CHOOSE(WEEKDAY(W12),"日","月","火","水","木","金","土")</f>
        <v>水</v>
      </c>
      <c r="Y12" s="46" t="s">
        <v>58</v>
      </c>
      <c r="Z12" s="136">
        <f>W99+1</f>
        <v>39052</v>
      </c>
      <c r="AA12" s="146" t="str">
        <f>CHOOSE(WEEKDAY(Z12),"日","月","火","水","木","金","土")</f>
        <v>金</v>
      </c>
      <c r="AB12" s="34"/>
      <c r="AC12" s="136">
        <f>Z102+1</f>
        <v>39083</v>
      </c>
      <c r="AD12" s="146" t="str">
        <f>CHOOSE(WEEKDAY(AC12),"日","月","火","水","木","金","土")</f>
        <v>月</v>
      </c>
      <c r="AE12" s="33"/>
      <c r="AF12" s="136">
        <f>AC102+1</f>
        <v>39114</v>
      </c>
      <c r="AG12" s="146" t="str">
        <f>CHOOSE(WEEKDAY(AF12),"日","月","火","水","木","金","土")</f>
        <v>木</v>
      </c>
      <c r="AH12" s="34"/>
      <c r="AI12" s="136">
        <f>AF93+1</f>
        <v>39142</v>
      </c>
      <c r="AJ12" s="146" t="str">
        <f>CHOOSE(WEEKDAY(AI12),"日","月","火","水","木","金","土")</f>
        <v>木</v>
      </c>
      <c r="AK12" s="44" t="s">
        <v>38</v>
      </c>
      <c r="AL12" s="163">
        <v>1</v>
      </c>
      <c r="AM12" s="5"/>
    </row>
    <row r="13" spans="1:39" s="4" customFormat="1" ht="13.5" customHeight="1" x14ac:dyDescent="0.2">
      <c r="A13" s="5"/>
      <c r="B13" s="141"/>
      <c r="C13" s="142"/>
      <c r="D13" s="33"/>
      <c r="E13" s="134"/>
      <c r="F13" s="135"/>
      <c r="G13" s="28"/>
      <c r="H13" s="134"/>
      <c r="I13" s="135"/>
      <c r="J13" s="33"/>
      <c r="K13" s="134"/>
      <c r="L13" s="135"/>
      <c r="M13" s="33"/>
      <c r="N13" s="134"/>
      <c r="O13" s="135"/>
      <c r="P13" s="41"/>
      <c r="Q13" s="134"/>
      <c r="R13" s="135"/>
      <c r="S13" s="33"/>
      <c r="T13" s="134"/>
      <c r="U13" s="135"/>
      <c r="V13" s="68" t="s">
        <v>43</v>
      </c>
      <c r="W13" s="134"/>
      <c r="X13" s="135"/>
      <c r="Y13" s="50"/>
      <c r="Z13" s="134"/>
      <c r="AA13" s="135"/>
      <c r="AB13" s="34"/>
      <c r="AC13" s="134"/>
      <c r="AD13" s="135"/>
      <c r="AE13" s="33"/>
      <c r="AF13" s="134"/>
      <c r="AG13" s="135"/>
      <c r="AH13" s="66" t="s">
        <v>70</v>
      </c>
      <c r="AI13" s="134"/>
      <c r="AJ13" s="135"/>
      <c r="AK13" s="33"/>
      <c r="AL13" s="161"/>
      <c r="AM13" s="5"/>
    </row>
    <row r="14" spans="1:39" s="4" customFormat="1" ht="13.5" customHeight="1" x14ac:dyDescent="0.2">
      <c r="A14" s="5"/>
      <c r="B14" s="141"/>
      <c r="C14" s="142"/>
      <c r="D14" s="69"/>
      <c r="E14" s="134"/>
      <c r="F14" s="135"/>
      <c r="G14" s="69"/>
      <c r="H14" s="134"/>
      <c r="I14" s="135"/>
      <c r="J14" s="69"/>
      <c r="K14" s="134"/>
      <c r="L14" s="135"/>
      <c r="M14" s="69"/>
      <c r="N14" s="134"/>
      <c r="O14" s="135"/>
      <c r="P14" s="36"/>
      <c r="Q14" s="134"/>
      <c r="R14" s="135"/>
      <c r="S14" s="69"/>
      <c r="T14" s="134"/>
      <c r="U14" s="135"/>
      <c r="V14" s="69"/>
      <c r="W14" s="134"/>
      <c r="X14" s="135"/>
      <c r="Y14" s="70"/>
      <c r="Z14" s="134"/>
      <c r="AA14" s="135"/>
      <c r="AB14" s="70"/>
      <c r="AC14" s="134"/>
      <c r="AD14" s="135"/>
      <c r="AE14" s="69"/>
      <c r="AF14" s="134"/>
      <c r="AG14" s="135"/>
      <c r="AH14" s="70"/>
      <c r="AI14" s="134"/>
      <c r="AJ14" s="135"/>
      <c r="AK14" s="69"/>
      <c r="AL14" s="161"/>
      <c r="AM14" s="5"/>
    </row>
    <row r="15" spans="1:39" s="4" customFormat="1" ht="13.5" customHeight="1" x14ac:dyDescent="0.2">
      <c r="A15" s="5"/>
      <c r="B15" s="141">
        <f>B12+1</f>
        <v>38809</v>
      </c>
      <c r="C15" s="142" t="str">
        <f>CHOOSE(WEEKDAY(B15),"日","月","火","水","木","金","土")</f>
        <v>日</v>
      </c>
      <c r="D15" s="46"/>
      <c r="E15" s="134">
        <f>E12+1</f>
        <v>38839</v>
      </c>
      <c r="F15" s="135" t="str">
        <f>CHOOSE(WEEKDAY(E15),"日","月","火","水","木","金","土")</f>
        <v>火</v>
      </c>
      <c r="G15" s="46"/>
      <c r="H15" s="134">
        <f>H12+1</f>
        <v>38870</v>
      </c>
      <c r="I15" s="135" t="str">
        <f>CHOOSE(WEEKDAY(H15),"日","月","火","水","木","金","土")</f>
        <v>金</v>
      </c>
      <c r="J15" s="46"/>
      <c r="K15" s="134">
        <f>K12+1</f>
        <v>38900</v>
      </c>
      <c r="L15" s="135" t="str">
        <f>CHOOSE(WEEKDAY(K15),"日","月","火","水","木","金","土")</f>
        <v>日</v>
      </c>
      <c r="M15" s="46"/>
      <c r="N15" s="134">
        <f>N12+1</f>
        <v>38931</v>
      </c>
      <c r="O15" s="135" t="str">
        <f>CHOOSE(WEEKDAY(N15),"日","月","火","水","木","金","土")</f>
        <v>水</v>
      </c>
      <c r="P15" s="46"/>
      <c r="Q15" s="134">
        <f>Q12+1</f>
        <v>38962</v>
      </c>
      <c r="R15" s="135" t="str">
        <f>CHOOSE(WEEKDAY(Q15),"日","月","火","水","木","金","土")</f>
        <v>土</v>
      </c>
      <c r="S15" s="46" t="s">
        <v>37</v>
      </c>
      <c r="T15" s="134">
        <f>T12+1</f>
        <v>38992</v>
      </c>
      <c r="U15" s="135" t="str">
        <f>CHOOSE(WEEKDAY(T15),"日","月","火","水","木","金","土")</f>
        <v>月</v>
      </c>
      <c r="V15" s="46" t="s">
        <v>106</v>
      </c>
      <c r="W15" s="134">
        <f>W12+1</f>
        <v>39023</v>
      </c>
      <c r="X15" s="135" t="str">
        <f>CHOOSE(WEEKDAY(W15),"日","月","火","水","木","金","土")</f>
        <v>木</v>
      </c>
      <c r="Y15" s="60"/>
      <c r="Z15" s="134">
        <f>Z12+1</f>
        <v>39053</v>
      </c>
      <c r="AA15" s="135" t="str">
        <f>CHOOSE(WEEKDAY(Z15),"日","月","火","水","木","金","土")</f>
        <v>土</v>
      </c>
      <c r="AB15" s="60"/>
      <c r="AC15" s="134">
        <f>AC12+1</f>
        <v>39084</v>
      </c>
      <c r="AD15" s="135" t="str">
        <f>CHOOSE(WEEKDAY(AC15),"日","月","火","水","木","金","土")</f>
        <v>火</v>
      </c>
      <c r="AE15" s="46"/>
      <c r="AF15" s="134">
        <f>AF12+1</f>
        <v>39115</v>
      </c>
      <c r="AG15" s="135" t="str">
        <f>CHOOSE(WEEKDAY(AF15),"日","月","火","水","木","金","土")</f>
        <v>金</v>
      </c>
      <c r="AH15" s="60" t="s">
        <v>73</v>
      </c>
      <c r="AI15" s="134">
        <f>AI12+1</f>
        <v>39143</v>
      </c>
      <c r="AJ15" s="135" t="str">
        <f>CHOOSE(WEEKDAY(AI15),"日","月","火","水","木","金","土")</f>
        <v>金</v>
      </c>
      <c r="AK15" s="46"/>
      <c r="AL15" s="161">
        <f>AL12+1</f>
        <v>2</v>
      </c>
      <c r="AM15" s="5"/>
    </row>
    <row r="16" spans="1:39" s="4" customFormat="1" ht="13.5" customHeight="1" x14ac:dyDescent="0.2">
      <c r="A16" s="5"/>
      <c r="B16" s="141"/>
      <c r="C16" s="142"/>
      <c r="D16" s="33"/>
      <c r="E16" s="134"/>
      <c r="F16" s="135"/>
      <c r="G16" s="71"/>
      <c r="H16" s="134"/>
      <c r="I16" s="135"/>
      <c r="J16" s="33"/>
      <c r="K16" s="134"/>
      <c r="L16" s="135"/>
      <c r="M16" s="33"/>
      <c r="N16" s="134"/>
      <c r="O16" s="135"/>
      <c r="P16" s="33"/>
      <c r="Q16" s="134"/>
      <c r="R16" s="135"/>
      <c r="S16" s="44"/>
      <c r="T16" s="134"/>
      <c r="U16" s="135"/>
      <c r="V16" s="68"/>
      <c r="W16" s="134"/>
      <c r="X16" s="135"/>
      <c r="Y16" s="27" t="s">
        <v>52</v>
      </c>
      <c r="Z16" s="134"/>
      <c r="AA16" s="135"/>
      <c r="AB16" s="34"/>
      <c r="AC16" s="134"/>
      <c r="AD16" s="135"/>
      <c r="AE16" s="33"/>
      <c r="AF16" s="134"/>
      <c r="AG16" s="135"/>
      <c r="AH16" s="66" t="s">
        <v>19</v>
      </c>
      <c r="AI16" s="134"/>
      <c r="AJ16" s="135"/>
      <c r="AK16" s="33"/>
      <c r="AL16" s="161"/>
      <c r="AM16" s="5"/>
    </row>
    <row r="17" spans="1:39" s="4" customFormat="1" ht="13.5" customHeight="1" x14ac:dyDescent="0.2">
      <c r="A17" s="5"/>
      <c r="B17" s="141"/>
      <c r="C17" s="142"/>
      <c r="D17" s="69"/>
      <c r="E17" s="134"/>
      <c r="F17" s="135"/>
      <c r="G17" s="69"/>
      <c r="H17" s="134"/>
      <c r="I17" s="135"/>
      <c r="J17" s="69"/>
      <c r="K17" s="134"/>
      <c r="L17" s="135"/>
      <c r="M17" s="69"/>
      <c r="N17" s="134"/>
      <c r="O17" s="135"/>
      <c r="P17" s="36"/>
      <c r="Q17" s="134"/>
      <c r="R17" s="135"/>
      <c r="S17" s="69"/>
      <c r="T17" s="134"/>
      <c r="U17" s="135"/>
      <c r="V17" s="69"/>
      <c r="W17" s="134"/>
      <c r="X17" s="135"/>
      <c r="Y17" s="70"/>
      <c r="Z17" s="134"/>
      <c r="AA17" s="135"/>
      <c r="AB17" s="70"/>
      <c r="AC17" s="134"/>
      <c r="AD17" s="135"/>
      <c r="AE17" s="69"/>
      <c r="AF17" s="134"/>
      <c r="AG17" s="135"/>
      <c r="AH17" s="70"/>
      <c r="AI17" s="134"/>
      <c r="AJ17" s="135"/>
      <c r="AK17" s="69"/>
      <c r="AL17" s="161"/>
      <c r="AM17" s="5"/>
    </row>
    <row r="18" spans="1:39" s="4" customFormat="1" ht="13.5" customHeight="1" x14ac:dyDescent="0.2">
      <c r="A18" s="5"/>
      <c r="B18" s="141">
        <f>B15+1</f>
        <v>38810</v>
      </c>
      <c r="C18" s="142" t="str">
        <f>CHOOSE(WEEKDAY(B18),"日","月","火","水","木","金","土")</f>
        <v>月</v>
      </c>
      <c r="D18" s="44" t="s">
        <v>34</v>
      </c>
      <c r="E18" s="134">
        <f>E15+1</f>
        <v>38840</v>
      </c>
      <c r="F18" s="137" t="str">
        <f>CHOOSE(WEEKDAY(E18),"日","月","火","水","木","金","土")</f>
        <v>水</v>
      </c>
      <c r="G18" s="46" t="s">
        <v>23</v>
      </c>
      <c r="H18" s="134">
        <f>H15+1</f>
        <v>38871</v>
      </c>
      <c r="I18" s="135" t="str">
        <f>CHOOSE(WEEKDAY(H18),"日","月","火","水","木","金","土")</f>
        <v>土</v>
      </c>
      <c r="J18" s="46"/>
      <c r="K18" s="134">
        <f>K15+1</f>
        <v>38901</v>
      </c>
      <c r="L18" s="135" t="str">
        <f>CHOOSE(WEEKDAY(K18),"日","月","火","水","木","金","土")</f>
        <v>月</v>
      </c>
      <c r="M18" s="72" t="s">
        <v>62</v>
      </c>
      <c r="N18" s="134">
        <f>N15+1</f>
        <v>38932</v>
      </c>
      <c r="O18" s="135" t="str">
        <f>CHOOSE(WEEKDAY(N18),"日","月","火","水","木","金","土")</f>
        <v>木</v>
      </c>
      <c r="P18" s="46"/>
      <c r="Q18" s="134">
        <f>Q15+1</f>
        <v>38963</v>
      </c>
      <c r="R18" s="135" t="str">
        <f>CHOOSE(WEEKDAY(Q18),"日","月","火","水","木","金","土")</f>
        <v>日</v>
      </c>
      <c r="S18" s="46" t="s">
        <v>50</v>
      </c>
      <c r="T18" s="134">
        <f>T15+1</f>
        <v>38993</v>
      </c>
      <c r="U18" s="135" t="str">
        <f>CHOOSE(WEEKDAY(T18),"日","月","火","水","木","金","土")</f>
        <v>火</v>
      </c>
      <c r="V18" s="46" t="s">
        <v>104</v>
      </c>
      <c r="W18" s="134">
        <f>W15+1</f>
        <v>39024</v>
      </c>
      <c r="X18" s="137" t="str">
        <f>CHOOSE(WEEKDAY(W18),"日","月","火","水","木","金","土")</f>
        <v>金</v>
      </c>
      <c r="Y18" s="60"/>
      <c r="Z18" s="134">
        <f>Z15+1</f>
        <v>39054</v>
      </c>
      <c r="AA18" s="135" t="str">
        <f>CHOOSE(WEEKDAY(Z18),"日","月","火","水","木","金","土")</f>
        <v>日</v>
      </c>
      <c r="AB18" s="60"/>
      <c r="AC18" s="134">
        <f>AC15+1</f>
        <v>39085</v>
      </c>
      <c r="AD18" s="135" t="str">
        <f>CHOOSE(WEEKDAY(AC18),"日","月","火","水","木","金","土")</f>
        <v>水</v>
      </c>
      <c r="AE18" s="46"/>
      <c r="AF18" s="134">
        <f>AF15+1</f>
        <v>39116</v>
      </c>
      <c r="AG18" s="135" t="str">
        <f>CHOOSE(WEEKDAY(AF18),"日","月","火","水","木","金","土")</f>
        <v>土</v>
      </c>
      <c r="AH18" s="60"/>
      <c r="AI18" s="134">
        <f>AI15+1</f>
        <v>39144</v>
      </c>
      <c r="AJ18" s="135" t="str">
        <f>CHOOSE(WEEKDAY(AI18),"日","月","火","水","木","金","土")</f>
        <v>土</v>
      </c>
      <c r="AK18" s="46"/>
      <c r="AL18" s="161">
        <f>AL15+1</f>
        <v>3</v>
      </c>
      <c r="AM18" s="5"/>
    </row>
    <row r="19" spans="1:39" s="4" customFormat="1" ht="13.5" customHeight="1" x14ac:dyDescent="0.2">
      <c r="A19" s="5"/>
      <c r="B19" s="141"/>
      <c r="C19" s="142"/>
      <c r="D19" s="44" t="s">
        <v>35</v>
      </c>
      <c r="E19" s="134"/>
      <c r="F19" s="137"/>
      <c r="G19" s="33"/>
      <c r="H19" s="134"/>
      <c r="I19" s="135"/>
      <c r="J19" s="33"/>
      <c r="K19" s="134"/>
      <c r="L19" s="135"/>
      <c r="M19" s="33"/>
      <c r="N19" s="134"/>
      <c r="O19" s="135"/>
      <c r="P19" s="33"/>
      <c r="Q19" s="134"/>
      <c r="R19" s="135"/>
      <c r="S19" s="44"/>
      <c r="T19" s="134"/>
      <c r="U19" s="135"/>
      <c r="V19" s="31" t="s">
        <v>105</v>
      </c>
      <c r="W19" s="134"/>
      <c r="X19" s="137"/>
      <c r="Y19" s="66" t="s">
        <v>46</v>
      </c>
      <c r="Z19" s="134"/>
      <c r="AA19" s="135"/>
      <c r="AB19" s="73"/>
      <c r="AC19" s="134"/>
      <c r="AD19" s="135"/>
      <c r="AE19" s="33"/>
      <c r="AF19" s="134"/>
      <c r="AG19" s="135"/>
      <c r="AH19" s="74"/>
      <c r="AI19" s="134"/>
      <c r="AJ19" s="135"/>
      <c r="AK19" s="33"/>
      <c r="AL19" s="161"/>
      <c r="AM19" s="5"/>
    </row>
    <row r="20" spans="1:39" s="4" customFormat="1" ht="13.5" customHeight="1" x14ac:dyDescent="0.2">
      <c r="A20" s="5"/>
      <c r="B20" s="141"/>
      <c r="C20" s="142"/>
      <c r="D20" s="45"/>
      <c r="E20" s="134"/>
      <c r="F20" s="137"/>
      <c r="G20" s="69"/>
      <c r="H20" s="134"/>
      <c r="I20" s="135"/>
      <c r="J20" s="75"/>
      <c r="K20" s="134"/>
      <c r="L20" s="135"/>
      <c r="M20" s="69"/>
      <c r="N20" s="134"/>
      <c r="O20" s="135"/>
      <c r="P20" s="69"/>
      <c r="Q20" s="134"/>
      <c r="R20" s="135"/>
      <c r="S20" s="69"/>
      <c r="T20" s="134"/>
      <c r="U20" s="135"/>
      <c r="V20" s="69"/>
      <c r="W20" s="134"/>
      <c r="X20" s="137"/>
      <c r="Y20" s="70"/>
      <c r="Z20" s="134"/>
      <c r="AA20" s="135"/>
      <c r="AB20" s="70"/>
      <c r="AC20" s="134"/>
      <c r="AD20" s="135"/>
      <c r="AE20" s="69"/>
      <c r="AF20" s="134"/>
      <c r="AG20" s="135"/>
      <c r="AH20" s="70"/>
      <c r="AI20" s="134"/>
      <c r="AJ20" s="135"/>
      <c r="AK20" s="69"/>
      <c r="AL20" s="161"/>
      <c r="AM20" s="5"/>
    </row>
    <row r="21" spans="1:39" s="4" customFormat="1" ht="13.5" customHeight="1" x14ac:dyDescent="0.2">
      <c r="A21" s="5"/>
      <c r="B21" s="141">
        <f>B18+1</f>
        <v>38811</v>
      </c>
      <c r="C21" s="142" t="str">
        <f>CHOOSE(WEEKDAY(B21),"日","月","火","水","木","金","土")</f>
        <v>火</v>
      </c>
      <c r="D21" s="46"/>
      <c r="E21" s="134">
        <f>E18+1</f>
        <v>38841</v>
      </c>
      <c r="F21" s="137" t="str">
        <f>CHOOSE(WEEKDAY(E21),"日","月","火","水","木","金","土")</f>
        <v>木</v>
      </c>
      <c r="G21" s="46" t="s">
        <v>24</v>
      </c>
      <c r="H21" s="134">
        <f>H18+1</f>
        <v>38872</v>
      </c>
      <c r="I21" s="135" t="str">
        <f>CHOOSE(WEEKDAY(H21),"日","月","火","水","木","金","土")</f>
        <v>日</v>
      </c>
      <c r="J21" s="46"/>
      <c r="K21" s="134">
        <f>K18+1</f>
        <v>38902</v>
      </c>
      <c r="L21" s="135" t="str">
        <f>CHOOSE(WEEKDAY(K21),"日","月","火","水","木","金","土")</f>
        <v>火</v>
      </c>
      <c r="M21" s="46"/>
      <c r="N21" s="134">
        <f>N18+1</f>
        <v>38933</v>
      </c>
      <c r="O21" s="135" t="str">
        <f>CHOOSE(WEEKDAY(N21),"日","月","火","水","木","金","土")</f>
        <v>金</v>
      </c>
      <c r="P21" s="46"/>
      <c r="Q21" s="134">
        <f>Q18+1</f>
        <v>38964</v>
      </c>
      <c r="R21" s="135" t="str">
        <f>CHOOSE(WEEKDAY(Q21),"日","月","火","水","木","金","土")</f>
        <v>月</v>
      </c>
      <c r="S21" s="46" t="s">
        <v>15</v>
      </c>
      <c r="T21" s="134">
        <f>T18+1</f>
        <v>38994</v>
      </c>
      <c r="U21" s="135" t="str">
        <f>CHOOSE(WEEKDAY(T21),"日","月","火","水","木","金","土")</f>
        <v>水</v>
      </c>
      <c r="V21" s="46"/>
      <c r="W21" s="134">
        <f>W18+1</f>
        <v>39025</v>
      </c>
      <c r="X21" s="135" t="str">
        <f>CHOOSE(WEEKDAY(W21),"日","月","火","水","木","金","土")</f>
        <v>土</v>
      </c>
      <c r="Y21" s="60"/>
      <c r="Z21" s="134">
        <f>Z18+1</f>
        <v>39055</v>
      </c>
      <c r="AA21" s="135" t="str">
        <f>CHOOSE(WEEKDAY(Z21),"日","月","火","水","木","金","土")</f>
        <v>月</v>
      </c>
      <c r="AB21" s="60"/>
      <c r="AC21" s="134">
        <f>AC18+1</f>
        <v>39086</v>
      </c>
      <c r="AD21" s="135" t="str">
        <f>CHOOSE(WEEKDAY(AC21),"日","月","火","水","木","金","土")</f>
        <v>木</v>
      </c>
      <c r="AE21" s="46"/>
      <c r="AF21" s="134">
        <f>AF18+1</f>
        <v>39117</v>
      </c>
      <c r="AG21" s="135" t="str">
        <f>CHOOSE(WEEKDAY(AF21),"日","月","火","水","木","金","土")</f>
        <v>日</v>
      </c>
      <c r="AH21" s="60"/>
      <c r="AI21" s="134">
        <f>AI18+1</f>
        <v>39145</v>
      </c>
      <c r="AJ21" s="135" t="str">
        <f>CHOOSE(WEEKDAY(AI21),"日","月","火","水","木","金","土")</f>
        <v>日</v>
      </c>
      <c r="AK21" s="46"/>
      <c r="AL21" s="161">
        <f>AL18+1</f>
        <v>4</v>
      </c>
      <c r="AM21" s="5"/>
    </row>
    <row r="22" spans="1:39" s="4" customFormat="1" ht="13.5" customHeight="1" x14ac:dyDescent="0.2">
      <c r="A22" s="5"/>
      <c r="B22" s="141"/>
      <c r="C22" s="142"/>
      <c r="D22" s="33"/>
      <c r="E22" s="134"/>
      <c r="F22" s="137"/>
      <c r="G22" s="33"/>
      <c r="H22" s="134"/>
      <c r="I22" s="135"/>
      <c r="J22" s="76"/>
      <c r="K22" s="134"/>
      <c r="L22" s="135"/>
      <c r="M22" s="33"/>
      <c r="N22" s="134"/>
      <c r="O22" s="135"/>
      <c r="P22" s="33"/>
      <c r="Q22" s="134"/>
      <c r="R22" s="135"/>
      <c r="S22" s="44"/>
      <c r="T22" s="134"/>
      <c r="U22" s="135"/>
      <c r="V22" s="33"/>
      <c r="W22" s="134"/>
      <c r="X22" s="135"/>
      <c r="Y22" s="34"/>
      <c r="Z22" s="134"/>
      <c r="AA22" s="135"/>
      <c r="AB22" s="34"/>
      <c r="AC22" s="134"/>
      <c r="AD22" s="135"/>
      <c r="AE22" s="33"/>
      <c r="AF22" s="134"/>
      <c r="AG22" s="135"/>
      <c r="AH22" s="74"/>
      <c r="AI22" s="134"/>
      <c r="AJ22" s="135"/>
      <c r="AK22" s="68"/>
      <c r="AL22" s="161"/>
      <c r="AM22" s="5"/>
    </row>
    <row r="23" spans="1:39" s="4" customFormat="1" ht="13.5" customHeight="1" x14ac:dyDescent="0.2">
      <c r="A23" s="5"/>
      <c r="B23" s="141"/>
      <c r="C23" s="142"/>
      <c r="D23" s="69"/>
      <c r="E23" s="134"/>
      <c r="F23" s="137"/>
      <c r="G23" s="69"/>
      <c r="H23" s="134"/>
      <c r="I23" s="135"/>
      <c r="J23" s="69"/>
      <c r="K23" s="134"/>
      <c r="L23" s="135"/>
      <c r="M23" s="69"/>
      <c r="N23" s="134"/>
      <c r="O23" s="135"/>
      <c r="P23" s="69"/>
      <c r="Q23" s="134"/>
      <c r="R23" s="135"/>
      <c r="S23" s="69"/>
      <c r="T23" s="134"/>
      <c r="U23" s="135"/>
      <c r="V23" s="69"/>
      <c r="W23" s="134"/>
      <c r="X23" s="135"/>
      <c r="Y23" s="70"/>
      <c r="Z23" s="134"/>
      <c r="AA23" s="135"/>
      <c r="AB23" s="70"/>
      <c r="AC23" s="134"/>
      <c r="AD23" s="135"/>
      <c r="AE23" s="69"/>
      <c r="AF23" s="134"/>
      <c r="AG23" s="135"/>
      <c r="AH23" s="70"/>
      <c r="AI23" s="134"/>
      <c r="AJ23" s="135"/>
      <c r="AK23" s="69"/>
      <c r="AL23" s="161"/>
      <c r="AM23" s="5"/>
    </row>
    <row r="24" spans="1:39" s="4" customFormat="1" ht="13.5" customHeight="1" x14ac:dyDescent="0.2">
      <c r="A24" s="5"/>
      <c r="B24" s="141">
        <f>B21+1</f>
        <v>38812</v>
      </c>
      <c r="C24" s="142" t="str">
        <f>CHOOSE(WEEKDAY(B24),"日","月","火","水","木","金","土")</f>
        <v>水</v>
      </c>
      <c r="D24" s="56"/>
      <c r="E24" s="134">
        <f>E21+1</f>
        <v>38842</v>
      </c>
      <c r="F24" s="137" t="str">
        <f>CHOOSE(WEEKDAY(E24),"日","月","火","水","木","金","土")</f>
        <v>金</v>
      </c>
      <c r="G24" s="46" t="s">
        <v>25</v>
      </c>
      <c r="H24" s="134">
        <f>H21+1</f>
        <v>38873</v>
      </c>
      <c r="I24" s="135" t="str">
        <f>CHOOSE(WEEKDAY(H24),"日","月","火","水","木","金","土")</f>
        <v>月</v>
      </c>
      <c r="J24" s="46"/>
      <c r="K24" s="134">
        <f>K21+1</f>
        <v>38903</v>
      </c>
      <c r="L24" s="135" t="str">
        <f>CHOOSE(WEEKDAY(K24),"日","月","火","水","木","金","土")</f>
        <v>水</v>
      </c>
      <c r="M24" s="46"/>
      <c r="N24" s="134">
        <f>N21+1</f>
        <v>38934</v>
      </c>
      <c r="O24" s="135" t="str">
        <f>CHOOSE(WEEKDAY(N24),"日","月","火","水","木","金","土")</f>
        <v>土</v>
      </c>
      <c r="P24" s="46"/>
      <c r="Q24" s="134">
        <f>Q21+1</f>
        <v>38965</v>
      </c>
      <c r="R24" s="135" t="str">
        <f>CHOOSE(WEEKDAY(Q24),"日","月","火","水","木","金","土")</f>
        <v>火</v>
      </c>
      <c r="S24" s="46" t="s">
        <v>63</v>
      </c>
      <c r="T24" s="134">
        <f>T21+1</f>
        <v>38995</v>
      </c>
      <c r="U24" s="135" t="str">
        <f>CHOOSE(WEEKDAY(T24),"日","月","火","水","木","金","土")</f>
        <v>木</v>
      </c>
      <c r="V24" s="46"/>
      <c r="W24" s="134">
        <f>W21+1</f>
        <v>39026</v>
      </c>
      <c r="X24" s="135" t="str">
        <f>CHOOSE(WEEKDAY(W24),"日","月","火","水","木","金","土")</f>
        <v>日</v>
      </c>
      <c r="Y24" s="60"/>
      <c r="Z24" s="134">
        <f>Z21+1</f>
        <v>39056</v>
      </c>
      <c r="AA24" s="135" t="str">
        <f>CHOOSE(WEEKDAY(Z24),"日","月","火","水","木","金","土")</f>
        <v>火</v>
      </c>
      <c r="AB24" s="33"/>
      <c r="AC24" s="134">
        <f>AC21+1</f>
        <v>39087</v>
      </c>
      <c r="AD24" s="135" t="str">
        <f>CHOOSE(WEEKDAY(AC24),"日","月","火","水","木","金","土")</f>
        <v>金</v>
      </c>
      <c r="AE24" s="46"/>
      <c r="AF24" s="134">
        <f>AF21+1</f>
        <v>39118</v>
      </c>
      <c r="AG24" s="135" t="str">
        <f>CHOOSE(WEEKDAY(AF24),"日","月","火","水","木","金","土")</f>
        <v>月</v>
      </c>
      <c r="AH24" s="60"/>
      <c r="AI24" s="134">
        <f>AI21+1</f>
        <v>39146</v>
      </c>
      <c r="AJ24" s="135" t="str">
        <f>CHOOSE(WEEKDAY(AI24),"日","月","火","水","木","金","土")</f>
        <v>月</v>
      </c>
      <c r="AK24" s="46"/>
      <c r="AL24" s="161">
        <f>AL21+1</f>
        <v>5</v>
      </c>
      <c r="AM24" s="5"/>
    </row>
    <row r="25" spans="1:39" s="4" customFormat="1" ht="13.5" customHeight="1" x14ac:dyDescent="0.2">
      <c r="A25" s="5"/>
      <c r="B25" s="141"/>
      <c r="C25" s="142"/>
      <c r="D25" s="33"/>
      <c r="E25" s="134"/>
      <c r="F25" s="137"/>
      <c r="G25" s="33"/>
      <c r="H25" s="134"/>
      <c r="I25" s="135"/>
      <c r="J25" s="71"/>
      <c r="K25" s="134"/>
      <c r="L25" s="135"/>
      <c r="M25" s="33"/>
      <c r="N25" s="134"/>
      <c r="O25" s="135"/>
      <c r="P25" s="33"/>
      <c r="Q25" s="134"/>
      <c r="R25" s="135"/>
      <c r="S25" s="44" t="s">
        <v>64</v>
      </c>
      <c r="T25" s="134"/>
      <c r="U25" s="135"/>
      <c r="V25" s="31" t="s">
        <v>68</v>
      </c>
      <c r="W25" s="134"/>
      <c r="X25" s="135"/>
      <c r="Y25" s="74"/>
      <c r="Z25" s="134"/>
      <c r="AA25" s="135"/>
      <c r="AB25" s="74"/>
      <c r="AC25" s="134"/>
      <c r="AD25" s="135"/>
      <c r="AE25" s="33"/>
      <c r="AF25" s="134"/>
      <c r="AG25" s="135"/>
      <c r="AH25" s="73"/>
      <c r="AI25" s="134"/>
      <c r="AJ25" s="135"/>
      <c r="AK25" s="33"/>
      <c r="AL25" s="161"/>
      <c r="AM25" s="5"/>
    </row>
    <row r="26" spans="1:39" s="4" customFormat="1" ht="13.5" customHeight="1" x14ac:dyDescent="0.2">
      <c r="A26" s="5"/>
      <c r="B26" s="141"/>
      <c r="C26" s="142"/>
      <c r="D26" s="69"/>
      <c r="E26" s="134"/>
      <c r="F26" s="137"/>
      <c r="G26" s="69"/>
      <c r="H26" s="134"/>
      <c r="I26" s="135"/>
      <c r="J26" s="69"/>
      <c r="K26" s="134"/>
      <c r="L26" s="135"/>
      <c r="M26" s="69"/>
      <c r="N26" s="134"/>
      <c r="O26" s="135"/>
      <c r="P26" s="69"/>
      <c r="Q26" s="134"/>
      <c r="R26" s="135"/>
      <c r="S26" s="69"/>
      <c r="T26" s="134"/>
      <c r="U26" s="135"/>
      <c r="V26" s="69"/>
      <c r="W26" s="134"/>
      <c r="X26" s="135"/>
      <c r="Y26" s="70"/>
      <c r="Z26" s="134"/>
      <c r="AA26" s="135"/>
      <c r="AB26" s="77"/>
      <c r="AC26" s="134"/>
      <c r="AD26" s="135"/>
      <c r="AE26" s="69"/>
      <c r="AF26" s="134"/>
      <c r="AG26" s="135"/>
      <c r="AH26" s="70"/>
      <c r="AI26" s="134"/>
      <c r="AJ26" s="135"/>
      <c r="AK26" s="69"/>
      <c r="AL26" s="161"/>
      <c r="AM26" s="5"/>
    </row>
    <row r="27" spans="1:39" s="4" customFormat="1" ht="13.5" customHeight="1" x14ac:dyDescent="0.2">
      <c r="A27" s="5"/>
      <c r="B27" s="141">
        <f>B24+1</f>
        <v>38813</v>
      </c>
      <c r="C27" s="142" t="str">
        <f>CHOOSE(WEEKDAY(B27),"日","月","火","水","木","金","土")</f>
        <v>木</v>
      </c>
      <c r="D27" s="30" t="s">
        <v>54</v>
      </c>
      <c r="E27" s="134">
        <f>E24+1</f>
        <v>38843</v>
      </c>
      <c r="F27" s="135" t="str">
        <f>CHOOSE(WEEKDAY(E27),"日","月","火","水","木","金","土")</f>
        <v>土</v>
      </c>
      <c r="G27" s="46"/>
      <c r="H27" s="134">
        <f>H24+1</f>
        <v>38874</v>
      </c>
      <c r="I27" s="135" t="str">
        <f>CHOOSE(WEEKDAY(H27),"日","月","火","水","木","金","土")</f>
        <v>火</v>
      </c>
      <c r="J27" s="46"/>
      <c r="K27" s="134">
        <f>K24+1</f>
        <v>38904</v>
      </c>
      <c r="L27" s="135" t="str">
        <f>CHOOSE(WEEKDAY(K27),"日","月","火","水","木","金","土")</f>
        <v>木</v>
      </c>
      <c r="M27" s="46"/>
      <c r="N27" s="134">
        <f>N24+1</f>
        <v>38935</v>
      </c>
      <c r="O27" s="135" t="str">
        <f>CHOOSE(WEEKDAY(N27),"日","月","火","水","木","金","土")</f>
        <v>日</v>
      </c>
      <c r="P27" s="46"/>
      <c r="Q27" s="134">
        <f>Q24+1</f>
        <v>38966</v>
      </c>
      <c r="R27" s="135" t="str">
        <f>CHOOSE(WEEKDAY(Q27),"日","月","火","水","木","金","土")</f>
        <v>水</v>
      </c>
      <c r="S27" s="46" t="s">
        <v>63</v>
      </c>
      <c r="T27" s="134">
        <f>T24+1</f>
        <v>38996</v>
      </c>
      <c r="U27" s="135" t="str">
        <f>CHOOSE(WEEKDAY(T27),"日","月","火","水","木","金","土")</f>
        <v>金</v>
      </c>
      <c r="V27" s="46"/>
      <c r="W27" s="134">
        <f>W24+1</f>
        <v>39027</v>
      </c>
      <c r="X27" s="135" t="str">
        <f>CHOOSE(WEEKDAY(W27),"日","月","火","水","木","金","土")</f>
        <v>月</v>
      </c>
      <c r="Y27" s="60"/>
      <c r="Z27" s="134">
        <f>Z24+1</f>
        <v>39057</v>
      </c>
      <c r="AA27" s="135" t="str">
        <f>CHOOSE(WEEKDAY(Z27),"日","月","火","水","木","金","土")</f>
        <v>水</v>
      </c>
      <c r="AB27" s="34"/>
      <c r="AC27" s="134">
        <f>AC24+1</f>
        <v>39088</v>
      </c>
      <c r="AD27" s="135" t="str">
        <f>CHOOSE(WEEKDAY(AC27),"日","月","火","水","木","金","土")</f>
        <v>土</v>
      </c>
      <c r="AE27" s="46"/>
      <c r="AF27" s="134">
        <f>AF24+1</f>
        <v>39119</v>
      </c>
      <c r="AG27" s="135" t="str">
        <f>CHOOSE(WEEKDAY(AF27),"日","月","火","水","木","金","土")</f>
        <v>火</v>
      </c>
      <c r="AH27" s="60"/>
      <c r="AI27" s="134">
        <f>AI24+1</f>
        <v>39147</v>
      </c>
      <c r="AJ27" s="135" t="str">
        <f>CHOOSE(WEEKDAY(AI27),"日","月","火","水","木","金","土")</f>
        <v>火</v>
      </c>
      <c r="AK27" s="57"/>
      <c r="AL27" s="161">
        <f>AL24+1</f>
        <v>6</v>
      </c>
      <c r="AM27" s="5"/>
    </row>
    <row r="28" spans="1:39" s="4" customFormat="1" ht="13.5" customHeight="1" x14ac:dyDescent="0.2">
      <c r="A28" s="5"/>
      <c r="B28" s="141"/>
      <c r="C28" s="142"/>
      <c r="D28" s="44" t="s">
        <v>53</v>
      </c>
      <c r="E28" s="134"/>
      <c r="F28" s="135"/>
      <c r="G28" s="33"/>
      <c r="H28" s="134"/>
      <c r="I28" s="135"/>
      <c r="J28" s="71"/>
      <c r="K28" s="134"/>
      <c r="L28" s="135"/>
      <c r="M28" s="65"/>
      <c r="N28" s="134"/>
      <c r="O28" s="135"/>
      <c r="P28" s="33"/>
      <c r="Q28" s="134"/>
      <c r="R28" s="135"/>
      <c r="S28" s="44" t="s">
        <v>64</v>
      </c>
      <c r="T28" s="134"/>
      <c r="U28" s="135"/>
      <c r="V28" s="33"/>
      <c r="W28" s="134"/>
      <c r="X28" s="135"/>
      <c r="Y28" s="74"/>
      <c r="Z28" s="134"/>
      <c r="AA28" s="135"/>
      <c r="AB28" s="34" t="s">
        <v>108</v>
      </c>
      <c r="AC28" s="134"/>
      <c r="AD28" s="135"/>
      <c r="AE28" s="33"/>
      <c r="AF28" s="134"/>
      <c r="AG28" s="135"/>
      <c r="AH28" s="67" t="s">
        <v>69</v>
      </c>
      <c r="AI28" s="134"/>
      <c r="AJ28" s="135"/>
      <c r="AK28" s="44"/>
      <c r="AL28" s="161"/>
      <c r="AM28" s="5"/>
    </row>
    <row r="29" spans="1:39" s="4" customFormat="1" ht="13.5" customHeight="1" x14ac:dyDescent="0.2">
      <c r="A29" s="5"/>
      <c r="B29" s="141"/>
      <c r="C29" s="142"/>
      <c r="D29" s="45"/>
      <c r="E29" s="134"/>
      <c r="F29" s="135"/>
      <c r="G29" s="69"/>
      <c r="H29" s="134"/>
      <c r="I29" s="135"/>
      <c r="J29" s="69"/>
      <c r="K29" s="134"/>
      <c r="L29" s="135"/>
      <c r="M29" s="69" t="s">
        <v>96</v>
      </c>
      <c r="N29" s="134"/>
      <c r="O29" s="135"/>
      <c r="P29" s="69"/>
      <c r="Q29" s="134"/>
      <c r="R29" s="135"/>
      <c r="S29" s="69"/>
      <c r="T29" s="134"/>
      <c r="U29" s="135"/>
      <c r="V29" s="69"/>
      <c r="W29" s="134"/>
      <c r="X29" s="135"/>
      <c r="Y29" s="70"/>
      <c r="Z29" s="134"/>
      <c r="AA29" s="135"/>
      <c r="AB29" s="70"/>
      <c r="AC29" s="134"/>
      <c r="AD29" s="135"/>
      <c r="AE29" s="69"/>
      <c r="AF29" s="134"/>
      <c r="AG29" s="135"/>
      <c r="AH29" s="70" t="s">
        <v>86</v>
      </c>
      <c r="AI29" s="134"/>
      <c r="AJ29" s="135"/>
      <c r="AK29" s="69"/>
      <c r="AL29" s="161"/>
      <c r="AM29" s="5"/>
    </row>
    <row r="30" spans="1:39" s="4" customFormat="1" ht="13.5" customHeight="1" x14ac:dyDescent="0.2">
      <c r="A30" s="5"/>
      <c r="B30" s="141">
        <f>B27+1</f>
        <v>38814</v>
      </c>
      <c r="C30" s="142" t="str">
        <f>CHOOSE(WEEKDAY(B30),"日","月","火","水","木","金","土")</f>
        <v>金</v>
      </c>
      <c r="D30" s="30"/>
      <c r="E30" s="134">
        <f>E27+1</f>
        <v>38844</v>
      </c>
      <c r="F30" s="135" t="str">
        <f>CHOOSE(WEEKDAY(E30),"日","月","火","水","木","金","土")</f>
        <v>日</v>
      </c>
      <c r="G30" s="46"/>
      <c r="H30" s="134">
        <f>H27+1</f>
        <v>38875</v>
      </c>
      <c r="I30" s="135" t="str">
        <f>CHOOSE(WEEKDAY(H30),"日","月","火","水","木","金","土")</f>
        <v>水</v>
      </c>
      <c r="J30" s="46"/>
      <c r="K30" s="134">
        <f>K27+1</f>
        <v>38905</v>
      </c>
      <c r="L30" s="135" t="str">
        <f>CHOOSE(WEEKDAY(K30),"日","月","火","水","木","金","土")</f>
        <v>金</v>
      </c>
      <c r="M30" s="30" t="s">
        <v>95</v>
      </c>
      <c r="N30" s="134">
        <f>N27+1</f>
        <v>38936</v>
      </c>
      <c r="O30" s="135" t="str">
        <f>CHOOSE(WEEKDAY(N30),"日","月","火","水","木","金","土")</f>
        <v>月</v>
      </c>
      <c r="P30" s="46"/>
      <c r="Q30" s="134">
        <f>Q27+1</f>
        <v>38967</v>
      </c>
      <c r="R30" s="135" t="str">
        <f>CHOOSE(WEEKDAY(Q30),"日","月","火","水","木","金","土")</f>
        <v>木</v>
      </c>
      <c r="S30" s="46"/>
      <c r="T30" s="134">
        <f>T27+1</f>
        <v>38997</v>
      </c>
      <c r="U30" s="135" t="str">
        <f>CHOOSE(WEEKDAY(T30),"日","月","火","水","木","金","土")</f>
        <v>土</v>
      </c>
      <c r="V30" s="29"/>
      <c r="W30" s="134">
        <f>W27+1</f>
        <v>39028</v>
      </c>
      <c r="X30" s="135" t="str">
        <f>CHOOSE(WEEKDAY(W30),"日","月","火","水","木","金","土")</f>
        <v>火</v>
      </c>
      <c r="Y30" s="60"/>
      <c r="Z30" s="134">
        <f>Z27+1</f>
        <v>39058</v>
      </c>
      <c r="AA30" s="135" t="str">
        <f>CHOOSE(WEEKDAY(Z30),"日","月","火","水","木","金","土")</f>
        <v>木</v>
      </c>
      <c r="AB30" s="60" t="s">
        <v>47</v>
      </c>
      <c r="AC30" s="134">
        <f>AC27+1</f>
        <v>39089</v>
      </c>
      <c r="AD30" s="135" t="str">
        <f>CHOOSE(WEEKDAY(AC30),"日","月","火","水","木","金","土")</f>
        <v>日</v>
      </c>
      <c r="AE30" s="46"/>
      <c r="AF30" s="134">
        <f>AF27+1</f>
        <v>39120</v>
      </c>
      <c r="AG30" s="135" t="str">
        <f>CHOOSE(WEEKDAY(AF30),"日","月","火","水","木","金","土")</f>
        <v>水</v>
      </c>
      <c r="AH30" s="60"/>
      <c r="AI30" s="134">
        <f>AI27+1</f>
        <v>39148</v>
      </c>
      <c r="AJ30" s="135" t="str">
        <f>CHOOSE(WEEKDAY(AI30),"日","月","火","水","木","金","土")</f>
        <v>水</v>
      </c>
      <c r="AK30" s="46"/>
      <c r="AL30" s="161">
        <f>AL27+1</f>
        <v>7</v>
      </c>
      <c r="AM30" s="5"/>
    </row>
    <row r="31" spans="1:39" s="4" customFormat="1" ht="13.5" customHeight="1" x14ac:dyDescent="0.2">
      <c r="A31" s="5"/>
      <c r="B31" s="141"/>
      <c r="C31" s="142"/>
      <c r="D31" s="44"/>
      <c r="E31" s="134"/>
      <c r="F31" s="135"/>
      <c r="G31" s="28"/>
      <c r="H31" s="134"/>
      <c r="I31" s="135"/>
      <c r="J31" s="71"/>
      <c r="K31" s="134"/>
      <c r="L31" s="135"/>
      <c r="M31" s="65"/>
      <c r="N31" s="134"/>
      <c r="O31" s="135"/>
      <c r="P31" s="33"/>
      <c r="Q31" s="134"/>
      <c r="R31" s="135"/>
      <c r="S31" s="44" t="s">
        <v>83</v>
      </c>
      <c r="T31" s="134"/>
      <c r="U31" s="135"/>
      <c r="V31" s="39"/>
      <c r="W31" s="134"/>
      <c r="X31" s="135"/>
      <c r="Y31" s="74"/>
      <c r="Z31" s="134"/>
      <c r="AA31" s="135"/>
      <c r="AB31" s="34"/>
      <c r="AC31" s="134"/>
      <c r="AD31" s="135"/>
      <c r="AE31" s="33"/>
      <c r="AF31" s="134"/>
      <c r="AG31" s="135"/>
      <c r="AH31" s="34" t="s">
        <v>42</v>
      </c>
      <c r="AI31" s="134"/>
      <c r="AJ31" s="135"/>
      <c r="AK31" s="44" t="s">
        <v>40</v>
      </c>
      <c r="AL31" s="161"/>
      <c r="AM31" s="5"/>
    </row>
    <row r="32" spans="1:39" s="4" customFormat="1" ht="13.5" customHeight="1" x14ac:dyDescent="0.2">
      <c r="A32" s="5"/>
      <c r="B32" s="141"/>
      <c r="C32" s="142"/>
      <c r="D32" s="45"/>
      <c r="E32" s="134"/>
      <c r="F32" s="135"/>
      <c r="G32" s="69"/>
      <c r="H32" s="134"/>
      <c r="I32" s="135"/>
      <c r="J32" s="69"/>
      <c r="K32" s="134"/>
      <c r="L32" s="135"/>
      <c r="M32" s="69"/>
      <c r="N32" s="134"/>
      <c r="O32" s="135"/>
      <c r="P32" s="69"/>
      <c r="Q32" s="134"/>
      <c r="R32" s="135"/>
      <c r="S32" s="69"/>
      <c r="T32" s="134"/>
      <c r="U32" s="135"/>
      <c r="V32" s="69"/>
      <c r="W32" s="134"/>
      <c r="X32" s="135"/>
      <c r="Y32" s="70"/>
      <c r="Z32" s="134"/>
      <c r="AA32" s="135"/>
      <c r="AB32" s="70"/>
      <c r="AC32" s="134"/>
      <c r="AD32" s="135"/>
      <c r="AE32" s="69"/>
      <c r="AF32" s="134"/>
      <c r="AG32" s="135"/>
      <c r="AH32" s="70"/>
      <c r="AI32" s="134"/>
      <c r="AJ32" s="135"/>
      <c r="AK32" s="69"/>
      <c r="AL32" s="161"/>
      <c r="AM32" s="5"/>
    </row>
    <row r="33" spans="1:39" s="4" customFormat="1" ht="13.5" customHeight="1" x14ac:dyDescent="0.2">
      <c r="A33" s="5"/>
      <c r="B33" s="141">
        <f>B30+1</f>
        <v>38815</v>
      </c>
      <c r="C33" s="142" t="str">
        <f>CHOOSE(WEEKDAY(B33),"日","月","火","水","木","金","土")</f>
        <v>土</v>
      </c>
      <c r="D33" s="46"/>
      <c r="E33" s="134">
        <f>E30+1</f>
        <v>38845</v>
      </c>
      <c r="F33" s="135" t="str">
        <f>CHOOSE(WEEKDAY(E33),"日","月","火","水","木","金","土")</f>
        <v>月</v>
      </c>
      <c r="G33" s="46"/>
      <c r="H33" s="134">
        <f>H30+1</f>
        <v>38876</v>
      </c>
      <c r="I33" s="135" t="str">
        <f>CHOOSE(WEEKDAY(H33),"日","月","火","水","木","金","土")</f>
        <v>木</v>
      </c>
      <c r="J33" s="46"/>
      <c r="K33" s="134">
        <f>K30+1</f>
        <v>38906</v>
      </c>
      <c r="L33" s="135" t="str">
        <f>CHOOSE(WEEKDAY(K33),"日","月","火","水","木","金","土")</f>
        <v>土</v>
      </c>
      <c r="M33" s="46"/>
      <c r="N33" s="134">
        <f>N30+1</f>
        <v>38937</v>
      </c>
      <c r="O33" s="135" t="str">
        <f>CHOOSE(WEEKDAY(N33),"日","月","火","水","木","金","土")</f>
        <v>火</v>
      </c>
      <c r="P33" s="46"/>
      <c r="Q33" s="134">
        <f>Q30+1</f>
        <v>38968</v>
      </c>
      <c r="R33" s="135" t="str">
        <f>CHOOSE(WEEKDAY(Q33),"日","月","火","水","木","金","土")</f>
        <v>金</v>
      </c>
      <c r="S33" s="30" t="s">
        <v>65</v>
      </c>
      <c r="T33" s="134">
        <f>T30+1</f>
        <v>38998</v>
      </c>
      <c r="U33" s="135" t="str">
        <f>CHOOSE(WEEKDAY(T33),"日","月","火","水","木","金","土")</f>
        <v>日</v>
      </c>
      <c r="V33" s="46"/>
      <c r="W33" s="134">
        <f>W30+1</f>
        <v>39029</v>
      </c>
      <c r="X33" s="135" t="str">
        <f>CHOOSE(WEEKDAY(W33),"日","月","火","水","木","金","土")</f>
        <v>水</v>
      </c>
      <c r="Y33" s="46"/>
      <c r="Z33" s="134">
        <f>Z30+1</f>
        <v>39059</v>
      </c>
      <c r="AA33" s="135" t="str">
        <f>CHOOSE(WEEKDAY(Z33),"日","月","火","水","木","金","土")</f>
        <v>金</v>
      </c>
      <c r="AB33" s="60"/>
      <c r="AC33" s="134">
        <f>AC30+1</f>
        <v>39090</v>
      </c>
      <c r="AD33" s="137" t="str">
        <f>CHOOSE(WEEKDAY(AC33),"日","月","火","水","木","金","土")</f>
        <v>月</v>
      </c>
      <c r="AE33" s="46" t="s">
        <v>32</v>
      </c>
      <c r="AF33" s="134">
        <f>AF30+1</f>
        <v>39121</v>
      </c>
      <c r="AG33" s="135" t="str">
        <f>CHOOSE(WEEKDAY(AF33),"日","月","火","水","木","金","土")</f>
        <v>木</v>
      </c>
      <c r="AH33" s="60"/>
      <c r="AI33" s="134">
        <f>AI30+1</f>
        <v>39149</v>
      </c>
      <c r="AJ33" s="135" t="str">
        <f>CHOOSE(WEEKDAY(AI33),"日","月","火","水","木","金","土")</f>
        <v>木</v>
      </c>
      <c r="AK33" s="46"/>
      <c r="AL33" s="161">
        <f>AL30+1</f>
        <v>8</v>
      </c>
      <c r="AM33" s="5"/>
    </row>
    <row r="34" spans="1:39" s="4" customFormat="1" ht="13.5" customHeight="1" x14ac:dyDescent="0.2">
      <c r="A34" s="5"/>
      <c r="B34" s="141"/>
      <c r="C34" s="142"/>
      <c r="D34" s="33"/>
      <c r="E34" s="134"/>
      <c r="F34" s="135"/>
      <c r="G34" s="68"/>
      <c r="H34" s="134"/>
      <c r="I34" s="135"/>
      <c r="J34" s="33"/>
      <c r="K34" s="134"/>
      <c r="L34" s="135"/>
      <c r="M34" s="33"/>
      <c r="N34" s="134"/>
      <c r="O34" s="135"/>
      <c r="P34" s="33"/>
      <c r="Q34" s="134"/>
      <c r="R34" s="135"/>
      <c r="S34" s="44" t="s">
        <v>45</v>
      </c>
      <c r="T34" s="134"/>
      <c r="U34" s="135"/>
      <c r="V34" s="68"/>
      <c r="W34" s="134"/>
      <c r="X34" s="135"/>
      <c r="Y34" s="74"/>
      <c r="Z34" s="134"/>
      <c r="AA34" s="135"/>
      <c r="AB34" s="34"/>
      <c r="AC34" s="134"/>
      <c r="AD34" s="137"/>
      <c r="AE34" s="33"/>
      <c r="AF34" s="134"/>
      <c r="AG34" s="135"/>
      <c r="AH34" s="34"/>
      <c r="AI34" s="134"/>
      <c r="AJ34" s="135"/>
      <c r="AK34" s="33"/>
      <c r="AL34" s="161"/>
      <c r="AM34" s="5"/>
    </row>
    <row r="35" spans="1:39" s="4" customFormat="1" ht="13.5" customHeight="1" x14ac:dyDescent="0.2">
      <c r="A35" s="5"/>
      <c r="B35" s="141"/>
      <c r="C35" s="142"/>
      <c r="D35" s="33"/>
      <c r="E35" s="134"/>
      <c r="F35" s="135"/>
      <c r="G35" s="69"/>
      <c r="H35" s="134"/>
      <c r="I35" s="135"/>
      <c r="J35" s="36"/>
      <c r="K35" s="134"/>
      <c r="L35" s="135"/>
      <c r="M35" s="69"/>
      <c r="N35" s="134"/>
      <c r="O35" s="135"/>
      <c r="P35" s="69"/>
      <c r="Q35" s="134"/>
      <c r="R35" s="135"/>
      <c r="S35" s="45"/>
      <c r="T35" s="134"/>
      <c r="U35" s="135"/>
      <c r="V35" s="69"/>
      <c r="W35" s="134"/>
      <c r="X35" s="135"/>
      <c r="Y35" s="70"/>
      <c r="Z35" s="134"/>
      <c r="AA35" s="135"/>
      <c r="AB35" s="70"/>
      <c r="AC35" s="134"/>
      <c r="AD35" s="137"/>
      <c r="AE35" s="69"/>
      <c r="AF35" s="134"/>
      <c r="AG35" s="135"/>
      <c r="AH35" s="70"/>
      <c r="AI35" s="134"/>
      <c r="AJ35" s="135"/>
      <c r="AK35" s="69"/>
      <c r="AL35" s="161"/>
      <c r="AM35" s="5"/>
    </row>
    <row r="36" spans="1:39" s="4" customFormat="1" ht="13.5" customHeight="1" x14ac:dyDescent="0.2">
      <c r="A36" s="5"/>
      <c r="B36" s="141">
        <f>B33+1</f>
        <v>38816</v>
      </c>
      <c r="C36" s="142" t="str">
        <f>CHOOSE(WEEKDAY(B36),"日","月","火","水","木","金","土")</f>
        <v>日</v>
      </c>
      <c r="D36" s="46"/>
      <c r="E36" s="134">
        <f>E33+1</f>
        <v>38846</v>
      </c>
      <c r="F36" s="135" t="str">
        <f>CHOOSE(WEEKDAY(E36),"日","月","火","水","木","金","土")</f>
        <v>火</v>
      </c>
      <c r="G36" s="46"/>
      <c r="H36" s="134">
        <f>H33+1</f>
        <v>38877</v>
      </c>
      <c r="I36" s="135" t="str">
        <f>CHOOSE(WEEKDAY(H36),"日","月","火","水","木","金","土")</f>
        <v>金</v>
      </c>
      <c r="J36" s="46"/>
      <c r="K36" s="134">
        <f>K33+1</f>
        <v>38907</v>
      </c>
      <c r="L36" s="135" t="str">
        <f>CHOOSE(WEEKDAY(K36),"日","月","火","水","木","金","土")</f>
        <v>日</v>
      </c>
      <c r="M36" s="46" t="s">
        <v>76</v>
      </c>
      <c r="N36" s="134">
        <f>N33+1</f>
        <v>38938</v>
      </c>
      <c r="O36" s="135" t="str">
        <f>CHOOSE(WEEKDAY(N36),"日","月","火","水","木","金","土")</f>
        <v>水</v>
      </c>
      <c r="P36" s="46"/>
      <c r="Q36" s="134">
        <f>Q33+1</f>
        <v>38969</v>
      </c>
      <c r="R36" s="135" t="str">
        <f>CHOOSE(WEEKDAY(Q36),"日","月","火","水","木","金","土")</f>
        <v>土</v>
      </c>
      <c r="S36" s="30"/>
      <c r="T36" s="134">
        <f>T33+1</f>
        <v>38999</v>
      </c>
      <c r="U36" s="137" t="str">
        <f>CHOOSE(WEEKDAY(T36),"日","月","火","水","木","金","土")</f>
        <v>月</v>
      </c>
      <c r="V36" s="46" t="s">
        <v>29</v>
      </c>
      <c r="W36" s="134">
        <f>W33+1</f>
        <v>39030</v>
      </c>
      <c r="X36" s="135" t="str">
        <f>CHOOSE(WEEKDAY(W36),"日","月","火","水","木","金","土")</f>
        <v>木</v>
      </c>
      <c r="Y36" s="60"/>
      <c r="Z36" s="134">
        <f>Z33+1</f>
        <v>39060</v>
      </c>
      <c r="AA36" s="135" t="str">
        <f>CHOOSE(WEEKDAY(Z36),"日","月","火","水","木","金","土")</f>
        <v>土</v>
      </c>
      <c r="AB36" s="60"/>
      <c r="AC36" s="134">
        <f>AC33+1</f>
        <v>39091</v>
      </c>
      <c r="AD36" s="135" t="str">
        <f>CHOOSE(WEEKDAY(AC36),"日","月","火","水","木","金","土")</f>
        <v>火</v>
      </c>
      <c r="AE36" s="46" t="s">
        <v>16</v>
      </c>
      <c r="AF36" s="134">
        <f>AF33+1</f>
        <v>39122</v>
      </c>
      <c r="AG36" s="135" t="str">
        <f>CHOOSE(WEEKDAY(AF36),"日","月","火","水","木","金","土")</f>
        <v>金</v>
      </c>
      <c r="AH36" s="34"/>
      <c r="AI36" s="134">
        <f>AI33+1</f>
        <v>39150</v>
      </c>
      <c r="AJ36" s="135" t="str">
        <f>CHOOSE(WEEKDAY(AI36),"日","月","火","水","木","金","土")</f>
        <v>金</v>
      </c>
      <c r="AK36" s="46"/>
      <c r="AL36" s="161">
        <f>AL33+1</f>
        <v>9</v>
      </c>
      <c r="AM36" s="5"/>
    </row>
    <row r="37" spans="1:39" s="4" customFormat="1" ht="13.5" customHeight="1" x14ac:dyDescent="0.2">
      <c r="A37" s="5"/>
      <c r="B37" s="141"/>
      <c r="C37" s="142"/>
      <c r="D37" s="33"/>
      <c r="E37" s="134"/>
      <c r="F37" s="135"/>
      <c r="G37" s="33"/>
      <c r="H37" s="134"/>
      <c r="I37" s="135"/>
      <c r="J37" s="33"/>
      <c r="K37" s="134"/>
      <c r="L37" s="135"/>
      <c r="M37" s="33"/>
      <c r="N37" s="134"/>
      <c r="O37" s="135"/>
      <c r="P37" s="33"/>
      <c r="Q37" s="134"/>
      <c r="R37" s="135"/>
      <c r="S37" s="44" t="s">
        <v>14</v>
      </c>
      <c r="T37" s="134"/>
      <c r="U37" s="137"/>
      <c r="V37" s="71"/>
      <c r="W37" s="134"/>
      <c r="X37" s="135"/>
      <c r="Y37" s="34"/>
      <c r="Z37" s="134"/>
      <c r="AA37" s="135"/>
      <c r="AB37" s="34"/>
      <c r="AC37" s="134"/>
      <c r="AD37" s="135"/>
      <c r="AE37" s="68"/>
      <c r="AF37" s="134"/>
      <c r="AG37" s="135"/>
      <c r="AH37" s="34"/>
      <c r="AI37" s="134"/>
      <c r="AJ37" s="135"/>
      <c r="AK37" s="33"/>
      <c r="AL37" s="161"/>
      <c r="AM37" s="5"/>
    </row>
    <row r="38" spans="1:39" s="4" customFormat="1" ht="13.5" customHeight="1" x14ac:dyDescent="0.2">
      <c r="A38" s="5"/>
      <c r="B38" s="141"/>
      <c r="C38" s="142"/>
      <c r="D38" s="69"/>
      <c r="E38" s="134"/>
      <c r="F38" s="135"/>
      <c r="G38" s="69"/>
      <c r="H38" s="134"/>
      <c r="I38" s="135"/>
      <c r="J38" s="69"/>
      <c r="K38" s="134"/>
      <c r="L38" s="135"/>
      <c r="M38" s="69"/>
      <c r="N38" s="134"/>
      <c r="O38" s="135"/>
      <c r="P38" s="69"/>
      <c r="Q38" s="134"/>
      <c r="R38" s="135"/>
      <c r="S38" s="69"/>
      <c r="T38" s="134"/>
      <c r="U38" s="137"/>
      <c r="V38" s="69"/>
      <c r="W38" s="134"/>
      <c r="X38" s="135"/>
      <c r="Y38" s="70"/>
      <c r="Z38" s="134"/>
      <c r="AA38" s="135"/>
      <c r="AB38" s="70"/>
      <c r="AC38" s="134"/>
      <c r="AD38" s="135"/>
      <c r="AE38" s="69"/>
      <c r="AF38" s="134"/>
      <c r="AG38" s="135"/>
      <c r="AH38" s="70"/>
      <c r="AI38" s="134"/>
      <c r="AJ38" s="135"/>
      <c r="AK38" s="69"/>
      <c r="AL38" s="161"/>
      <c r="AM38" s="5"/>
    </row>
    <row r="39" spans="1:39" s="4" customFormat="1" ht="13.5" customHeight="1" x14ac:dyDescent="0.2">
      <c r="A39" s="5"/>
      <c r="B39" s="141">
        <f>B36+1</f>
        <v>38817</v>
      </c>
      <c r="C39" s="142" t="str">
        <f>CHOOSE(WEEKDAY(B39),"日","月","火","水","木","金","土")</f>
        <v>月</v>
      </c>
      <c r="D39" s="30" t="s">
        <v>36</v>
      </c>
      <c r="E39" s="134">
        <f>E36+1</f>
        <v>38847</v>
      </c>
      <c r="F39" s="135" t="str">
        <f>CHOOSE(WEEKDAY(E39),"日","月","火","水","木","金","土")</f>
        <v>水</v>
      </c>
      <c r="G39" s="29"/>
      <c r="H39" s="134">
        <f>H36+1</f>
        <v>38878</v>
      </c>
      <c r="I39" s="135" t="str">
        <f>CHOOSE(WEEKDAY(H39),"日","月","火","水","木","金","土")</f>
        <v>土</v>
      </c>
      <c r="J39" s="46"/>
      <c r="K39" s="134">
        <f>K36+1</f>
        <v>38908</v>
      </c>
      <c r="L39" s="135" t="str">
        <f>CHOOSE(WEEKDAY(K39),"日","月","火","水","木","金","土")</f>
        <v>月</v>
      </c>
      <c r="M39" s="33" t="s">
        <v>67</v>
      </c>
      <c r="N39" s="134">
        <f>N36+1</f>
        <v>38939</v>
      </c>
      <c r="O39" s="135" t="str">
        <f>CHOOSE(WEEKDAY(N39),"日","月","火","水","木","金","土")</f>
        <v>木</v>
      </c>
      <c r="P39" s="42"/>
      <c r="Q39" s="134">
        <f>Q36+1</f>
        <v>38970</v>
      </c>
      <c r="R39" s="135" t="str">
        <f>CHOOSE(WEEKDAY(Q39),"日","月","火","水","木","金","土")</f>
        <v>日</v>
      </c>
      <c r="S39" s="46"/>
      <c r="T39" s="134">
        <f>T36+1</f>
        <v>39000</v>
      </c>
      <c r="U39" s="135" t="str">
        <f>CHOOSE(WEEKDAY(T39),"日","月","火","水","木","金","土")</f>
        <v>火</v>
      </c>
      <c r="V39" s="46"/>
      <c r="W39" s="134">
        <f>W36+1</f>
        <v>39031</v>
      </c>
      <c r="X39" s="135" t="str">
        <f>CHOOSE(WEEKDAY(W39),"日","月","火","水","木","金","土")</f>
        <v>金</v>
      </c>
      <c r="Y39" s="60"/>
      <c r="Z39" s="134">
        <f>Z36+1</f>
        <v>39061</v>
      </c>
      <c r="AA39" s="135" t="str">
        <f>CHOOSE(WEEKDAY(Z39),"日","月","火","水","木","金","土")</f>
        <v>日</v>
      </c>
      <c r="AB39" s="60"/>
      <c r="AC39" s="134">
        <f>AC36+1</f>
        <v>39092</v>
      </c>
      <c r="AD39" s="135" t="str">
        <f>CHOOSE(WEEKDAY(AC39),"日","月","火","水","木","金","土")</f>
        <v>水</v>
      </c>
      <c r="AE39" s="46"/>
      <c r="AF39" s="134">
        <f>AF36+1</f>
        <v>39123</v>
      </c>
      <c r="AG39" s="135" t="str">
        <f>CHOOSE(WEEKDAY(AF39),"日","月","火","水","木","金","土")</f>
        <v>土</v>
      </c>
      <c r="AH39" s="60"/>
      <c r="AI39" s="134">
        <f>AI36+1</f>
        <v>39151</v>
      </c>
      <c r="AJ39" s="135" t="str">
        <f>CHOOSE(WEEKDAY(AI39),"日","月","火","水","木","金","土")</f>
        <v>土</v>
      </c>
      <c r="AK39" s="46"/>
      <c r="AL39" s="161">
        <f>AL36+1</f>
        <v>10</v>
      </c>
      <c r="AM39" s="5"/>
    </row>
    <row r="40" spans="1:39" s="4" customFormat="1" ht="13.5" customHeight="1" x14ac:dyDescent="0.2">
      <c r="A40" s="5"/>
      <c r="B40" s="141"/>
      <c r="C40" s="142"/>
      <c r="D40" s="44" t="s">
        <v>16</v>
      </c>
      <c r="E40" s="134"/>
      <c r="F40" s="135"/>
      <c r="G40" s="33"/>
      <c r="H40" s="134"/>
      <c r="I40" s="135"/>
      <c r="J40" s="33"/>
      <c r="K40" s="134"/>
      <c r="L40" s="135"/>
      <c r="M40" s="33" t="s">
        <v>94</v>
      </c>
      <c r="N40" s="134"/>
      <c r="O40" s="135"/>
      <c r="P40" s="41"/>
      <c r="Q40" s="134"/>
      <c r="R40" s="135"/>
      <c r="S40" s="44"/>
      <c r="T40" s="134"/>
      <c r="U40" s="135"/>
      <c r="V40" s="68"/>
      <c r="W40" s="134"/>
      <c r="X40" s="135"/>
      <c r="Y40" s="34"/>
      <c r="Z40" s="134"/>
      <c r="AA40" s="135"/>
      <c r="AB40" s="34"/>
      <c r="AC40" s="134"/>
      <c r="AD40" s="135"/>
      <c r="AE40" s="33"/>
      <c r="AF40" s="134"/>
      <c r="AG40" s="135"/>
      <c r="AH40" s="34"/>
      <c r="AI40" s="134"/>
      <c r="AJ40" s="135"/>
      <c r="AK40" s="33"/>
      <c r="AL40" s="161"/>
      <c r="AM40" s="5"/>
    </row>
    <row r="41" spans="1:39" s="4" customFormat="1" ht="13.5" customHeight="1" x14ac:dyDescent="0.2">
      <c r="A41" s="5"/>
      <c r="B41" s="141"/>
      <c r="C41" s="142"/>
      <c r="D41" s="44" t="s">
        <v>12</v>
      </c>
      <c r="E41" s="134"/>
      <c r="F41" s="135"/>
      <c r="G41" s="69"/>
      <c r="H41" s="134"/>
      <c r="I41" s="135"/>
      <c r="J41" s="69"/>
      <c r="K41" s="134"/>
      <c r="L41" s="135"/>
      <c r="M41" s="86"/>
      <c r="N41" s="134"/>
      <c r="O41" s="135"/>
      <c r="P41" s="69"/>
      <c r="Q41" s="134"/>
      <c r="R41" s="135"/>
      <c r="S41" s="69"/>
      <c r="T41" s="134"/>
      <c r="U41" s="135"/>
      <c r="V41" s="69"/>
      <c r="W41" s="134"/>
      <c r="X41" s="135"/>
      <c r="Y41" s="70"/>
      <c r="Z41" s="134"/>
      <c r="AA41" s="135"/>
      <c r="AB41" s="70"/>
      <c r="AC41" s="134"/>
      <c r="AD41" s="135"/>
      <c r="AE41" s="69"/>
      <c r="AF41" s="134"/>
      <c r="AG41" s="135"/>
      <c r="AH41" s="70"/>
      <c r="AI41" s="134"/>
      <c r="AJ41" s="135"/>
      <c r="AK41" s="69"/>
      <c r="AL41" s="161"/>
      <c r="AM41" s="5"/>
    </row>
    <row r="42" spans="1:39" s="4" customFormat="1" ht="13.5" customHeight="1" x14ac:dyDescent="0.2">
      <c r="A42" s="5"/>
      <c r="B42" s="141">
        <f>B39+1</f>
        <v>38818</v>
      </c>
      <c r="C42" s="142" t="str">
        <f>CHOOSE(WEEKDAY(B42),"日","月","火","水","木","金","土")</f>
        <v>火</v>
      </c>
      <c r="D42" s="58"/>
      <c r="E42" s="134">
        <f>E39+1</f>
        <v>38848</v>
      </c>
      <c r="F42" s="135" t="str">
        <f>CHOOSE(WEEKDAY(E42),"日","月","火","水","木","金","土")</f>
        <v>木</v>
      </c>
      <c r="G42" s="46"/>
      <c r="H42" s="134">
        <f>H39+1</f>
        <v>38879</v>
      </c>
      <c r="I42" s="135" t="str">
        <f>CHOOSE(WEEKDAY(H42),"日","月","火","水","木","金","土")</f>
        <v>日</v>
      </c>
      <c r="J42" s="46" t="s">
        <v>77</v>
      </c>
      <c r="K42" s="134">
        <f>K39+1</f>
        <v>38909</v>
      </c>
      <c r="L42" s="135" t="str">
        <f>CHOOSE(WEEKDAY(K42),"日","月","火","水","木","金","土")</f>
        <v>火</v>
      </c>
      <c r="M42" s="30" t="s">
        <v>93</v>
      </c>
      <c r="N42" s="134">
        <f>N39+1</f>
        <v>38940</v>
      </c>
      <c r="O42" s="135" t="str">
        <f>CHOOSE(WEEKDAY(N42),"日","月","火","水","木","金","土")</f>
        <v>金</v>
      </c>
      <c r="P42" s="46"/>
      <c r="Q42" s="134">
        <f>Q39+1</f>
        <v>38971</v>
      </c>
      <c r="R42" s="135" t="str">
        <f>CHOOSE(WEEKDAY(Q42),"日","月","火","水","木","金","土")</f>
        <v>月</v>
      </c>
      <c r="S42" s="46"/>
      <c r="T42" s="134">
        <f>T39+1</f>
        <v>39001</v>
      </c>
      <c r="U42" s="135" t="str">
        <f>CHOOSE(WEEKDAY(T42),"日","月","火","水","木","金","土")</f>
        <v>水</v>
      </c>
      <c r="V42" s="46"/>
      <c r="W42" s="134">
        <f>W39+1</f>
        <v>39032</v>
      </c>
      <c r="X42" s="135" t="str">
        <f>CHOOSE(WEEKDAY(W42),"日","月","火","水","木","金","土")</f>
        <v>土</v>
      </c>
      <c r="Y42" s="60"/>
      <c r="Z42" s="134">
        <f>Z39+1</f>
        <v>39062</v>
      </c>
      <c r="AA42" s="135" t="str">
        <f>CHOOSE(WEEKDAY(Z42),"日","月","火","水","木","金","土")</f>
        <v>月</v>
      </c>
      <c r="AB42" s="60"/>
      <c r="AC42" s="134">
        <f>AC39+1</f>
        <v>39093</v>
      </c>
      <c r="AD42" s="135" t="str">
        <f>CHOOSE(WEEKDAY(AC42),"日","月","火","水","木","金","土")</f>
        <v>木</v>
      </c>
      <c r="AE42" s="46"/>
      <c r="AF42" s="134">
        <f>AF39+1</f>
        <v>39124</v>
      </c>
      <c r="AG42" s="135" t="str">
        <f>CHOOSE(WEEKDAY(AF42),"日","月","火","水","木","金","土")</f>
        <v>日</v>
      </c>
      <c r="AH42" s="60" t="s">
        <v>33</v>
      </c>
      <c r="AI42" s="134">
        <f>AI39+1</f>
        <v>39152</v>
      </c>
      <c r="AJ42" s="135" t="str">
        <f>CHOOSE(WEEKDAY(AI42),"日","月","火","水","木","金","土")</f>
        <v>日</v>
      </c>
      <c r="AK42" s="46"/>
      <c r="AL42" s="161">
        <f>AL39+1</f>
        <v>11</v>
      </c>
      <c r="AM42" s="5"/>
    </row>
    <row r="43" spans="1:39" s="4" customFormat="1" ht="13.5" customHeight="1" x14ac:dyDescent="0.2">
      <c r="A43" s="5"/>
      <c r="B43" s="141"/>
      <c r="C43" s="142"/>
      <c r="D43" s="44"/>
      <c r="E43" s="134"/>
      <c r="F43" s="135"/>
      <c r="G43" s="33"/>
      <c r="H43" s="134"/>
      <c r="I43" s="135"/>
      <c r="J43" s="68"/>
      <c r="K43" s="134"/>
      <c r="L43" s="135"/>
      <c r="M43" s="33"/>
      <c r="N43" s="134"/>
      <c r="O43" s="135"/>
      <c r="P43" s="33"/>
      <c r="Q43" s="134"/>
      <c r="R43" s="135"/>
      <c r="S43" s="65" t="s">
        <v>90</v>
      </c>
      <c r="T43" s="134"/>
      <c r="U43" s="135"/>
      <c r="V43" s="33"/>
      <c r="W43" s="134"/>
      <c r="X43" s="135"/>
      <c r="Y43" s="34"/>
      <c r="Z43" s="134"/>
      <c r="AA43" s="135"/>
      <c r="AB43" s="74"/>
      <c r="AC43" s="134"/>
      <c r="AD43" s="135"/>
      <c r="AE43" s="33"/>
      <c r="AF43" s="134"/>
      <c r="AG43" s="135"/>
      <c r="AH43" s="34"/>
      <c r="AI43" s="134"/>
      <c r="AJ43" s="135"/>
      <c r="AK43" s="33"/>
      <c r="AL43" s="161"/>
      <c r="AM43" s="5"/>
    </row>
    <row r="44" spans="1:39" s="4" customFormat="1" ht="13.5" customHeight="1" x14ac:dyDescent="0.2">
      <c r="A44" s="5"/>
      <c r="B44" s="141"/>
      <c r="C44" s="142"/>
      <c r="D44" s="59"/>
      <c r="E44" s="134"/>
      <c r="F44" s="135"/>
      <c r="G44" s="69"/>
      <c r="H44" s="134"/>
      <c r="I44" s="135"/>
      <c r="J44" s="69"/>
      <c r="K44" s="134"/>
      <c r="L44" s="135"/>
      <c r="M44" s="33" t="s">
        <v>84</v>
      </c>
      <c r="N44" s="134"/>
      <c r="O44" s="135"/>
      <c r="P44" s="69"/>
      <c r="Q44" s="134"/>
      <c r="R44" s="135"/>
      <c r="S44" s="85"/>
      <c r="T44" s="134"/>
      <c r="U44" s="135"/>
      <c r="V44" s="69"/>
      <c r="W44" s="134"/>
      <c r="X44" s="135"/>
      <c r="Y44" s="70"/>
      <c r="Z44" s="134"/>
      <c r="AA44" s="135"/>
      <c r="AB44" s="70"/>
      <c r="AC44" s="134"/>
      <c r="AD44" s="135"/>
      <c r="AE44" s="69"/>
      <c r="AF44" s="134"/>
      <c r="AG44" s="135"/>
      <c r="AH44" s="70"/>
      <c r="AI44" s="134"/>
      <c r="AJ44" s="135"/>
      <c r="AK44" s="69"/>
      <c r="AL44" s="161"/>
      <c r="AM44" s="5"/>
    </row>
    <row r="45" spans="1:39" s="4" customFormat="1" ht="13.5" customHeight="1" x14ac:dyDescent="0.2">
      <c r="A45" s="5"/>
      <c r="B45" s="141">
        <f>B42+1</f>
        <v>38819</v>
      </c>
      <c r="C45" s="142" t="str">
        <f>CHOOSE(WEEKDAY(B45),"日","月","火","水","木","金","土")</f>
        <v>水</v>
      </c>
      <c r="D45" s="33"/>
      <c r="E45" s="134">
        <f>E42+1</f>
        <v>38849</v>
      </c>
      <c r="F45" s="135" t="str">
        <f>CHOOSE(WEEKDAY(E45),"日","月","火","水","木","金","土")</f>
        <v>金</v>
      </c>
      <c r="G45" s="46"/>
      <c r="H45" s="134">
        <f>H42+1</f>
        <v>38880</v>
      </c>
      <c r="I45" s="135" t="str">
        <f>CHOOSE(WEEKDAY(H45),"日","月","火","水","木","金","土")</f>
        <v>月</v>
      </c>
      <c r="J45" s="46"/>
      <c r="K45" s="134">
        <f>K42+1</f>
        <v>38910</v>
      </c>
      <c r="L45" s="135" t="str">
        <f>CHOOSE(WEEKDAY(K45),"日","月","火","水","木","金","土")</f>
        <v>水</v>
      </c>
      <c r="M45" s="56" t="s">
        <v>92</v>
      </c>
      <c r="N45" s="134">
        <f>N42+1</f>
        <v>38941</v>
      </c>
      <c r="O45" s="135" t="str">
        <f>CHOOSE(WEEKDAY(N45),"日","月","火","水","木","金","土")</f>
        <v>土</v>
      </c>
      <c r="P45" s="46"/>
      <c r="Q45" s="134">
        <f>Q42+1</f>
        <v>38972</v>
      </c>
      <c r="R45" s="135" t="str">
        <f>CHOOSE(WEEKDAY(Q45),"日","月","火","水","木","金","土")</f>
        <v>火</v>
      </c>
      <c r="S45" s="46"/>
      <c r="T45" s="134">
        <f>T42+1</f>
        <v>39002</v>
      </c>
      <c r="U45" s="135" t="str">
        <f>CHOOSE(WEEKDAY(T45),"日","月","火","水","木","金","土")</f>
        <v>木</v>
      </c>
      <c r="V45" s="29" t="s">
        <v>107</v>
      </c>
      <c r="W45" s="134">
        <f>W42+1</f>
        <v>39033</v>
      </c>
      <c r="X45" s="135" t="str">
        <f>CHOOSE(WEEKDAY(W45),"日","月","火","水","木","金","土")</f>
        <v>日</v>
      </c>
      <c r="Y45" s="46" t="s">
        <v>79</v>
      </c>
      <c r="Z45" s="134">
        <f>Z42+1</f>
        <v>39063</v>
      </c>
      <c r="AA45" s="135" t="str">
        <f>CHOOSE(WEEKDAY(Z45),"日","月","火","水","木","金","土")</f>
        <v>火</v>
      </c>
      <c r="AB45" s="60"/>
      <c r="AC45" s="134">
        <f>AC42+1</f>
        <v>39094</v>
      </c>
      <c r="AD45" s="135" t="str">
        <f>CHOOSE(WEEKDAY(AC45),"日","月","火","水","木","金","土")</f>
        <v>金</v>
      </c>
      <c r="AE45" s="46"/>
      <c r="AF45" s="134">
        <f>AF42+1</f>
        <v>39125</v>
      </c>
      <c r="AG45" s="137" t="str">
        <f>CHOOSE(WEEKDAY(AF45),"日","月","火","水","木","金","土")</f>
        <v>月</v>
      </c>
      <c r="AH45" s="60"/>
      <c r="AI45" s="134">
        <f>AI42+1</f>
        <v>39153</v>
      </c>
      <c r="AJ45" s="135" t="str">
        <f>CHOOSE(WEEKDAY(AI45),"日","月","火","水","木","金","土")</f>
        <v>月</v>
      </c>
      <c r="AK45" s="46"/>
      <c r="AL45" s="161">
        <f>AL42+1</f>
        <v>12</v>
      </c>
      <c r="AM45" s="5"/>
    </row>
    <row r="46" spans="1:39" s="4" customFormat="1" ht="13.5" customHeight="1" x14ac:dyDescent="0.2">
      <c r="A46" s="5"/>
      <c r="B46" s="141"/>
      <c r="C46" s="142"/>
      <c r="D46" s="33"/>
      <c r="E46" s="134"/>
      <c r="F46" s="135"/>
      <c r="G46" s="33"/>
      <c r="H46" s="134"/>
      <c r="I46" s="135"/>
      <c r="J46" s="71"/>
      <c r="K46" s="134"/>
      <c r="L46" s="135"/>
      <c r="M46" s="33"/>
      <c r="N46" s="134"/>
      <c r="O46" s="135"/>
      <c r="P46" s="33"/>
      <c r="Q46" s="134"/>
      <c r="R46" s="135"/>
      <c r="S46" s="33"/>
      <c r="T46" s="134"/>
      <c r="U46" s="135"/>
      <c r="V46" s="33"/>
      <c r="W46" s="134"/>
      <c r="X46" s="135"/>
      <c r="Y46" s="73"/>
      <c r="Z46" s="134"/>
      <c r="AA46" s="135"/>
      <c r="AB46" s="74"/>
      <c r="AC46" s="134"/>
      <c r="AD46" s="135"/>
      <c r="AE46" s="33"/>
      <c r="AF46" s="134"/>
      <c r="AG46" s="137"/>
      <c r="AH46" s="73"/>
      <c r="AI46" s="134"/>
      <c r="AJ46" s="135"/>
      <c r="AK46" s="33"/>
      <c r="AL46" s="161"/>
      <c r="AM46" s="5"/>
    </row>
    <row r="47" spans="1:39" s="4" customFormat="1" ht="13.5" customHeight="1" x14ac:dyDescent="0.2">
      <c r="A47" s="5"/>
      <c r="B47" s="141"/>
      <c r="C47" s="142"/>
      <c r="D47" s="33"/>
      <c r="E47" s="134"/>
      <c r="F47" s="135"/>
      <c r="G47" s="69"/>
      <c r="H47" s="134"/>
      <c r="I47" s="135"/>
      <c r="J47" s="69"/>
      <c r="K47" s="134"/>
      <c r="L47" s="135"/>
      <c r="M47" s="45" t="s">
        <v>97</v>
      </c>
      <c r="N47" s="134"/>
      <c r="O47" s="135"/>
      <c r="P47" s="69"/>
      <c r="Q47" s="134"/>
      <c r="R47" s="135"/>
      <c r="S47" s="69"/>
      <c r="T47" s="134"/>
      <c r="U47" s="135"/>
      <c r="V47" s="69"/>
      <c r="W47" s="134"/>
      <c r="X47" s="135"/>
      <c r="Y47" s="70"/>
      <c r="Z47" s="134"/>
      <c r="AA47" s="135"/>
      <c r="AB47" s="70"/>
      <c r="AC47" s="134"/>
      <c r="AD47" s="135"/>
      <c r="AE47" s="69"/>
      <c r="AF47" s="134"/>
      <c r="AG47" s="137"/>
      <c r="AH47" s="70"/>
      <c r="AI47" s="134"/>
      <c r="AJ47" s="135"/>
      <c r="AK47" s="69"/>
      <c r="AL47" s="161"/>
      <c r="AM47" s="5"/>
    </row>
    <row r="48" spans="1:39" s="4" customFormat="1" ht="13.5" customHeight="1" x14ac:dyDescent="0.2">
      <c r="A48" s="5"/>
      <c r="B48" s="141">
        <f>B45+1</f>
        <v>38820</v>
      </c>
      <c r="C48" s="142" t="str">
        <f>CHOOSE(WEEKDAY(B48),"日","月","火","水","木","金","土")</f>
        <v>木</v>
      </c>
      <c r="D48" s="46"/>
      <c r="E48" s="134">
        <f>E45+1</f>
        <v>38850</v>
      </c>
      <c r="F48" s="135" t="str">
        <f>CHOOSE(WEEKDAY(E48),"日","月","火","水","木","金","土")</f>
        <v>土</v>
      </c>
      <c r="G48" s="46" t="s">
        <v>48</v>
      </c>
      <c r="H48" s="134">
        <f>H45+1</f>
        <v>38881</v>
      </c>
      <c r="I48" s="135" t="str">
        <f>CHOOSE(WEEKDAY(H48),"日","月","火","水","木","金","土")</f>
        <v>火</v>
      </c>
      <c r="J48" s="46"/>
      <c r="K48" s="134">
        <f>K45+1</f>
        <v>38911</v>
      </c>
      <c r="L48" s="135" t="str">
        <f>CHOOSE(WEEKDAY(K48),"日","月","火","水","木","金","土")</f>
        <v>木</v>
      </c>
      <c r="M48" s="56" t="s">
        <v>66</v>
      </c>
      <c r="N48" s="134">
        <f>N45+1</f>
        <v>38942</v>
      </c>
      <c r="O48" s="135" t="str">
        <f>CHOOSE(WEEKDAY(N48),"日","月","火","水","木","金","土")</f>
        <v>日</v>
      </c>
      <c r="P48" s="46"/>
      <c r="Q48" s="134">
        <f>Q45+1</f>
        <v>38973</v>
      </c>
      <c r="R48" s="135" t="str">
        <f>CHOOSE(WEEKDAY(Q48),"日","月","火","水","木","金","土")</f>
        <v>水</v>
      </c>
      <c r="S48" s="46"/>
      <c r="T48" s="134">
        <f>T45+1</f>
        <v>39003</v>
      </c>
      <c r="U48" s="135" t="str">
        <f>CHOOSE(WEEKDAY(T48),"日","月","火","水","木","金","土")</f>
        <v>金</v>
      </c>
      <c r="V48" s="29" t="s">
        <v>57</v>
      </c>
      <c r="W48" s="134">
        <f>W45+1</f>
        <v>39034</v>
      </c>
      <c r="X48" s="135" t="str">
        <f>CHOOSE(WEEKDAY(W48),"日","月","火","水","木","金","土")</f>
        <v>月</v>
      </c>
      <c r="Y48" s="60"/>
      <c r="Z48" s="134">
        <f>Z45+1</f>
        <v>39064</v>
      </c>
      <c r="AA48" s="135" t="str">
        <f>CHOOSE(WEEKDAY(Z48),"日","月","火","水","木","金","土")</f>
        <v>水</v>
      </c>
      <c r="AB48" s="53"/>
      <c r="AC48" s="134">
        <f>AC45+1</f>
        <v>39095</v>
      </c>
      <c r="AD48" s="135" t="str">
        <f>CHOOSE(WEEKDAY(AC48),"日","月","火","水","木","金","土")</f>
        <v>土</v>
      </c>
      <c r="AE48" s="46"/>
      <c r="AF48" s="134">
        <f>AF45+1</f>
        <v>39126</v>
      </c>
      <c r="AG48" s="135" t="str">
        <f>CHOOSE(WEEKDAY(AF48),"日","月","火","水","木","金","土")</f>
        <v>火</v>
      </c>
      <c r="AH48" s="60"/>
      <c r="AI48" s="134">
        <f>AI45+1</f>
        <v>39154</v>
      </c>
      <c r="AJ48" s="135" t="str">
        <f>CHOOSE(WEEKDAY(AI48),"日","月","火","水","木","金","土")</f>
        <v>火</v>
      </c>
      <c r="AK48" s="46"/>
      <c r="AL48" s="161">
        <f>AL45+1</f>
        <v>13</v>
      </c>
      <c r="AM48" s="5"/>
    </row>
    <row r="49" spans="1:41" s="4" customFormat="1" ht="13.5" customHeight="1" x14ac:dyDescent="0.2">
      <c r="A49" s="5"/>
      <c r="B49" s="141"/>
      <c r="C49" s="142"/>
      <c r="D49" s="33"/>
      <c r="E49" s="134"/>
      <c r="F49" s="135"/>
      <c r="G49" s="33" t="s">
        <v>49</v>
      </c>
      <c r="H49" s="134"/>
      <c r="I49" s="135"/>
      <c r="J49" s="68"/>
      <c r="K49" s="134"/>
      <c r="L49" s="135"/>
      <c r="M49" s="33" t="s">
        <v>99</v>
      </c>
      <c r="N49" s="134"/>
      <c r="O49" s="135"/>
      <c r="P49" s="33"/>
      <c r="Q49" s="134"/>
      <c r="R49" s="135"/>
      <c r="S49" s="33"/>
      <c r="T49" s="134"/>
      <c r="U49" s="135"/>
      <c r="V49" s="33"/>
      <c r="W49" s="134"/>
      <c r="X49" s="135"/>
      <c r="Y49" s="73"/>
      <c r="Z49" s="134"/>
      <c r="AA49" s="135"/>
      <c r="AB49" s="34"/>
      <c r="AC49" s="134"/>
      <c r="AD49" s="135"/>
      <c r="AE49" s="33"/>
      <c r="AF49" s="134"/>
      <c r="AG49" s="135"/>
      <c r="AH49" s="34" t="s">
        <v>75</v>
      </c>
      <c r="AI49" s="134"/>
      <c r="AJ49" s="135"/>
      <c r="AK49" s="33"/>
      <c r="AL49" s="161"/>
      <c r="AM49" s="5"/>
    </row>
    <row r="50" spans="1:41" s="4" customFormat="1" ht="13.5" customHeight="1" x14ac:dyDescent="0.2">
      <c r="A50" s="5"/>
      <c r="B50" s="141"/>
      <c r="C50" s="142"/>
      <c r="D50" s="69"/>
      <c r="E50" s="134"/>
      <c r="F50" s="135"/>
      <c r="G50" s="69"/>
      <c r="H50" s="134"/>
      <c r="I50" s="135"/>
      <c r="J50" s="75"/>
      <c r="K50" s="134"/>
      <c r="L50" s="135"/>
      <c r="M50" s="45" t="s">
        <v>98</v>
      </c>
      <c r="N50" s="134"/>
      <c r="O50" s="135"/>
      <c r="P50" s="69"/>
      <c r="Q50" s="134"/>
      <c r="R50" s="135"/>
      <c r="S50" s="69"/>
      <c r="T50" s="134"/>
      <c r="U50" s="135"/>
      <c r="V50" s="69"/>
      <c r="W50" s="134"/>
      <c r="X50" s="135"/>
      <c r="Y50" s="70"/>
      <c r="Z50" s="134"/>
      <c r="AA50" s="135"/>
      <c r="AB50" s="70"/>
      <c r="AC50" s="134"/>
      <c r="AD50" s="135"/>
      <c r="AE50" s="69"/>
      <c r="AF50" s="134"/>
      <c r="AG50" s="135"/>
      <c r="AH50" s="73"/>
      <c r="AI50" s="134"/>
      <c r="AJ50" s="135"/>
      <c r="AK50" s="69"/>
      <c r="AL50" s="161"/>
      <c r="AM50" s="5"/>
    </row>
    <row r="51" spans="1:41" s="4" customFormat="1" ht="13.5" customHeight="1" x14ac:dyDescent="0.2">
      <c r="A51" s="5"/>
      <c r="B51" s="141">
        <f>B48+1</f>
        <v>38821</v>
      </c>
      <c r="C51" s="142" t="str">
        <f>CHOOSE(WEEKDAY(B51),"日","月","火","水","木","金","土")</f>
        <v>金</v>
      </c>
      <c r="D51" s="46"/>
      <c r="E51" s="134">
        <f>E48+1</f>
        <v>38851</v>
      </c>
      <c r="F51" s="135" t="str">
        <f>CHOOSE(WEEKDAY(E51),"日","月","火","水","木","金","土")</f>
        <v>日</v>
      </c>
      <c r="G51" s="46"/>
      <c r="H51" s="134">
        <f>H48+1</f>
        <v>38882</v>
      </c>
      <c r="I51" s="135" t="str">
        <f>CHOOSE(WEEKDAY(H51),"日","月","火","水","木","金","土")</f>
        <v>水</v>
      </c>
      <c r="J51" s="46"/>
      <c r="K51" s="134">
        <f>K48+1</f>
        <v>38912</v>
      </c>
      <c r="L51" s="135" t="str">
        <f>CHOOSE(WEEKDAY(K51),"日","月","火","水","木","金","土")</f>
        <v>金</v>
      </c>
      <c r="M51" s="56" t="s">
        <v>85</v>
      </c>
      <c r="N51" s="134">
        <f>N48+1</f>
        <v>38943</v>
      </c>
      <c r="O51" s="135" t="str">
        <f>CHOOSE(WEEKDAY(N51),"日","月","火","水","木","金","土")</f>
        <v>月</v>
      </c>
      <c r="P51" s="46"/>
      <c r="Q51" s="134">
        <f>Q48+1</f>
        <v>38974</v>
      </c>
      <c r="R51" s="135" t="str">
        <f>CHOOSE(WEEKDAY(Q51),"日","月","火","水","木","金","土")</f>
        <v>木</v>
      </c>
      <c r="S51" s="46"/>
      <c r="T51" s="134">
        <f>T48+1</f>
        <v>39004</v>
      </c>
      <c r="U51" s="135" t="str">
        <f>CHOOSE(WEEKDAY(T51),"日","月","火","水","木","金","土")</f>
        <v>土</v>
      </c>
      <c r="V51" s="46"/>
      <c r="W51" s="134">
        <f>W48+1</f>
        <v>39035</v>
      </c>
      <c r="X51" s="135" t="str">
        <f>CHOOSE(WEEKDAY(W51),"日","月","火","水","木","金","土")</f>
        <v>火</v>
      </c>
      <c r="Y51" s="60"/>
      <c r="Z51" s="134">
        <f>Z48+1</f>
        <v>39065</v>
      </c>
      <c r="AA51" s="135" t="str">
        <f>CHOOSE(WEEKDAY(Z51),"日","月","火","水","木","金","土")</f>
        <v>木</v>
      </c>
      <c r="AB51" s="60"/>
      <c r="AC51" s="134">
        <f>AC48+1</f>
        <v>39096</v>
      </c>
      <c r="AD51" s="135" t="str">
        <f>CHOOSE(WEEKDAY(AC51),"日","月","火","水","木","金","土")</f>
        <v>日</v>
      </c>
      <c r="AE51" s="46"/>
      <c r="AF51" s="134">
        <f>AF48+1</f>
        <v>39127</v>
      </c>
      <c r="AG51" s="135" t="str">
        <f>CHOOSE(WEEKDAY(AF51),"日","月","火","水","木","金","土")</f>
        <v>水</v>
      </c>
      <c r="AH51" s="60"/>
      <c r="AI51" s="134">
        <f>AI48+1</f>
        <v>39155</v>
      </c>
      <c r="AJ51" s="135" t="str">
        <f>CHOOSE(WEEKDAY(AI51),"日","月","火","水","木","金","土")</f>
        <v>水</v>
      </c>
      <c r="AK51" s="46"/>
      <c r="AL51" s="161">
        <f>AL48+1</f>
        <v>14</v>
      </c>
      <c r="AM51" s="5"/>
    </row>
    <row r="52" spans="1:41" s="4" customFormat="1" ht="13.5" customHeight="1" x14ac:dyDescent="0.2">
      <c r="A52" s="5"/>
      <c r="B52" s="141"/>
      <c r="C52" s="142"/>
      <c r="D52" s="33"/>
      <c r="E52" s="134"/>
      <c r="F52" s="135"/>
      <c r="G52" s="68"/>
      <c r="H52" s="134"/>
      <c r="I52" s="135"/>
      <c r="J52" s="68"/>
      <c r="K52" s="134"/>
      <c r="L52" s="135"/>
      <c r="M52" s="33" t="s">
        <v>84</v>
      </c>
      <c r="N52" s="134"/>
      <c r="O52" s="135"/>
      <c r="P52" s="33"/>
      <c r="Q52" s="134"/>
      <c r="R52" s="135"/>
      <c r="S52" s="33"/>
      <c r="T52" s="134"/>
      <c r="U52" s="135"/>
      <c r="V52" s="33"/>
      <c r="W52" s="134"/>
      <c r="X52" s="135"/>
      <c r="Y52" s="73"/>
      <c r="Z52" s="134"/>
      <c r="AA52" s="135"/>
      <c r="AB52" s="34"/>
      <c r="AC52" s="134"/>
      <c r="AD52" s="135"/>
      <c r="AE52" s="76"/>
      <c r="AF52" s="134"/>
      <c r="AG52" s="135"/>
      <c r="AH52" s="34"/>
      <c r="AI52" s="134"/>
      <c r="AJ52" s="135"/>
      <c r="AK52" s="33"/>
      <c r="AL52" s="161"/>
      <c r="AM52" s="5"/>
    </row>
    <row r="53" spans="1:41" s="4" customFormat="1" ht="13.5" customHeight="1" x14ac:dyDescent="0.2">
      <c r="A53" s="5"/>
      <c r="B53" s="141"/>
      <c r="C53" s="142"/>
      <c r="D53" s="45" t="s">
        <v>18</v>
      </c>
      <c r="E53" s="134"/>
      <c r="F53" s="135"/>
      <c r="G53" s="69"/>
      <c r="H53" s="134"/>
      <c r="I53" s="135"/>
      <c r="J53" s="69"/>
      <c r="K53" s="134"/>
      <c r="L53" s="135"/>
      <c r="M53" s="33" t="s">
        <v>19</v>
      </c>
      <c r="N53" s="134"/>
      <c r="O53" s="135"/>
      <c r="P53" s="69"/>
      <c r="Q53" s="134"/>
      <c r="R53" s="135"/>
      <c r="S53" s="69"/>
      <c r="T53" s="134"/>
      <c r="U53" s="135"/>
      <c r="V53" s="69"/>
      <c r="W53" s="134"/>
      <c r="X53" s="135"/>
      <c r="Y53" s="70"/>
      <c r="Z53" s="134"/>
      <c r="AA53" s="135"/>
      <c r="AB53" s="70"/>
      <c r="AC53" s="134"/>
      <c r="AD53" s="135"/>
      <c r="AE53" s="69"/>
      <c r="AF53" s="134"/>
      <c r="AG53" s="135"/>
      <c r="AH53" s="70"/>
      <c r="AI53" s="134"/>
      <c r="AJ53" s="135"/>
      <c r="AK53" s="69"/>
      <c r="AL53" s="161"/>
      <c r="AM53" s="5"/>
      <c r="AO53" s="24"/>
    </row>
    <row r="54" spans="1:41" s="4" customFormat="1" ht="13.5" customHeight="1" x14ac:dyDescent="0.2">
      <c r="A54" s="5"/>
      <c r="B54" s="141">
        <f>B51+1</f>
        <v>38822</v>
      </c>
      <c r="C54" s="142" t="str">
        <f>CHOOSE(WEEKDAY(B54),"日","月","火","水","木","金","土")</f>
        <v>土</v>
      </c>
      <c r="D54" s="42"/>
      <c r="E54" s="134">
        <f>E51+1</f>
        <v>38852</v>
      </c>
      <c r="F54" s="135" t="str">
        <f>CHOOSE(WEEKDAY(E54),"日","月","火","水","木","金","土")</f>
        <v>月</v>
      </c>
      <c r="G54" s="46"/>
      <c r="H54" s="134">
        <f>H51+1</f>
        <v>38883</v>
      </c>
      <c r="I54" s="135" t="str">
        <f>CHOOSE(WEEKDAY(H54),"日","月","火","水","木","金","土")</f>
        <v>木</v>
      </c>
      <c r="J54" s="78"/>
      <c r="K54" s="134">
        <f>K51+1</f>
        <v>38913</v>
      </c>
      <c r="L54" s="135" t="str">
        <f>CHOOSE(WEEKDAY(K54),"日","月","火","水","木","金","土")</f>
        <v>土</v>
      </c>
      <c r="M54" s="46"/>
      <c r="N54" s="134">
        <f>N51+1</f>
        <v>38944</v>
      </c>
      <c r="O54" s="135" t="str">
        <f>CHOOSE(WEEKDAY(N54),"日","月","火","水","木","金","土")</f>
        <v>火</v>
      </c>
      <c r="P54" s="46"/>
      <c r="Q54" s="134">
        <f>Q51+1</f>
        <v>38975</v>
      </c>
      <c r="R54" s="135" t="str">
        <f>CHOOSE(WEEKDAY(Q54),"日","月","火","水","木","金","土")</f>
        <v>金</v>
      </c>
      <c r="S54" s="46"/>
      <c r="T54" s="134">
        <f>T51+1</f>
        <v>39005</v>
      </c>
      <c r="U54" s="135" t="str">
        <f>CHOOSE(WEEKDAY(T54),"日","月","火","水","木","金","土")</f>
        <v>日</v>
      </c>
      <c r="V54" s="46" t="s">
        <v>78</v>
      </c>
      <c r="W54" s="134">
        <f>W51+1</f>
        <v>39036</v>
      </c>
      <c r="X54" s="135" t="str">
        <f>CHOOSE(WEEKDAY(W54),"日","月","火","水","木","金","土")</f>
        <v>水</v>
      </c>
      <c r="Y54" s="60"/>
      <c r="Z54" s="134">
        <f>Z51+1</f>
        <v>39066</v>
      </c>
      <c r="AA54" s="135" t="str">
        <f>CHOOSE(WEEKDAY(Z54),"日","月","火","水","木","金","土")</f>
        <v>金</v>
      </c>
      <c r="AB54" s="60"/>
      <c r="AC54" s="134">
        <f>AC51+1</f>
        <v>39097</v>
      </c>
      <c r="AD54" s="162" t="str">
        <f>CHOOSE(WEEKDAY(AC54),"日","月","火","水","木","金","土")</f>
        <v>月</v>
      </c>
      <c r="AE54" s="68"/>
      <c r="AF54" s="134">
        <f>AF51+1</f>
        <v>39128</v>
      </c>
      <c r="AG54" s="135" t="str">
        <f>CHOOSE(WEEKDAY(AF54),"日","月","火","水","木","金","土")</f>
        <v>木</v>
      </c>
      <c r="AH54" s="60"/>
      <c r="AI54" s="134">
        <f>AI51+1</f>
        <v>39156</v>
      </c>
      <c r="AJ54" s="135" t="str">
        <f>CHOOSE(WEEKDAY(AI54),"日","月","火","水","木","金","土")</f>
        <v>木</v>
      </c>
      <c r="AK54" s="46"/>
      <c r="AL54" s="161">
        <f>AL51+1</f>
        <v>15</v>
      </c>
      <c r="AM54" s="5"/>
    </row>
    <row r="55" spans="1:41" s="4" customFormat="1" ht="13.5" customHeight="1" x14ac:dyDescent="0.2">
      <c r="A55" s="5"/>
      <c r="B55" s="141"/>
      <c r="C55" s="142"/>
      <c r="D55" s="33"/>
      <c r="E55" s="134"/>
      <c r="F55" s="135"/>
      <c r="G55" s="32"/>
      <c r="H55" s="134"/>
      <c r="I55" s="135"/>
      <c r="J55" s="37"/>
      <c r="K55" s="134"/>
      <c r="L55" s="135"/>
      <c r="M55" s="33"/>
      <c r="N55" s="134"/>
      <c r="O55" s="135"/>
      <c r="P55" s="33"/>
      <c r="Q55" s="134"/>
      <c r="R55" s="135"/>
      <c r="S55" s="33"/>
      <c r="T55" s="134"/>
      <c r="U55" s="135"/>
      <c r="V55" s="68"/>
      <c r="W55" s="134"/>
      <c r="X55" s="135"/>
      <c r="Y55" s="34"/>
      <c r="Z55" s="134"/>
      <c r="AA55" s="135"/>
      <c r="AB55" s="34"/>
      <c r="AC55" s="134"/>
      <c r="AD55" s="162"/>
      <c r="AE55" s="68"/>
      <c r="AF55" s="134"/>
      <c r="AG55" s="135"/>
      <c r="AH55" s="34"/>
      <c r="AI55" s="134"/>
      <c r="AJ55" s="135"/>
      <c r="AK55" s="33" t="s">
        <v>74</v>
      </c>
      <c r="AL55" s="161"/>
      <c r="AM55" s="5"/>
    </row>
    <row r="56" spans="1:41" s="4" customFormat="1" ht="13.5" customHeight="1" x14ac:dyDescent="0.2">
      <c r="A56" s="5"/>
      <c r="B56" s="141"/>
      <c r="C56" s="142"/>
      <c r="D56" s="69"/>
      <c r="E56" s="134"/>
      <c r="F56" s="135"/>
      <c r="G56" s="69"/>
      <c r="H56" s="134"/>
      <c r="I56" s="135"/>
      <c r="J56" s="79"/>
      <c r="K56" s="134"/>
      <c r="L56" s="135"/>
      <c r="M56" s="39"/>
      <c r="N56" s="134"/>
      <c r="O56" s="135"/>
      <c r="P56" s="69"/>
      <c r="Q56" s="134"/>
      <c r="R56" s="135"/>
      <c r="S56" s="69"/>
      <c r="T56" s="134"/>
      <c r="U56" s="135"/>
      <c r="V56" s="69"/>
      <c r="W56" s="134"/>
      <c r="X56" s="135"/>
      <c r="Y56" s="70"/>
      <c r="Z56" s="134"/>
      <c r="AA56" s="135"/>
      <c r="AB56" s="70"/>
      <c r="AC56" s="134"/>
      <c r="AD56" s="162"/>
      <c r="AE56" s="69"/>
      <c r="AF56" s="134"/>
      <c r="AG56" s="135"/>
      <c r="AH56" s="70"/>
      <c r="AI56" s="134"/>
      <c r="AJ56" s="135"/>
      <c r="AK56" s="69"/>
      <c r="AL56" s="161"/>
      <c r="AM56" s="5"/>
    </row>
    <row r="57" spans="1:41" s="4" customFormat="1" ht="13.5" customHeight="1" x14ac:dyDescent="0.2">
      <c r="A57" s="5"/>
      <c r="B57" s="141">
        <f>B54+1</f>
        <v>38823</v>
      </c>
      <c r="C57" s="142" t="str">
        <f>CHOOSE(WEEKDAY(B57),"日","月","火","水","木","金","土")</f>
        <v>日</v>
      </c>
      <c r="D57" s="46"/>
      <c r="E57" s="134">
        <f>E54+1</f>
        <v>38853</v>
      </c>
      <c r="F57" s="135" t="str">
        <f>CHOOSE(WEEKDAY(E57),"日","月","火","水","木","金","土")</f>
        <v>火</v>
      </c>
      <c r="G57" s="29"/>
      <c r="H57" s="134">
        <f>H54+1</f>
        <v>38884</v>
      </c>
      <c r="I57" s="135" t="str">
        <f>CHOOSE(WEEKDAY(H57),"日","月","火","水","木","金","土")</f>
        <v>金</v>
      </c>
      <c r="J57" s="46"/>
      <c r="K57" s="134">
        <f>K54+1</f>
        <v>38914</v>
      </c>
      <c r="L57" s="135" t="str">
        <f>CHOOSE(WEEKDAY(K57),"日","月","火","水","木","金","土")</f>
        <v>日</v>
      </c>
      <c r="M57" s="46"/>
      <c r="N57" s="134">
        <f>N54+1</f>
        <v>38945</v>
      </c>
      <c r="O57" s="135" t="str">
        <f>CHOOSE(WEEKDAY(N57),"日","月","火","水","木","金","土")</f>
        <v>水</v>
      </c>
      <c r="P57" s="46"/>
      <c r="Q57" s="134">
        <f>Q54+1</f>
        <v>38976</v>
      </c>
      <c r="R57" s="135" t="str">
        <f>CHOOSE(WEEKDAY(Q57),"日","月","火","水","木","金","土")</f>
        <v>土</v>
      </c>
      <c r="S57" s="46"/>
      <c r="T57" s="134">
        <f>T54+1</f>
        <v>39006</v>
      </c>
      <c r="U57" s="135" t="str">
        <f>CHOOSE(WEEKDAY(T57),"日","月","火","水","木","金","土")</f>
        <v>月</v>
      </c>
      <c r="V57" s="46"/>
      <c r="W57" s="134">
        <f>W54+1</f>
        <v>39037</v>
      </c>
      <c r="X57" s="135" t="str">
        <f>CHOOSE(WEEKDAY(W57),"日","月","火","水","木","金","土")</f>
        <v>木</v>
      </c>
      <c r="Y57" s="60"/>
      <c r="Z57" s="134">
        <f>Z54+1</f>
        <v>39067</v>
      </c>
      <c r="AA57" s="135" t="str">
        <f>CHOOSE(WEEKDAY(Z57),"日","月","火","水","木","金","土")</f>
        <v>土</v>
      </c>
      <c r="AB57" s="60"/>
      <c r="AC57" s="134">
        <f>AC54+1</f>
        <v>39098</v>
      </c>
      <c r="AD57" s="135" t="str">
        <f>CHOOSE(WEEKDAY(AC57),"日","月","火","水","木","金","土")</f>
        <v>火</v>
      </c>
      <c r="AE57" s="46"/>
      <c r="AF57" s="134">
        <f>AF54+1</f>
        <v>39129</v>
      </c>
      <c r="AG57" s="135" t="str">
        <f>CHOOSE(WEEKDAY(AF57),"日","月","火","水","木","金","土")</f>
        <v>金</v>
      </c>
      <c r="AH57" s="60"/>
      <c r="AI57" s="134">
        <f>AI54+1</f>
        <v>39157</v>
      </c>
      <c r="AJ57" s="135" t="str">
        <f>CHOOSE(WEEKDAY(AI57),"日","月","火","水","木","金","土")</f>
        <v>金</v>
      </c>
      <c r="AK57" s="46"/>
      <c r="AL57" s="161">
        <f>AL54+1</f>
        <v>16</v>
      </c>
      <c r="AM57" s="5"/>
    </row>
    <row r="58" spans="1:41" s="4" customFormat="1" ht="13.5" customHeight="1" x14ac:dyDescent="0.2">
      <c r="A58" s="5"/>
      <c r="B58" s="141"/>
      <c r="C58" s="142"/>
      <c r="D58" s="68"/>
      <c r="E58" s="134"/>
      <c r="F58" s="135"/>
      <c r="G58" s="68"/>
      <c r="H58" s="134"/>
      <c r="I58" s="135"/>
      <c r="J58" s="33"/>
      <c r="K58" s="134"/>
      <c r="L58" s="135"/>
      <c r="M58" s="33"/>
      <c r="N58" s="134"/>
      <c r="O58" s="135"/>
      <c r="P58" s="33"/>
      <c r="Q58" s="134"/>
      <c r="R58" s="135"/>
      <c r="S58" s="33" t="s">
        <v>44</v>
      </c>
      <c r="T58" s="134"/>
      <c r="U58" s="135"/>
      <c r="V58" s="68"/>
      <c r="W58" s="134"/>
      <c r="X58" s="135"/>
      <c r="Y58" s="34"/>
      <c r="Z58" s="134"/>
      <c r="AA58" s="135"/>
      <c r="AB58" s="34"/>
      <c r="AC58" s="134"/>
      <c r="AD58" s="135"/>
      <c r="AE58" s="71"/>
      <c r="AF58" s="134"/>
      <c r="AG58" s="135"/>
      <c r="AH58" s="50"/>
      <c r="AI58" s="134"/>
      <c r="AJ58" s="135"/>
      <c r="AK58" s="33"/>
      <c r="AL58" s="161"/>
      <c r="AM58" s="5"/>
    </row>
    <row r="59" spans="1:41" s="4" customFormat="1" ht="13.5" customHeight="1" x14ac:dyDescent="0.2">
      <c r="A59" s="5"/>
      <c r="B59" s="141"/>
      <c r="C59" s="142"/>
      <c r="D59" s="69"/>
      <c r="E59" s="134"/>
      <c r="F59" s="135"/>
      <c r="G59" s="75"/>
      <c r="H59" s="134"/>
      <c r="I59" s="135"/>
      <c r="J59" s="69"/>
      <c r="K59" s="134"/>
      <c r="L59" s="135"/>
      <c r="M59" s="36"/>
      <c r="N59" s="134"/>
      <c r="O59" s="135"/>
      <c r="P59" s="69"/>
      <c r="Q59" s="134"/>
      <c r="R59" s="135"/>
      <c r="S59" s="69"/>
      <c r="T59" s="134"/>
      <c r="U59" s="135"/>
      <c r="V59" s="69"/>
      <c r="W59" s="134"/>
      <c r="X59" s="135"/>
      <c r="Y59" s="70"/>
      <c r="Z59" s="134"/>
      <c r="AA59" s="135"/>
      <c r="AB59" s="70"/>
      <c r="AC59" s="134"/>
      <c r="AD59" s="135"/>
      <c r="AE59" s="69"/>
      <c r="AF59" s="134"/>
      <c r="AG59" s="135"/>
      <c r="AH59" s="70"/>
      <c r="AI59" s="134"/>
      <c r="AJ59" s="135"/>
      <c r="AK59" s="69"/>
      <c r="AL59" s="161"/>
      <c r="AM59" s="5"/>
    </row>
    <row r="60" spans="1:41" s="4" customFormat="1" ht="13.5" customHeight="1" x14ac:dyDescent="0.2">
      <c r="A60" s="5"/>
      <c r="B60" s="141">
        <f>B57+1</f>
        <v>38824</v>
      </c>
      <c r="C60" s="142" t="str">
        <f>CHOOSE(WEEKDAY(B60),"日","月","火","水","木","金","土")</f>
        <v>月</v>
      </c>
      <c r="D60" s="46"/>
      <c r="E60" s="134">
        <f>E57+1</f>
        <v>38854</v>
      </c>
      <c r="F60" s="135" t="str">
        <f>CHOOSE(WEEKDAY(E60),"日","月","火","水","木","金","土")</f>
        <v>水</v>
      </c>
      <c r="G60" s="29" t="s">
        <v>56</v>
      </c>
      <c r="H60" s="134">
        <f>H57+1</f>
        <v>38885</v>
      </c>
      <c r="I60" s="135" t="str">
        <f>CHOOSE(WEEKDAY(H60),"日","月","火","水","木","金","土")</f>
        <v>土</v>
      </c>
      <c r="J60" s="46"/>
      <c r="K60" s="134">
        <f>K57+1</f>
        <v>38915</v>
      </c>
      <c r="L60" s="137" t="str">
        <f>CHOOSE(WEEKDAY(K60),"日","月","火","水","木","金","土")</f>
        <v>月</v>
      </c>
      <c r="M60" s="46" t="s">
        <v>26</v>
      </c>
      <c r="N60" s="134">
        <f>N57+1</f>
        <v>38946</v>
      </c>
      <c r="O60" s="135" t="str">
        <f>CHOOSE(WEEKDAY(N60),"日","月","火","水","木","金","土")</f>
        <v>木</v>
      </c>
      <c r="P60" s="46"/>
      <c r="Q60" s="134">
        <f>Q57+1</f>
        <v>38977</v>
      </c>
      <c r="R60" s="135" t="str">
        <f>CHOOSE(WEEKDAY(Q60),"日","月","火","水","木","金","土")</f>
        <v>日</v>
      </c>
      <c r="S60" s="46"/>
      <c r="T60" s="134">
        <f>T57+1</f>
        <v>39007</v>
      </c>
      <c r="U60" s="135" t="str">
        <f>CHOOSE(WEEKDAY(T60),"日","月","火","水","木","金","土")</f>
        <v>火</v>
      </c>
      <c r="V60" s="48"/>
      <c r="W60" s="134">
        <f>W57+1</f>
        <v>39038</v>
      </c>
      <c r="X60" s="135" t="str">
        <f>CHOOSE(WEEKDAY(W60),"日","月","火","水","木","金","土")</f>
        <v>金</v>
      </c>
      <c r="Y60" s="60"/>
      <c r="Z60" s="134">
        <f>Z57+1</f>
        <v>39068</v>
      </c>
      <c r="AA60" s="135" t="str">
        <f>CHOOSE(WEEKDAY(Z60),"日","月","火","水","木","金","土")</f>
        <v>日</v>
      </c>
      <c r="AB60" s="74"/>
      <c r="AC60" s="134">
        <f>AC57+1</f>
        <v>39099</v>
      </c>
      <c r="AD60" s="135" t="str">
        <f>CHOOSE(WEEKDAY(AC60),"日","月","火","水","木","金","土")</f>
        <v>水</v>
      </c>
      <c r="AE60" s="46"/>
      <c r="AF60" s="134">
        <f>AF57+1</f>
        <v>39130</v>
      </c>
      <c r="AG60" s="135" t="str">
        <f>CHOOSE(WEEKDAY(AF60),"日","月","火","水","木","金","土")</f>
        <v>土</v>
      </c>
      <c r="AH60" s="46"/>
      <c r="AI60" s="134">
        <f>AI57+1</f>
        <v>39158</v>
      </c>
      <c r="AJ60" s="135" t="str">
        <f>CHOOSE(WEEKDAY(AI60),"日","月","火","水","木","金","土")</f>
        <v>土</v>
      </c>
      <c r="AK60" s="46"/>
      <c r="AL60" s="161">
        <f>AL57+1</f>
        <v>17</v>
      </c>
      <c r="AM60" s="5"/>
    </row>
    <row r="61" spans="1:41" s="4" customFormat="1" ht="13.5" customHeight="1" x14ac:dyDescent="0.2">
      <c r="A61" s="5"/>
      <c r="B61" s="141"/>
      <c r="C61" s="142"/>
      <c r="D61" s="68"/>
      <c r="E61" s="134"/>
      <c r="F61" s="135"/>
      <c r="G61" s="33"/>
      <c r="H61" s="134"/>
      <c r="I61" s="135"/>
      <c r="J61" s="71"/>
      <c r="K61" s="134"/>
      <c r="L61" s="137"/>
      <c r="M61" s="33"/>
      <c r="N61" s="134"/>
      <c r="O61" s="135"/>
      <c r="P61" s="33"/>
      <c r="Q61" s="134"/>
      <c r="R61" s="135"/>
      <c r="S61" s="33"/>
      <c r="T61" s="134"/>
      <c r="U61" s="135"/>
      <c r="V61" s="33"/>
      <c r="W61" s="134"/>
      <c r="X61" s="135"/>
      <c r="Y61" s="34"/>
      <c r="Z61" s="134"/>
      <c r="AA61" s="135"/>
      <c r="AB61" s="34"/>
      <c r="AC61" s="134"/>
      <c r="AD61" s="135"/>
      <c r="AE61" s="33"/>
      <c r="AF61" s="134"/>
      <c r="AG61" s="135"/>
      <c r="AH61" s="34"/>
      <c r="AI61" s="134"/>
      <c r="AJ61" s="135"/>
      <c r="AK61" s="33"/>
      <c r="AL61" s="161"/>
      <c r="AM61" s="5"/>
    </row>
    <row r="62" spans="1:41" s="4" customFormat="1" ht="13.5" customHeight="1" x14ac:dyDescent="0.2">
      <c r="A62" s="5"/>
      <c r="B62" s="141"/>
      <c r="C62" s="142"/>
      <c r="D62" s="36"/>
      <c r="E62" s="134"/>
      <c r="F62" s="135"/>
      <c r="G62" s="69"/>
      <c r="H62" s="134"/>
      <c r="I62" s="135"/>
      <c r="J62" s="69"/>
      <c r="K62" s="134"/>
      <c r="L62" s="137"/>
      <c r="M62" s="69"/>
      <c r="N62" s="134"/>
      <c r="O62" s="135"/>
      <c r="P62" s="69"/>
      <c r="Q62" s="134"/>
      <c r="R62" s="135"/>
      <c r="S62" s="69"/>
      <c r="T62" s="134"/>
      <c r="U62" s="135"/>
      <c r="V62" s="69"/>
      <c r="W62" s="134"/>
      <c r="X62" s="135"/>
      <c r="Y62" s="70"/>
      <c r="Z62" s="134"/>
      <c r="AA62" s="135"/>
      <c r="AB62" s="70"/>
      <c r="AC62" s="134"/>
      <c r="AD62" s="135"/>
      <c r="AE62" s="69"/>
      <c r="AF62" s="134"/>
      <c r="AG62" s="135"/>
      <c r="AH62" s="70"/>
      <c r="AI62" s="134"/>
      <c r="AJ62" s="135"/>
      <c r="AK62" s="69"/>
      <c r="AL62" s="161"/>
      <c r="AM62" s="5"/>
    </row>
    <row r="63" spans="1:41" s="4" customFormat="1" ht="13.5" customHeight="1" x14ac:dyDescent="0.2">
      <c r="A63" s="5"/>
      <c r="B63" s="141">
        <f>B60+1</f>
        <v>38825</v>
      </c>
      <c r="C63" s="142" t="str">
        <f>CHOOSE(WEEKDAY(B63),"日","月","火","水","木","金","土")</f>
        <v>火</v>
      </c>
      <c r="D63" s="46"/>
      <c r="E63" s="134">
        <f>E60+1</f>
        <v>38855</v>
      </c>
      <c r="F63" s="135" t="str">
        <f>CHOOSE(WEEKDAY(E63),"日","月","火","水","木","金","土")</f>
        <v>木</v>
      </c>
      <c r="G63" s="29" t="s">
        <v>55</v>
      </c>
      <c r="H63" s="134">
        <f>H60+1</f>
        <v>38886</v>
      </c>
      <c r="I63" s="135" t="str">
        <f>CHOOSE(WEEKDAY(H63),"日","月","火","水","木","金","土")</f>
        <v>日</v>
      </c>
      <c r="J63" s="46"/>
      <c r="K63" s="134">
        <f>K60+1</f>
        <v>38916</v>
      </c>
      <c r="L63" s="135" t="str">
        <f>CHOOSE(WEEKDAY(K63),"日","月","火","水","木","金","土")</f>
        <v>火</v>
      </c>
      <c r="M63" s="56" t="s">
        <v>85</v>
      </c>
      <c r="N63" s="134">
        <f>N60+1</f>
        <v>38947</v>
      </c>
      <c r="O63" s="135" t="str">
        <f>CHOOSE(WEEKDAY(N63),"日","月","火","水","木","金","土")</f>
        <v>金</v>
      </c>
      <c r="P63" s="46"/>
      <c r="Q63" s="134">
        <f>Q60+1</f>
        <v>38978</v>
      </c>
      <c r="R63" s="137" t="str">
        <f>CHOOSE(WEEKDAY(Q63),"日","月","火","水","木","金","土")</f>
        <v>月</v>
      </c>
      <c r="S63" s="46" t="s">
        <v>27</v>
      </c>
      <c r="T63" s="134">
        <f>T60+1</f>
        <v>39008</v>
      </c>
      <c r="U63" s="135" t="str">
        <f>CHOOSE(WEEKDAY(T63),"日","月","火","水","木","金","土")</f>
        <v>水</v>
      </c>
      <c r="V63" s="46"/>
      <c r="W63" s="134">
        <f>W60+1</f>
        <v>39039</v>
      </c>
      <c r="X63" s="135" t="str">
        <f>CHOOSE(WEEKDAY(W63),"日","月","火","水","木","金","土")</f>
        <v>土</v>
      </c>
      <c r="Y63" s="60"/>
      <c r="Z63" s="134">
        <f>Z60+1</f>
        <v>39069</v>
      </c>
      <c r="AA63" s="135" t="str">
        <f>CHOOSE(WEEKDAY(Z63),"日","月","火","水","木","金","土")</f>
        <v>月</v>
      </c>
      <c r="AB63" s="60"/>
      <c r="AC63" s="134">
        <f>AC60+1</f>
        <v>39100</v>
      </c>
      <c r="AD63" s="135" t="str">
        <f>CHOOSE(WEEKDAY(AC63),"日","月","火","水","木","金","土")</f>
        <v>木</v>
      </c>
      <c r="AE63" s="46"/>
      <c r="AF63" s="134">
        <f>AF60+1</f>
        <v>39131</v>
      </c>
      <c r="AG63" s="135" t="str">
        <f>CHOOSE(WEEKDAY(AF63),"日","月","火","水","木","金","土")</f>
        <v>日</v>
      </c>
      <c r="AH63" s="60"/>
      <c r="AI63" s="134">
        <f>AI60+1</f>
        <v>39159</v>
      </c>
      <c r="AJ63" s="135" t="str">
        <f>CHOOSE(WEEKDAY(AI63),"日","月","火","水","木","金","土")</f>
        <v>日</v>
      </c>
      <c r="AK63" s="46"/>
      <c r="AL63" s="161">
        <f>AL60+1</f>
        <v>18</v>
      </c>
      <c r="AM63" s="5"/>
    </row>
    <row r="64" spans="1:41" s="4" customFormat="1" ht="13.5" customHeight="1" x14ac:dyDescent="0.2">
      <c r="A64" s="5"/>
      <c r="B64" s="141"/>
      <c r="C64" s="142"/>
      <c r="D64" s="68"/>
      <c r="E64" s="134"/>
      <c r="F64" s="135"/>
      <c r="G64" s="33"/>
      <c r="H64" s="134"/>
      <c r="I64" s="135"/>
      <c r="J64" s="71"/>
      <c r="K64" s="134"/>
      <c r="L64" s="135"/>
      <c r="M64" s="33" t="s">
        <v>91</v>
      </c>
      <c r="N64" s="134"/>
      <c r="O64" s="135"/>
      <c r="P64" s="33"/>
      <c r="Q64" s="134"/>
      <c r="R64" s="137"/>
      <c r="S64" s="33"/>
      <c r="T64" s="134"/>
      <c r="U64" s="135"/>
      <c r="V64" s="33"/>
      <c r="W64" s="134"/>
      <c r="X64" s="135"/>
      <c r="Y64" s="34"/>
      <c r="Z64" s="134"/>
      <c r="AA64" s="135"/>
      <c r="AB64" s="73"/>
      <c r="AC64" s="134"/>
      <c r="AD64" s="135"/>
      <c r="AE64" s="33"/>
      <c r="AF64" s="134"/>
      <c r="AG64" s="135"/>
      <c r="AH64" s="27"/>
      <c r="AI64" s="134"/>
      <c r="AJ64" s="135"/>
      <c r="AK64" s="33"/>
      <c r="AL64" s="161"/>
      <c r="AM64" s="5"/>
    </row>
    <row r="65" spans="1:39" s="4" customFormat="1" ht="13.5" customHeight="1" x14ac:dyDescent="0.2">
      <c r="A65" s="5"/>
      <c r="B65" s="141"/>
      <c r="C65" s="142"/>
      <c r="D65" s="69"/>
      <c r="E65" s="134"/>
      <c r="F65" s="135"/>
      <c r="G65" s="69"/>
      <c r="H65" s="134"/>
      <c r="I65" s="135"/>
      <c r="J65" s="69"/>
      <c r="K65" s="134"/>
      <c r="L65" s="135"/>
      <c r="M65" s="69"/>
      <c r="N65" s="134"/>
      <c r="O65" s="135"/>
      <c r="P65" s="69"/>
      <c r="Q65" s="134"/>
      <c r="R65" s="137"/>
      <c r="S65" s="69"/>
      <c r="T65" s="134"/>
      <c r="U65" s="135"/>
      <c r="V65" s="69"/>
      <c r="W65" s="134"/>
      <c r="X65" s="135"/>
      <c r="Y65" s="49"/>
      <c r="Z65" s="134"/>
      <c r="AA65" s="135"/>
      <c r="AB65" s="70"/>
      <c r="AC65" s="134"/>
      <c r="AD65" s="135"/>
      <c r="AE65" s="69"/>
      <c r="AF65" s="134"/>
      <c r="AG65" s="135"/>
      <c r="AH65" s="70"/>
      <c r="AI65" s="134"/>
      <c r="AJ65" s="135"/>
      <c r="AK65" s="69"/>
      <c r="AL65" s="161"/>
      <c r="AM65" s="5"/>
    </row>
    <row r="66" spans="1:39" s="4" customFormat="1" ht="13.5" customHeight="1" x14ac:dyDescent="0.2">
      <c r="A66" s="5"/>
      <c r="B66" s="141">
        <f>B63+1</f>
        <v>38826</v>
      </c>
      <c r="C66" s="142" t="str">
        <f>CHOOSE(WEEKDAY(B66),"日","月","火","水","木","金","土")</f>
        <v>水</v>
      </c>
      <c r="D66" s="29"/>
      <c r="E66" s="134">
        <f>E63+1</f>
        <v>38856</v>
      </c>
      <c r="F66" s="135" t="str">
        <f>CHOOSE(WEEKDAY(E66),"日","月","火","水","木","金","土")</f>
        <v>金</v>
      </c>
      <c r="G66" s="46"/>
      <c r="H66" s="134">
        <f>H63+1</f>
        <v>38887</v>
      </c>
      <c r="I66" s="135" t="str">
        <f>CHOOSE(WEEKDAY(H66),"日","月","火","水","木","金","土")</f>
        <v>月</v>
      </c>
      <c r="J66" s="46"/>
      <c r="K66" s="134">
        <f>K63+1</f>
        <v>38917</v>
      </c>
      <c r="L66" s="135" t="str">
        <f>CHOOSE(WEEKDAY(K66),"日","月","火","水","木","金","土")</f>
        <v>水</v>
      </c>
      <c r="M66" s="46"/>
      <c r="N66" s="134">
        <f>N63+1</f>
        <v>38948</v>
      </c>
      <c r="O66" s="135" t="str">
        <f>CHOOSE(WEEKDAY(N66),"日","月","火","水","木","金","土")</f>
        <v>土</v>
      </c>
      <c r="P66" s="29"/>
      <c r="Q66" s="134">
        <f>Q63+1</f>
        <v>38979</v>
      </c>
      <c r="R66" s="135" t="str">
        <f>CHOOSE(WEEKDAY(Q66),"日","月","火","水","木","金","土")</f>
        <v>火</v>
      </c>
      <c r="S66" s="42"/>
      <c r="T66" s="134">
        <f>T63+1</f>
        <v>39009</v>
      </c>
      <c r="U66" s="135" t="str">
        <f>CHOOSE(WEEKDAY(T66),"日","月","火","水","木","金","土")</f>
        <v>木</v>
      </c>
      <c r="V66" s="46" t="s">
        <v>59</v>
      </c>
      <c r="W66" s="134">
        <f>W63+1</f>
        <v>39040</v>
      </c>
      <c r="X66" s="135" t="str">
        <f>CHOOSE(WEEKDAY(W66),"日","月","火","水","木","金","土")</f>
        <v>日</v>
      </c>
      <c r="Y66" s="60"/>
      <c r="Z66" s="134">
        <f>Z63+1</f>
        <v>39070</v>
      </c>
      <c r="AA66" s="135" t="str">
        <f>CHOOSE(WEEKDAY(Z66),"日","月","火","水","木","金","土")</f>
        <v>火</v>
      </c>
      <c r="AB66" s="60"/>
      <c r="AC66" s="134">
        <f>AC63+1</f>
        <v>39101</v>
      </c>
      <c r="AD66" s="135" t="str">
        <f>CHOOSE(WEEKDAY(AC66),"日","月","火","水","木","金","土")</f>
        <v>金</v>
      </c>
      <c r="AE66" s="46"/>
      <c r="AF66" s="134">
        <f>AF63+1</f>
        <v>39132</v>
      </c>
      <c r="AG66" s="135" t="str">
        <f>CHOOSE(WEEKDAY(AF66),"日","月","火","水","木","金","土")</f>
        <v>月</v>
      </c>
      <c r="AH66" s="60"/>
      <c r="AI66" s="134">
        <f>AI63+1</f>
        <v>39160</v>
      </c>
      <c r="AJ66" s="135" t="str">
        <f>CHOOSE(WEEKDAY(AI66),"日","月","火","水","木","金","土")</f>
        <v>月</v>
      </c>
      <c r="AK66" s="33"/>
      <c r="AL66" s="161">
        <f>AL63+1</f>
        <v>19</v>
      </c>
      <c r="AM66" s="5"/>
    </row>
    <row r="67" spans="1:39" s="4" customFormat="1" ht="13.5" customHeight="1" x14ac:dyDescent="0.2">
      <c r="A67" s="5"/>
      <c r="B67" s="141"/>
      <c r="C67" s="142"/>
      <c r="D67" s="33"/>
      <c r="E67" s="134"/>
      <c r="F67" s="135"/>
      <c r="G67" s="33"/>
      <c r="H67" s="134"/>
      <c r="I67" s="135"/>
      <c r="J67" s="68"/>
      <c r="K67" s="134"/>
      <c r="L67" s="135"/>
      <c r="M67" s="33"/>
      <c r="N67" s="134"/>
      <c r="O67" s="135"/>
      <c r="P67" s="68"/>
      <c r="Q67" s="134"/>
      <c r="R67" s="135"/>
      <c r="S67" s="33"/>
      <c r="T67" s="134"/>
      <c r="U67" s="135"/>
      <c r="V67" s="33"/>
      <c r="W67" s="134"/>
      <c r="X67" s="135"/>
      <c r="Y67" s="73"/>
      <c r="Z67" s="134"/>
      <c r="AA67" s="135"/>
      <c r="AB67" s="73"/>
      <c r="AC67" s="134"/>
      <c r="AD67" s="135"/>
      <c r="AE67" s="33"/>
      <c r="AF67" s="134"/>
      <c r="AG67" s="135"/>
      <c r="AH67" s="61"/>
      <c r="AI67" s="134"/>
      <c r="AJ67" s="135"/>
      <c r="AK67" s="33"/>
      <c r="AL67" s="161"/>
      <c r="AM67" s="5"/>
    </row>
    <row r="68" spans="1:39" s="4" customFormat="1" ht="13.5" customHeight="1" x14ac:dyDescent="0.2">
      <c r="A68" s="5"/>
      <c r="B68" s="141"/>
      <c r="C68" s="142"/>
      <c r="D68" s="69"/>
      <c r="E68" s="134"/>
      <c r="F68" s="135"/>
      <c r="G68" s="69"/>
      <c r="H68" s="134"/>
      <c r="I68" s="135"/>
      <c r="J68" s="69"/>
      <c r="K68" s="134"/>
      <c r="L68" s="135"/>
      <c r="M68" s="69"/>
      <c r="N68" s="134"/>
      <c r="O68" s="135"/>
      <c r="P68" s="69"/>
      <c r="Q68" s="134"/>
      <c r="R68" s="135"/>
      <c r="S68" s="69"/>
      <c r="T68" s="134"/>
      <c r="U68" s="135"/>
      <c r="V68" s="69"/>
      <c r="W68" s="134"/>
      <c r="X68" s="135"/>
      <c r="Y68" s="70"/>
      <c r="Z68" s="134"/>
      <c r="AA68" s="135"/>
      <c r="AB68" s="70"/>
      <c r="AC68" s="134"/>
      <c r="AD68" s="135"/>
      <c r="AE68" s="69"/>
      <c r="AF68" s="134"/>
      <c r="AG68" s="135"/>
      <c r="AH68" s="70"/>
      <c r="AI68" s="134"/>
      <c r="AJ68" s="135"/>
      <c r="AK68" s="69"/>
      <c r="AL68" s="161"/>
      <c r="AM68" s="5"/>
    </row>
    <row r="69" spans="1:39" s="4" customFormat="1" ht="13.5" customHeight="1" x14ac:dyDescent="0.2">
      <c r="A69" s="5"/>
      <c r="B69" s="141">
        <f>B66+1</f>
        <v>38827</v>
      </c>
      <c r="C69" s="142" t="str">
        <f>CHOOSE(WEEKDAY(B69),"日","月","火","水","木","金","土")</f>
        <v>木</v>
      </c>
      <c r="D69" s="46"/>
      <c r="E69" s="134">
        <f>E66+1</f>
        <v>38857</v>
      </c>
      <c r="F69" s="135" t="str">
        <f>CHOOSE(WEEKDAY(E69),"日","月","火","水","木","金","土")</f>
        <v>土</v>
      </c>
      <c r="G69" s="46"/>
      <c r="H69" s="134">
        <f>H66+1</f>
        <v>38888</v>
      </c>
      <c r="I69" s="135" t="str">
        <f>CHOOSE(WEEKDAY(H69),"日","月","火","水","木","金","土")</f>
        <v>火</v>
      </c>
      <c r="J69" s="46"/>
      <c r="K69" s="134">
        <f>K66+1</f>
        <v>38918</v>
      </c>
      <c r="L69" s="135" t="str">
        <f>CHOOSE(WEEKDAY(K69),"日","月","火","水","木","金","土")</f>
        <v>木</v>
      </c>
      <c r="M69" s="46"/>
      <c r="N69" s="134">
        <f>N66+1</f>
        <v>38949</v>
      </c>
      <c r="O69" s="135" t="str">
        <f>CHOOSE(WEEKDAY(N69),"日","月","火","水","木","金","土")</f>
        <v>日</v>
      </c>
      <c r="P69" s="29"/>
      <c r="Q69" s="134">
        <f>Q66+1</f>
        <v>38980</v>
      </c>
      <c r="R69" s="135" t="str">
        <f>CHOOSE(WEEKDAY(Q69),"日","月","火","水","木","金","土")</f>
        <v>水</v>
      </c>
      <c r="S69" s="46"/>
      <c r="T69" s="134">
        <f>T66+1</f>
        <v>39010</v>
      </c>
      <c r="U69" s="135" t="str">
        <f>CHOOSE(WEEKDAY(T69),"日","月","火","水","木","金","土")</f>
        <v>金</v>
      </c>
      <c r="V69" s="46" t="s">
        <v>59</v>
      </c>
      <c r="W69" s="134">
        <f>W66+1</f>
        <v>39041</v>
      </c>
      <c r="X69" s="135" t="str">
        <f>CHOOSE(WEEKDAY(W69),"日","月","火","水","木","金","土")</f>
        <v>月</v>
      </c>
      <c r="Y69" s="60"/>
      <c r="Z69" s="134">
        <f>Z66+1</f>
        <v>39071</v>
      </c>
      <c r="AA69" s="135" t="str">
        <f>CHOOSE(WEEKDAY(Z69),"日","月","火","水","木","金","土")</f>
        <v>水</v>
      </c>
      <c r="AB69" s="54"/>
      <c r="AC69" s="134">
        <f>AC66+1</f>
        <v>39102</v>
      </c>
      <c r="AD69" s="135" t="str">
        <f>CHOOSE(WEEKDAY(AC69),"日","月","火","水","木","金","土")</f>
        <v>土</v>
      </c>
      <c r="AE69" s="46"/>
      <c r="AF69" s="134">
        <f>AF66+1</f>
        <v>39133</v>
      </c>
      <c r="AG69" s="135" t="str">
        <f>CHOOSE(WEEKDAY(AF69),"日","月","火","水","木","金","土")</f>
        <v>火</v>
      </c>
      <c r="AH69" s="60"/>
      <c r="AI69" s="134">
        <f>AI66+1</f>
        <v>39161</v>
      </c>
      <c r="AJ69" s="135" t="str">
        <f>CHOOSE(WEEKDAY(AI69),"日","月","火","水","木","金","土")</f>
        <v>火</v>
      </c>
      <c r="AK69" s="46" t="s">
        <v>16</v>
      </c>
      <c r="AL69" s="161">
        <f>AL66+1</f>
        <v>20</v>
      </c>
      <c r="AM69" s="5"/>
    </row>
    <row r="70" spans="1:39" s="4" customFormat="1" ht="13.5" customHeight="1" x14ac:dyDescent="0.2">
      <c r="A70" s="5"/>
      <c r="B70" s="141"/>
      <c r="C70" s="142"/>
      <c r="D70" s="33"/>
      <c r="E70" s="134"/>
      <c r="F70" s="135"/>
      <c r="G70" s="33"/>
      <c r="H70" s="134"/>
      <c r="I70" s="135"/>
      <c r="J70" s="71"/>
      <c r="K70" s="134"/>
      <c r="L70" s="135"/>
      <c r="M70" s="33"/>
      <c r="N70" s="134"/>
      <c r="O70" s="135"/>
      <c r="P70" s="33"/>
      <c r="Q70" s="134"/>
      <c r="R70" s="135"/>
      <c r="S70" s="33"/>
      <c r="T70" s="134"/>
      <c r="U70" s="135"/>
      <c r="V70" s="33"/>
      <c r="W70" s="134"/>
      <c r="X70" s="135"/>
      <c r="Y70" s="73"/>
      <c r="Z70" s="134"/>
      <c r="AA70" s="135"/>
      <c r="AB70" s="34"/>
      <c r="AC70" s="134"/>
      <c r="AD70" s="135"/>
      <c r="AE70" s="33"/>
      <c r="AF70" s="134"/>
      <c r="AG70" s="135"/>
      <c r="AH70" s="73"/>
      <c r="AI70" s="134"/>
      <c r="AJ70" s="135"/>
      <c r="AK70" s="33"/>
      <c r="AL70" s="161"/>
      <c r="AM70" s="5"/>
    </row>
    <row r="71" spans="1:39" s="4" customFormat="1" ht="13.5" customHeight="1" x14ac:dyDescent="0.2">
      <c r="A71" s="5"/>
      <c r="B71" s="141"/>
      <c r="C71" s="142"/>
      <c r="D71" s="69"/>
      <c r="E71" s="134"/>
      <c r="F71" s="135"/>
      <c r="G71" s="69"/>
      <c r="H71" s="134"/>
      <c r="I71" s="135"/>
      <c r="J71" s="69"/>
      <c r="K71" s="134"/>
      <c r="L71" s="135"/>
      <c r="M71" s="69"/>
      <c r="N71" s="134"/>
      <c r="O71" s="135"/>
      <c r="P71" s="69"/>
      <c r="Q71" s="134"/>
      <c r="R71" s="135"/>
      <c r="S71" s="69"/>
      <c r="T71" s="134"/>
      <c r="U71" s="135"/>
      <c r="V71" s="69"/>
      <c r="W71" s="134"/>
      <c r="X71" s="135"/>
      <c r="Y71" s="70"/>
      <c r="Z71" s="134"/>
      <c r="AA71" s="135"/>
      <c r="AB71" s="70"/>
      <c r="AC71" s="134"/>
      <c r="AD71" s="135"/>
      <c r="AE71" s="69"/>
      <c r="AF71" s="134"/>
      <c r="AG71" s="135"/>
      <c r="AH71" s="70"/>
      <c r="AI71" s="134"/>
      <c r="AJ71" s="135"/>
      <c r="AK71" s="69"/>
      <c r="AL71" s="161"/>
      <c r="AM71" s="5"/>
    </row>
    <row r="72" spans="1:39" s="4" customFormat="1" ht="13.5" customHeight="1" x14ac:dyDescent="0.2">
      <c r="A72" s="5"/>
      <c r="B72" s="141">
        <f>B69+1</f>
        <v>38828</v>
      </c>
      <c r="C72" s="142" t="str">
        <f>CHOOSE(WEEKDAY(B72),"日","月","火","水","木","金","土")</f>
        <v>金</v>
      </c>
      <c r="D72" s="46"/>
      <c r="E72" s="134">
        <f>E69+1</f>
        <v>38858</v>
      </c>
      <c r="F72" s="135" t="str">
        <f>CHOOSE(WEEKDAY(E72),"日","月","火","水","木","金","土")</f>
        <v>日</v>
      </c>
      <c r="G72" s="46"/>
      <c r="H72" s="134">
        <f>H69+1</f>
        <v>38889</v>
      </c>
      <c r="I72" s="135" t="str">
        <f>CHOOSE(WEEKDAY(H72),"日","月","火","水","木","金","土")</f>
        <v>水</v>
      </c>
      <c r="J72" s="46"/>
      <c r="K72" s="134">
        <f>K69+1</f>
        <v>38919</v>
      </c>
      <c r="L72" s="135" t="str">
        <f>CHOOSE(WEEKDAY(K72),"日","月","火","水","木","金","土")</f>
        <v>金</v>
      </c>
      <c r="M72" s="46"/>
      <c r="N72" s="134">
        <f>N69+1</f>
        <v>38950</v>
      </c>
      <c r="O72" s="135" t="str">
        <f>CHOOSE(WEEKDAY(N72),"日","月","火","水","木","金","土")</f>
        <v>月</v>
      </c>
      <c r="P72" s="33"/>
      <c r="Q72" s="134">
        <f>Q69+1</f>
        <v>38981</v>
      </c>
      <c r="R72" s="135" t="str">
        <f>CHOOSE(WEEKDAY(Q72),"日","月","火","水","木","金","土")</f>
        <v>木</v>
      </c>
      <c r="S72" s="46"/>
      <c r="T72" s="134">
        <f>T69+1</f>
        <v>39011</v>
      </c>
      <c r="U72" s="135" t="str">
        <f>CHOOSE(WEEKDAY(T72),"日","月","火","水","木","金","土")</f>
        <v>土</v>
      </c>
      <c r="V72" s="46"/>
      <c r="W72" s="134">
        <f>W69+1</f>
        <v>39042</v>
      </c>
      <c r="X72" s="135" t="str">
        <f>CHOOSE(WEEKDAY(W72),"日","月","火","水","木","金","土")</f>
        <v>火</v>
      </c>
      <c r="Y72" s="60"/>
      <c r="Z72" s="134">
        <f>Z69+1</f>
        <v>39072</v>
      </c>
      <c r="AA72" s="135" t="str">
        <f>CHOOSE(WEEKDAY(Z72),"日","月","火","水","木","金","土")</f>
        <v>木</v>
      </c>
      <c r="AB72" s="60"/>
      <c r="AC72" s="134">
        <f>AC69+1</f>
        <v>39103</v>
      </c>
      <c r="AD72" s="135" t="str">
        <f>CHOOSE(WEEKDAY(AC72),"日","月","火","水","木","金","土")</f>
        <v>日</v>
      </c>
      <c r="AE72" s="29"/>
      <c r="AF72" s="134">
        <f>AF69+1</f>
        <v>39134</v>
      </c>
      <c r="AG72" s="135" t="str">
        <f>CHOOSE(WEEKDAY(AF72),"日","月","火","水","木","金","土")</f>
        <v>水</v>
      </c>
      <c r="AH72" s="60"/>
      <c r="AI72" s="134">
        <f>AI69+1</f>
        <v>39162</v>
      </c>
      <c r="AJ72" s="137" t="str">
        <f>CHOOSE(WEEKDAY(AI72),"日","月","火","水","木","金","土")</f>
        <v>水</v>
      </c>
      <c r="AK72" s="46" t="s">
        <v>28</v>
      </c>
      <c r="AL72" s="161">
        <f>AL69+1</f>
        <v>21</v>
      </c>
      <c r="AM72" s="5"/>
    </row>
    <row r="73" spans="1:39" s="4" customFormat="1" ht="13.5" customHeight="1" x14ac:dyDescent="0.2">
      <c r="A73" s="5"/>
      <c r="B73" s="141"/>
      <c r="C73" s="142"/>
      <c r="D73" s="33"/>
      <c r="E73" s="134"/>
      <c r="F73" s="135"/>
      <c r="G73" s="68"/>
      <c r="H73" s="134"/>
      <c r="I73" s="135"/>
      <c r="J73" s="33"/>
      <c r="K73" s="134"/>
      <c r="L73" s="135"/>
      <c r="M73" s="33"/>
      <c r="N73" s="134"/>
      <c r="O73" s="135"/>
      <c r="P73" s="41"/>
      <c r="Q73" s="134"/>
      <c r="R73" s="135"/>
      <c r="S73" s="33"/>
      <c r="T73" s="134"/>
      <c r="U73" s="135"/>
      <c r="V73" s="33"/>
      <c r="W73" s="134"/>
      <c r="X73" s="135"/>
      <c r="Y73" s="73"/>
      <c r="Z73" s="134"/>
      <c r="AA73" s="135"/>
      <c r="AB73" s="34"/>
      <c r="AC73" s="134"/>
      <c r="AD73" s="135"/>
      <c r="AE73" s="76"/>
      <c r="AF73" s="134"/>
      <c r="AG73" s="135"/>
      <c r="AH73" s="34"/>
      <c r="AI73" s="134"/>
      <c r="AJ73" s="137"/>
      <c r="AK73" s="33"/>
      <c r="AL73" s="161"/>
      <c r="AM73" s="5"/>
    </row>
    <row r="74" spans="1:39" s="4" customFormat="1" ht="13.5" customHeight="1" x14ac:dyDescent="0.2">
      <c r="A74" s="5"/>
      <c r="B74" s="141"/>
      <c r="C74" s="142"/>
      <c r="D74" s="69"/>
      <c r="E74" s="134"/>
      <c r="F74" s="135"/>
      <c r="G74" s="69"/>
      <c r="H74" s="134"/>
      <c r="I74" s="135"/>
      <c r="J74" s="69"/>
      <c r="K74" s="134"/>
      <c r="L74" s="135"/>
      <c r="M74" s="69"/>
      <c r="N74" s="134"/>
      <c r="O74" s="135"/>
      <c r="P74" s="69"/>
      <c r="Q74" s="134"/>
      <c r="R74" s="135"/>
      <c r="S74" s="69"/>
      <c r="T74" s="134"/>
      <c r="U74" s="135"/>
      <c r="V74" s="33"/>
      <c r="W74" s="134"/>
      <c r="X74" s="135"/>
      <c r="Y74" s="70"/>
      <c r="Z74" s="134"/>
      <c r="AA74" s="135"/>
      <c r="AB74" s="70"/>
      <c r="AC74" s="134"/>
      <c r="AD74" s="135"/>
      <c r="AE74" s="69"/>
      <c r="AF74" s="134"/>
      <c r="AG74" s="135"/>
      <c r="AH74" s="70"/>
      <c r="AI74" s="134"/>
      <c r="AJ74" s="137"/>
      <c r="AK74" s="69"/>
      <c r="AL74" s="161"/>
      <c r="AM74" s="5"/>
    </row>
    <row r="75" spans="1:39" s="4" customFormat="1" ht="13.5" customHeight="1" x14ac:dyDescent="0.2">
      <c r="A75" s="5"/>
      <c r="B75" s="141">
        <f>B72+1</f>
        <v>38829</v>
      </c>
      <c r="C75" s="142" t="str">
        <f>CHOOSE(WEEKDAY(B75),"日","月","火","水","木","金","土")</f>
        <v>土</v>
      </c>
      <c r="D75" s="46"/>
      <c r="E75" s="134">
        <f>E72+1</f>
        <v>38859</v>
      </c>
      <c r="F75" s="135" t="str">
        <f>CHOOSE(WEEKDAY(E75),"日","月","火","水","木","金","土")</f>
        <v>月</v>
      </c>
      <c r="G75" s="46"/>
      <c r="H75" s="134">
        <f>H72+1</f>
        <v>38890</v>
      </c>
      <c r="I75" s="135" t="str">
        <f>CHOOSE(WEEKDAY(H75),"日","月","火","水","木","金","土")</f>
        <v>木</v>
      </c>
      <c r="J75" s="46"/>
      <c r="K75" s="134">
        <f>K72+1</f>
        <v>38920</v>
      </c>
      <c r="L75" s="135" t="str">
        <f>CHOOSE(WEEKDAY(K75),"日","月","火","水","木","金","土")</f>
        <v>土</v>
      </c>
      <c r="M75" s="46"/>
      <c r="N75" s="134">
        <f>N72+1</f>
        <v>38951</v>
      </c>
      <c r="O75" s="135" t="str">
        <f>CHOOSE(WEEKDAY(N75),"日","月","火","水","木","金","土")</f>
        <v>火</v>
      </c>
      <c r="P75" s="46" t="s">
        <v>82</v>
      </c>
      <c r="Q75" s="134">
        <f>Q72+1</f>
        <v>38982</v>
      </c>
      <c r="R75" s="135" t="str">
        <f>CHOOSE(WEEKDAY(Q75),"日","月","火","水","木","金","土")</f>
        <v>金</v>
      </c>
      <c r="S75" s="46"/>
      <c r="T75" s="134">
        <f>T72+1</f>
        <v>39012</v>
      </c>
      <c r="U75" s="135" t="str">
        <f>CHOOSE(WEEKDAY(T75),"日","月","火","水","木","金","土")</f>
        <v>日</v>
      </c>
      <c r="V75" s="80"/>
      <c r="W75" s="134">
        <f>W72+1</f>
        <v>39043</v>
      </c>
      <c r="X75" s="135" t="str">
        <f>CHOOSE(WEEKDAY(W75),"日","月","火","水","木","金","土")</f>
        <v>水</v>
      </c>
      <c r="Y75" s="46"/>
      <c r="Z75" s="134">
        <f>Z72+1</f>
        <v>39073</v>
      </c>
      <c r="AA75" s="135" t="str">
        <f>CHOOSE(WEEKDAY(Z75),"日","月","火","水","木","金","土")</f>
        <v>金</v>
      </c>
      <c r="AB75" s="60" t="s">
        <v>16</v>
      </c>
      <c r="AC75" s="134">
        <f>AC72+1</f>
        <v>39104</v>
      </c>
      <c r="AD75" s="135" t="str">
        <f>CHOOSE(WEEKDAY(AC75),"日","月","火","水","木","金","土")</f>
        <v>月</v>
      </c>
      <c r="AE75" s="46"/>
      <c r="AF75" s="134">
        <f>AF72+1</f>
        <v>39135</v>
      </c>
      <c r="AG75" s="135" t="str">
        <f>CHOOSE(WEEKDAY(AF75),"日","月","火","水","木","金","土")</f>
        <v>木</v>
      </c>
      <c r="AH75" s="60"/>
      <c r="AI75" s="134">
        <f>AI72+1</f>
        <v>39163</v>
      </c>
      <c r="AJ75" s="135" t="str">
        <f>CHOOSE(WEEKDAY(AI75),"日","月","火","水","木","金","土")</f>
        <v>木</v>
      </c>
      <c r="AK75" s="46"/>
      <c r="AL75" s="161">
        <f>AL72+1</f>
        <v>22</v>
      </c>
      <c r="AM75" s="5"/>
    </row>
    <row r="76" spans="1:39" s="4" customFormat="1" ht="13.5" customHeight="1" x14ac:dyDescent="0.2">
      <c r="A76" s="5"/>
      <c r="B76" s="141"/>
      <c r="C76" s="142"/>
      <c r="D76" s="33"/>
      <c r="E76" s="134"/>
      <c r="F76" s="135"/>
      <c r="G76" s="71"/>
      <c r="H76" s="134"/>
      <c r="I76" s="135"/>
      <c r="J76" s="33"/>
      <c r="K76" s="134"/>
      <c r="L76" s="135"/>
      <c r="M76" s="33"/>
      <c r="N76" s="134"/>
      <c r="O76" s="135"/>
      <c r="P76" s="39"/>
      <c r="Q76" s="134"/>
      <c r="R76" s="135"/>
      <c r="S76" s="33"/>
      <c r="T76" s="134"/>
      <c r="U76" s="135"/>
      <c r="V76" s="68"/>
      <c r="W76" s="134"/>
      <c r="X76" s="135"/>
      <c r="Y76" s="74"/>
      <c r="Z76" s="134"/>
      <c r="AA76" s="135"/>
      <c r="AB76" s="34"/>
      <c r="AC76" s="134"/>
      <c r="AD76" s="135"/>
      <c r="AE76" s="71"/>
      <c r="AF76" s="134"/>
      <c r="AG76" s="135"/>
      <c r="AH76" s="34"/>
      <c r="AI76" s="134"/>
      <c r="AJ76" s="135"/>
      <c r="AK76" s="33"/>
      <c r="AL76" s="161"/>
      <c r="AM76" s="5"/>
    </row>
    <row r="77" spans="1:39" s="4" customFormat="1" ht="13.5" customHeight="1" x14ac:dyDescent="0.2">
      <c r="A77" s="5"/>
      <c r="B77" s="141"/>
      <c r="C77" s="142"/>
      <c r="D77" s="69"/>
      <c r="E77" s="134"/>
      <c r="F77" s="135"/>
      <c r="G77" s="69"/>
      <c r="H77" s="134"/>
      <c r="I77" s="135"/>
      <c r="J77" s="69"/>
      <c r="K77" s="134"/>
      <c r="L77" s="135"/>
      <c r="M77" s="69"/>
      <c r="N77" s="134"/>
      <c r="O77" s="135"/>
      <c r="P77" s="69"/>
      <c r="Q77" s="134"/>
      <c r="R77" s="135"/>
      <c r="S77" s="69"/>
      <c r="T77" s="134"/>
      <c r="U77" s="135"/>
      <c r="V77" s="69"/>
      <c r="W77" s="134"/>
      <c r="X77" s="135"/>
      <c r="Y77" s="70"/>
      <c r="Z77" s="134"/>
      <c r="AA77" s="135"/>
      <c r="AB77" s="70"/>
      <c r="AC77" s="134"/>
      <c r="AD77" s="135"/>
      <c r="AE77" s="69"/>
      <c r="AF77" s="134"/>
      <c r="AG77" s="135"/>
      <c r="AH77" s="70"/>
      <c r="AI77" s="134"/>
      <c r="AJ77" s="135"/>
      <c r="AK77" s="69"/>
      <c r="AL77" s="161"/>
      <c r="AM77" s="5"/>
    </row>
    <row r="78" spans="1:39" s="4" customFormat="1" ht="13.5" customHeight="1" x14ac:dyDescent="0.2">
      <c r="A78" s="5"/>
      <c r="B78" s="141">
        <f>B75+1</f>
        <v>38830</v>
      </c>
      <c r="C78" s="142" t="str">
        <f>CHOOSE(WEEKDAY(B78),"日","月","火","水","木","金","土")</f>
        <v>日</v>
      </c>
      <c r="D78" s="46"/>
      <c r="E78" s="134">
        <f>E75+1</f>
        <v>38860</v>
      </c>
      <c r="F78" s="135" t="str">
        <f>CHOOSE(WEEKDAY(E78),"日","月","火","水","木","金","土")</f>
        <v>火</v>
      </c>
      <c r="G78" s="68"/>
      <c r="H78" s="134">
        <f>H75+1</f>
        <v>38891</v>
      </c>
      <c r="I78" s="135" t="str">
        <f>CHOOSE(WEEKDAY(H78),"日","月","火","水","木","金","土")</f>
        <v>金</v>
      </c>
      <c r="J78" s="46"/>
      <c r="K78" s="134">
        <f>K75+1</f>
        <v>38921</v>
      </c>
      <c r="L78" s="135" t="str">
        <f>CHOOSE(WEEKDAY(K78),"日","月","火","水","木","金","土")</f>
        <v>日</v>
      </c>
      <c r="M78" s="46"/>
      <c r="N78" s="134">
        <f>N75+1</f>
        <v>38952</v>
      </c>
      <c r="O78" s="135" t="str">
        <f>CHOOSE(WEEKDAY(N78),"日","月","火","水","木","金","土")</f>
        <v>水</v>
      </c>
      <c r="P78" s="46"/>
      <c r="Q78" s="134">
        <f>Q75+1</f>
        <v>38983</v>
      </c>
      <c r="R78" s="135" t="str">
        <f>CHOOSE(WEEKDAY(Q78),"日","月","火","水","木","金","土")</f>
        <v>土</v>
      </c>
      <c r="S78" s="46" t="s">
        <v>51</v>
      </c>
      <c r="T78" s="134">
        <f>T75+1</f>
        <v>39013</v>
      </c>
      <c r="U78" s="135" t="str">
        <f>CHOOSE(WEEKDAY(T78),"日","月","火","水","木","金","土")</f>
        <v>月</v>
      </c>
      <c r="V78" s="29"/>
      <c r="W78" s="134">
        <f>W75+1</f>
        <v>39044</v>
      </c>
      <c r="X78" s="137" t="str">
        <f>CHOOSE(WEEKDAY(W78),"日","月","火","水","木","金","土")</f>
        <v>木</v>
      </c>
      <c r="Y78" s="60" t="s">
        <v>30</v>
      </c>
      <c r="Z78" s="134">
        <f>Z75+1</f>
        <v>39074</v>
      </c>
      <c r="AA78" s="135" t="str">
        <f>CHOOSE(WEEKDAY(Z78),"日","月","火","水","木","金","土")</f>
        <v>土</v>
      </c>
      <c r="AB78" s="60" t="s">
        <v>31</v>
      </c>
      <c r="AC78" s="134">
        <f>AC75+1</f>
        <v>39105</v>
      </c>
      <c r="AD78" s="135" t="str">
        <f>CHOOSE(WEEKDAY(AC78),"日","月","火","水","木","金","土")</f>
        <v>火</v>
      </c>
      <c r="AE78" s="46"/>
      <c r="AF78" s="134">
        <f>AF75+1</f>
        <v>39136</v>
      </c>
      <c r="AG78" s="135" t="str">
        <f>CHOOSE(WEEKDAY(AF78),"日","月","火","水","木","金","土")</f>
        <v>金</v>
      </c>
      <c r="AH78" s="60"/>
      <c r="AI78" s="134">
        <f>AI75+1</f>
        <v>39164</v>
      </c>
      <c r="AJ78" s="135" t="str">
        <f>CHOOSE(WEEKDAY(AI78),"日","月","火","水","木","金","土")</f>
        <v>金</v>
      </c>
      <c r="AK78" s="46"/>
      <c r="AL78" s="161">
        <f>AL75+1</f>
        <v>23</v>
      </c>
      <c r="AM78" s="5"/>
    </row>
    <row r="79" spans="1:39" s="4" customFormat="1" ht="13.5" customHeight="1" x14ac:dyDescent="0.2">
      <c r="A79" s="5"/>
      <c r="B79" s="141"/>
      <c r="C79" s="142"/>
      <c r="D79" s="33"/>
      <c r="E79" s="134"/>
      <c r="F79" s="135"/>
      <c r="G79" s="33"/>
      <c r="H79" s="134"/>
      <c r="I79" s="135"/>
      <c r="J79" s="33"/>
      <c r="K79" s="134"/>
      <c r="L79" s="135"/>
      <c r="M79" s="33"/>
      <c r="N79" s="134"/>
      <c r="O79" s="135"/>
      <c r="P79" s="39"/>
      <c r="Q79" s="134"/>
      <c r="R79" s="135"/>
      <c r="S79" s="33"/>
      <c r="T79" s="134"/>
      <c r="U79" s="135"/>
      <c r="V79" s="71"/>
      <c r="W79" s="134"/>
      <c r="X79" s="137"/>
      <c r="Y79" s="50"/>
      <c r="Z79" s="134"/>
      <c r="AA79" s="135"/>
      <c r="AB79" s="34"/>
      <c r="AC79" s="134"/>
      <c r="AD79" s="135"/>
      <c r="AE79" s="71"/>
      <c r="AF79" s="134"/>
      <c r="AG79" s="135"/>
      <c r="AH79" s="34"/>
      <c r="AI79" s="134"/>
      <c r="AJ79" s="135"/>
      <c r="AK79" s="33" t="s">
        <v>17</v>
      </c>
      <c r="AL79" s="161"/>
      <c r="AM79" s="5"/>
    </row>
    <row r="80" spans="1:39" s="4" customFormat="1" ht="13.5" customHeight="1" x14ac:dyDescent="0.2">
      <c r="A80" s="5"/>
      <c r="B80" s="141"/>
      <c r="C80" s="142"/>
      <c r="D80" s="69"/>
      <c r="E80" s="134"/>
      <c r="F80" s="135"/>
      <c r="G80" s="81"/>
      <c r="H80" s="134"/>
      <c r="I80" s="135"/>
      <c r="J80" s="69"/>
      <c r="K80" s="134"/>
      <c r="L80" s="135"/>
      <c r="M80" s="69"/>
      <c r="N80" s="134"/>
      <c r="O80" s="135"/>
      <c r="P80" s="69"/>
      <c r="Q80" s="134"/>
      <c r="R80" s="135"/>
      <c r="S80" s="69"/>
      <c r="T80" s="134"/>
      <c r="U80" s="135"/>
      <c r="V80" s="69"/>
      <c r="W80" s="134"/>
      <c r="X80" s="137"/>
      <c r="Y80" s="70"/>
      <c r="Z80" s="134"/>
      <c r="AA80" s="135"/>
      <c r="AB80" s="70"/>
      <c r="AC80" s="134"/>
      <c r="AD80" s="135"/>
      <c r="AE80" s="69"/>
      <c r="AF80" s="134"/>
      <c r="AG80" s="135"/>
      <c r="AH80" s="70"/>
      <c r="AI80" s="134"/>
      <c r="AJ80" s="135"/>
      <c r="AK80" s="69"/>
      <c r="AL80" s="161"/>
      <c r="AM80" s="5"/>
    </row>
    <row r="81" spans="1:39" s="4" customFormat="1" ht="13.5" customHeight="1" x14ac:dyDescent="0.2">
      <c r="A81" s="5"/>
      <c r="B81" s="141">
        <f>B78+1</f>
        <v>38831</v>
      </c>
      <c r="C81" s="142" t="str">
        <f>CHOOSE(WEEKDAY(B81),"日","月","火","水","木","金","土")</f>
        <v>月</v>
      </c>
      <c r="D81" s="46"/>
      <c r="E81" s="134">
        <f>E78+1</f>
        <v>38861</v>
      </c>
      <c r="F81" s="135" t="str">
        <f>CHOOSE(WEEKDAY(E81),"日","月","火","水","木","金","土")</f>
        <v>水</v>
      </c>
      <c r="G81" s="46"/>
      <c r="H81" s="134">
        <f>H78+1</f>
        <v>38892</v>
      </c>
      <c r="I81" s="135" t="str">
        <f>CHOOSE(WEEKDAY(H81),"日","月","火","水","木","金","土")</f>
        <v>土</v>
      </c>
      <c r="J81" s="46"/>
      <c r="K81" s="134">
        <f>K78+1</f>
        <v>38922</v>
      </c>
      <c r="L81" s="135" t="str">
        <f>CHOOSE(WEEKDAY(K81),"日","月","火","水","木","金","土")</f>
        <v>月</v>
      </c>
      <c r="M81" s="46"/>
      <c r="N81" s="134">
        <f>N78+1</f>
        <v>38953</v>
      </c>
      <c r="O81" s="135" t="str">
        <f>CHOOSE(WEEKDAY(N81),"日","月","火","水","木","金","土")</f>
        <v>木</v>
      </c>
      <c r="P81" s="46"/>
      <c r="Q81" s="134">
        <f>Q78+1</f>
        <v>38984</v>
      </c>
      <c r="R81" s="135" t="str">
        <f>CHOOSE(WEEKDAY(Q81),"日","月","火","水","木","金","土")</f>
        <v>日</v>
      </c>
      <c r="S81" s="46"/>
      <c r="T81" s="134">
        <f>T78+1</f>
        <v>39014</v>
      </c>
      <c r="U81" s="135" t="str">
        <f>CHOOSE(WEEKDAY(T81),"日","月","火","水","木","金","土")</f>
        <v>火</v>
      </c>
      <c r="V81" s="29"/>
      <c r="W81" s="134">
        <f>W78+1</f>
        <v>39045</v>
      </c>
      <c r="X81" s="135" t="str">
        <f>CHOOSE(WEEKDAY(W81),"日","月","火","水","木","金","土")</f>
        <v>金</v>
      </c>
      <c r="Y81" s="60"/>
      <c r="Z81" s="134">
        <f>Z78+1</f>
        <v>39075</v>
      </c>
      <c r="AA81" s="135" t="str">
        <f>CHOOSE(WEEKDAY(Z81),"日","月","火","水","木","金","土")</f>
        <v>日</v>
      </c>
      <c r="AB81" s="60"/>
      <c r="AC81" s="134">
        <f>AC78+1</f>
        <v>39106</v>
      </c>
      <c r="AD81" s="135" t="str">
        <f>CHOOSE(WEEKDAY(AC81),"日","月","火","水","木","金","土")</f>
        <v>水</v>
      </c>
      <c r="AE81" s="46"/>
      <c r="AF81" s="134">
        <f>AF78+1</f>
        <v>39137</v>
      </c>
      <c r="AG81" s="135" t="str">
        <f>CHOOSE(WEEKDAY(AF81),"日","月","火","水","木","金","土")</f>
        <v>土</v>
      </c>
      <c r="AH81" s="60"/>
      <c r="AI81" s="134">
        <f>AI78+1</f>
        <v>39165</v>
      </c>
      <c r="AJ81" s="135" t="str">
        <f>CHOOSE(WEEKDAY(AI81),"日","月","火","水","木","金","土")</f>
        <v>土</v>
      </c>
      <c r="AK81" s="46"/>
      <c r="AL81" s="161">
        <f>AL78+1</f>
        <v>24</v>
      </c>
      <c r="AM81" s="5"/>
    </row>
    <row r="82" spans="1:39" s="4" customFormat="1" ht="13.5" customHeight="1" x14ac:dyDescent="0.2">
      <c r="A82" s="5"/>
      <c r="B82" s="141"/>
      <c r="C82" s="142"/>
      <c r="D82" s="62"/>
      <c r="E82" s="134"/>
      <c r="F82" s="135"/>
      <c r="G82" s="33"/>
      <c r="H82" s="134"/>
      <c r="I82" s="135"/>
      <c r="J82" s="33"/>
      <c r="K82" s="134"/>
      <c r="L82" s="135"/>
      <c r="M82" s="33"/>
      <c r="N82" s="134"/>
      <c r="O82" s="135"/>
      <c r="P82" s="33"/>
      <c r="Q82" s="134"/>
      <c r="R82" s="135"/>
      <c r="S82" s="33"/>
      <c r="T82" s="134"/>
      <c r="U82" s="135"/>
      <c r="V82" s="68"/>
      <c r="W82" s="134"/>
      <c r="X82" s="135"/>
      <c r="Y82" s="34"/>
      <c r="Z82" s="134"/>
      <c r="AA82" s="135"/>
      <c r="AB82" s="34" t="s">
        <v>41</v>
      </c>
      <c r="AC82" s="134"/>
      <c r="AD82" s="135"/>
      <c r="AE82" s="33"/>
      <c r="AF82" s="134"/>
      <c r="AG82" s="135"/>
      <c r="AH82" s="34"/>
      <c r="AI82" s="134"/>
      <c r="AJ82" s="135"/>
      <c r="AK82" s="33"/>
      <c r="AL82" s="161"/>
      <c r="AM82" s="5"/>
    </row>
    <row r="83" spans="1:39" s="4" customFormat="1" ht="13.5" customHeight="1" x14ac:dyDescent="0.2">
      <c r="A83" s="5"/>
      <c r="B83" s="141"/>
      <c r="C83" s="142"/>
      <c r="D83" s="69"/>
      <c r="E83" s="134"/>
      <c r="F83" s="135"/>
      <c r="G83" s="69"/>
      <c r="H83" s="134"/>
      <c r="I83" s="135"/>
      <c r="J83" s="69"/>
      <c r="K83" s="134"/>
      <c r="L83" s="135"/>
      <c r="M83" s="69"/>
      <c r="N83" s="134"/>
      <c r="O83" s="135"/>
      <c r="P83" s="69"/>
      <c r="Q83" s="134"/>
      <c r="R83" s="135"/>
      <c r="S83" s="69"/>
      <c r="T83" s="134"/>
      <c r="U83" s="135"/>
      <c r="V83" s="69"/>
      <c r="W83" s="134"/>
      <c r="X83" s="135"/>
      <c r="Y83" s="70"/>
      <c r="Z83" s="134"/>
      <c r="AA83" s="135"/>
      <c r="AB83" s="70"/>
      <c r="AC83" s="134"/>
      <c r="AD83" s="135"/>
      <c r="AE83" s="69"/>
      <c r="AF83" s="134"/>
      <c r="AG83" s="135"/>
      <c r="AH83" s="70"/>
      <c r="AI83" s="134"/>
      <c r="AJ83" s="135"/>
      <c r="AK83" s="69"/>
      <c r="AL83" s="161"/>
      <c r="AM83" s="5"/>
    </row>
    <row r="84" spans="1:39" s="4" customFormat="1" ht="13.5" customHeight="1" x14ac:dyDescent="0.2">
      <c r="A84" s="5"/>
      <c r="B84" s="141">
        <f>B81+1</f>
        <v>38832</v>
      </c>
      <c r="C84" s="142" t="str">
        <f>CHOOSE(WEEKDAY(B84),"日","月","火","水","木","金","土")</f>
        <v>火</v>
      </c>
      <c r="D84" s="46"/>
      <c r="E84" s="134">
        <f>E81+1</f>
        <v>38862</v>
      </c>
      <c r="F84" s="135" t="str">
        <f>CHOOSE(WEEKDAY(E84),"日","月","火","水","木","金","土")</f>
        <v>木</v>
      </c>
      <c r="G84" s="46"/>
      <c r="H84" s="134">
        <f>H81+1</f>
        <v>38893</v>
      </c>
      <c r="I84" s="135" t="str">
        <f>CHOOSE(WEEKDAY(H84),"日","月","火","水","木","金","土")</f>
        <v>日</v>
      </c>
      <c r="J84" s="46"/>
      <c r="K84" s="134">
        <f>K81+1</f>
        <v>38923</v>
      </c>
      <c r="L84" s="135" t="str">
        <f>CHOOSE(WEEKDAY(K84),"日","月","火","水","木","金","土")</f>
        <v>火</v>
      </c>
      <c r="M84" s="46"/>
      <c r="N84" s="134">
        <f>N81+1</f>
        <v>38954</v>
      </c>
      <c r="O84" s="135" t="str">
        <f>CHOOSE(WEEKDAY(N84),"日","月","火","水","木","金","土")</f>
        <v>金</v>
      </c>
      <c r="P84" s="46"/>
      <c r="Q84" s="134">
        <f>Q81+1</f>
        <v>38985</v>
      </c>
      <c r="R84" s="135" t="str">
        <f>CHOOSE(WEEKDAY(Q84),"日","月","火","水","木","金","土")</f>
        <v>月</v>
      </c>
      <c r="S84" s="46"/>
      <c r="T84" s="134">
        <f>T81+1</f>
        <v>39015</v>
      </c>
      <c r="U84" s="135" t="str">
        <f>CHOOSE(WEEKDAY(T84),"日","月","火","水","木","金","土")</f>
        <v>水</v>
      </c>
      <c r="V84" s="29"/>
      <c r="W84" s="134">
        <f>W81+1</f>
        <v>39046</v>
      </c>
      <c r="X84" s="135" t="str">
        <f>CHOOSE(WEEKDAY(W84),"日","月","火","水","木","金","土")</f>
        <v>土</v>
      </c>
      <c r="Y84" s="60"/>
      <c r="Z84" s="134">
        <f>Z81+1</f>
        <v>39076</v>
      </c>
      <c r="AA84" s="135" t="str">
        <f>CHOOSE(WEEKDAY(Z84),"日","月","火","水","木","金","土")</f>
        <v>月</v>
      </c>
      <c r="AB84" s="60"/>
      <c r="AC84" s="134">
        <f>AC81+1</f>
        <v>39107</v>
      </c>
      <c r="AD84" s="135" t="str">
        <f>CHOOSE(WEEKDAY(AC84),"日","月","火","水","木","金","土")</f>
        <v>木</v>
      </c>
      <c r="AE84" s="46"/>
      <c r="AF84" s="134">
        <f>AF81+1</f>
        <v>39138</v>
      </c>
      <c r="AG84" s="135" t="str">
        <f>CHOOSE(WEEKDAY(AF84),"日","月","火","水","木","金","土")</f>
        <v>日</v>
      </c>
      <c r="AH84" s="46" t="s">
        <v>80</v>
      </c>
      <c r="AI84" s="134">
        <f>AI81+1</f>
        <v>39166</v>
      </c>
      <c r="AJ84" s="135" t="str">
        <f>CHOOSE(WEEKDAY(AI84),"日","月","火","水","木","金","土")</f>
        <v>日</v>
      </c>
      <c r="AK84" s="46"/>
      <c r="AL84" s="161">
        <f>AL81+1</f>
        <v>25</v>
      </c>
      <c r="AM84" s="5"/>
    </row>
    <row r="85" spans="1:39" s="4" customFormat="1" ht="13.5" customHeight="1" x14ac:dyDescent="0.2">
      <c r="A85" s="5"/>
      <c r="B85" s="141"/>
      <c r="C85" s="142"/>
      <c r="D85" s="68"/>
      <c r="E85" s="134"/>
      <c r="F85" s="135"/>
      <c r="G85" s="33"/>
      <c r="H85" s="134"/>
      <c r="I85" s="135"/>
      <c r="J85" s="71"/>
      <c r="K85" s="134"/>
      <c r="L85" s="135"/>
      <c r="M85" s="33"/>
      <c r="N85" s="134"/>
      <c r="O85" s="135"/>
      <c r="P85" s="33"/>
      <c r="Q85" s="134"/>
      <c r="R85" s="135"/>
      <c r="S85" s="33"/>
      <c r="T85" s="134"/>
      <c r="U85" s="135"/>
      <c r="V85" s="33"/>
      <c r="W85" s="134"/>
      <c r="X85" s="135"/>
      <c r="Y85" s="34"/>
      <c r="Z85" s="134"/>
      <c r="AA85" s="135"/>
      <c r="AB85" s="34"/>
      <c r="AC85" s="134"/>
      <c r="AD85" s="135"/>
      <c r="AE85" s="33"/>
      <c r="AF85" s="134"/>
      <c r="AG85" s="135"/>
      <c r="AH85" s="74"/>
      <c r="AI85" s="134"/>
      <c r="AJ85" s="135"/>
      <c r="AK85" s="33"/>
      <c r="AL85" s="161"/>
      <c r="AM85" s="5"/>
    </row>
    <row r="86" spans="1:39" s="4" customFormat="1" ht="13.5" customHeight="1" x14ac:dyDescent="0.2">
      <c r="A86" s="5"/>
      <c r="B86" s="141"/>
      <c r="C86" s="142"/>
      <c r="D86" s="69"/>
      <c r="E86" s="134"/>
      <c r="F86" s="135"/>
      <c r="G86" s="69"/>
      <c r="H86" s="134"/>
      <c r="I86" s="135"/>
      <c r="J86" s="69"/>
      <c r="K86" s="134"/>
      <c r="L86" s="135"/>
      <c r="M86" s="69"/>
      <c r="N86" s="134"/>
      <c r="O86" s="135"/>
      <c r="P86" s="69"/>
      <c r="Q86" s="134"/>
      <c r="R86" s="135"/>
      <c r="S86" s="69"/>
      <c r="T86" s="134"/>
      <c r="U86" s="135"/>
      <c r="V86" s="69"/>
      <c r="W86" s="134"/>
      <c r="X86" s="135"/>
      <c r="Y86" s="70"/>
      <c r="Z86" s="134"/>
      <c r="AA86" s="135"/>
      <c r="AB86" s="70"/>
      <c r="AC86" s="134"/>
      <c r="AD86" s="135"/>
      <c r="AE86" s="69"/>
      <c r="AF86" s="134"/>
      <c r="AG86" s="135"/>
      <c r="AH86" s="70"/>
      <c r="AI86" s="134"/>
      <c r="AJ86" s="135"/>
      <c r="AK86" s="69"/>
      <c r="AL86" s="161"/>
      <c r="AM86" s="5"/>
    </row>
    <row r="87" spans="1:39" s="4" customFormat="1" ht="13.5" customHeight="1" x14ac:dyDescent="0.2">
      <c r="A87" s="5"/>
      <c r="B87" s="141">
        <f>B84+1</f>
        <v>38833</v>
      </c>
      <c r="C87" s="142" t="str">
        <f>CHOOSE(WEEKDAY(B87),"日","月","火","水","木","金","土")</f>
        <v>水</v>
      </c>
      <c r="D87" s="46"/>
      <c r="E87" s="134">
        <f>E84+1</f>
        <v>38863</v>
      </c>
      <c r="F87" s="135" t="str">
        <f>CHOOSE(WEEKDAY(E87),"日","月","火","水","木","金","土")</f>
        <v>金</v>
      </c>
      <c r="G87" s="46"/>
      <c r="H87" s="134">
        <f>H84+1</f>
        <v>38894</v>
      </c>
      <c r="I87" s="135" t="str">
        <f>CHOOSE(WEEKDAY(H87),"日","月","火","水","木","金","土")</f>
        <v>月</v>
      </c>
      <c r="J87" s="46"/>
      <c r="K87" s="134">
        <f>K84+1</f>
        <v>38924</v>
      </c>
      <c r="L87" s="135" t="str">
        <f>CHOOSE(WEEKDAY(K87),"日","月","火","水","木","金","土")</f>
        <v>水</v>
      </c>
      <c r="M87" s="46"/>
      <c r="N87" s="134">
        <f>N84+1</f>
        <v>38955</v>
      </c>
      <c r="O87" s="135" t="str">
        <f>CHOOSE(WEEKDAY(N87),"日","月","火","水","木","金","土")</f>
        <v>土</v>
      </c>
      <c r="P87" s="29"/>
      <c r="Q87" s="134">
        <f>Q84+1</f>
        <v>38986</v>
      </c>
      <c r="R87" s="135" t="str">
        <f>CHOOSE(WEEKDAY(Q87),"日","月","火","水","木","金","土")</f>
        <v>火</v>
      </c>
      <c r="S87" s="46"/>
      <c r="T87" s="134">
        <f>T84+1</f>
        <v>39016</v>
      </c>
      <c r="U87" s="135" t="str">
        <f>CHOOSE(WEEKDAY(T87),"日","月","火","水","木","金","土")</f>
        <v>木</v>
      </c>
      <c r="V87" s="46"/>
      <c r="W87" s="134">
        <f>W84+1</f>
        <v>39047</v>
      </c>
      <c r="X87" s="135" t="str">
        <f>CHOOSE(WEEKDAY(W87),"日","月","火","水","木","金","土")</f>
        <v>日</v>
      </c>
      <c r="Y87" s="46"/>
      <c r="Z87" s="134">
        <f>Z84+1</f>
        <v>39077</v>
      </c>
      <c r="AA87" s="135" t="str">
        <f>CHOOSE(WEEKDAY(Z87),"日","月","火","水","木","金","土")</f>
        <v>火</v>
      </c>
      <c r="AB87" s="60"/>
      <c r="AC87" s="134">
        <f>AC84+1</f>
        <v>39108</v>
      </c>
      <c r="AD87" s="135" t="str">
        <f>CHOOSE(WEEKDAY(AC87),"日","月","火","水","木","金","土")</f>
        <v>金</v>
      </c>
      <c r="AE87" s="46"/>
      <c r="AF87" s="134">
        <f>AF84+1</f>
        <v>39139</v>
      </c>
      <c r="AG87" s="135" t="str">
        <f>CHOOSE(WEEKDAY(AF87),"日","月","火","水","木","金","土")</f>
        <v>月</v>
      </c>
      <c r="AH87" s="60"/>
      <c r="AI87" s="134">
        <f>AI84+1</f>
        <v>39167</v>
      </c>
      <c r="AJ87" s="135" t="str">
        <f>CHOOSE(WEEKDAY(AI87),"日","月","火","水","木","金","土")</f>
        <v>月</v>
      </c>
      <c r="AK87" s="46"/>
      <c r="AL87" s="161">
        <f>AL84+1</f>
        <v>26</v>
      </c>
      <c r="AM87" s="5"/>
    </row>
    <row r="88" spans="1:39" s="4" customFormat="1" ht="13.5" customHeight="1" x14ac:dyDescent="0.2">
      <c r="A88" s="5"/>
      <c r="B88" s="141"/>
      <c r="C88" s="142"/>
      <c r="D88" s="33"/>
      <c r="E88" s="134"/>
      <c r="F88" s="135"/>
      <c r="G88" s="33"/>
      <c r="H88" s="134"/>
      <c r="I88" s="135"/>
      <c r="J88" s="71"/>
      <c r="K88" s="134"/>
      <c r="L88" s="135"/>
      <c r="M88" s="33"/>
      <c r="N88" s="134"/>
      <c r="O88" s="135"/>
      <c r="P88" s="33"/>
      <c r="Q88" s="134"/>
      <c r="R88" s="135"/>
      <c r="S88" s="44"/>
      <c r="T88" s="134"/>
      <c r="U88" s="135"/>
      <c r="V88" s="33"/>
      <c r="W88" s="134"/>
      <c r="X88" s="135"/>
      <c r="Y88" s="73"/>
      <c r="Z88" s="134"/>
      <c r="AA88" s="135"/>
      <c r="AB88" s="34"/>
      <c r="AC88" s="134"/>
      <c r="AD88" s="135"/>
      <c r="AE88" s="33"/>
      <c r="AF88" s="134"/>
      <c r="AG88" s="135"/>
      <c r="AH88" s="74"/>
      <c r="AI88" s="134"/>
      <c r="AJ88" s="135"/>
      <c r="AK88" s="33"/>
      <c r="AL88" s="161"/>
      <c r="AM88" s="5"/>
    </row>
    <row r="89" spans="1:39" s="4" customFormat="1" ht="13.5" customHeight="1" x14ac:dyDescent="0.2">
      <c r="A89" s="5"/>
      <c r="B89" s="141"/>
      <c r="C89" s="142"/>
      <c r="D89" s="68"/>
      <c r="E89" s="134"/>
      <c r="F89" s="135"/>
      <c r="G89" s="82"/>
      <c r="H89" s="134"/>
      <c r="I89" s="135"/>
      <c r="J89" s="69"/>
      <c r="K89" s="134"/>
      <c r="L89" s="135"/>
      <c r="M89" s="69"/>
      <c r="N89" s="134"/>
      <c r="O89" s="135"/>
      <c r="P89" s="69"/>
      <c r="Q89" s="134"/>
      <c r="R89" s="135"/>
      <c r="S89" s="69"/>
      <c r="T89" s="134"/>
      <c r="U89" s="135"/>
      <c r="V89" s="69"/>
      <c r="W89" s="134"/>
      <c r="X89" s="135"/>
      <c r="Y89" s="70"/>
      <c r="Z89" s="134"/>
      <c r="AA89" s="135"/>
      <c r="AB89" s="70"/>
      <c r="AC89" s="134"/>
      <c r="AD89" s="135"/>
      <c r="AE89" s="69"/>
      <c r="AF89" s="134"/>
      <c r="AG89" s="135"/>
      <c r="AH89" s="70"/>
      <c r="AI89" s="134"/>
      <c r="AJ89" s="135"/>
      <c r="AK89" s="69"/>
      <c r="AL89" s="161"/>
      <c r="AM89" s="5"/>
    </row>
    <row r="90" spans="1:39" s="4" customFormat="1" ht="13.5" customHeight="1" x14ac:dyDescent="0.2">
      <c r="A90" s="5"/>
      <c r="B90" s="141">
        <f>B87+1</f>
        <v>38834</v>
      </c>
      <c r="C90" s="142" t="str">
        <f>CHOOSE(WEEKDAY(B90),"日","月","火","水","木","金","土")</f>
        <v>木</v>
      </c>
      <c r="D90" s="46"/>
      <c r="E90" s="134">
        <f>E87+1</f>
        <v>38864</v>
      </c>
      <c r="F90" s="135" t="str">
        <f>CHOOSE(WEEKDAY(E90),"日","月","火","水","木","金","土")</f>
        <v>土</v>
      </c>
      <c r="G90" s="46"/>
      <c r="H90" s="134">
        <f>H87+1</f>
        <v>38895</v>
      </c>
      <c r="I90" s="135" t="str">
        <f>CHOOSE(WEEKDAY(H90),"日","月","火","水","木","金","土")</f>
        <v>火</v>
      </c>
      <c r="J90" s="46"/>
      <c r="K90" s="134">
        <f>K87+1</f>
        <v>38925</v>
      </c>
      <c r="L90" s="135" t="str">
        <f>CHOOSE(WEEKDAY(K90),"日","月","火","水","木","金","土")</f>
        <v>木</v>
      </c>
      <c r="M90" s="46"/>
      <c r="N90" s="134">
        <f>N87+1</f>
        <v>38956</v>
      </c>
      <c r="O90" s="135" t="str">
        <f>CHOOSE(WEEKDAY(N90),"日","月","火","水","木","金","土")</f>
        <v>日</v>
      </c>
      <c r="P90" s="46"/>
      <c r="Q90" s="134">
        <f>Q87+1</f>
        <v>38987</v>
      </c>
      <c r="R90" s="135" t="str">
        <f>CHOOSE(WEEKDAY(Q90),"日","月","火","水","木","金","土")</f>
        <v>水</v>
      </c>
      <c r="S90" s="46"/>
      <c r="T90" s="134">
        <f>T87+1</f>
        <v>39017</v>
      </c>
      <c r="U90" s="135" t="str">
        <f>CHOOSE(WEEKDAY(T90),"日","月","火","水","木","金","土")</f>
        <v>金</v>
      </c>
      <c r="V90" s="42"/>
      <c r="W90" s="134">
        <f>W87+1</f>
        <v>39048</v>
      </c>
      <c r="X90" s="135" t="str">
        <f>CHOOSE(WEEKDAY(W90),"日","月","火","水","木","金","土")</f>
        <v>月</v>
      </c>
      <c r="Y90" s="60"/>
      <c r="Z90" s="134">
        <f>Z87+1</f>
        <v>39078</v>
      </c>
      <c r="AA90" s="135" t="str">
        <f>CHOOSE(WEEKDAY(Z90),"日","月","火","水","木","金","土")</f>
        <v>水</v>
      </c>
      <c r="AB90" s="60"/>
      <c r="AC90" s="134">
        <f>AC87+1</f>
        <v>39109</v>
      </c>
      <c r="AD90" s="135" t="str">
        <f>CHOOSE(WEEKDAY(AC90),"日","月","火","水","木","金","土")</f>
        <v>土</v>
      </c>
      <c r="AE90" s="46"/>
      <c r="AF90" s="134">
        <f>AF87+1</f>
        <v>39140</v>
      </c>
      <c r="AG90" s="135" t="str">
        <f>CHOOSE(WEEKDAY(AF90),"日","月","火","水","木","金","土")</f>
        <v>火</v>
      </c>
      <c r="AH90" s="60" t="s">
        <v>88</v>
      </c>
      <c r="AI90" s="134">
        <f>AI87+1</f>
        <v>39168</v>
      </c>
      <c r="AJ90" s="135" t="str">
        <f>CHOOSE(WEEKDAY(AI90),"日","月","火","水","木","金","土")</f>
        <v>火</v>
      </c>
      <c r="AK90" s="46"/>
      <c r="AL90" s="161">
        <f>AL87+1</f>
        <v>27</v>
      </c>
      <c r="AM90" s="5"/>
    </row>
    <row r="91" spans="1:39" s="4" customFormat="1" ht="13.5" customHeight="1" x14ac:dyDescent="0.2">
      <c r="A91" s="5"/>
      <c r="B91" s="141"/>
      <c r="C91" s="142"/>
      <c r="D91" s="33"/>
      <c r="E91" s="134"/>
      <c r="F91" s="135"/>
      <c r="G91" s="33"/>
      <c r="H91" s="134"/>
      <c r="I91" s="135"/>
      <c r="J91" s="71"/>
      <c r="K91" s="134"/>
      <c r="L91" s="135"/>
      <c r="M91" s="33"/>
      <c r="N91" s="134"/>
      <c r="O91" s="135"/>
      <c r="P91" s="33"/>
      <c r="Q91" s="134"/>
      <c r="R91" s="135"/>
      <c r="S91" s="33"/>
      <c r="T91" s="134"/>
      <c r="U91" s="135"/>
      <c r="V91" s="33"/>
      <c r="W91" s="134"/>
      <c r="X91" s="135"/>
      <c r="Y91" s="73"/>
      <c r="Z91" s="134"/>
      <c r="AA91" s="135"/>
      <c r="AB91" s="34"/>
      <c r="AC91" s="134"/>
      <c r="AD91" s="135"/>
      <c r="AE91" s="33"/>
      <c r="AF91" s="134"/>
      <c r="AG91" s="135"/>
      <c r="AH91" s="74" t="s">
        <v>89</v>
      </c>
      <c r="AI91" s="134"/>
      <c r="AJ91" s="135"/>
      <c r="AK91" s="33"/>
      <c r="AL91" s="161"/>
      <c r="AM91" s="5"/>
    </row>
    <row r="92" spans="1:39" s="4" customFormat="1" ht="13.5" customHeight="1" x14ac:dyDescent="0.2">
      <c r="A92" s="5"/>
      <c r="B92" s="141"/>
      <c r="C92" s="142"/>
      <c r="D92" s="69"/>
      <c r="E92" s="134"/>
      <c r="F92" s="135"/>
      <c r="G92" s="69"/>
      <c r="H92" s="134"/>
      <c r="I92" s="135"/>
      <c r="J92" s="69"/>
      <c r="K92" s="134"/>
      <c r="L92" s="135"/>
      <c r="M92" s="69"/>
      <c r="N92" s="134"/>
      <c r="O92" s="135"/>
      <c r="P92" s="69"/>
      <c r="Q92" s="134"/>
      <c r="R92" s="135"/>
      <c r="S92" s="69"/>
      <c r="T92" s="134"/>
      <c r="U92" s="135"/>
      <c r="V92" s="69"/>
      <c r="W92" s="134"/>
      <c r="X92" s="135"/>
      <c r="Y92" s="70"/>
      <c r="Z92" s="134"/>
      <c r="AA92" s="135"/>
      <c r="AB92" s="70"/>
      <c r="AC92" s="134"/>
      <c r="AD92" s="135"/>
      <c r="AE92" s="69"/>
      <c r="AF92" s="134"/>
      <c r="AG92" s="135"/>
      <c r="AH92" s="70" t="s">
        <v>87</v>
      </c>
      <c r="AI92" s="134"/>
      <c r="AJ92" s="135"/>
      <c r="AK92" s="69"/>
      <c r="AL92" s="161"/>
      <c r="AM92" s="5"/>
    </row>
    <row r="93" spans="1:39" s="4" customFormat="1" ht="13.5" customHeight="1" x14ac:dyDescent="0.2">
      <c r="A93" s="5"/>
      <c r="B93" s="141">
        <f>B90+1</f>
        <v>38835</v>
      </c>
      <c r="C93" s="142" t="str">
        <f>CHOOSE(WEEKDAY(B93),"日","月","火","水","木","金","土")</f>
        <v>金</v>
      </c>
      <c r="D93" s="46"/>
      <c r="E93" s="134">
        <f>E90+1</f>
        <v>38865</v>
      </c>
      <c r="F93" s="135" t="str">
        <f>CHOOSE(WEEKDAY(E93),"日","月","火","水","木","金","土")</f>
        <v>日</v>
      </c>
      <c r="G93" s="46"/>
      <c r="H93" s="134">
        <f>H90+1</f>
        <v>38896</v>
      </c>
      <c r="I93" s="135" t="str">
        <f>CHOOSE(WEEKDAY(H93),"日","月","火","水","木","金","土")</f>
        <v>水</v>
      </c>
      <c r="J93" s="29"/>
      <c r="K93" s="134">
        <f>K90+1</f>
        <v>38926</v>
      </c>
      <c r="L93" s="135" t="str">
        <f>CHOOSE(WEEKDAY(K93),"日","月","火","水","木","金","土")</f>
        <v>金</v>
      </c>
      <c r="M93" s="46"/>
      <c r="N93" s="134">
        <f>N90+1</f>
        <v>38957</v>
      </c>
      <c r="O93" s="135" t="str">
        <f>CHOOSE(WEEKDAY(N93),"日","月","火","水","木","金","土")</f>
        <v>月</v>
      </c>
      <c r="P93" s="46"/>
      <c r="Q93" s="134">
        <f>Q90+1</f>
        <v>38988</v>
      </c>
      <c r="R93" s="135" t="str">
        <f>CHOOSE(WEEKDAY(Q93),"日","月","火","水","木","金","土")</f>
        <v>木</v>
      </c>
      <c r="S93" s="46"/>
      <c r="T93" s="134">
        <f>T90+1</f>
        <v>39018</v>
      </c>
      <c r="U93" s="135" t="str">
        <f>CHOOSE(WEEKDAY(T93),"日","月","火","水","木","金","土")</f>
        <v>土</v>
      </c>
      <c r="V93" s="46"/>
      <c r="W93" s="134">
        <f>W90+1</f>
        <v>39049</v>
      </c>
      <c r="X93" s="135" t="str">
        <f>CHOOSE(WEEKDAY(W93),"日","月","火","水","木","金","土")</f>
        <v>火</v>
      </c>
      <c r="Y93" s="60"/>
      <c r="Z93" s="134">
        <f>Z90+1</f>
        <v>39079</v>
      </c>
      <c r="AA93" s="135" t="str">
        <f>CHOOSE(WEEKDAY(Z93),"日","月","火","水","木","金","土")</f>
        <v>木</v>
      </c>
      <c r="AB93" s="60"/>
      <c r="AC93" s="134">
        <f>AC90+1</f>
        <v>39110</v>
      </c>
      <c r="AD93" s="135" t="str">
        <f>CHOOSE(WEEKDAY(AC93),"日","月","火","水","木","金","土")</f>
        <v>日</v>
      </c>
      <c r="AE93" s="46" t="s">
        <v>81</v>
      </c>
      <c r="AF93" s="134">
        <f>AF90+1</f>
        <v>39141</v>
      </c>
      <c r="AG93" s="135" t="str">
        <f>CHOOSE(WEEKDAY(AF93),"日","月","火","水","木","金","土")</f>
        <v>水</v>
      </c>
      <c r="AH93" s="60" t="s">
        <v>71</v>
      </c>
      <c r="AI93" s="134">
        <f>AI90+1</f>
        <v>39169</v>
      </c>
      <c r="AJ93" s="135" t="str">
        <f>CHOOSE(WEEKDAY(AI93),"日","月","火","水","木","金","土")</f>
        <v>水</v>
      </c>
      <c r="AK93" s="46"/>
      <c r="AL93" s="161">
        <f>AL90+1</f>
        <v>28</v>
      </c>
      <c r="AM93" s="5"/>
    </row>
    <row r="94" spans="1:39" s="4" customFormat="1" ht="13.5" customHeight="1" x14ac:dyDescent="0.2">
      <c r="A94" s="5"/>
      <c r="B94" s="141"/>
      <c r="C94" s="142"/>
      <c r="D94" s="33"/>
      <c r="E94" s="134"/>
      <c r="F94" s="135"/>
      <c r="G94" s="76"/>
      <c r="H94" s="134"/>
      <c r="I94" s="135"/>
      <c r="J94" s="33"/>
      <c r="K94" s="134"/>
      <c r="L94" s="135"/>
      <c r="M94" s="33"/>
      <c r="N94" s="134"/>
      <c r="O94" s="135"/>
      <c r="P94" s="33"/>
      <c r="Q94" s="134"/>
      <c r="R94" s="135"/>
      <c r="S94" s="33"/>
      <c r="T94" s="134"/>
      <c r="U94" s="135"/>
      <c r="V94" s="33"/>
      <c r="W94" s="134"/>
      <c r="X94" s="135"/>
      <c r="Y94" s="73"/>
      <c r="Z94" s="134"/>
      <c r="AA94" s="135"/>
      <c r="AB94" s="34"/>
      <c r="AC94" s="134"/>
      <c r="AD94" s="135"/>
      <c r="AE94" s="71"/>
      <c r="AF94" s="134"/>
      <c r="AG94" s="135"/>
      <c r="AH94" s="66" t="s">
        <v>39</v>
      </c>
      <c r="AI94" s="134"/>
      <c r="AJ94" s="135"/>
      <c r="AK94" s="33"/>
      <c r="AL94" s="161"/>
      <c r="AM94" s="5"/>
    </row>
    <row r="95" spans="1:39" s="4" customFormat="1" ht="13.5" customHeight="1" x14ac:dyDescent="0.2">
      <c r="A95" s="5"/>
      <c r="B95" s="141"/>
      <c r="C95" s="142"/>
      <c r="D95" s="69"/>
      <c r="E95" s="134"/>
      <c r="F95" s="135"/>
      <c r="G95" s="69"/>
      <c r="H95" s="134"/>
      <c r="I95" s="135"/>
      <c r="J95" s="69"/>
      <c r="K95" s="134"/>
      <c r="L95" s="135"/>
      <c r="M95" s="69"/>
      <c r="N95" s="134"/>
      <c r="O95" s="135"/>
      <c r="P95" s="69"/>
      <c r="Q95" s="134"/>
      <c r="R95" s="135"/>
      <c r="S95" s="69"/>
      <c r="T95" s="134"/>
      <c r="U95" s="135"/>
      <c r="V95" s="69"/>
      <c r="W95" s="134"/>
      <c r="X95" s="135"/>
      <c r="Y95" s="70"/>
      <c r="Z95" s="134"/>
      <c r="AA95" s="135"/>
      <c r="AB95" s="70"/>
      <c r="AC95" s="134"/>
      <c r="AD95" s="135"/>
      <c r="AE95" s="69"/>
      <c r="AF95" s="134"/>
      <c r="AG95" s="135"/>
      <c r="AH95" s="70"/>
      <c r="AI95" s="134"/>
      <c r="AJ95" s="135"/>
      <c r="AK95" s="69"/>
      <c r="AL95" s="161"/>
      <c r="AM95" s="5"/>
    </row>
    <row r="96" spans="1:39" s="4" customFormat="1" ht="13.5" customHeight="1" x14ac:dyDescent="0.2">
      <c r="A96" s="5"/>
      <c r="B96" s="141">
        <f>B93+1</f>
        <v>38836</v>
      </c>
      <c r="C96" s="142" t="str">
        <f>CHOOSE(WEEKDAY(B96),"日","月","火","水","木","金","土")</f>
        <v>土</v>
      </c>
      <c r="D96" s="46" t="s">
        <v>22</v>
      </c>
      <c r="E96" s="134">
        <f>E93+1</f>
        <v>38866</v>
      </c>
      <c r="F96" s="135" t="str">
        <f>CHOOSE(WEEKDAY(E96),"日","月","火","水","木","金","土")</f>
        <v>月</v>
      </c>
      <c r="G96" s="46"/>
      <c r="H96" s="134">
        <f>H93+1</f>
        <v>38897</v>
      </c>
      <c r="I96" s="135" t="str">
        <f>CHOOSE(WEEKDAY(H96),"日","月","火","水","木","金","土")</f>
        <v>木</v>
      </c>
      <c r="J96" s="46"/>
      <c r="K96" s="134">
        <f>K93+1</f>
        <v>38927</v>
      </c>
      <c r="L96" s="135" t="str">
        <f>CHOOSE(WEEKDAY(K96),"日","月","火","水","木","金","土")</f>
        <v>土</v>
      </c>
      <c r="M96" s="46"/>
      <c r="N96" s="134">
        <f>N93+1</f>
        <v>38958</v>
      </c>
      <c r="O96" s="135" t="str">
        <f>CHOOSE(WEEKDAY(N96),"日","月","火","水","木","金","土")</f>
        <v>火</v>
      </c>
      <c r="P96" s="46"/>
      <c r="Q96" s="134">
        <f>Q93+1</f>
        <v>38989</v>
      </c>
      <c r="R96" s="135" t="str">
        <f>CHOOSE(WEEKDAY(Q96),"日","月","火","水","木","金","土")</f>
        <v>金</v>
      </c>
      <c r="S96" s="46"/>
      <c r="T96" s="134">
        <f>T93+1</f>
        <v>39019</v>
      </c>
      <c r="U96" s="135" t="str">
        <f>CHOOSE(WEEKDAY(T96),"日","月","火","水","木","金","土")</f>
        <v>日</v>
      </c>
      <c r="V96" s="83"/>
      <c r="W96" s="134">
        <f>W93+1</f>
        <v>39050</v>
      </c>
      <c r="X96" s="135" t="str">
        <f>CHOOSE(WEEKDAY(W96),"日","月","火","水","木","金","土")</f>
        <v>水</v>
      </c>
      <c r="Y96" s="60"/>
      <c r="Z96" s="134">
        <f>Z93+1</f>
        <v>39080</v>
      </c>
      <c r="AA96" s="135" t="str">
        <f>CHOOSE(WEEKDAY(Z96),"日","月","火","水","木","金","土")</f>
        <v>金</v>
      </c>
      <c r="AB96" s="60"/>
      <c r="AC96" s="134">
        <f>AC93+1</f>
        <v>39111</v>
      </c>
      <c r="AD96" s="135" t="str">
        <f>CHOOSE(WEEKDAY(AC96),"日","月","火","水","木","金","土")</f>
        <v>月</v>
      </c>
      <c r="AE96" s="46"/>
      <c r="AF96" s="134"/>
      <c r="AG96" s="135"/>
      <c r="AH96" s="60"/>
      <c r="AI96" s="134">
        <f>AI93+1</f>
        <v>39170</v>
      </c>
      <c r="AJ96" s="135" t="str">
        <f>CHOOSE(WEEKDAY(AI96),"日","月","火","水","木","金","土")</f>
        <v>木</v>
      </c>
      <c r="AK96" s="46"/>
      <c r="AL96" s="161">
        <f>AL93+1</f>
        <v>29</v>
      </c>
      <c r="AM96" s="5"/>
    </row>
    <row r="97" spans="1:39" s="4" customFormat="1" ht="13.5" customHeight="1" x14ac:dyDescent="0.2">
      <c r="A97" s="5"/>
      <c r="B97" s="141"/>
      <c r="C97" s="142"/>
      <c r="D97" s="33"/>
      <c r="E97" s="134"/>
      <c r="F97" s="135"/>
      <c r="G97" s="71"/>
      <c r="H97" s="134"/>
      <c r="I97" s="135"/>
      <c r="J97" s="33"/>
      <c r="K97" s="134"/>
      <c r="L97" s="135"/>
      <c r="M97" s="33"/>
      <c r="N97" s="134"/>
      <c r="O97" s="135"/>
      <c r="P97" s="33"/>
      <c r="Q97" s="134"/>
      <c r="R97" s="135"/>
      <c r="S97" s="33"/>
      <c r="T97" s="134"/>
      <c r="U97" s="135"/>
      <c r="V97" s="71"/>
      <c r="W97" s="134"/>
      <c r="X97" s="135"/>
      <c r="Y97" s="34"/>
      <c r="Z97" s="134"/>
      <c r="AA97" s="135"/>
      <c r="AB97" s="34"/>
      <c r="AC97" s="134"/>
      <c r="AD97" s="135"/>
      <c r="AE97" s="68"/>
      <c r="AF97" s="134"/>
      <c r="AG97" s="135"/>
      <c r="AH97" s="34"/>
      <c r="AI97" s="134"/>
      <c r="AJ97" s="135"/>
      <c r="AK97" s="33"/>
      <c r="AL97" s="161"/>
      <c r="AM97" s="5"/>
    </row>
    <row r="98" spans="1:39" s="4" customFormat="1" ht="13.5" customHeight="1" x14ac:dyDescent="0.2">
      <c r="A98" s="5"/>
      <c r="B98" s="141"/>
      <c r="C98" s="142"/>
      <c r="D98" s="69"/>
      <c r="E98" s="134"/>
      <c r="F98" s="135"/>
      <c r="G98" s="69"/>
      <c r="H98" s="134"/>
      <c r="I98" s="135"/>
      <c r="J98" s="69"/>
      <c r="K98" s="134"/>
      <c r="L98" s="135"/>
      <c r="M98" s="69"/>
      <c r="N98" s="134"/>
      <c r="O98" s="135"/>
      <c r="P98" s="69"/>
      <c r="Q98" s="134"/>
      <c r="R98" s="135"/>
      <c r="S98" s="69"/>
      <c r="T98" s="134"/>
      <c r="U98" s="135"/>
      <c r="V98" s="69"/>
      <c r="W98" s="134"/>
      <c r="X98" s="135"/>
      <c r="Y98" s="70"/>
      <c r="Z98" s="134"/>
      <c r="AA98" s="135"/>
      <c r="AB98" s="70"/>
      <c r="AC98" s="134"/>
      <c r="AD98" s="135"/>
      <c r="AE98" s="69"/>
      <c r="AF98" s="134"/>
      <c r="AG98" s="135"/>
      <c r="AH98" s="70"/>
      <c r="AI98" s="134"/>
      <c r="AJ98" s="135"/>
      <c r="AK98" s="69"/>
      <c r="AL98" s="161"/>
      <c r="AM98" s="5"/>
    </row>
    <row r="99" spans="1:39" s="4" customFormat="1" ht="13.5" customHeight="1" x14ac:dyDescent="0.2">
      <c r="A99" s="5"/>
      <c r="B99" s="141">
        <f>B96+1</f>
        <v>38837</v>
      </c>
      <c r="C99" s="142" t="str">
        <f>CHOOSE(WEEKDAY(B99),"日","月","火","水","木","金","土")</f>
        <v>日</v>
      </c>
      <c r="D99" s="83"/>
      <c r="E99" s="134">
        <f>E96+1</f>
        <v>38867</v>
      </c>
      <c r="F99" s="135" t="str">
        <f>CHOOSE(WEEKDAY(E99),"日","月","火","水","木","金","土")</f>
        <v>火</v>
      </c>
      <c r="G99" s="46"/>
      <c r="H99" s="134">
        <f>H96+1</f>
        <v>38898</v>
      </c>
      <c r="I99" s="135" t="str">
        <f>CHOOSE(WEEKDAY(H99),"日","月","火","水","木","金","土")</f>
        <v>金</v>
      </c>
      <c r="J99" s="46"/>
      <c r="K99" s="134">
        <f>K96+1</f>
        <v>38928</v>
      </c>
      <c r="L99" s="135" t="str">
        <f>CHOOSE(WEEKDAY(K99),"日","月","火","水","木","金","土")</f>
        <v>日</v>
      </c>
      <c r="M99" s="46"/>
      <c r="N99" s="134">
        <f>N96+1</f>
        <v>38959</v>
      </c>
      <c r="O99" s="135" t="str">
        <f>CHOOSE(WEEKDAY(N99),"日","月","火","水","木","金","土")</f>
        <v>水</v>
      </c>
      <c r="P99" s="46" t="s">
        <v>103</v>
      </c>
      <c r="Q99" s="134">
        <f>Q96+1</f>
        <v>38990</v>
      </c>
      <c r="R99" s="135" t="str">
        <f>CHOOSE(WEEKDAY(Q99),"日","月","火","水","木","金","土")</f>
        <v>土</v>
      </c>
      <c r="S99" s="46"/>
      <c r="T99" s="134">
        <f>T96+1</f>
        <v>39020</v>
      </c>
      <c r="U99" s="135" t="str">
        <f>CHOOSE(WEEKDAY(T99),"日","月","火","水","木","金","土")</f>
        <v>月</v>
      </c>
      <c r="V99" s="46"/>
      <c r="W99" s="134">
        <f>W96+1</f>
        <v>39051</v>
      </c>
      <c r="X99" s="135" t="str">
        <f>CHOOSE(WEEKDAY(W99),"日","月","火","水","木","金","土")</f>
        <v>木</v>
      </c>
      <c r="Y99" s="60"/>
      <c r="Z99" s="134">
        <f>Z96+1</f>
        <v>39081</v>
      </c>
      <c r="AA99" s="135" t="str">
        <f>CHOOSE(WEEKDAY(Z99),"日","月","火","水","木","金","土")</f>
        <v>土</v>
      </c>
      <c r="AB99" s="60"/>
      <c r="AC99" s="134">
        <f>AC96+1</f>
        <v>39112</v>
      </c>
      <c r="AD99" s="135" t="str">
        <f>CHOOSE(WEEKDAY(AC99),"日","月","火","水","木","金","土")</f>
        <v>火</v>
      </c>
      <c r="AE99" s="63"/>
      <c r="AF99" s="134"/>
      <c r="AG99" s="135"/>
      <c r="AH99" s="60"/>
      <c r="AI99" s="134">
        <f>AI96+1</f>
        <v>39171</v>
      </c>
      <c r="AJ99" s="135" t="str">
        <f>CHOOSE(WEEKDAY(AI99),"日","月","火","水","木","金","土")</f>
        <v>金</v>
      </c>
      <c r="AK99" s="46"/>
      <c r="AL99" s="161">
        <f>AL96+1</f>
        <v>30</v>
      </c>
      <c r="AM99" s="5"/>
    </row>
    <row r="100" spans="1:39" s="4" customFormat="1" ht="13.5" customHeight="1" x14ac:dyDescent="0.2">
      <c r="A100" s="5"/>
      <c r="B100" s="141"/>
      <c r="C100" s="142"/>
      <c r="D100" s="71"/>
      <c r="E100" s="134"/>
      <c r="F100" s="135"/>
      <c r="G100" s="71"/>
      <c r="H100" s="134"/>
      <c r="I100" s="135"/>
      <c r="J100" s="33"/>
      <c r="K100" s="134"/>
      <c r="L100" s="135"/>
      <c r="M100" s="33"/>
      <c r="N100" s="134"/>
      <c r="O100" s="135"/>
      <c r="P100" s="33" t="s">
        <v>102</v>
      </c>
      <c r="Q100" s="134"/>
      <c r="R100" s="135"/>
      <c r="S100" s="33"/>
      <c r="T100" s="134"/>
      <c r="U100" s="135"/>
      <c r="V100" s="33"/>
      <c r="W100" s="134"/>
      <c r="X100" s="135"/>
      <c r="Y100" s="34"/>
      <c r="Z100" s="134"/>
      <c r="AA100" s="135"/>
      <c r="AB100" s="34"/>
      <c r="AC100" s="134"/>
      <c r="AD100" s="135"/>
      <c r="AE100" s="33"/>
      <c r="AF100" s="134"/>
      <c r="AG100" s="135"/>
      <c r="AH100" s="34"/>
      <c r="AI100" s="134"/>
      <c r="AJ100" s="135"/>
      <c r="AK100" s="33"/>
      <c r="AL100" s="161"/>
      <c r="AM100" s="5"/>
    </row>
    <row r="101" spans="1:39" s="4" customFormat="1" ht="13.5" customHeight="1" x14ac:dyDescent="0.2">
      <c r="A101" s="5"/>
      <c r="B101" s="141"/>
      <c r="C101" s="142"/>
      <c r="D101" s="69"/>
      <c r="E101" s="134"/>
      <c r="F101" s="135"/>
      <c r="G101" s="69"/>
      <c r="H101" s="134"/>
      <c r="I101" s="135"/>
      <c r="J101" s="69"/>
      <c r="K101" s="134"/>
      <c r="L101" s="135"/>
      <c r="M101" s="69"/>
      <c r="N101" s="134"/>
      <c r="O101" s="135"/>
      <c r="P101" s="69"/>
      <c r="Q101" s="134"/>
      <c r="R101" s="135"/>
      <c r="S101" s="69"/>
      <c r="T101" s="134"/>
      <c r="U101" s="135"/>
      <c r="V101" s="69"/>
      <c r="W101" s="134"/>
      <c r="X101" s="135"/>
      <c r="Y101" s="70"/>
      <c r="Z101" s="134"/>
      <c r="AA101" s="135"/>
      <c r="AB101" s="70"/>
      <c r="AC101" s="134"/>
      <c r="AD101" s="135"/>
      <c r="AE101" s="69"/>
      <c r="AF101" s="134"/>
      <c r="AG101" s="135"/>
      <c r="AH101" s="70"/>
      <c r="AI101" s="134"/>
      <c r="AJ101" s="135"/>
      <c r="AK101" s="69"/>
      <c r="AL101" s="161"/>
      <c r="AM101" s="5"/>
    </row>
    <row r="102" spans="1:39" s="4" customFormat="1" ht="13.5" customHeight="1" x14ac:dyDescent="0.2">
      <c r="A102" s="5"/>
      <c r="B102" s="167">
        <v>31</v>
      </c>
      <c r="C102" s="172"/>
      <c r="D102" s="46"/>
      <c r="E102" s="134">
        <f>E99+1</f>
        <v>38868</v>
      </c>
      <c r="F102" s="135" t="str">
        <f>CHOOSE(WEEKDAY(E102),"日","月","火","水","木","金","土")</f>
        <v>水</v>
      </c>
      <c r="G102" s="46"/>
      <c r="H102" s="138"/>
      <c r="I102" s="152"/>
      <c r="J102" s="46"/>
      <c r="K102" s="134">
        <f>K99+1</f>
        <v>38929</v>
      </c>
      <c r="L102" s="135" t="str">
        <f>CHOOSE(WEEKDAY(K102),"日","月","火","水","木","金","土")</f>
        <v>月</v>
      </c>
      <c r="M102" s="46"/>
      <c r="N102" s="134">
        <f>N99+1</f>
        <v>38960</v>
      </c>
      <c r="O102" s="135" t="str">
        <f>CHOOSE(WEEKDAY(N102),"日","月","火","水","木","金","土")</f>
        <v>木</v>
      </c>
      <c r="P102" s="46" t="s">
        <v>101</v>
      </c>
      <c r="Q102" s="138"/>
      <c r="R102" s="152"/>
      <c r="S102" s="46"/>
      <c r="T102" s="134">
        <f>T99+1</f>
        <v>39021</v>
      </c>
      <c r="U102" s="135" t="str">
        <f>CHOOSE(WEEKDAY(T102),"日","月","火","水","木","金","土")</f>
        <v>火</v>
      </c>
      <c r="V102" s="46" t="s">
        <v>58</v>
      </c>
      <c r="W102" s="134"/>
      <c r="X102" s="150"/>
      <c r="Y102" s="60"/>
      <c r="Z102" s="134">
        <f>Z99+1</f>
        <v>39082</v>
      </c>
      <c r="AA102" s="135" t="str">
        <f>CHOOSE(WEEKDAY(Z102),"日","月","火","水","木","金","土")</f>
        <v>日</v>
      </c>
      <c r="AB102" s="60"/>
      <c r="AC102" s="134">
        <f>AC99+1</f>
        <v>39113</v>
      </c>
      <c r="AD102" s="135" t="str">
        <f>CHOOSE(WEEKDAY(AC102),"日","月","火","水","木","金","土")</f>
        <v>水</v>
      </c>
      <c r="AE102" s="46"/>
      <c r="AF102" s="60"/>
      <c r="AG102" s="150"/>
      <c r="AH102" s="60"/>
      <c r="AI102" s="134">
        <f>AI99+1</f>
        <v>39172</v>
      </c>
      <c r="AJ102" s="135" t="str">
        <f>CHOOSE(WEEKDAY(AI102),"日","月","火","水","木","金","土")</f>
        <v>土</v>
      </c>
      <c r="AK102" s="46"/>
      <c r="AL102" s="161">
        <f>AL99+1</f>
        <v>31</v>
      </c>
      <c r="AM102" s="5"/>
    </row>
    <row r="103" spans="1:39" s="4" customFormat="1" ht="13.5" customHeight="1" x14ac:dyDescent="0.2">
      <c r="A103" s="5"/>
      <c r="B103" s="168"/>
      <c r="C103" s="173"/>
      <c r="D103" s="33"/>
      <c r="E103" s="134"/>
      <c r="F103" s="135"/>
      <c r="G103" s="33"/>
      <c r="H103" s="139"/>
      <c r="I103" s="153"/>
      <c r="J103" s="33"/>
      <c r="K103" s="134"/>
      <c r="L103" s="135"/>
      <c r="M103" s="33"/>
      <c r="N103" s="134"/>
      <c r="O103" s="135"/>
      <c r="P103" s="33" t="s">
        <v>100</v>
      </c>
      <c r="Q103" s="139"/>
      <c r="R103" s="153"/>
      <c r="S103" s="33"/>
      <c r="T103" s="134"/>
      <c r="U103" s="135"/>
      <c r="V103" s="71"/>
      <c r="W103" s="134"/>
      <c r="X103" s="151"/>
      <c r="Y103" s="34"/>
      <c r="Z103" s="134"/>
      <c r="AA103" s="135"/>
      <c r="AB103" s="34"/>
      <c r="AC103" s="134"/>
      <c r="AD103" s="135"/>
      <c r="AE103" s="33"/>
      <c r="AF103" s="34"/>
      <c r="AG103" s="151"/>
      <c r="AH103" s="34"/>
      <c r="AI103" s="134"/>
      <c r="AJ103" s="135"/>
      <c r="AK103" s="33"/>
      <c r="AL103" s="161"/>
      <c r="AM103" s="5"/>
    </row>
    <row r="104" spans="1:39" s="4" customFormat="1" ht="13.5" customHeight="1" x14ac:dyDescent="0.2">
      <c r="A104" s="5"/>
      <c r="B104" s="169"/>
      <c r="C104" s="173"/>
      <c r="D104" s="33"/>
      <c r="E104" s="148"/>
      <c r="F104" s="149"/>
      <c r="G104" s="33"/>
      <c r="H104" s="140"/>
      <c r="I104" s="153"/>
      <c r="J104" s="33"/>
      <c r="K104" s="148"/>
      <c r="L104" s="149"/>
      <c r="M104" s="33"/>
      <c r="N104" s="148"/>
      <c r="O104" s="149"/>
      <c r="P104" s="33"/>
      <c r="Q104" s="140"/>
      <c r="R104" s="153"/>
      <c r="S104" s="33"/>
      <c r="T104" s="148"/>
      <c r="U104" s="149"/>
      <c r="V104" s="33"/>
      <c r="W104" s="148"/>
      <c r="X104" s="140"/>
      <c r="Y104" s="34"/>
      <c r="Z104" s="148"/>
      <c r="AA104" s="149"/>
      <c r="AB104" s="34"/>
      <c r="AC104" s="148"/>
      <c r="AD104" s="149"/>
      <c r="AE104" s="33" t="s">
        <v>72</v>
      </c>
      <c r="AF104" s="34"/>
      <c r="AG104" s="140"/>
      <c r="AH104" s="35"/>
      <c r="AI104" s="148"/>
      <c r="AJ104" s="149"/>
      <c r="AK104" s="33"/>
      <c r="AL104" s="171"/>
      <c r="AM104" s="5"/>
    </row>
    <row r="105" spans="1:39" s="4" customFormat="1" ht="13.5" customHeight="1" x14ac:dyDescent="0.2">
      <c r="A105" s="11"/>
      <c r="B105" s="164"/>
      <c r="C105" s="164"/>
      <c r="D105" s="47"/>
      <c r="E105" s="154"/>
      <c r="F105" s="154"/>
      <c r="G105" s="55"/>
      <c r="H105" s="154"/>
      <c r="I105" s="154"/>
      <c r="J105" s="38"/>
      <c r="K105" s="154"/>
      <c r="L105" s="154"/>
      <c r="M105" s="38"/>
      <c r="N105" s="158"/>
      <c r="O105" s="158"/>
      <c r="P105" s="38"/>
      <c r="Q105" s="154"/>
      <c r="R105" s="154"/>
      <c r="S105" s="47"/>
      <c r="T105" s="154"/>
      <c r="U105" s="154"/>
      <c r="V105" s="47"/>
      <c r="W105" s="154"/>
      <c r="X105" s="154"/>
      <c r="Y105" s="51"/>
      <c r="Z105" s="154"/>
      <c r="AA105" s="154"/>
      <c r="AB105" s="55"/>
      <c r="AC105" s="154"/>
      <c r="AD105" s="154"/>
      <c r="AE105" s="47"/>
      <c r="AF105" s="154"/>
      <c r="AG105" s="154"/>
      <c r="AH105" s="34"/>
      <c r="AI105" s="154"/>
      <c r="AJ105" s="154"/>
      <c r="AK105" s="55"/>
      <c r="AL105" s="21"/>
      <c r="AM105" s="5"/>
    </row>
    <row r="106" spans="1:39" s="4" customFormat="1" ht="13.5" customHeight="1" x14ac:dyDescent="0.2">
      <c r="A106" s="11"/>
      <c r="B106" s="165"/>
      <c r="C106" s="165"/>
      <c r="D106" s="33"/>
      <c r="E106" s="155"/>
      <c r="F106" s="155"/>
      <c r="G106" s="34"/>
      <c r="H106" s="155"/>
      <c r="I106" s="155"/>
      <c r="J106" s="39"/>
      <c r="K106" s="155"/>
      <c r="L106" s="155"/>
      <c r="M106" s="33"/>
      <c r="N106" s="159"/>
      <c r="O106" s="159"/>
      <c r="P106" s="33"/>
      <c r="Q106" s="155"/>
      <c r="R106" s="155"/>
      <c r="S106" s="33"/>
      <c r="T106" s="155"/>
      <c r="U106" s="155"/>
      <c r="V106" s="33"/>
      <c r="W106" s="155"/>
      <c r="X106" s="155"/>
      <c r="Y106" s="34"/>
      <c r="Z106" s="155"/>
      <c r="AA106" s="155"/>
      <c r="AB106" s="34"/>
      <c r="AC106" s="155"/>
      <c r="AD106" s="155"/>
      <c r="AE106" s="33"/>
      <c r="AF106" s="155"/>
      <c r="AG106" s="155"/>
      <c r="AH106" s="34"/>
      <c r="AI106" s="155"/>
      <c r="AJ106" s="155"/>
      <c r="AK106" s="34"/>
      <c r="AL106" s="22"/>
      <c r="AM106" s="5"/>
    </row>
    <row r="107" spans="1:39" s="4" customFormat="1" ht="13.5" customHeight="1" x14ac:dyDescent="0.2">
      <c r="A107" s="84"/>
      <c r="B107" s="166"/>
      <c r="C107" s="166"/>
      <c r="D107" s="43"/>
      <c r="E107" s="156"/>
      <c r="F107" s="156"/>
      <c r="G107" s="35"/>
      <c r="H107" s="156"/>
      <c r="I107" s="156"/>
      <c r="J107" s="40"/>
      <c r="K107" s="156"/>
      <c r="L107" s="156"/>
      <c r="M107" s="40"/>
      <c r="N107" s="160"/>
      <c r="O107" s="160"/>
      <c r="P107" s="43"/>
      <c r="Q107" s="156"/>
      <c r="R107" s="156"/>
      <c r="S107" s="43"/>
      <c r="T107" s="156"/>
      <c r="U107" s="156"/>
      <c r="V107" s="43"/>
      <c r="W107" s="156"/>
      <c r="X107" s="156"/>
      <c r="Y107" s="35"/>
      <c r="Z107" s="156"/>
      <c r="AA107" s="156"/>
      <c r="AB107" s="35"/>
      <c r="AC107" s="156"/>
      <c r="AD107" s="156"/>
      <c r="AE107" s="43"/>
      <c r="AF107" s="156"/>
      <c r="AG107" s="156"/>
      <c r="AH107" s="35"/>
      <c r="AI107" s="156"/>
      <c r="AJ107" s="156"/>
      <c r="AK107" s="64"/>
      <c r="AL107" s="25"/>
      <c r="AM107" s="5"/>
    </row>
    <row r="108" spans="1:39" x14ac:dyDescent="0.2">
      <c r="A108" s="5"/>
      <c r="B108" s="6"/>
      <c r="C108" s="6"/>
      <c r="D108" s="18"/>
      <c r="E108" s="5"/>
      <c r="F108" s="6"/>
      <c r="G108" s="18"/>
      <c r="H108" s="5"/>
      <c r="I108" s="6"/>
      <c r="J108" s="18"/>
      <c r="K108" s="5"/>
      <c r="L108" s="6"/>
      <c r="M108" s="18"/>
      <c r="N108" s="5"/>
      <c r="O108" s="6"/>
      <c r="P108" s="18"/>
      <c r="Q108" s="6"/>
      <c r="R108" s="6"/>
      <c r="S108" s="18"/>
      <c r="T108" s="5"/>
      <c r="U108" s="6"/>
      <c r="V108" s="18"/>
      <c r="W108" s="5"/>
      <c r="X108" s="6"/>
      <c r="Y108" s="18"/>
      <c r="Z108" s="5"/>
      <c r="AA108" s="6"/>
      <c r="AB108" s="18"/>
      <c r="AC108" s="6"/>
      <c r="AD108" s="6"/>
      <c r="AE108" s="17"/>
      <c r="AF108" s="5"/>
      <c r="AG108" s="6"/>
      <c r="AH108" s="18"/>
      <c r="AI108" s="5"/>
      <c r="AJ108" s="6"/>
      <c r="AK108" s="17"/>
      <c r="AL108" s="5"/>
      <c r="AM108" s="5"/>
    </row>
    <row r="110" spans="1:39" x14ac:dyDescent="0.2">
      <c r="D110" s="12">
        <v>4</v>
      </c>
      <c r="G110" s="12">
        <v>5</v>
      </c>
      <c r="J110" s="12">
        <v>6</v>
      </c>
      <c r="M110" s="12">
        <v>7</v>
      </c>
      <c r="P110" s="12">
        <v>8</v>
      </c>
      <c r="S110" s="12">
        <v>9</v>
      </c>
      <c r="V110" s="12">
        <v>10</v>
      </c>
      <c r="Y110" s="12">
        <v>11</v>
      </c>
      <c r="AB110" s="12">
        <v>12</v>
      </c>
      <c r="AE110" s="10">
        <v>1</v>
      </c>
      <c r="AH110" s="12">
        <v>2</v>
      </c>
      <c r="AK110" s="10">
        <v>3</v>
      </c>
    </row>
  </sheetData>
  <mergeCells count="800">
    <mergeCell ref="Y9:AE9"/>
    <mergeCell ref="AL96:AL98"/>
    <mergeCell ref="AL99:AL101"/>
    <mergeCell ref="AL102:AL104"/>
    <mergeCell ref="AL84:AL86"/>
    <mergeCell ref="AL87:AL89"/>
    <mergeCell ref="C102:C104"/>
    <mergeCell ref="I99:I101"/>
    <mergeCell ref="F102:F104"/>
    <mergeCell ref="I102:I104"/>
    <mergeCell ref="C99:C101"/>
    <mergeCell ref="E102:E104"/>
    <mergeCell ref="AL90:AL92"/>
    <mergeCell ref="AL93:AL95"/>
    <mergeCell ref="AL72:AL74"/>
    <mergeCell ref="AL75:AL77"/>
    <mergeCell ref="AL78:AL80"/>
    <mergeCell ref="AL81:AL83"/>
    <mergeCell ref="AL66:AL68"/>
    <mergeCell ref="AL69:AL71"/>
    <mergeCell ref="AL54:AL56"/>
    <mergeCell ref="AL57:AL59"/>
    <mergeCell ref="AD72:AD74"/>
    <mergeCell ref="AJ75:AJ77"/>
    <mergeCell ref="B105:C107"/>
    <mergeCell ref="E105:F107"/>
    <mergeCell ref="H105:I107"/>
    <mergeCell ref="F93:F95"/>
    <mergeCell ref="I93:I95"/>
    <mergeCell ref="F96:F98"/>
    <mergeCell ref="B102:B104"/>
    <mergeCell ref="I96:I98"/>
    <mergeCell ref="F99:F101"/>
    <mergeCell ref="C93:C95"/>
    <mergeCell ref="C96:C98"/>
    <mergeCell ref="B93:B95"/>
    <mergeCell ref="B96:B98"/>
    <mergeCell ref="E96:E98"/>
    <mergeCell ref="E99:E101"/>
    <mergeCell ref="AL60:AL62"/>
    <mergeCell ref="AL63:AL65"/>
    <mergeCell ref="AI75:AI77"/>
    <mergeCell ref="AJ63:AJ65"/>
    <mergeCell ref="AG72:AG74"/>
    <mergeCell ref="AJ72:AJ74"/>
    <mergeCell ref="AG75:AG77"/>
    <mergeCell ref="AJ66:AJ68"/>
    <mergeCell ref="AI57:AI59"/>
    <mergeCell ref="AI66:AI68"/>
    <mergeCell ref="AJ11:AK11"/>
    <mergeCell ref="Z27:Z29"/>
    <mergeCell ref="AD27:AD29"/>
    <mergeCell ref="AD39:AD41"/>
    <mergeCell ref="AD54:AD56"/>
    <mergeCell ref="AD30:AD32"/>
    <mergeCell ref="AC30:AC32"/>
    <mergeCell ref="AL12:AL14"/>
    <mergeCell ref="AL15:AL17"/>
    <mergeCell ref="AL18:AL20"/>
    <mergeCell ref="AL21:AL23"/>
    <mergeCell ref="AC12:AC14"/>
    <mergeCell ref="AC15:AC17"/>
    <mergeCell ref="AJ12:AJ14"/>
    <mergeCell ref="AJ15:AJ17"/>
    <mergeCell ref="AJ18:AJ20"/>
    <mergeCell ref="AJ21:AJ23"/>
    <mergeCell ref="AL48:AL50"/>
    <mergeCell ref="AL51:AL53"/>
    <mergeCell ref="AF24:AF26"/>
    <mergeCell ref="AI24:AI26"/>
    <mergeCell ref="AF36:AF38"/>
    <mergeCell ref="AG27:AG29"/>
    <mergeCell ref="AG30:AG32"/>
    <mergeCell ref="AJ54:AJ56"/>
    <mergeCell ref="AG45:AG47"/>
    <mergeCell ref="AJ24:AJ26"/>
    <mergeCell ref="AJ57:AJ59"/>
    <mergeCell ref="AJ51:AJ53"/>
    <mergeCell ref="AJ42:AJ44"/>
    <mergeCell ref="AJ27:AJ29"/>
    <mergeCell ref="AJ48:AJ50"/>
    <mergeCell ref="AJ36:AJ38"/>
    <mergeCell ref="AG24:AG26"/>
    <mergeCell ref="AL30:AL32"/>
    <mergeCell ref="AL24:AL26"/>
    <mergeCell ref="AL27:AL29"/>
    <mergeCell ref="AL42:AL44"/>
    <mergeCell ref="AJ45:AJ47"/>
    <mergeCell ref="AJ39:AJ41"/>
    <mergeCell ref="AL33:AL35"/>
    <mergeCell ref="AL36:AL38"/>
    <mergeCell ref="AL39:AL41"/>
    <mergeCell ref="AL45:AL47"/>
    <mergeCell ref="O102:O104"/>
    <mergeCell ref="AJ30:AJ32"/>
    <mergeCell ref="AJ33:AJ35"/>
    <mergeCell ref="Q105:R107"/>
    <mergeCell ref="N105:O107"/>
    <mergeCell ref="Q78:Q80"/>
    <mergeCell ref="O84:O86"/>
    <mergeCell ref="Q81:Q83"/>
    <mergeCell ref="R78:R80"/>
    <mergeCell ref="AJ102:AJ104"/>
    <mergeCell ref="AJ81:AJ83"/>
    <mergeCell ref="AJ60:AJ62"/>
    <mergeCell ref="AJ69:AJ71"/>
    <mergeCell ref="AI102:AI104"/>
    <mergeCell ref="AI96:AI98"/>
    <mergeCell ref="AI99:AI101"/>
    <mergeCell ref="AI81:AI83"/>
    <mergeCell ref="AI90:AI92"/>
    <mergeCell ref="AI84:AI86"/>
    <mergeCell ref="AI87:AI89"/>
    <mergeCell ref="AI93:AI95"/>
    <mergeCell ref="T105:U107"/>
    <mergeCell ref="W105:X107"/>
    <mergeCell ref="AJ96:AJ98"/>
    <mergeCell ref="G9:I9"/>
    <mergeCell ref="I69:I71"/>
    <mergeCell ref="I60:I62"/>
    <mergeCell ref="F11:G11"/>
    <mergeCell ref="F42:F44"/>
    <mergeCell ref="H51:H53"/>
    <mergeCell ref="K102:K104"/>
    <mergeCell ref="N102:N104"/>
    <mergeCell ref="K105:L107"/>
    <mergeCell ref="L72:L74"/>
    <mergeCell ref="K42:K44"/>
    <mergeCell ref="I75:I77"/>
    <mergeCell ref="K75:K77"/>
    <mergeCell ref="L42:L44"/>
    <mergeCell ref="L78:L80"/>
    <mergeCell ref="I78:I80"/>
    <mergeCell ref="L102:L104"/>
    <mergeCell ref="H72:H74"/>
    <mergeCell ref="L69:L71"/>
    <mergeCell ref="K72:K74"/>
    <mergeCell ref="K69:K71"/>
    <mergeCell ref="I72:I74"/>
    <mergeCell ref="N57:N59"/>
    <mergeCell ref="K57:K59"/>
    <mergeCell ref="AI105:AJ107"/>
    <mergeCell ref="AF105:AG107"/>
    <mergeCell ref="AC105:AD107"/>
    <mergeCell ref="Z105:AA107"/>
    <mergeCell ref="AF99:AF101"/>
    <mergeCell ref="AC96:AC98"/>
    <mergeCell ref="T102:T104"/>
    <mergeCell ref="U102:U104"/>
    <mergeCell ref="W102:W104"/>
    <mergeCell ref="AG102:AG104"/>
    <mergeCell ref="AG99:AG101"/>
    <mergeCell ref="AJ99:AJ101"/>
    <mergeCell ref="AG96:AG98"/>
    <mergeCell ref="AD102:AD104"/>
    <mergeCell ref="AD99:AD101"/>
    <mergeCell ref="Q84:Q86"/>
    <mergeCell ref="N78:N80"/>
    <mergeCell ref="N87:N89"/>
    <mergeCell ref="AF93:AF95"/>
    <mergeCell ref="AF96:AF98"/>
    <mergeCell ref="AC93:AC95"/>
    <mergeCell ref="AC84:AC86"/>
    <mergeCell ref="AC81:AC83"/>
    <mergeCell ref="AC90:AC92"/>
    <mergeCell ref="R84:R86"/>
    <mergeCell ref="R81:R83"/>
    <mergeCell ref="O81:O83"/>
    <mergeCell ref="O87:O89"/>
    <mergeCell ref="T87:T89"/>
    <mergeCell ref="T84:T86"/>
    <mergeCell ref="X84:X86"/>
    <mergeCell ref="Z87:Z89"/>
    <mergeCell ref="W84:W86"/>
    <mergeCell ref="W87:W89"/>
    <mergeCell ref="R90:R92"/>
    <mergeCell ref="T90:T92"/>
    <mergeCell ref="Z81:Z83"/>
    <mergeCell ref="Z84:Z86"/>
    <mergeCell ref="W81:W83"/>
    <mergeCell ref="AJ78:AJ80"/>
    <mergeCell ref="AC87:AC89"/>
    <mergeCell ref="AA81:AA83"/>
    <mergeCell ref="AG90:AG92"/>
    <mergeCell ref="AA87:AA89"/>
    <mergeCell ref="AF90:AF92"/>
    <mergeCell ref="AJ84:AJ86"/>
    <mergeCell ref="AJ87:AJ89"/>
    <mergeCell ref="AJ90:AJ92"/>
    <mergeCell ref="AJ93:AJ95"/>
    <mergeCell ref="AG78:AG80"/>
    <mergeCell ref="N66:N68"/>
    <mergeCell ref="O69:O71"/>
    <mergeCell ref="Q72:Q74"/>
    <mergeCell ref="N69:N71"/>
    <mergeCell ref="N72:N74"/>
    <mergeCell ref="O66:O68"/>
    <mergeCell ref="O72:O74"/>
    <mergeCell ref="O78:O80"/>
    <mergeCell ref="N75:N77"/>
    <mergeCell ref="O75:O77"/>
    <mergeCell ref="Z75:Z77"/>
    <mergeCell ref="AF66:AF68"/>
    <mergeCell ref="AF87:AF89"/>
    <mergeCell ref="AG87:AG89"/>
    <mergeCell ref="U84:U86"/>
    <mergeCell ref="U87:U89"/>
    <mergeCell ref="U90:U92"/>
    <mergeCell ref="W90:W92"/>
    <mergeCell ref="X87:X89"/>
    <mergeCell ref="Q87:Q89"/>
    <mergeCell ref="R87:R89"/>
    <mergeCell ref="Q90:Q92"/>
    <mergeCell ref="Q51:Q53"/>
    <mergeCell ref="R75:R77"/>
    <mergeCell ref="R57:R59"/>
    <mergeCell ref="R63:R65"/>
    <mergeCell ref="R66:R68"/>
    <mergeCell ref="R69:R71"/>
    <mergeCell ref="R72:R74"/>
    <mergeCell ref="Q63:Q65"/>
    <mergeCell ref="Q57:Q59"/>
    <mergeCell ref="Q69:Q71"/>
    <mergeCell ref="Q66:Q68"/>
    <mergeCell ref="Q75:Q77"/>
    <mergeCell ref="H60:H62"/>
    <mergeCell ref="H69:H71"/>
    <mergeCell ref="K78:K80"/>
    <mergeCell ref="L75:L77"/>
    <mergeCell ref="AD33:AD35"/>
    <mergeCell ref="O63:O65"/>
    <mergeCell ref="L63:L65"/>
    <mergeCell ref="L39:L41"/>
    <mergeCell ref="L60:L62"/>
    <mergeCell ref="N60:N62"/>
    <mergeCell ref="I66:I68"/>
    <mergeCell ref="N63:N65"/>
    <mergeCell ref="I36:I38"/>
    <mergeCell ref="I54:I56"/>
    <mergeCell ref="I42:I44"/>
    <mergeCell ref="K36:K38"/>
    <mergeCell ref="K39:K41"/>
    <mergeCell ref="I48:I50"/>
    <mergeCell ref="K48:K50"/>
    <mergeCell ref="I39:I41"/>
    <mergeCell ref="I57:I59"/>
    <mergeCell ref="I51:I53"/>
    <mergeCell ref="K60:K62"/>
    <mergeCell ref="R60:R62"/>
    <mergeCell ref="L66:L68"/>
    <mergeCell ref="K63:K65"/>
    <mergeCell ref="I63:I65"/>
    <mergeCell ref="K66:K68"/>
    <mergeCell ref="AD36:AD38"/>
    <mergeCell ref="AF57:AF59"/>
    <mergeCell ref="X66:X68"/>
    <mergeCell ref="X60:X62"/>
    <mergeCell ref="X51:X53"/>
    <mergeCell ref="X54:X56"/>
    <mergeCell ref="O48:O50"/>
    <mergeCell ref="Q48:Q50"/>
    <mergeCell ref="I45:I47"/>
    <mergeCell ref="Q45:Q47"/>
    <mergeCell ref="O60:O62"/>
    <mergeCell ref="O57:O59"/>
    <mergeCell ref="O54:O56"/>
    <mergeCell ref="L54:L56"/>
    <mergeCell ref="L51:L53"/>
    <mergeCell ref="Q60:Q62"/>
    <mergeCell ref="Q54:Q56"/>
    <mergeCell ref="L57:L59"/>
    <mergeCell ref="R48:R50"/>
    <mergeCell ref="R51:R53"/>
    <mergeCell ref="O51:O53"/>
    <mergeCell ref="N51:N53"/>
    <mergeCell ref="AG21:AG23"/>
    <mergeCell ref="AI54:AI56"/>
    <mergeCell ref="AI78:AI80"/>
    <mergeCell ref="AI60:AI62"/>
    <mergeCell ref="AI63:AI65"/>
    <mergeCell ref="AI72:AI74"/>
    <mergeCell ref="AI69:AI71"/>
    <mergeCell ref="AG33:AG35"/>
    <mergeCell ref="AI51:AI53"/>
    <mergeCell ref="AI39:AI41"/>
    <mergeCell ref="AG39:AG41"/>
    <mergeCell ref="AI42:AI44"/>
    <mergeCell ref="AI45:AI47"/>
    <mergeCell ref="AI36:AI38"/>
    <mergeCell ref="AI48:AI50"/>
    <mergeCell ref="AG36:AG38"/>
    <mergeCell ref="AI30:AI32"/>
    <mergeCell ref="AG66:AG68"/>
    <mergeCell ref="AG63:AG65"/>
    <mergeCell ref="AG42:AG44"/>
    <mergeCell ref="AG60:AG62"/>
    <mergeCell ref="AG48:AG50"/>
    <mergeCell ref="AF33:AF35"/>
    <mergeCell ref="AI33:AI35"/>
    <mergeCell ref="AI27:AI29"/>
    <mergeCell ref="AF51:AF53"/>
    <mergeCell ref="AG57:AG59"/>
    <mergeCell ref="AF39:AF41"/>
    <mergeCell ref="AF45:AF47"/>
    <mergeCell ref="AF42:AF44"/>
    <mergeCell ref="AF54:AF56"/>
    <mergeCell ref="AG54:AG56"/>
    <mergeCell ref="AG51:AG53"/>
    <mergeCell ref="AF48:AF50"/>
    <mergeCell ref="O21:O23"/>
    <mergeCell ref="H24:H26"/>
    <mergeCell ref="N21:N23"/>
    <mergeCell ref="K21:K23"/>
    <mergeCell ref="I24:I26"/>
    <mergeCell ref="L24:L26"/>
    <mergeCell ref="I21:I23"/>
    <mergeCell ref="L21:L23"/>
    <mergeCell ref="U27:U29"/>
    <mergeCell ref="R27:R29"/>
    <mergeCell ref="T27:T29"/>
    <mergeCell ref="O24:O26"/>
    <mergeCell ref="Q24:Q26"/>
    <mergeCell ref="Q21:Q23"/>
    <mergeCell ref="T24:T26"/>
    <mergeCell ref="R24:R26"/>
    <mergeCell ref="U24:U26"/>
    <mergeCell ref="N24:N26"/>
    <mergeCell ref="K24:K26"/>
    <mergeCell ref="L27:L29"/>
    <mergeCell ref="H27:H29"/>
    <mergeCell ref="I27:I29"/>
    <mergeCell ref="U30:U32"/>
    <mergeCell ref="Z24:Z26"/>
    <mergeCell ref="AC24:AC26"/>
    <mergeCell ref="X33:X35"/>
    <mergeCell ref="U33:U35"/>
    <mergeCell ref="U36:U38"/>
    <mergeCell ref="T33:T35"/>
    <mergeCell ref="W33:W35"/>
    <mergeCell ref="T36:T38"/>
    <mergeCell ref="AC27:AC29"/>
    <mergeCell ref="X27:X29"/>
    <mergeCell ref="X36:X38"/>
    <mergeCell ref="W36:W38"/>
    <mergeCell ref="Z42:Z44"/>
    <mergeCell ref="AA48:AA50"/>
    <mergeCell ref="AC39:AC41"/>
    <mergeCell ref="AC42:AC44"/>
    <mergeCell ref="AC45:AC47"/>
    <mergeCell ref="AD42:AD44"/>
    <mergeCell ref="AD66:AD68"/>
    <mergeCell ref="AD45:AD47"/>
    <mergeCell ref="X69:X71"/>
    <mergeCell ref="W42:W44"/>
    <mergeCell ref="W39:W41"/>
    <mergeCell ref="T54:T56"/>
    <mergeCell ref="T51:T53"/>
    <mergeCell ref="X42:X44"/>
    <mergeCell ref="X39:X41"/>
    <mergeCell ref="W57:W59"/>
    <mergeCell ref="T57:T59"/>
    <mergeCell ref="X45:X47"/>
    <mergeCell ref="F27:F29"/>
    <mergeCell ref="O27:O29"/>
    <mergeCell ref="Q27:Q29"/>
    <mergeCell ref="K27:K29"/>
    <mergeCell ref="N27:N29"/>
    <mergeCell ref="H45:H47"/>
    <mergeCell ref="H42:H44"/>
    <mergeCell ref="AF78:AF80"/>
    <mergeCell ref="AC72:AC74"/>
    <mergeCell ref="AA39:AA41"/>
    <mergeCell ref="AA45:AA47"/>
    <mergeCell ref="AA42:AA44"/>
    <mergeCell ref="AA60:AA62"/>
    <mergeCell ref="AC60:AC62"/>
    <mergeCell ref="AC69:AC71"/>
    <mergeCell ref="AA72:AA74"/>
    <mergeCell ref="AC63:AC65"/>
    <mergeCell ref="AA54:AA56"/>
    <mergeCell ref="AA51:AA53"/>
    <mergeCell ref="AA57:AA59"/>
    <mergeCell ref="AD57:AD59"/>
    <mergeCell ref="O33:O35"/>
    <mergeCell ref="Q33:Q35"/>
    <mergeCell ref="R33:R35"/>
    <mergeCell ref="T75:T77"/>
    <mergeCell ref="X78:X80"/>
    <mergeCell ref="X72:X74"/>
    <mergeCell ref="X75:X77"/>
    <mergeCell ref="X63:X65"/>
    <mergeCell ref="T81:T83"/>
    <mergeCell ref="Q102:Q104"/>
    <mergeCell ref="AC102:AC104"/>
    <mergeCell ref="AA102:AA104"/>
    <mergeCell ref="AA99:AA101"/>
    <mergeCell ref="AC99:AC101"/>
    <mergeCell ref="Z99:Z101"/>
    <mergeCell ref="Q99:Q101"/>
    <mergeCell ref="T99:T101"/>
    <mergeCell ref="X99:X101"/>
    <mergeCell ref="W99:W101"/>
    <mergeCell ref="Z102:Z104"/>
    <mergeCell ref="U99:U101"/>
    <mergeCell ref="X102:X104"/>
    <mergeCell ref="R102:R104"/>
    <mergeCell ref="Z69:Z71"/>
    <mergeCell ref="Z78:Z80"/>
    <mergeCell ref="AA66:AA68"/>
    <mergeCell ref="Z66:Z68"/>
    <mergeCell ref="U75:U77"/>
    <mergeCell ref="U78:U80"/>
    <mergeCell ref="W75:W77"/>
    <mergeCell ref="W78:W80"/>
    <mergeCell ref="U81:U83"/>
    <mergeCell ref="X57:X59"/>
    <mergeCell ref="W72:W74"/>
    <mergeCell ref="W69:W71"/>
    <mergeCell ref="W66:W68"/>
    <mergeCell ref="U66:U68"/>
    <mergeCell ref="X81:X83"/>
    <mergeCell ref="U72:U74"/>
    <mergeCell ref="W63:W65"/>
    <mergeCell ref="U57:U59"/>
    <mergeCell ref="K99:K101"/>
    <mergeCell ref="L96:L98"/>
    <mergeCell ref="O96:O98"/>
    <mergeCell ref="L99:L101"/>
    <mergeCell ref="O99:O101"/>
    <mergeCell ref="N99:N101"/>
    <mergeCell ref="N96:N98"/>
    <mergeCell ref="Q96:Q98"/>
    <mergeCell ref="R99:R101"/>
    <mergeCell ref="K96:K98"/>
    <mergeCell ref="K93:K95"/>
    <mergeCell ref="L93:L95"/>
    <mergeCell ref="Z90:Z92"/>
    <mergeCell ref="R96:R98"/>
    <mergeCell ref="AD93:AD95"/>
    <mergeCell ref="U96:U98"/>
    <mergeCell ref="AA96:AA98"/>
    <mergeCell ref="Z96:Z98"/>
    <mergeCell ref="W96:W98"/>
    <mergeCell ref="R93:R95"/>
    <mergeCell ref="X96:X98"/>
    <mergeCell ref="Q93:Q95"/>
    <mergeCell ref="T96:T98"/>
    <mergeCell ref="U93:U95"/>
    <mergeCell ref="X90:X92"/>
    <mergeCell ref="AD90:AD92"/>
    <mergeCell ref="AD96:AD98"/>
    <mergeCell ref="W93:W95"/>
    <mergeCell ref="Z93:Z95"/>
    <mergeCell ref="X93:X95"/>
    <mergeCell ref="T93:T95"/>
    <mergeCell ref="O93:O95"/>
    <mergeCell ref="O90:O92"/>
    <mergeCell ref="N93:N95"/>
    <mergeCell ref="AD21:AD23"/>
    <mergeCell ref="X21:X23"/>
    <mergeCell ref="W21:W23"/>
    <mergeCell ref="U21:U23"/>
    <mergeCell ref="Z21:Z23"/>
    <mergeCell ref="AA21:AA23"/>
    <mergeCell ref="AC21:AC23"/>
    <mergeCell ref="R21:R23"/>
    <mergeCell ref="T21:T23"/>
    <mergeCell ref="R45:R47"/>
    <mergeCell ref="W51:W53"/>
    <mergeCell ref="U54:U56"/>
    <mergeCell ref="W54:W56"/>
    <mergeCell ref="T60:T62"/>
    <mergeCell ref="U60:U62"/>
    <mergeCell ref="U63:U65"/>
    <mergeCell ref="T66:T68"/>
    <mergeCell ref="T72:T74"/>
    <mergeCell ref="T69:T71"/>
    <mergeCell ref="U69:U71"/>
    <mergeCell ref="W60:W62"/>
    <mergeCell ref="T63:T65"/>
    <mergeCell ref="T48:T50"/>
    <mergeCell ref="W45:W47"/>
    <mergeCell ref="U51:U53"/>
    <mergeCell ref="T45:T47"/>
    <mergeCell ref="U45:U47"/>
    <mergeCell ref="R54:R56"/>
    <mergeCell ref="I11:J11"/>
    <mergeCell ref="L11:M11"/>
    <mergeCell ref="U18:U20"/>
    <mergeCell ref="K18:K20"/>
    <mergeCell ref="T18:T20"/>
    <mergeCell ref="T15:T17"/>
    <mergeCell ref="K15:K17"/>
    <mergeCell ref="R12:R14"/>
    <mergeCell ref="O18:O20"/>
    <mergeCell ref="O11:P11"/>
    <mergeCell ref="O12:O14"/>
    <mergeCell ref="Q12:Q14"/>
    <mergeCell ref="L18:L20"/>
    <mergeCell ref="N12:N14"/>
    <mergeCell ref="L12:L14"/>
    <mergeCell ref="I12:I14"/>
    <mergeCell ref="I15:I17"/>
    <mergeCell ref="N15:N17"/>
    <mergeCell ref="N18:N20"/>
    <mergeCell ref="O15:O17"/>
    <mergeCell ref="Q18:Q20"/>
    <mergeCell ref="R18:R20"/>
    <mergeCell ref="Q15:Q17"/>
    <mergeCell ref="U15:U17"/>
    <mergeCell ref="R15:R17"/>
    <mergeCell ref="W18:W20"/>
    <mergeCell ref="W12:W14"/>
    <mergeCell ref="U12:U14"/>
    <mergeCell ref="R11:S11"/>
    <mergeCell ref="T12:T14"/>
    <mergeCell ref="U11:V11"/>
    <mergeCell ref="X12:X14"/>
    <mergeCell ref="Z12:Z14"/>
    <mergeCell ref="AD15:AD17"/>
    <mergeCell ref="AD18:AD20"/>
    <mergeCell ref="AA15:AA17"/>
    <mergeCell ref="W15:W17"/>
    <mergeCell ref="AF15:AF17"/>
    <mergeCell ref="AG11:AH11"/>
    <mergeCell ref="AD12:AD14"/>
    <mergeCell ref="X11:Y11"/>
    <mergeCell ref="AG12:AG14"/>
    <mergeCell ref="AF12:AF14"/>
    <mergeCell ref="AG15:AG17"/>
    <mergeCell ref="Z18:Z20"/>
    <mergeCell ref="AA18:AA20"/>
    <mergeCell ref="X15:X17"/>
    <mergeCell ref="AC18:AC20"/>
    <mergeCell ref="AG18:AG20"/>
    <mergeCell ref="AD11:AE11"/>
    <mergeCell ref="AA11:AB11"/>
    <mergeCell ref="AA12:AA14"/>
    <mergeCell ref="C24:C26"/>
    <mergeCell ref="E33:E35"/>
    <mergeCell ref="C30:C32"/>
    <mergeCell ref="C33:C35"/>
    <mergeCell ref="E30:E32"/>
    <mergeCell ref="C27:C29"/>
    <mergeCell ref="E24:E26"/>
    <mergeCell ref="H15:H17"/>
    <mergeCell ref="C11:D11"/>
    <mergeCell ref="C12:C14"/>
    <mergeCell ref="C15:C17"/>
    <mergeCell ref="E12:E14"/>
    <mergeCell ref="E15:E17"/>
    <mergeCell ref="F15:F17"/>
    <mergeCell ref="F12:F14"/>
    <mergeCell ref="C18:C20"/>
    <mergeCell ref="F18:F20"/>
    <mergeCell ref="F21:F23"/>
    <mergeCell ref="C21:C23"/>
    <mergeCell ref="H18:H20"/>
    <mergeCell ref="H21:H23"/>
    <mergeCell ref="E18:E20"/>
    <mergeCell ref="E21:E23"/>
    <mergeCell ref="F24:F26"/>
    <mergeCell ref="C36:C38"/>
    <mergeCell ref="E57:E59"/>
    <mergeCell ref="E42:E44"/>
    <mergeCell ref="C39:C41"/>
    <mergeCell ref="C42:C44"/>
    <mergeCell ref="E39:E41"/>
    <mergeCell ref="E54:E56"/>
    <mergeCell ref="E51:E53"/>
    <mergeCell ref="E27:E29"/>
    <mergeCell ref="E36:E38"/>
    <mergeCell ref="C66:C68"/>
    <mergeCell ref="C69:C71"/>
    <mergeCell ref="C48:C50"/>
    <mergeCell ref="C51:C53"/>
    <mergeCell ref="C54:C56"/>
    <mergeCell ref="C57:C59"/>
    <mergeCell ref="C60:C62"/>
    <mergeCell ref="C63:C65"/>
    <mergeCell ref="C45:C47"/>
    <mergeCell ref="C72:C74"/>
    <mergeCell ref="C87:C89"/>
    <mergeCell ref="C90:C92"/>
    <mergeCell ref="C75:C77"/>
    <mergeCell ref="C81:C83"/>
    <mergeCell ref="B90:B92"/>
    <mergeCell ref="C84:C86"/>
    <mergeCell ref="C78:C80"/>
    <mergeCell ref="B12:B14"/>
    <mergeCell ref="B15:B17"/>
    <mergeCell ref="B18:B20"/>
    <mergeCell ref="B21:B23"/>
    <mergeCell ref="B45:B47"/>
    <mergeCell ref="B72:B74"/>
    <mergeCell ref="B66:B68"/>
    <mergeCell ref="B69:B71"/>
    <mergeCell ref="B57:B59"/>
    <mergeCell ref="B63:B65"/>
    <mergeCell ref="B60:B62"/>
    <mergeCell ref="B48:B50"/>
    <mergeCell ref="B51:B53"/>
    <mergeCell ref="B54:B56"/>
    <mergeCell ref="B24:B26"/>
    <mergeCell ref="B27:B29"/>
    <mergeCell ref="B39:B41"/>
    <mergeCell ref="B42:B44"/>
    <mergeCell ref="B30:B32"/>
    <mergeCell ref="B33:B35"/>
    <mergeCell ref="B36:B38"/>
    <mergeCell ref="B99:B101"/>
    <mergeCell ref="B87:B89"/>
    <mergeCell ref="B75:B77"/>
    <mergeCell ref="B78:B80"/>
    <mergeCell ref="B84:B86"/>
    <mergeCell ref="B81:B83"/>
    <mergeCell ref="H12:H14"/>
    <mergeCell ref="I18:I20"/>
    <mergeCell ref="L15:L17"/>
    <mergeCell ref="K12:K14"/>
    <mergeCell ref="H57:H59"/>
    <mergeCell ref="F63:F65"/>
    <mergeCell ref="F60:F62"/>
    <mergeCell ref="F57:F59"/>
    <mergeCell ref="H66:H68"/>
    <mergeCell ref="H54:H56"/>
    <mergeCell ref="F51:F53"/>
    <mergeCell ref="F54:F56"/>
    <mergeCell ref="H48:H50"/>
    <mergeCell ref="F30:F32"/>
    <mergeCell ref="I30:I32"/>
    <mergeCell ref="L30:L32"/>
    <mergeCell ref="K30:K32"/>
    <mergeCell ref="H30:H32"/>
    <mergeCell ref="F33:F35"/>
    <mergeCell ref="I33:I35"/>
    <mergeCell ref="L48:L50"/>
    <mergeCell ref="F39:F41"/>
    <mergeCell ref="K51:K53"/>
    <mergeCell ref="K54:K56"/>
    <mergeCell ref="E60:E62"/>
    <mergeCell ref="F66:F68"/>
    <mergeCell ref="H63:H65"/>
    <mergeCell ref="N30:N32"/>
    <mergeCell ref="H39:H41"/>
    <mergeCell ref="N42:N44"/>
    <mergeCell ref="N45:N47"/>
    <mergeCell ref="N33:N35"/>
    <mergeCell ref="K45:K47"/>
    <mergeCell ref="L45:L47"/>
    <mergeCell ref="L33:L35"/>
    <mergeCell ref="N39:N41"/>
    <mergeCell ref="L36:L38"/>
    <mergeCell ref="N48:N50"/>
    <mergeCell ref="N36:N38"/>
    <mergeCell ref="F45:F47"/>
    <mergeCell ref="F36:F38"/>
    <mergeCell ref="H36:H38"/>
    <mergeCell ref="F48:F50"/>
    <mergeCell ref="E48:E50"/>
    <mergeCell ref="E45:E47"/>
    <mergeCell ref="H33:H35"/>
    <mergeCell ref="K33:K35"/>
    <mergeCell ref="N54:N56"/>
    <mergeCell ref="E84:E86"/>
    <mergeCell ref="E87:E89"/>
    <mergeCell ref="E90:E92"/>
    <mergeCell ref="E63:E65"/>
    <mergeCell ref="E66:E68"/>
    <mergeCell ref="E81:E83"/>
    <mergeCell ref="E93:E95"/>
    <mergeCell ref="F69:F71"/>
    <mergeCell ref="F84:F86"/>
    <mergeCell ref="E69:E71"/>
    <mergeCell ref="E72:E74"/>
    <mergeCell ref="F75:F77"/>
    <mergeCell ref="F78:F80"/>
    <mergeCell ref="F72:F74"/>
    <mergeCell ref="E75:E77"/>
    <mergeCell ref="E78:E80"/>
    <mergeCell ref="F81:F83"/>
    <mergeCell ref="F87:F89"/>
    <mergeCell ref="F90:F92"/>
    <mergeCell ref="I90:I92"/>
    <mergeCell ref="L87:L89"/>
    <mergeCell ref="I81:I83"/>
    <mergeCell ref="K90:K92"/>
    <mergeCell ref="I87:I89"/>
    <mergeCell ref="N84:N86"/>
    <mergeCell ref="K84:K86"/>
    <mergeCell ref="I84:I86"/>
    <mergeCell ref="L84:L86"/>
    <mergeCell ref="L90:L92"/>
    <mergeCell ref="L81:L83"/>
    <mergeCell ref="K81:K83"/>
    <mergeCell ref="N81:N83"/>
    <mergeCell ref="N90:N92"/>
    <mergeCell ref="K87:K89"/>
    <mergeCell ref="H75:H77"/>
    <mergeCell ref="H102:H104"/>
    <mergeCell ref="H93:H95"/>
    <mergeCell ref="H96:H98"/>
    <mergeCell ref="H99:H101"/>
    <mergeCell ref="H78:H80"/>
    <mergeCell ref="H81:H83"/>
    <mergeCell ref="H84:H86"/>
    <mergeCell ref="H90:H92"/>
    <mergeCell ref="H87:H89"/>
    <mergeCell ref="O39:O41"/>
    <mergeCell ref="O45:O47"/>
    <mergeCell ref="AA27:AA29"/>
    <mergeCell ref="W48:W50"/>
    <mergeCell ref="T42:T44"/>
    <mergeCell ref="U42:U44"/>
    <mergeCell ref="T39:T41"/>
    <mergeCell ref="X48:X50"/>
    <mergeCell ref="U39:U41"/>
    <mergeCell ref="R36:R38"/>
    <mergeCell ref="O36:O38"/>
    <mergeCell ref="Q36:Q38"/>
    <mergeCell ref="R42:R44"/>
    <mergeCell ref="O42:O44"/>
    <mergeCell ref="R39:R41"/>
    <mergeCell ref="Q42:Q44"/>
    <mergeCell ref="Q39:Q41"/>
    <mergeCell ref="Z33:Z35"/>
    <mergeCell ref="Z30:Z32"/>
    <mergeCell ref="R30:R32"/>
    <mergeCell ref="O30:O32"/>
    <mergeCell ref="T30:T32"/>
    <mergeCell ref="Q30:Q32"/>
    <mergeCell ref="U48:U50"/>
    <mergeCell ref="AI12:AI14"/>
    <mergeCell ref="AI15:AI17"/>
    <mergeCell ref="AI18:AI20"/>
    <mergeCell ref="AI21:AI23"/>
    <mergeCell ref="AA33:AA35"/>
    <mergeCell ref="AA36:AA38"/>
    <mergeCell ref="AD24:AD26"/>
    <mergeCell ref="AA24:AA26"/>
    <mergeCell ref="T78:T80"/>
    <mergeCell ref="AF21:AF23"/>
    <mergeCell ref="W24:W26"/>
    <mergeCell ref="W27:W29"/>
    <mergeCell ref="W30:W32"/>
    <mergeCell ref="AF27:AF29"/>
    <mergeCell ref="X24:X26"/>
    <mergeCell ref="X30:X32"/>
    <mergeCell ref="AF30:AF32"/>
    <mergeCell ref="AF18:AF20"/>
    <mergeCell ref="Z15:Z17"/>
    <mergeCell ref="X18:X20"/>
    <mergeCell ref="AA30:AA32"/>
    <mergeCell ref="AC36:AC38"/>
    <mergeCell ref="AC33:AC35"/>
    <mergeCell ref="AF63:AF65"/>
    <mergeCell ref="AG93:AG95"/>
    <mergeCell ref="AG69:AG71"/>
    <mergeCell ref="AF69:AF71"/>
    <mergeCell ref="AF72:AF74"/>
    <mergeCell ref="AF75:AF77"/>
    <mergeCell ref="AA78:AA80"/>
    <mergeCell ref="AA90:AA92"/>
    <mergeCell ref="AD78:AD80"/>
    <mergeCell ref="AA75:AA77"/>
    <mergeCell ref="AA93:AA95"/>
    <mergeCell ref="AG81:AG83"/>
    <mergeCell ref="AG84:AG86"/>
    <mergeCell ref="AD87:AD89"/>
    <mergeCell ref="AC78:AC80"/>
    <mergeCell ref="AA69:AA71"/>
    <mergeCell ref="AF81:AF83"/>
    <mergeCell ref="AF84:AF86"/>
    <mergeCell ref="AA84:AA86"/>
    <mergeCell ref="AD81:AD83"/>
    <mergeCell ref="AD84:AD86"/>
    <mergeCell ref="AF60:AF62"/>
    <mergeCell ref="Z36:Z38"/>
    <mergeCell ref="Z39:Z41"/>
    <mergeCell ref="Z45:Z47"/>
    <mergeCell ref="AD75:AD77"/>
    <mergeCell ref="AC66:AC68"/>
    <mergeCell ref="AA63:AA65"/>
    <mergeCell ref="Z63:Z65"/>
    <mergeCell ref="Z54:Z56"/>
    <mergeCell ref="AD63:AD65"/>
    <mergeCell ref="AC57:AC59"/>
    <mergeCell ref="AC48:AC50"/>
    <mergeCell ref="AC51:AC53"/>
    <mergeCell ref="AD48:AD50"/>
    <mergeCell ref="AD51:AD53"/>
    <mergeCell ref="AC54:AC56"/>
    <mergeCell ref="AD60:AD62"/>
    <mergeCell ref="AC75:AC77"/>
    <mergeCell ref="AD69:AD71"/>
    <mergeCell ref="Z48:Z50"/>
    <mergeCell ref="Z51:Z53"/>
    <mergeCell ref="Z57:Z59"/>
    <mergeCell ref="Z72:Z74"/>
    <mergeCell ref="Z60:Z62"/>
  </mergeCells>
  <phoneticPr fontId="1"/>
  <conditionalFormatting sqref="C12:C101 F12:F104 I12:I101 L12:L104 AG12:AG101 O12:O104 R12:R101 X12:X101 AJ12:AJ104 U12:U104 AA12:AA104 AD12:AD104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rintOptions horizontalCentered="1" verticalCentered="1"/>
  <pageMargins left="0" right="0" top="0" bottom="0" header="0" footer="0"/>
  <pageSetup paperSize="12" scale="56" orientation="landscape" horizontalDpi="4294967292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showGridLines="0" tabSelected="1" view="pageBreakPreview" zoomScaleNormal="100" zoomScaleSheetLayoutView="100" workbookViewId="0">
      <selection activeCell="K76" sqref="K76"/>
    </sheetView>
  </sheetViews>
  <sheetFormatPr defaultRowHeight="13" x14ac:dyDescent="0.2"/>
  <cols>
    <col min="1" max="1" width="3.453125" bestFit="1" customWidth="1"/>
    <col min="2" max="2" width="3.36328125" bestFit="1" customWidth="1"/>
    <col min="3" max="4" width="13.6328125" customWidth="1"/>
    <col min="5" max="5" width="3.453125" bestFit="1" customWidth="1"/>
    <col min="6" max="6" width="3.36328125" bestFit="1" customWidth="1"/>
    <col min="7" max="8" width="13.6328125" customWidth="1"/>
    <col min="9" max="9" width="3.453125" bestFit="1" customWidth="1"/>
    <col min="10" max="10" width="3.36328125" bestFit="1" customWidth="1"/>
    <col min="11" max="12" width="13.6328125" customWidth="1"/>
    <col min="13" max="13" width="3.453125" customWidth="1"/>
    <col min="14" max="14" width="3.36328125" bestFit="1" customWidth="1"/>
    <col min="15" max="16" width="13.6328125" customWidth="1"/>
    <col min="17" max="17" width="9" customWidth="1"/>
  </cols>
  <sheetData>
    <row r="1" spans="1:16" ht="16.5" x14ac:dyDescent="0.25">
      <c r="A1" s="91" t="s">
        <v>119</v>
      </c>
      <c r="B1" s="20"/>
      <c r="D1" s="208" t="s">
        <v>143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"/>
      <c r="P1" s="20"/>
    </row>
    <row r="2" spans="1:16" ht="11.2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r="3" spans="1:16" ht="24" customHeight="1" x14ac:dyDescent="0.25">
      <c r="A3" s="89"/>
      <c r="B3" s="89"/>
      <c r="C3" s="106" t="s">
        <v>113</v>
      </c>
      <c r="D3" s="210"/>
      <c r="E3" s="210"/>
      <c r="F3" s="210"/>
      <c r="G3" s="106" t="s">
        <v>114</v>
      </c>
      <c r="H3" s="210"/>
      <c r="I3" s="210"/>
      <c r="J3" s="210"/>
      <c r="K3" s="106" t="s">
        <v>117</v>
      </c>
      <c r="L3" s="211"/>
      <c r="M3" s="211"/>
      <c r="N3" s="211"/>
      <c r="O3" s="105"/>
      <c r="P3" s="105"/>
    </row>
    <row r="4" spans="1:16" ht="24" customHeight="1" x14ac:dyDescent="0.25">
      <c r="A4" s="89"/>
      <c r="B4" s="89"/>
      <c r="C4" s="106" t="s">
        <v>115</v>
      </c>
      <c r="D4" s="210"/>
      <c r="E4" s="210"/>
      <c r="F4" s="210"/>
      <c r="G4" s="90" t="s">
        <v>116</v>
      </c>
      <c r="H4" s="210"/>
      <c r="I4" s="210"/>
      <c r="J4" s="210"/>
      <c r="K4" s="90" t="s">
        <v>118</v>
      </c>
      <c r="L4" s="211"/>
      <c r="M4" s="211"/>
      <c r="N4" s="211"/>
      <c r="O4" s="105"/>
      <c r="P4" s="105"/>
    </row>
    <row r="5" spans="1:16" ht="14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87" t="s">
        <v>120</v>
      </c>
    </row>
    <row r="6" spans="1:16" ht="10.5" customHeight="1" x14ac:dyDescent="0.2">
      <c r="A6" s="212" t="s">
        <v>112</v>
      </c>
      <c r="B6" s="212"/>
      <c r="C6" s="212"/>
      <c r="D6" s="212"/>
      <c r="E6" s="212" t="s">
        <v>111</v>
      </c>
      <c r="F6" s="212"/>
      <c r="G6" s="212"/>
      <c r="H6" s="212"/>
      <c r="I6" s="212" t="s">
        <v>110</v>
      </c>
      <c r="J6" s="212"/>
      <c r="K6" s="212"/>
      <c r="L6" s="212"/>
      <c r="M6" s="212" t="s">
        <v>140</v>
      </c>
      <c r="N6" s="212"/>
      <c r="O6" s="212"/>
      <c r="P6" s="212"/>
    </row>
    <row r="7" spans="1:16" ht="10.5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</row>
    <row r="8" spans="1:16" ht="11" customHeight="1" x14ac:dyDescent="0.2">
      <c r="A8" s="187">
        <v>1</v>
      </c>
      <c r="B8" s="193" t="s">
        <v>132</v>
      </c>
      <c r="C8" s="92" t="s">
        <v>109</v>
      </c>
      <c r="D8" s="93"/>
      <c r="E8" s="190">
        <v>1</v>
      </c>
      <c r="F8" s="190" t="s">
        <v>133</v>
      </c>
      <c r="G8" s="118"/>
      <c r="H8" s="119"/>
      <c r="I8" s="189">
        <v>1</v>
      </c>
      <c r="J8" s="190" t="s">
        <v>130</v>
      </c>
      <c r="K8" s="202" t="s">
        <v>129</v>
      </c>
      <c r="L8" s="203"/>
      <c r="M8" s="189">
        <v>1</v>
      </c>
      <c r="N8" s="190" t="s">
        <v>134</v>
      </c>
      <c r="O8" s="118" t="s">
        <v>109</v>
      </c>
      <c r="P8" s="119"/>
    </row>
    <row r="9" spans="1:16" ht="11" customHeight="1" x14ac:dyDescent="0.2">
      <c r="A9" s="187"/>
      <c r="B9" s="194"/>
      <c r="C9" s="94"/>
      <c r="D9" s="95"/>
      <c r="E9" s="191"/>
      <c r="F9" s="191"/>
      <c r="G9" s="120"/>
      <c r="H9" s="121"/>
      <c r="I9" s="189"/>
      <c r="J9" s="191"/>
      <c r="K9" s="204"/>
      <c r="L9" s="205"/>
      <c r="M9" s="189"/>
      <c r="N9" s="191"/>
      <c r="O9" s="120"/>
      <c r="P9" s="121"/>
    </row>
    <row r="10" spans="1:16" ht="11" customHeight="1" x14ac:dyDescent="0.2">
      <c r="A10" s="187"/>
      <c r="B10" s="195"/>
      <c r="C10" s="110"/>
      <c r="D10" s="111"/>
      <c r="E10" s="192"/>
      <c r="F10" s="192"/>
      <c r="G10" s="122"/>
      <c r="H10" s="123"/>
      <c r="I10" s="189"/>
      <c r="J10" s="192"/>
      <c r="K10" s="206"/>
      <c r="L10" s="207"/>
      <c r="M10" s="189"/>
      <c r="N10" s="192"/>
      <c r="O10" s="122"/>
      <c r="P10" s="123"/>
    </row>
    <row r="11" spans="1:16" ht="11" customHeight="1" x14ac:dyDescent="0.2">
      <c r="A11" s="189">
        <v>2</v>
      </c>
      <c r="B11" s="190" t="s">
        <v>134</v>
      </c>
      <c r="C11" s="202" t="s">
        <v>109</v>
      </c>
      <c r="D11" s="203"/>
      <c r="E11" s="193">
        <v>2</v>
      </c>
      <c r="F11" s="193" t="s">
        <v>123</v>
      </c>
      <c r="G11" s="92" t="s">
        <v>109</v>
      </c>
      <c r="H11" s="93"/>
      <c r="I11" s="187">
        <v>2</v>
      </c>
      <c r="J11" s="193" t="s">
        <v>131</v>
      </c>
      <c r="K11" s="92" t="s">
        <v>109</v>
      </c>
      <c r="L11" s="93"/>
      <c r="M11" s="189">
        <v>2</v>
      </c>
      <c r="N11" s="190" t="s">
        <v>133</v>
      </c>
      <c r="O11" s="118"/>
      <c r="P11" s="119"/>
    </row>
    <row r="12" spans="1:16" ht="11" customHeight="1" x14ac:dyDescent="0.2">
      <c r="A12" s="189"/>
      <c r="B12" s="191"/>
      <c r="C12" s="204"/>
      <c r="D12" s="205"/>
      <c r="E12" s="194"/>
      <c r="F12" s="194"/>
      <c r="G12" s="94"/>
      <c r="H12" s="95"/>
      <c r="I12" s="187"/>
      <c r="J12" s="194"/>
      <c r="K12" s="94"/>
      <c r="L12" s="95"/>
      <c r="M12" s="189"/>
      <c r="N12" s="191"/>
      <c r="O12" s="120"/>
      <c r="P12" s="121"/>
    </row>
    <row r="13" spans="1:16" ht="11" customHeight="1" x14ac:dyDescent="0.2">
      <c r="A13" s="189"/>
      <c r="B13" s="192"/>
      <c r="C13" s="206"/>
      <c r="D13" s="207"/>
      <c r="E13" s="195"/>
      <c r="F13" s="195"/>
      <c r="G13" s="110"/>
      <c r="H13" s="111"/>
      <c r="I13" s="187"/>
      <c r="J13" s="195"/>
      <c r="K13" s="110"/>
      <c r="L13" s="111"/>
      <c r="M13" s="189"/>
      <c r="N13" s="192"/>
      <c r="O13" s="122"/>
      <c r="P13" s="123"/>
    </row>
    <row r="14" spans="1:16" ht="11" customHeight="1" x14ac:dyDescent="0.2">
      <c r="A14" s="189">
        <v>3</v>
      </c>
      <c r="B14" s="190" t="s">
        <v>133</v>
      </c>
      <c r="C14" s="202" t="s">
        <v>136</v>
      </c>
      <c r="D14" s="203"/>
      <c r="E14" s="193">
        <v>3</v>
      </c>
      <c r="F14" s="193" t="s">
        <v>128</v>
      </c>
      <c r="G14" s="92"/>
      <c r="H14" s="93"/>
      <c r="I14" s="187">
        <v>3</v>
      </c>
      <c r="J14" s="193" t="s">
        <v>132</v>
      </c>
      <c r="K14" s="92" t="s">
        <v>109</v>
      </c>
      <c r="L14" s="93"/>
      <c r="M14" s="187">
        <v>3</v>
      </c>
      <c r="N14" s="193" t="s">
        <v>123</v>
      </c>
      <c r="O14" s="92" t="s">
        <v>109</v>
      </c>
      <c r="P14" s="93"/>
    </row>
    <row r="15" spans="1:16" ht="11" customHeight="1" x14ac:dyDescent="0.2">
      <c r="A15" s="189"/>
      <c r="B15" s="191"/>
      <c r="C15" s="204"/>
      <c r="D15" s="205"/>
      <c r="E15" s="194"/>
      <c r="F15" s="194"/>
      <c r="G15" s="94"/>
      <c r="H15" s="95"/>
      <c r="I15" s="187"/>
      <c r="J15" s="194"/>
      <c r="K15" s="94"/>
      <c r="L15" s="95"/>
      <c r="M15" s="187"/>
      <c r="N15" s="194"/>
      <c r="O15" s="94"/>
      <c r="P15" s="95"/>
    </row>
    <row r="16" spans="1:16" ht="11" customHeight="1" x14ac:dyDescent="0.2">
      <c r="A16" s="189"/>
      <c r="B16" s="192"/>
      <c r="C16" s="206"/>
      <c r="D16" s="207"/>
      <c r="E16" s="195"/>
      <c r="F16" s="195"/>
      <c r="G16" s="110"/>
      <c r="H16" s="111"/>
      <c r="I16" s="187"/>
      <c r="J16" s="195"/>
      <c r="K16" s="110"/>
      <c r="L16" s="111"/>
      <c r="M16" s="187"/>
      <c r="N16" s="195"/>
      <c r="O16" s="110"/>
      <c r="P16" s="111"/>
    </row>
    <row r="17" spans="1:16" ht="11" customHeight="1" x14ac:dyDescent="0.2">
      <c r="A17" s="189">
        <v>4</v>
      </c>
      <c r="B17" s="190" t="s">
        <v>123</v>
      </c>
      <c r="C17" s="202" t="s">
        <v>137</v>
      </c>
      <c r="D17" s="203"/>
      <c r="E17" s="193">
        <v>4</v>
      </c>
      <c r="F17" s="193" t="s">
        <v>130</v>
      </c>
      <c r="G17" s="92"/>
      <c r="H17" s="93"/>
      <c r="I17" s="189">
        <v>4</v>
      </c>
      <c r="J17" s="190" t="s">
        <v>134</v>
      </c>
      <c r="K17" s="118" t="s">
        <v>109</v>
      </c>
      <c r="L17" s="119"/>
      <c r="M17" s="187">
        <v>4</v>
      </c>
      <c r="N17" s="193" t="s">
        <v>128</v>
      </c>
      <c r="O17" s="92" t="s">
        <v>109</v>
      </c>
      <c r="P17" s="93"/>
    </row>
    <row r="18" spans="1:16" ht="11" customHeight="1" x14ac:dyDescent="0.2">
      <c r="A18" s="189"/>
      <c r="B18" s="191"/>
      <c r="C18" s="204"/>
      <c r="D18" s="205"/>
      <c r="E18" s="194"/>
      <c r="F18" s="194"/>
      <c r="G18" s="94"/>
      <c r="H18" s="95"/>
      <c r="I18" s="189"/>
      <c r="J18" s="191"/>
      <c r="K18" s="120"/>
      <c r="L18" s="121"/>
      <c r="M18" s="187"/>
      <c r="N18" s="194"/>
      <c r="O18" s="94"/>
      <c r="P18" s="95"/>
    </row>
    <row r="19" spans="1:16" ht="11" customHeight="1" x14ac:dyDescent="0.2">
      <c r="A19" s="189"/>
      <c r="B19" s="192"/>
      <c r="C19" s="206"/>
      <c r="D19" s="207"/>
      <c r="E19" s="195"/>
      <c r="F19" s="195"/>
      <c r="G19" s="110"/>
      <c r="H19" s="111"/>
      <c r="I19" s="189"/>
      <c r="J19" s="192"/>
      <c r="K19" s="122"/>
      <c r="L19" s="123"/>
      <c r="M19" s="187"/>
      <c r="N19" s="195"/>
      <c r="O19" s="110"/>
      <c r="P19" s="111"/>
    </row>
    <row r="20" spans="1:16" ht="11" customHeight="1" x14ac:dyDescent="0.2">
      <c r="A20" s="187">
        <v>5</v>
      </c>
      <c r="B20" s="193" t="s">
        <v>128</v>
      </c>
      <c r="C20" s="92"/>
      <c r="D20" s="93"/>
      <c r="E20" s="193">
        <v>5</v>
      </c>
      <c r="F20" s="193" t="s">
        <v>131</v>
      </c>
      <c r="G20" s="92"/>
      <c r="H20" s="93"/>
      <c r="I20" s="189">
        <v>5</v>
      </c>
      <c r="J20" s="190" t="s">
        <v>133</v>
      </c>
      <c r="K20" s="118" t="s">
        <v>109</v>
      </c>
      <c r="L20" s="119"/>
      <c r="M20" s="187">
        <v>5</v>
      </c>
      <c r="N20" s="193" t="s">
        <v>130</v>
      </c>
      <c r="O20" s="92" t="s">
        <v>109</v>
      </c>
      <c r="P20" s="93"/>
    </row>
    <row r="21" spans="1:16" ht="11" customHeight="1" x14ac:dyDescent="0.2">
      <c r="A21" s="187"/>
      <c r="B21" s="194"/>
      <c r="C21" s="94"/>
      <c r="D21" s="95"/>
      <c r="E21" s="194"/>
      <c r="F21" s="194"/>
      <c r="G21" s="94"/>
      <c r="H21" s="95"/>
      <c r="I21" s="189"/>
      <c r="J21" s="191"/>
      <c r="K21" s="120"/>
      <c r="L21" s="121"/>
      <c r="M21" s="187"/>
      <c r="N21" s="194"/>
      <c r="O21" s="94"/>
      <c r="P21" s="95"/>
    </row>
    <row r="22" spans="1:16" ht="11" customHeight="1" x14ac:dyDescent="0.2">
      <c r="A22" s="187"/>
      <c r="B22" s="195"/>
      <c r="C22" s="110"/>
      <c r="D22" s="111"/>
      <c r="E22" s="195"/>
      <c r="F22" s="195"/>
      <c r="G22" s="110"/>
      <c r="H22" s="111"/>
      <c r="I22" s="189"/>
      <c r="J22" s="192"/>
      <c r="K22" s="122"/>
      <c r="L22" s="123"/>
      <c r="M22" s="187"/>
      <c r="N22" s="195"/>
      <c r="O22" s="110"/>
      <c r="P22" s="111"/>
    </row>
    <row r="23" spans="1:16" ht="11" customHeight="1" x14ac:dyDescent="0.2">
      <c r="A23" s="187">
        <v>6</v>
      </c>
      <c r="B23" s="193" t="s">
        <v>130</v>
      </c>
      <c r="C23" s="92" t="s">
        <v>109</v>
      </c>
      <c r="D23" s="93"/>
      <c r="E23" s="193">
        <v>6</v>
      </c>
      <c r="F23" s="193" t="s">
        <v>132</v>
      </c>
      <c r="G23" s="92"/>
      <c r="H23" s="93"/>
      <c r="I23" s="187">
        <v>6</v>
      </c>
      <c r="J23" s="193" t="s">
        <v>123</v>
      </c>
      <c r="K23" s="92" t="s">
        <v>109</v>
      </c>
      <c r="L23" s="93"/>
      <c r="M23" s="187">
        <v>6</v>
      </c>
      <c r="N23" s="193" t="s">
        <v>131</v>
      </c>
      <c r="O23" s="92" t="s">
        <v>109</v>
      </c>
      <c r="P23" s="93"/>
    </row>
    <row r="24" spans="1:16" ht="11" customHeight="1" x14ac:dyDescent="0.2">
      <c r="A24" s="187"/>
      <c r="B24" s="194"/>
      <c r="C24" s="94"/>
      <c r="D24" s="95"/>
      <c r="E24" s="194"/>
      <c r="F24" s="194"/>
      <c r="G24" s="94"/>
      <c r="H24" s="95"/>
      <c r="I24" s="187"/>
      <c r="J24" s="194"/>
      <c r="K24" s="94"/>
      <c r="L24" s="95"/>
      <c r="M24" s="187"/>
      <c r="N24" s="194"/>
      <c r="O24" s="94"/>
      <c r="P24" s="95"/>
    </row>
    <row r="25" spans="1:16" ht="11" customHeight="1" x14ac:dyDescent="0.2">
      <c r="A25" s="187"/>
      <c r="B25" s="195"/>
      <c r="C25" s="110"/>
      <c r="D25" s="111"/>
      <c r="E25" s="195"/>
      <c r="F25" s="195"/>
      <c r="G25" s="110"/>
      <c r="H25" s="111"/>
      <c r="I25" s="187"/>
      <c r="J25" s="195"/>
      <c r="K25" s="110"/>
      <c r="L25" s="111"/>
      <c r="M25" s="187"/>
      <c r="N25" s="195"/>
      <c r="O25" s="110"/>
      <c r="P25" s="111"/>
    </row>
    <row r="26" spans="1:16" ht="11" customHeight="1" x14ac:dyDescent="0.2">
      <c r="A26" s="187">
        <v>7</v>
      </c>
      <c r="B26" s="193" t="s">
        <v>131</v>
      </c>
      <c r="C26" s="92" t="s">
        <v>109</v>
      </c>
      <c r="D26" s="93"/>
      <c r="E26" s="190">
        <v>7</v>
      </c>
      <c r="F26" s="190" t="s">
        <v>134</v>
      </c>
      <c r="G26" s="196" t="s">
        <v>122</v>
      </c>
      <c r="H26" s="197"/>
      <c r="I26" s="187">
        <v>7</v>
      </c>
      <c r="J26" s="193" t="s">
        <v>128</v>
      </c>
      <c r="K26" s="92" t="s">
        <v>109</v>
      </c>
      <c r="L26" s="93"/>
      <c r="M26" s="187">
        <v>7</v>
      </c>
      <c r="N26" s="193" t="s">
        <v>132</v>
      </c>
      <c r="O26" s="92" t="s">
        <v>109</v>
      </c>
      <c r="P26" s="93"/>
    </row>
    <row r="27" spans="1:16" ht="11" customHeight="1" x14ac:dyDescent="0.2">
      <c r="A27" s="187"/>
      <c r="B27" s="194"/>
      <c r="C27" s="94"/>
      <c r="D27" s="95"/>
      <c r="E27" s="191"/>
      <c r="F27" s="191"/>
      <c r="G27" s="198"/>
      <c r="H27" s="199"/>
      <c r="I27" s="187"/>
      <c r="J27" s="194"/>
      <c r="K27" s="94"/>
      <c r="L27" s="95"/>
      <c r="M27" s="187"/>
      <c r="N27" s="194"/>
      <c r="O27" s="94"/>
      <c r="P27" s="95"/>
    </row>
    <row r="28" spans="1:16" ht="11" customHeight="1" x14ac:dyDescent="0.2">
      <c r="A28" s="187"/>
      <c r="B28" s="195"/>
      <c r="C28" s="110"/>
      <c r="D28" s="111"/>
      <c r="E28" s="192"/>
      <c r="F28" s="192"/>
      <c r="G28" s="200"/>
      <c r="H28" s="201"/>
      <c r="I28" s="187"/>
      <c r="J28" s="195"/>
      <c r="K28" s="110"/>
      <c r="L28" s="111"/>
      <c r="M28" s="187"/>
      <c r="N28" s="195"/>
      <c r="O28" s="110"/>
      <c r="P28" s="111"/>
    </row>
    <row r="29" spans="1:16" ht="11" customHeight="1" x14ac:dyDescent="0.2">
      <c r="A29" s="187">
        <v>8</v>
      </c>
      <c r="B29" s="193" t="s">
        <v>132</v>
      </c>
      <c r="C29" s="92" t="s">
        <v>109</v>
      </c>
      <c r="D29" s="93"/>
      <c r="E29" s="190">
        <v>8</v>
      </c>
      <c r="F29" s="190" t="s">
        <v>133</v>
      </c>
      <c r="G29" s="118"/>
      <c r="H29" s="119"/>
      <c r="I29" s="187">
        <v>8</v>
      </c>
      <c r="J29" s="193" t="s">
        <v>130</v>
      </c>
      <c r="K29" s="92" t="s">
        <v>109</v>
      </c>
      <c r="L29" s="93"/>
      <c r="M29" s="189">
        <v>8</v>
      </c>
      <c r="N29" s="190" t="s">
        <v>134</v>
      </c>
      <c r="O29" s="118" t="s">
        <v>109</v>
      </c>
      <c r="P29" s="119"/>
    </row>
    <row r="30" spans="1:16" ht="11" customHeight="1" x14ac:dyDescent="0.2">
      <c r="A30" s="187"/>
      <c r="B30" s="194"/>
      <c r="C30" s="94"/>
      <c r="D30" s="95"/>
      <c r="E30" s="191"/>
      <c r="F30" s="191"/>
      <c r="G30" s="120"/>
      <c r="H30" s="121"/>
      <c r="I30" s="187"/>
      <c r="J30" s="194"/>
      <c r="K30" s="94"/>
      <c r="L30" s="95"/>
      <c r="M30" s="189"/>
      <c r="N30" s="191"/>
      <c r="O30" s="120"/>
      <c r="P30" s="121"/>
    </row>
    <row r="31" spans="1:16" ht="11" customHeight="1" x14ac:dyDescent="0.2">
      <c r="A31" s="187"/>
      <c r="B31" s="195"/>
      <c r="C31" s="110"/>
      <c r="D31" s="111"/>
      <c r="E31" s="192"/>
      <c r="F31" s="192"/>
      <c r="G31" s="122"/>
      <c r="H31" s="123"/>
      <c r="I31" s="187"/>
      <c r="J31" s="195"/>
      <c r="K31" s="110"/>
      <c r="L31" s="111"/>
      <c r="M31" s="189"/>
      <c r="N31" s="192"/>
      <c r="O31" s="122"/>
      <c r="P31" s="123"/>
    </row>
    <row r="32" spans="1:16" ht="11" customHeight="1" x14ac:dyDescent="0.2">
      <c r="A32" s="189">
        <v>9</v>
      </c>
      <c r="B32" s="190" t="s">
        <v>134</v>
      </c>
      <c r="C32" s="118"/>
      <c r="D32" s="119"/>
      <c r="E32" s="193">
        <v>9</v>
      </c>
      <c r="F32" s="193" t="s">
        <v>123</v>
      </c>
      <c r="G32" s="92" t="s">
        <v>109</v>
      </c>
      <c r="H32" s="93"/>
      <c r="I32" s="187">
        <v>9</v>
      </c>
      <c r="J32" s="193" t="s">
        <v>131</v>
      </c>
      <c r="K32" s="92" t="s">
        <v>109</v>
      </c>
      <c r="L32" s="93"/>
      <c r="M32" s="189">
        <v>9</v>
      </c>
      <c r="N32" s="190" t="s">
        <v>133</v>
      </c>
      <c r="O32" s="118"/>
      <c r="P32" s="119"/>
    </row>
    <row r="33" spans="1:16" ht="11" customHeight="1" x14ac:dyDescent="0.2">
      <c r="A33" s="189"/>
      <c r="B33" s="191"/>
      <c r="C33" s="120"/>
      <c r="D33" s="121"/>
      <c r="E33" s="194"/>
      <c r="F33" s="194"/>
      <c r="G33" s="94"/>
      <c r="H33" s="95"/>
      <c r="I33" s="187"/>
      <c r="J33" s="194"/>
      <c r="K33" s="94"/>
      <c r="L33" s="95"/>
      <c r="M33" s="189"/>
      <c r="N33" s="191"/>
      <c r="O33" s="120"/>
      <c r="P33" s="121"/>
    </row>
    <row r="34" spans="1:16" ht="11" customHeight="1" x14ac:dyDescent="0.2">
      <c r="A34" s="189"/>
      <c r="B34" s="192"/>
      <c r="C34" s="122"/>
      <c r="D34" s="123"/>
      <c r="E34" s="195"/>
      <c r="F34" s="195"/>
      <c r="G34" s="110"/>
      <c r="H34" s="111"/>
      <c r="I34" s="187"/>
      <c r="J34" s="195"/>
      <c r="K34" s="110"/>
      <c r="L34" s="111"/>
      <c r="M34" s="189"/>
      <c r="N34" s="192"/>
      <c r="O34" s="122"/>
      <c r="P34" s="123"/>
    </row>
    <row r="35" spans="1:16" ht="11" customHeight="1" x14ac:dyDescent="0.2">
      <c r="A35" s="189">
        <v>10</v>
      </c>
      <c r="B35" s="190" t="s">
        <v>133</v>
      </c>
      <c r="C35" s="118" t="s">
        <v>109</v>
      </c>
      <c r="D35" s="119"/>
      <c r="E35" s="193">
        <v>10</v>
      </c>
      <c r="F35" s="193" t="s">
        <v>128</v>
      </c>
      <c r="G35" s="92"/>
      <c r="H35" s="93"/>
      <c r="I35" s="187">
        <v>10</v>
      </c>
      <c r="J35" s="193" t="s">
        <v>132</v>
      </c>
      <c r="K35" s="92" t="s">
        <v>109</v>
      </c>
      <c r="L35" s="93"/>
      <c r="M35" s="187">
        <v>10</v>
      </c>
      <c r="N35" s="193" t="s">
        <v>123</v>
      </c>
      <c r="O35" s="92"/>
      <c r="P35" s="93"/>
    </row>
    <row r="36" spans="1:16" ht="11" customHeight="1" x14ac:dyDescent="0.2">
      <c r="A36" s="189"/>
      <c r="B36" s="191"/>
      <c r="C36" s="120"/>
      <c r="D36" s="121"/>
      <c r="E36" s="194"/>
      <c r="F36" s="194"/>
      <c r="G36" s="94"/>
      <c r="H36" s="95"/>
      <c r="I36" s="187"/>
      <c r="J36" s="194"/>
      <c r="K36" s="94"/>
      <c r="L36" s="95"/>
      <c r="M36" s="187"/>
      <c r="N36" s="194"/>
      <c r="O36" s="94"/>
      <c r="P36" s="95"/>
    </row>
    <row r="37" spans="1:16" ht="11" customHeight="1" x14ac:dyDescent="0.2">
      <c r="A37" s="189"/>
      <c r="B37" s="192"/>
      <c r="C37" s="122"/>
      <c r="D37" s="123"/>
      <c r="E37" s="195"/>
      <c r="F37" s="195"/>
      <c r="G37" s="110"/>
      <c r="H37" s="111"/>
      <c r="I37" s="187"/>
      <c r="J37" s="195"/>
      <c r="K37" s="110"/>
      <c r="L37" s="111"/>
      <c r="M37" s="187"/>
      <c r="N37" s="195"/>
      <c r="O37" s="110"/>
      <c r="P37" s="111"/>
    </row>
    <row r="38" spans="1:16" ht="11" customHeight="1" x14ac:dyDescent="0.2">
      <c r="A38" s="187">
        <v>11</v>
      </c>
      <c r="B38" s="193" t="s">
        <v>123</v>
      </c>
      <c r="C38" s="92" t="s">
        <v>109</v>
      </c>
      <c r="D38" s="93"/>
      <c r="E38" s="193">
        <v>11</v>
      </c>
      <c r="F38" s="193" t="s">
        <v>130</v>
      </c>
      <c r="G38" s="92"/>
      <c r="H38" s="93"/>
      <c r="I38" s="189">
        <v>11</v>
      </c>
      <c r="J38" s="190" t="s">
        <v>134</v>
      </c>
      <c r="K38" s="118" t="s">
        <v>109</v>
      </c>
      <c r="L38" s="119"/>
      <c r="M38" s="189">
        <v>11</v>
      </c>
      <c r="N38" s="190" t="s">
        <v>128</v>
      </c>
      <c r="O38" s="202" t="s">
        <v>141</v>
      </c>
      <c r="P38" s="203"/>
    </row>
    <row r="39" spans="1:16" ht="11" customHeight="1" x14ac:dyDescent="0.2">
      <c r="A39" s="187"/>
      <c r="B39" s="194"/>
      <c r="C39" s="94"/>
      <c r="D39" s="95"/>
      <c r="E39" s="194"/>
      <c r="F39" s="194"/>
      <c r="G39" s="94"/>
      <c r="H39" s="95"/>
      <c r="I39" s="189"/>
      <c r="J39" s="191"/>
      <c r="K39" s="120"/>
      <c r="L39" s="121"/>
      <c r="M39" s="189"/>
      <c r="N39" s="191"/>
      <c r="O39" s="204"/>
      <c r="P39" s="205"/>
    </row>
    <row r="40" spans="1:16" ht="11" customHeight="1" x14ac:dyDescent="0.2">
      <c r="A40" s="187"/>
      <c r="B40" s="195"/>
      <c r="C40" s="110"/>
      <c r="D40" s="111"/>
      <c r="E40" s="195"/>
      <c r="F40" s="195"/>
      <c r="G40" s="110"/>
      <c r="H40" s="111"/>
      <c r="I40" s="189"/>
      <c r="J40" s="192"/>
      <c r="K40" s="122"/>
      <c r="L40" s="123"/>
      <c r="M40" s="189"/>
      <c r="N40" s="192"/>
      <c r="O40" s="206"/>
      <c r="P40" s="207"/>
    </row>
    <row r="41" spans="1:16" ht="11" customHeight="1" x14ac:dyDescent="0.2">
      <c r="A41" s="187">
        <v>12</v>
      </c>
      <c r="B41" s="193" t="s">
        <v>128</v>
      </c>
      <c r="C41" s="92" t="s">
        <v>109</v>
      </c>
      <c r="D41" s="93"/>
      <c r="E41" s="193">
        <v>12</v>
      </c>
      <c r="F41" s="193" t="s">
        <v>131</v>
      </c>
      <c r="G41" s="92"/>
      <c r="H41" s="93"/>
      <c r="I41" s="189">
        <v>12</v>
      </c>
      <c r="J41" s="190" t="s">
        <v>133</v>
      </c>
      <c r="K41" s="118"/>
      <c r="L41" s="119"/>
      <c r="M41" s="187">
        <v>12</v>
      </c>
      <c r="N41" s="193" t="s">
        <v>130</v>
      </c>
      <c r="O41" s="92" t="s">
        <v>109</v>
      </c>
      <c r="P41" s="93"/>
    </row>
    <row r="42" spans="1:16" ht="11" customHeight="1" x14ac:dyDescent="0.2">
      <c r="A42" s="187"/>
      <c r="B42" s="194"/>
      <c r="C42" s="94"/>
      <c r="D42" s="95"/>
      <c r="E42" s="194"/>
      <c r="F42" s="194"/>
      <c r="G42" s="94"/>
      <c r="H42" s="95"/>
      <c r="I42" s="189"/>
      <c r="J42" s="191"/>
      <c r="K42" s="120"/>
      <c r="L42" s="121"/>
      <c r="M42" s="187"/>
      <c r="N42" s="194"/>
      <c r="O42" s="94"/>
      <c r="P42" s="95"/>
    </row>
    <row r="43" spans="1:16" ht="11" customHeight="1" x14ac:dyDescent="0.2">
      <c r="A43" s="187"/>
      <c r="B43" s="195"/>
      <c r="C43" s="110"/>
      <c r="D43" s="111"/>
      <c r="E43" s="195"/>
      <c r="F43" s="195"/>
      <c r="G43" s="110"/>
      <c r="H43" s="111"/>
      <c r="I43" s="189"/>
      <c r="J43" s="192"/>
      <c r="K43" s="122"/>
      <c r="L43" s="123"/>
      <c r="M43" s="187"/>
      <c r="N43" s="195"/>
      <c r="O43" s="110"/>
      <c r="P43" s="111"/>
    </row>
    <row r="44" spans="1:16" ht="11" customHeight="1" x14ac:dyDescent="0.2">
      <c r="A44" s="187">
        <v>13</v>
      </c>
      <c r="B44" s="193" t="s">
        <v>130</v>
      </c>
      <c r="C44" s="92" t="s">
        <v>109</v>
      </c>
      <c r="D44" s="93"/>
      <c r="E44" s="193">
        <v>13</v>
      </c>
      <c r="F44" s="193" t="s">
        <v>132</v>
      </c>
      <c r="G44" s="92"/>
      <c r="H44" s="93"/>
      <c r="I44" s="189">
        <v>13</v>
      </c>
      <c r="J44" s="190" t="s">
        <v>123</v>
      </c>
      <c r="K44" s="202" t="s">
        <v>32</v>
      </c>
      <c r="L44" s="203"/>
      <c r="M44" s="187">
        <v>13</v>
      </c>
      <c r="N44" s="193" t="s">
        <v>131</v>
      </c>
      <c r="O44" s="92" t="s">
        <v>109</v>
      </c>
      <c r="P44" s="93"/>
    </row>
    <row r="45" spans="1:16" ht="11" customHeight="1" x14ac:dyDescent="0.2">
      <c r="A45" s="187"/>
      <c r="B45" s="194"/>
      <c r="C45" s="94"/>
      <c r="D45" s="95"/>
      <c r="E45" s="194"/>
      <c r="F45" s="194"/>
      <c r="G45" s="94"/>
      <c r="H45" s="95"/>
      <c r="I45" s="189"/>
      <c r="J45" s="191"/>
      <c r="K45" s="204"/>
      <c r="L45" s="205"/>
      <c r="M45" s="187"/>
      <c r="N45" s="194"/>
      <c r="O45" s="94"/>
      <c r="P45" s="95"/>
    </row>
    <row r="46" spans="1:16" ht="11" customHeight="1" x14ac:dyDescent="0.2">
      <c r="A46" s="187"/>
      <c r="B46" s="195"/>
      <c r="C46" s="110"/>
      <c r="D46" s="111"/>
      <c r="E46" s="195"/>
      <c r="F46" s="195"/>
      <c r="G46" s="110"/>
      <c r="H46" s="111"/>
      <c r="I46" s="189"/>
      <c r="J46" s="192"/>
      <c r="K46" s="206"/>
      <c r="L46" s="207"/>
      <c r="M46" s="187"/>
      <c r="N46" s="195"/>
      <c r="O46" s="110"/>
      <c r="P46" s="111"/>
    </row>
    <row r="47" spans="1:16" ht="11" customHeight="1" x14ac:dyDescent="0.2">
      <c r="A47" s="187">
        <v>14</v>
      </c>
      <c r="B47" s="193" t="s">
        <v>131</v>
      </c>
      <c r="C47" s="92"/>
      <c r="D47" s="93"/>
      <c r="E47" s="190">
        <v>14</v>
      </c>
      <c r="F47" s="190" t="s">
        <v>134</v>
      </c>
      <c r="G47" s="124"/>
      <c r="H47" s="125"/>
      <c r="I47" s="189">
        <v>14</v>
      </c>
      <c r="J47" s="193" t="s">
        <v>128</v>
      </c>
      <c r="K47" s="92" t="s">
        <v>109</v>
      </c>
      <c r="L47" s="93"/>
      <c r="M47" s="187">
        <v>14</v>
      </c>
      <c r="N47" s="193" t="s">
        <v>132</v>
      </c>
      <c r="O47" s="92" t="s">
        <v>109</v>
      </c>
      <c r="P47" s="93"/>
    </row>
    <row r="48" spans="1:16" ht="11" customHeight="1" x14ac:dyDescent="0.2">
      <c r="A48" s="187"/>
      <c r="B48" s="194"/>
      <c r="C48" s="94"/>
      <c r="D48" s="95"/>
      <c r="E48" s="191"/>
      <c r="F48" s="191"/>
      <c r="G48" s="126"/>
      <c r="H48" s="127"/>
      <c r="I48" s="189"/>
      <c r="J48" s="194"/>
      <c r="K48" s="94"/>
      <c r="L48" s="95"/>
      <c r="M48" s="187"/>
      <c r="N48" s="194"/>
      <c r="O48" s="94"/>
      <c r="P48" s="95"/>
    </row>
    <row r="49" spans="1:16" ht="11" customHeight="1" x14ac:dyDescent="0.2">
      <c r="A49" s="187"/>
      <c r="B49" s="195"/>
      <c r="C49" s="110"/>
      <c r="D49" s="111"/>
      <c r="E49" s="192"/>
      <c r="F49" s="192"/>
      <c r="G49" s="128"/>
      <c r="H49" s="129"/>
      <c r="I49" s="189"/>
      <c r="J49" s="195"/>
      <c r="K49" s="110"/>
      <c r="L49" s="111"/>
      <c r="M49" s="187"/>
      <c r="N49" s="195"/>
      <c r="O49" s="110"/>
      <c r="P49" s="111"/>
    </row>
    <row r="50" spans="1:16" ht="11" customHeight="1" x14ac:dyDescent="0.2">
      <c r="A50" s="187">
        <v>15</v>
      </c>
      <c r="B50" s="193" t="s">
        <v>132</v>
      </c>
      <c r="C50" s="112"/>
      <c r="D50" s="113"/>
      <c r="E50" s="190">
        <v>15</v>
      </c>
      <c r="F50" s="190" t="s">
        <v>133</v>
      </c>
      <c r="G50" s="118"/>
      <c r="H50" s="119"/>
      <c r="I50" s="187">
        <v>15</v>
      </c>
      <c r="J50" s="193" t="s">
        <v>130</v>
      </c>
      <c r="K50" s="92" t="s">
        <v>109</v>
      </c>
      <c r="L50" s="93"/>
      <c r="M50" s="189">
        <v>15</v>
      </c>
      <c r="N50" s="190" t="s">
        <v>134</v>
      </c>
      <c r="O50" s="196"/>
      <c r="P50" s="197"/>
    </row>
    <row r="51" spans="1:16" ht="11" customHeight="1" x14ac:dyDescent="0.2">
      <c r="A51" s="187"/>
      <c r="B51" s="194"/>
      <c r="C51" s="114"/>
      <c r="D51" s="115"/>
      <c r="E51" s="191"/>
      <c r="F51" s="191"/>
      <c r="G51" s="120"/>
      <c r="H51" s="121"/>
      <c r="I51" s="187"/>
      <c r="J51" s="194"/>
      <c r="K51" s="94"/>
      <c r="L51" s="95"/>
      <c r="M51" s="189"/>
      <c r="N51" s="191"/>
      <c r="O51" s="198"/>
      <c r="P51" s="199"/>
    </row>
    <row r="52" spans="1:16" ht="11" customHeight="1" x14ac:dyDescent="0.2">
      <c r="A52" s="187"/>
      <c r="B52" s="195"/>
      <c r="C52" s="116"/>
      <c r="D52" s="117"/>
      <c r="E52" s="192"/>
      <c r="F52" s="192"/>
      <c r="G52" s="122"/>
      <c r="H52" s="123"/>
      <c r="I52" s="187"/>
      <c r="J52" s="195"/>
      <c r="K52" s="110"/>
      <c r="L52" s="111"/>
      <c r="M52" s="189"/>
      <c r="N52" s="192"/>
      <c r="O52" s="200"/>
      <c r="P52" s="201"/>
    </row>
    <row r="53" spans="1:16" ht="11" customHeight="1" x14ac:dyDescent="0.2">
      <c r="A53" s="189">
        <v>16</v>
      </c>
      <c r="B53" s="190" t="s">
        <v>134</v>
      </c>
      <c r="C53" s="196" t="s">
        <v>121</v>
      </c>
      <c r="D53" s="197"/>
      <c r="E53" s="193">
        <v>16</v>
      </c>
      <c r="F53" s="193" t="s">
        <v>123</v>
      </c>
      <c r="G53" s="92" t="s">
        <v>109</v>
      </c>
      <c r="H53" s="93"/>
      <c r="I53" s="187">
        <v>16</v>
      </c>
      <c r="J53" s="193" t="s">
        <v>131</v>
      </c>
      <c r="K53" s="92" t="s">
        <v>109</v>
      </c>
      <c r="L53" s="93"/>
      <c r="M53" s="189">
        <v>16</v>
      </c>
      <c r="N53" s="190" t="s">
        <v>133</v>
      </c>
      <c r="O53" s="118" t="s">
        <v>109</v>
      </c>
      <c r="P53" s="119"/>
    </row>
    <row r="54" spans="1:16" ht="11" customHeight="1" x14ac:dyDescent="0.2">
      <c r="A54" s="189"/>
      <c r="B54" s="191"/>
      <c r="C54" s="198"/>
      <c r="D54" s="199"/>
      <c r="E54" s="194"/>
      <c r="F54" s="194"/>
      <c r="G54" s="94"/>
      <c r="H54" s="95"/>
      <c r="I54" s="187"/>
      <c r="J54" s="194"/>
      <c r="K54" s="94"/>
      <c r="L54" s="95"/>
      <c r="M54" s="189"/>
      <c r="N54" s="191"/>
      <c r="O54" s="120"/>
      <c r="P54" s="121"/>
    </row>
    <row r="55" spans="1:16" ht="11" customHeight="1" x14ac:dyDescent="0.2">
      <c r="A55" s="189"/>
      <c r="B55" s="192"/>
      <c r="C55" s="200"/>
      <c r="D55" s="201"/>
      <c r="E55" s="195"/>
      <c r="F55" s="195"/>
      <c r="G55" s="110"/>
      <c r="H55" s="111"/>
      <c r="I55" s="187"/>
      <c r="J55" s="195"/>
      <c r="K55" s="110"/>
      <c r="L55" s="111"/>
      <c r="M55" s="189"/>
      <c r="N55" s="192"/>
      <c r="O55" s="122"/>
      <c r="P55" s="123"/>
    </row>
    <row r="56" spans="1:16" ht="11" customHeight="1" x14ac:dyDescent="0.2">
      <c r="A56" s="189">
        <v>17</v>
      </c>
      <c r="B56" s="190" t="s">
        <v>133</v>
      </c>
      <c r="C56" s="118"/>
      <c r="D56" s="119"/>
      <c r="E56" s="193">
        <v>17</v>
      </c>
      <c r="F56" s="193" t="s">
        <v>128</v>
      </c>
      <c r="G56" s="92"/>
      <c r="H56" s="93"/>
      <c r="I56" s="187">
        <v>17</v>
      </c>
      <c r="J56" s="193" t="s">
        <v>132</v>
      </c>
      <c r="K56" s="92" t="s">
        <v>109</v>
      </c>
      <c r="L56" s="93"/>
      <c r="M56" s="187">
        <v>17</v>
      </c>
      <c r="N56" s="193" t="s">
        <v>123</v>
      </c>
      <c r="O56" s="92" t="s">
        <v>109</v>
      </c>
      <c r="P56" s="93"/>
    </row>
    <row r="57" spans="1:16" ht="11" customHeight="1" x14ac:dyDescent="0.2">
      <c r="A57" s="189"/>
      <c r="B57" s="191"/>
      <c r="C57" s="120"/>
      <c r="D57" s="121"/>
      <c r="E57" s="194"/>
      <c r="F57" s="194"/>
      <c r="G57" s="94"/>
      <c r="H57" s="95"/>
      <c r="I57" s="187"/>
      <c r="J57" s="194"/>
      <c r="K57" s="94"/>
      <c r="L57" s="95"/>
      <c r="M57" s="187"/>
      <c r="N57" s="194"/>
      <c r="O57" s="94"/>
      <c r="P57" s="95"/>
    </row>
    <row r="58" spans="1:16" ht="11" customHeight="1" x14ac:dyDescent="0.2">
      <c r="A58" s="189"/>
      <c r="B58" s="192"/>
      <c r="C58" s="122"/>
      <c r="D58" s="123"/>
      <c r="E58" s="195"/>
      <c r="F58" s="195"/>
      <c r="G58" s="110"/>
      <c r="H58" s="111"/>
      <c r="I58" s="187"/>
      <c r="J58" s="195"/>
      <c r="K58" s="110"/>
      <c r="L58" s="111"/>
      <c r="M58" s="187"/>
      <c r="N58" s="195"/>
      <c r="O58" s="110"/>
      <c r="P58" s="111"/>
    </row>
    <row r="59" spans="1:16" ht="11" customHeight="1" x14ac:dyDescent="0.2">
      <c r="A59" s="187">
        <v>18</v>
      </c>
      <c r="B59" s="193" t="s">
        <v>123</v>
      </c>
      <c r="C59" s="92"/>
      <c r="D59" s="93"/>
      <c r="E59" s="193">
        <v>18</v>
      </c>
      <c r="F59" s="193" t="s">
        <v>130</v>
      </c>
      <c r="G59" s="92"/>
      <c r="H59" s="93"/>
      <c r="I59" s="189">
        <v>18</v>
      </c>
      <c r="J59" s="190" t="s">
        <v>134</v>
      </c>
      <c r="K59" s="196" t="s">
        <v>124</v>
      </c>
      <c r="L59" s="197"/>
      <c r="M59" s="187">
        <v>18</v>
      </c>
      <c r="N59" s="193" t="s">
        <v>128</v>
      </c>
      <c r="O59" s="92"/>
      <c r="P59" s="93"/>
    </row>
    <row r="60" spans="1:16" ht="11" customHeight="1" x14ac:dyDescent="0.2">
      <c r="A60" s="187"/>
      <c r="B60" s="194"/>
      <c r="C60" s="94"/>
      <c r="D60" s="95"/>
      <c r="E60" s="194"/>
      <c r="F60" s="194"/>
      <c r="G60" s="94"/>
      <c r="H60" s="95"/>
      <c r="I60" s="189"/>
      <c r="J60" s="191"/>
      <c r="K60" s="198"/>
      <c r="L60" s="199"/>
      <c r="M60" s="187"/>
      <c r="N60" s="194"/>
      <c r="O60" s="94"/>
      <c r="P60" s="95"/>
    </row>
    <row r="61" spans="1:16" ht="11" customHeight="1" x14ac:dyDescent="0.2">
      <c r="A61" s="187"/>
      <c r="B61" s="195"/>
      <c r="C61" s="110"/>
      <c r="D61" s="111"/>
      <c r="E61" s="195"/>
      <c r="F61" s="195"/>
      <c r="G61" s="110"/>
      <c r="H61" s="111"/>
      <c r="I61" s="189"/>
      <c r="J61" s="192"/>
      <c r="K61" s="200"/>
      <c r="L61" s="201"/>
      <c r="M61" s="187"/>
      <c r="N61" s="195"/>
      <c r="O61" s="110"/>
      <c r="P61" s="111"/>
    </row>
    <row r="62" spans="1:16" ht="11" customHeight="1" x14ac:dyDescent="0.2">
      <c r="A62" s="187">
        <v>19</v>
      </c>
      <c r="B62" s="193" t="s">
        <v>128</v>
      </c>
      <c r="C62" s="92"/>
      <c r="D62" s="93"/>
      <c r="E62" s="193">
        <v>19</v>
      </c>
      <c r="F62" s="193" t="s">
        <v>131</v>
      </c>
      <c r="G62" s="92"/>
      <c r="H62" s="93"/>
      <c r="I62" s="189">
        <v>19</v>
      </c>
      <c r="J62" s="190" t="s">
        <v>133</v>
      </c>
      <c r="K62" s="118" t="s">
        <v>109</v>
      </c>
      <c r="L62" s="119"/>
      <c r="M62" s="187">
        <v>19</v>
      </c>
      <c r="N62" s="193" t="s">
        <v>130</v>
      </c>
      <c r="O62" s="92" t="s">
        <v>109</v>
      </c>
      <c r="P62" s="93"/>
    </row>
    <row r="63" spans="1:16" ht="11" customHeight="1" x14ac:dyDescent="0.2">
      <c r="A63" s="187"/>
      <c r="B63" s="194"/>
      <c r="C63" s="94"/>
      <c r="D63" s="95"/>
      <c r="E63" s="194"/>
      <c r="F63" s="194"/>
      <c r="G63" s="94"/>
      <c r="H63" s="95"/>
      <c r="I63" s="189"/>
      <c r="J63" s="191"/>
      <c r="K63" s="120"/>
      <c r="L63" s="121"/>
      <c r="M63" s="187"/>
      <c r="N63" s="194"/>
      <c r="O63" s="94"/>
      <c r="P63" s="95"/>
    </row>
    <row r="64" spans="1:16" ht="11" customHeight="1" x14ac:dyDescent="0.2">
      <c r="A64" s="187"/>
      <c r="B64" s="195"/>
      <c r="C64" s="110"/>
      <c r="D64" s="111"/>
      <c r="E64" s="195"/>
      <c r="F64" s="195"/>
      <c r="G64" s="110"/>
      <c r="H64" s="111"/>
      <c r="I64" s="189"/>
      <c r="J64" s="192"/>
      <c r="K64" s="122"/>
      <c r="L64" s="123"/>
      <c r="M64" s="187"/>
      <c r="N64" s="195"/>
      <c r="O64" s="110"/>
      <c r="P64" s="111"/>
    </row>
    <row r="65" spans="1:16" ht="11" customHeight="1" x14ac:dyDescent="0.2">
      <c r="A65" s="187">
        <v>20</v>
      </c>
      <c r="B65" s="193" t="s">
        <v>130</v>
      </c>
      <c r="C65" s="92" t="s">
        <v>109</v>
      </c>
      <c r="D65" s="93"/>
      <c r="E65" s="193">
        <v>20</v>
      </c>
      <c r="F65" s="193" t="s">
        <v>132</v>
      </c>
      <c r="G65" s="92"/>
      <c r="H65" s="93"/>
      <c r="I65" s="187">
        <v>20</v>
      </c>
      <c r="J65" s="193" t="s">
        <v>123</v>
      </c>
      <c r="K65" s="92"/>
      <c r="L65" s="93"/>
      <c r="M65" s="187">
        <v>20</v>
      </c>
      <c r="N65" s="193" t="s">
        <v>131</v>
      </c>
      <c r="O65" s="92" t="s">
        <v>109</v>
      </c>
      <c r="P65" s="93"/>
    </row>
    <row r="66" spans="1:16" ht="11" customHeight="1" x14ac:dyDescent="0.2">
      <c r="A66" s="187"/>
      <c r="B66" s="194"/>
      <c r="C66" s="94"/>
      <c r="D66" s="95"/>
      <c r="E66" s="194"/>
      <c r="F66" s="194"/>
      <c r="G66" s="94"/>
      <c r="H66" s="95"/>
      <c r="I66" s="187"/>
      <c r="J66" s="194"/>
      <c r="K66" s="94"/>
      <c r="L66" s="95"/>
      <c r="M66" s="187"/>
      <c r="N66" s="194"/>
      <c r="O66" s="94"/>
      <c r="P66" s="95"/>
    </row>
    <row r="67" spans="1:16" ht="11" customHeight="1" x14ac:dyDescent="0.2">
      <c r="A67" s="187"/>
      <c r="B67" s="195"/>
      <c r="C67" s="110"/>
      <c r="D67" s="111"/>
      <c r="E67" s="195"/>
      <c r="F67" s="195"/>
      <c r="G67" s="110"/>
      <c r="H67" s="111"/>
      <c r="I67" s="187"/>
      <c r="J67" s="195"/>
      <c r="K67" s="110"/>
      <c r="L67" s="111"/>
      <c r="M67" s="187"/>
      <c r="N67" s="195"/>
      <c r="O67" s="110"/>
      <c r="P67" s="111"/>
    </row>
    <row r="68" spans="1:16" ht="11" customHeight="1" x14ac:dyDescent="0.2">
      <c r="A68" s="187">
        <v>21</v>
      </c>
      <c r="B68" s="193" t="s">
        <v>131</v>
      </c>
      <c r="C68" s="92" t="s">
        <v>109</v>
      </c>
      <c r="D68" s="93"/>
      <c r="E68" s="190">
        <v>21</v>
      </c>
      <c r="F68" s="190" t="s">
        <v>134</v>
      </c>
      <c r="G68" s="213" t="s">
        <v>139</v>
      </c>
      <c r="H68" s="214"/>
      <c r="I68" s="187">
        <v>21</v>
      </c>
      <c r="J68" s="193" t="s">
        <v>128</v>
      </c>
      <c r="K68" s="92"/>
      <c r="L68" s="93"/>
      <c r="M68" s="187">
        <v>21</v>
      </c>
      <c r="N68" s="193" t="s">
        <v>132</v>
      </c>
      <c r="O68" s="92"/>
      <c r="P68" s="93"/>
    </row>
    <row r="69" spans="1:16" ht="11" customHeight="1" x14ac:dyDescent="0.2">
      <c r="A69" s="187"/>
      <c r="B69" s="194"/>
      <c r="C69" s="94"/>
      <c r="D69" s="95"/>
      <c r="E69" s="191"/>
      <c r="F69" s="191"/>
      <c r="G69" s="215"/>
      <c r="H69" s="216"/>
      <c r="I69" s="187"/>
      <c r="J69" s="194"/>
      <c r="K69" s="94"/>
      <c r="L69" s="95"/>
      <c r="M69" s="187"/>
      <c r="N69" s="194"/>
      <c r="O69" s="94"/>
      <c r="P69" s="95"/>
    </row>
    <row r="70" spans="1:16" ht="11" customHeight="1" x14ac:dyDescent="0.2">
      <c r="A70" s="187"/>
      <c r="B70" s="195"/>
      <c r="C70" s="110"/>
      <c r="D70" s="111"/>
      <c r="E70" s="192"/>
      <c r="F70" s="192"/>
      <c r="G70" s="217"/>
      <c r="H70" s="218"/>
      <c r="I70" s="187"/>
      <c r="J70" s="195"/>
      <c r="K70" s="110"/>
      <c r="L70" s="111"/>
      <c r="M70" s="187"/>
      <c r="N70" s="195"/>
      <c r="O70" s="110"/>
      <c r="P70" s="111"/>
    </row>
    <row r="71" spans="1:16" ht="11" customHeight="1" x14ac:dyDescent="0.2">
      <c r="A71" s="187">
        <v>22</v>
      </c>
      <c r="B71" s="193" t="s">
        <v>132</v>
      </c>
      <c r="C71" s="92" t="s">
        <v>109</v>
      </c>
      <c r="D71" s="93"/>
      <c r="E71" s="190">
        <v>22</v>
      </c>
      <c r="F71" s="190" t="s">
        <v>133</v>
      </c>
      <c r="G71" s="118"/>
      <c r="H71" s="119"/>
      <c r="I71" s="187">
        <v>22</v>
      </c>
      <c r="J71" s="193" t="s">
        <v>130</v>
      </c>
      <c r="K71" s="92"/>
      <c r="L71" s="93"/>
      <c r="M71" s="189">
        <v>22</v>
      </c>
      <c r="N71" s="190" t="s">
        <v>134</v>
      </c>
      <c r="O71" s="196" t="s">
        <v>125</v>
      </c>
      <c r="P71" s="197"/>
    </row>
    <row r="72" spans="1:16" ht="11" customHeight="1" x14ac:dyDescent="0.2">
      <c r="A72" s="187"/>
      <c r="B72" s="194"/>
      <c r="C72" s="94"/>
      <c r="D72" s="95"/>
      <c r="E72" s="191"/>
      <c r="F72" s="191"/>
      <c r="G72" s="120"/>
      <c r="H72" s="121"/>
      <c r="I72" s="187"/>
      <c r="J72" s="194"/>
      <c r="K72" s="94"/>
      <c r="L72" s="95"/>
      <c r="M72" s="189"/>
      <c r="N72" s="191"/>
      <c r="O72" s="198"/>
      <c r="P72" s="199"/>
    </row>
    <row r="73" spans="1:16" ht="11" customHeight="1" x14ac:dyDescent="0.2">
      <c r="A73" s="187"/>
      <c r="B73" s="195"/>
      <c r="C73" s="110"/>
      <c r="D73" s="111"/>
      <c r="E73" s="192"/>
      <c r="F73" s="192"/>
      <c r="G73" s="122"/>
      <c r="H73" s="123"/>
      <c r="I73" s="187"/>
      <c r="J73" s="195"/>
      <c r="K73" s="110"/>
      <c r="L73" s="111"/>
      <c r="M73" s="189"/>
      <c r="N73" s="192"/>
      <c r="O73" s="200"/>
      <c r="P73" s="201"/>
    </row>
    <row r="74" spans="1:16" ht="11" customHeight="1" x14ac:dyDescent="0.2">
      <c r="A74" s="189">
        <v>23</v>
      </c>
      <c r="B74" s="190" t="s">
        <v>134</v>
      </c>
      <c r="C74" s="202" t="s">
        <v>138</v>
      </c>
      <c r="D74" s="203"/>
      <c r="E74" s="193">
        <v>23</v>
      </c>
      <c r="F74" s="193" t="s">
        <v>123</v>
      </c>
      <c r="G74" s="92" t="s">
        <v>109</v>
      </c>
      <c r="H74" s="93"/>
      <c r="I74" s="187">
        <v>23</v>
      </c>
      <c r="J74" s="193" t="s">
        <v>131</v>
      </c>
      <c r="K74" s="92"/>
      <c r="L74" s="93"/>
      <c r="M74" s="189">
        <v>23</v>
      </c>
      <c r="N74" s="190" t="s">
        <v>133</v>
      </c>
      <c r="O74" s="202" t="s">
        <v>144</v>
      </c>
      <c r="P74" s="203"/>
    </row>
    <row r="75" spans="1:16" ht="11" customHeight="1" x14ac:dyDescent="0.2">
      <c r="A75" s="189"/>
      <c r="B75" s="191"/>
      <c r="C75" s="204"/>
      <c r="D75" s="205"/>
      <c r="E75" s="194"/>
      <c r="F75" s="194"/>
      <c r="G75" s="94"/>
      <c r="H75" s="95"/>
      <c r="I75" s="187"/>
      <c r="J75" s="194"/>
      <c r="K75" s="94"/>
      <c r="L75" s="95"/>
      <c r="M75" s="189"/>
      <c r="N75" s="191"/>
      <c r="O75" s="204"/>
      <c r="P75" s="205"/>
    </row>
    <row r="76" spans="1:16" ht="11" customHeight="1" x14ac:dyDescent="0.2">
      <c r="A76" s="189"/>
      <c r="B76" s="192"/>
      <c r="C76" s="206"/>
      <c r="D76" s="207"/>
      <c r="E76" s="195"/>
      <c r="F76" s="195"/>
      <c r="G76" s="110"/>
      <c r="H76" s="111"/>
      <c r="I76" s="187"/>
      <c r="J76" s="195"/>
      <c r="K76" s="110"/>
      <c r="L76" s="111"/>
      <c r="M76" s="189"/>
      <c r="N76" s="192"/>
      <c r="O76" s="206"/>
      <c r="P76" s="207"/>
    </row>
    <row r="77" spans="1:16" ht="11" customHeight="1" x14ac:dyDescent="0.2">
      <c r="A77" s="189">
        <v>24</v>
      </c>
      <c r="B77" s="190" t="s">
        <v>133</v>
      </c>
      <c r="C77" s="118" t="s">
        <v>109</v>
      </c>
      <c r="D77" s="119"/>
      <c r="E77" s="193">
        <v>24</v>
      </c>
      <c r="F77" s="193" t="s">
        <v>128</v>
      </c>
      <c r="G77" s="92"/>
      <c r="H77" s="93"/>
      <c r="I77" s="187">
        <v>24</v>
      </c>
      <c r="J77" s="193" t="s">
        <v>132</v>
      </c>
      <c r="K77" s="92"/>
      <c r="L77" s="93"/>
      <c r="M77" s="189">
        <v>24</v>
      </c>
      <c r="N77" s="190" t="s">
        <v>123</v>
      </c>
      <c r="O77" s="202" t="s">
        <v>137</v>
      </c>
      <c r="P77" s="203"/>
    </row>
    <row r="78" spans="1:16" ht="11" customHeight="1" x14ac:dyDescent="0.2">
      <c r="A78" s="189"/>
      <c r="B78" s="191"/>
      <c r="C78" s="120"/>
      <c r="D78" s="121"/>
      <c r="E78" s="194"/>
      <c r="F78" s="194"/>
      <c r="G78" s="94"/>
      <c r="H78" s="95"/>
      <c r="I78" s="187"/>
      <c r="J78" s="194"/>
      <c r="K78" s="94"/>
      <c r="L78" s="95"/>
      <c r="M78" s="189"/>
      <c r="N78" s="191"/>
      <c r="O78" s="204"/>
      <c r="P78" s="205"/>
    </row>
    <row r="79" spans="1:16" ht="11" customHeight="1" x14ac:dyDescent="0.2">
      <c r="A79" s="189"/>
      <c r="B79" s="192"/>
      <c r="C79" s="122"/>
      <c r="D79" s="123"/>
      <c r="E79" s="195"/>
      <c r="F79" s="195"/>
      <c r="G79" s="110"/>
      <c r="H79" s="111"/>
      <c r="I79" s="187"/>
      <c r="J79" s="195"/>
      <c r="K79" s="110"/>
      <c r="L79" s="111"/>
      <c r="M79" s="189"/>
      <c r="N79" s="192"/>
      <c r="O79" s="206"/>
      <c r="P79" s="207"/>
    </row>
    <row r="80" spans="1:16" ht="11" customHeight="1" x14ac:dyDescent="0.2">
      <c r="A80" s="187">
        <v>25</v>
      </c>
      <c r="B80" s="193" t="s">
        <v>123</v>
      </c>
      <c r="C80" s="92" t="s">
        <v>109</v>
      </c>
      <c r="D80" s="93"/>
      <c r="E80" s="193">
        <v>25</v>
      </c>
      <c r="F80" s="193" t="s">
        <v>130</v>
      </c>
      <c r="G80" s="92"/>
      <c r="H80" s="93"/>
      <c r="I80" s="189">
        <v>25</v>
      </c>
      <c r="J80" s="190" t="s">
        <v>134</v>
      </c>
      <c r="K80" s="118" t="s">
        <v>109</v>
      </c>
      <c r="L80" s="119"/>
      <c r="M80" s="187">
        <v>25</v>
      </c>
      <c r="N80" s="193" t="s">
        <v>128</v>
      </c>
      <c r="O80" s="92"/>
      <c r="P80" s="93"/>
    </row>
    <row r="81" spans="1:16" ht="11" customHeight="1" x14ac:dyDescent="0.2">
      <c r="A81" s="187"/>
      <c r="B81" s="194"/>
      <c r="C81" s="94"/>
      <c r="D81" s="95"/>
      <c r="E81" s="194"/>
      <c r="F81" s="194"/>
      <c r="G81" s="94"/>
      <c r="H81" s="95"/>
      <c r="I81" s="189"/>
      <c r="J81" s="191"/>
      <c r="K81" s="120"/>
      <c r="L81" s="121"/>
      <c r="M81" s="187"/>
      <c r="N81" s="194"/>
      <c r="O81" s="94"/>
      <c r="P81" s="95"/>
    </row>
    <row r="82" spans="1:16" ht="11" customHeight="1" x14ac:dyDescent="0.2">
      <c r="A82" s="187"/>
      <c r="B82" s="195"/>
      <c r="C82" s="110"/>
      <c r="D82" s="111"/>
      <c r="E82" s="195"/>
      <c r="F82" s="195"/>
      <c r="G82" s="110"/>
      <c r="H82" s="111"/>
      <c r="I82" s="189"/>
      <c r="J82" s="192"/>
      <c r="K82" s="122"/>
      <c r="L82" s="123"/>
      <c r="M82" s="187"/>
      <c r="N82" s="195"/>
      <c r="O82" s="110"/>
      <c r="P82" s="111"/>
    </row>
    <row r="83" spans="1:16" ht="11" customHeight="1" x14ac:dyDescent="0.2">
      <c r="A83" s="187">
        <v>26</v>
      </c>
      <c r="B83" s="193" t="s">
        <v>128</v>
      </c>
      <c r="C83" s="92" t="s">
        <v>109</v>
      </c>
      <c r="D83" s="93"/>
      <c r="E83" s="193">
        <v>26</v>
      </c>
      <c r="F83" s="193" t="s">
        <v>131</v>
      </c>
      <c r="G83" s="92"/>
      <c r="H83" s="93"/>
      <c r="I83" s="189">
        <v>26</v>
      </c>
      <c r="J83" s="190" t="s">
        <v>133</v>
      </c>
      <c r="K83" s="118"/>
      <c r="L83" s="119"/>
      <c r="M83" s="187">
        <v>26</v>
      </c>
      <c r="N83" s="193" t="s">
        <v>130</v>
      </c>
      <c r="O83" s="92" t="s">
        <v>109</v>
      </c>
      <c r="P83" s="93"/>
    </row>
    <row r="84" spans="1:16" ht="11" customHeight="1" x14ac:dyDescent="0.2">
      <c r="A84" s="187"/>
      <c r="B84" s="194"/>
      <c r="C84" s="94"/>
      <c r="D84" s="95"/>
      <c r="E84" s="194"/>
      <c r="F84" s="194"/>
      <c r="G84" s="94"/>
      <c r="H84" s="95"/>
      <c r="I84" s="189"/>
      <c r="J84" s="191"/>
      <c r="K84" s="120"/>
      <c r="L84" s="121"/>
      <c r="M84" s="187"/>
      <c r="N84" s="194"/>
      <c r="O84" s="94"/>
      <c r="P84" s="95"/>
    </row>
    <row r="85" spans="1:16" ht="11" customHeight="1" x14ac:dyDescent="0.2">
      <c r="A85" s="187"/>
      <c r="B85" s="195"/>
      <c r="C85" s="110"/>
      <c r="D85" s="111"/>
      <c r="E85" s="195"/>
      <c r="F85" s="195"/>
      <c r="G85" s="110"/>
      <c r="H85" s="111"/>
      <c r="I85" s="189"/>
      <c r="J85" s="192"/>
      <c r="K85" s="122"/>
      <c r="L85" s="123"/>
      <c r="M85" s="187"/>
      <c r="N85" s="195"/>
      <c r="O85" s="110"/>
      <c r="P85" s="111"/>
    </row>
    <row r="86" spans="1:16" ht="11" customHeight="1" x14ac:dyDescent="0.2">
      <c r="A86" s="187">
        <v>27</v>
      </c>
      <c r="B86" s="193" t="s">
        <v>130</v>
      </c>
      <c r="C86" s="92" t="s">
        <v>109</v>
      </c>
      <c r="D86" s="93"/>
      <c r="E86" s="193">
        <v>27</v>
      </c>
      <c r="F86" s="193" t="s">
        <v>132</v>
      </c>
      <c r="G86" s="92"/>
      <c r="H86" s="93"/>
      <c r="I86" s="187">
        <v>27</v>
      </c>
      <c r="J86" s="193" t="s">
        <v>123</v>
      </c>
      <c r="K86" s="92"/>
      <c r="L86" s="93"/>
      <c r="M86" s="187">
        <v>27</v>
      </c>
      <c r="N86" s="193" t="s">
        <v>131</v>
      </c>
      <c r="O86" s="92" t="s">
        <v>109</v>
      </c>
      <c r="P86" s="93"/>
    </row>
    <row r="87" spans="1:16" ht="11" customHeight="1" x14ac:dyDescent="0.2">
      <c r="A87" s="187"/>
      <c r="B87" s="194"/>
      <c r="C87" s="94"/>
      <c r="D87" s="95"/>
      <c r="E87" s="194"/>
      <c r="F87" s="194"/>
      <c r="G87" s="94"/>
      <c r="H87" s="95"/>
      <c r="I87" s="187"/>
      <c r="J87" s="194"/>
      <c r="K87" s="94"/>
      <c r="L87" s="95"/>
      <c r="M87" s="187"/>
      <c r="N87" s="194"/>
      <c r="O87" s="94"/>
      <c r="P87" s="95"/>
    </row>
    <row r="88" spans="1:16" ht="11" customHeight="1" x14ac:dyDescent="0.2">
      <c r="A88" s="187"/>
      <c r="B88" s="195"/>
      <c r="C88" s="110"/>
      <c r="D88" s="111"/>
      <c r="E88" s="195"/>
      <c r="F88" s="195"/>
      <c r="G88" s="110"/>
      <c r="H88" s="111"/>
      <c r="I88" s="187"/>
      <c r="J88" s="195"/>
      <c r="K88" s="110"/>
      <c r="L88" s="111"/>
      <c r="M88" s="187"/>
      <c r="N88" s="195"/>
      <c r="O88" s="110"/>
      <c r="P88" s="111"/>
    </row>
    <row r="89" spans="1:16" ht="11" customHeight="1" x14ac:dyDescent="0.2">
      <c r="A89" s="187">
        <v>28</v>
      </c>
      <c r="B89" s="193" t="s">
        <v>131</v>
      </c>
      <c r="C89" s="92" t="s">
        <v>109</v>
      </c>
      <c r="D89" s="93"/>
      <c r="E89" s="190">
        <v>28</v>
      </c>
      <c r="F89" s="190" t="s">
        <v>134</v>
      </c>
      <c r="G89" s="118"/>
      <c r="H89" s="119"/>
      <c r="I89" s="187">
        <v>28</v>
      </c>
      <c r="J89" s="193" t="s">
        <v>128</v>
      </c>
      <c r="K89" s="92"/>
      <c r="L89" s="93"/>
      <c r="M89" s="187">
        <v>28</v>
      </c>
      <c r="N89" s="193" t="s">
        <v>132</v>
      </c>
      <c r="O89" s="92" t="s">
        <v>109</v>
      </c>
      <c r="P89" s="93"/>
    </row>
    <row r="90" spans="1:16" ht="11" customHeight="1" x14ac:dyDescent="0.2">
      <c r="A90" s="187"/>
      <c r="B90" s="194"/>
      <c r="C90" s="94"/>
      <c r="D90" s="95"/>
      <c r="E90" s="191"/>
      <c r="F90" s="191"/>
      <c r="G90" s="120"/>
      <c r="H90" s="121"/>
      <c r="I90" s="187"/>
      <c r="J90" s="194"/>
      <c r="K90" s="94"/>
      <c r="L90" s="95"/>
      <c r="M90" s="187"/>
      <c r="N90" s="194"/>
      <c r="O90" s="94"/>
      <c r="P90" s="95"/>
    </row>
    <row r="91" spans="1:16" ht="11" customHeight="1" x14ac:dyDescent="0.2">
      <c r="A91" s="187"/>
      <c r="B91" s="195"/>
      <c r="C91" s="110"/>
      <c r="D91" s="111"/>
      <c r="E91" s="192"/>
      <c r="F91" s="192"/>
      <c r="G91" s="122"/>
      <c r="H91" s="123"/>
      <c r="I91" s="187"/>
      <c r="J91" s="195"/>
      <c r="K91" s="110"/>
      <c r="L91" s="111"/>
      <c r="M91" s="187"/>
      <c r="N91" s="195"/>
      <c r="O91" s="110"/>
      <c r="P91" s="111"/>
    </row>
    <row r="92" spans="1:16" ht="11" customHeight="1" x14ac:dyDescent="0.2">
      <c r="A92" s="187">
        <v>29</v>
      </c>
      <c r="B92" s="193" t="s">
        <v>132</v>
      </c>
      <c r="C92" s="92" t="s">
        <v>109</v>
      </c>
      <c r="D92" s="93"/>
      <c r="E92" s="190">
        <v>29</v>
      </c>
      <c r="F92" s="190" t="s">
        <v>133</v>
      </c>
      <c r="G92" s="118"/>
      <c r="H92" s="119"/>
      <c r="I92" s="187">
        <v>29</v>
      </c>
      <c r="J92" s="193" t="s">
        <v>130</v>
      </c>
      <c r="K92" s="92" t="s">
        <v>109</v>
      </c>
      <c r="L92" s="93"/>
      <c r="M92" s="174" t="s">
        <v>109</v>
      </c>
      <c r="N92" s="175"/>
      <c r="O92" s="175"/>
      <c r="P92" s="176"/>
    </row>
    <row r="93" spans="1:16" ht="11" customHeight="1" x14ac:dyDescent="0.2">
      <c r="A93" s="187"/>
      <c r="B93" s="194"/>
      <c r="C93" s="94"/>
      <c r="D93" s="95"/>
      <c r="E93" s="191"/>
      <c r="F93" s="191"/>
      <c r="G93" s="120"/>
      <c r="H93" s="121"/>
      <c r="I93" s="187"/>
      <c r="J93" s="194"/>
      <c r="K93" s="94"/>
      <c r="L93" s="95"/>
      <c r="M93" s="177"/>
      <c r="N93" s="178"/>
      <c r="O93" s="178"/>
      <c r="P93" s="179"/>
    </row>
    <row r="94" spans="1:16" ht="11" customHeight="1" x14ac:dyDescent="0.2">
      <c r="A94" s="187"/>
      <c r="B94" s="195"/>
      <c r="C94" s="110"/>
      <c r="D94" s="111"/>
      <c r="E94" s="192"/>
      <c r="F94" s="192"/>
      <c r="G94" s="122"/>
      <c r="H94" s="123"/>
      <c r="I94" s="187"/>
      <c r="J94" s="195"/>
      <c r="K94" s="110"/>
      <c r="L94" s="111"/>
      <c r="M94" s="180"/>
      <c r="N94" s="181"/>
      <c r="O94" s="181"/>
      <c r="P94" s="182"/>
    </row>
    <row r="95" spans="1:16" ht="11" customHeight="1" x14ac:dyDescent="0.2">
      <c r="A95" s="189">
        <v>30</v>
      </c>
      <c r="B95" s="190" t="s">
        <v>134</v>
      </c>
      <c r="C95" s="118" t="s">
        <v>109</v>
      </c>
      <c r="D95" s="119"/>
      <c r="E95" s="187">
        <v>30</v>
      </c>
      <c r="F95" s="193" t="s">
        <v>123</v>
      </c>
      <c r="G95" s="92"/>
      <c r="H95" s="93"/>
      <c r="I95" s="187">
        <v>30</v>
      </c>
      <c r="J95" s="193" t="s">
        <v>131</v>
      </c>
      <c r="K95" s="92" t="s">
        <v>109</v>
      </c>
      <c r="L95" s="93"/>
      <c r="M95" s="174" t="s">
        <v>109</v>
      </c>
      <c r="N95" s="175"/>
      <c r="O95" s="175"/>
      <c r="P95" s="176"/>
    </row>
    <row r="96" spans="1:16" ht="11" customHeight="1" x14ac:dyDescent="0.2">
      <c r="A96" s="189"/>
      <c r="B96" s="191"/>
      <c r="C96" s="120"/>
      <c r="D96" s="121"/>
      <c r="E96" s="187"/>
      <c r="F96" s="194"/>
      <c r="G96" s="94"/>
      <c r="H96" s="95"/>
      <c r="I96" s="187"/>
      <c r="J96" s="194"/>
      <c r="K96" s="94"/>
      <c r="L96" s="95"/>
      <c r="M96" s="177"/>
      <c r="N96" s="178"/>
      <c r="O96" s="178"/>
      <c r="P96" s="179"/>
    </row>
    <row r="97" spans="1:16" ht="11" customHeight="1" x14ac:dyDescent="0.2">
      <c r="A97" s="189"/>
      <c r="B97" s="192"/>
      <c r="C97" s="122"/>
      <c r="D97" s="123"/>
      <c r="E97" s="187"/>
      <c r="F97" s="195"/>
      <c r="G97" s="110"/>
      <c r="H97" s="111"/>
      <c r="I97" s="187"/>
      <c r="J97" s="195"/>
      <c r="K97" s="110"/>
      <c r="L97" s="111"/>
      <c r="M97" s="180"/>
      <c r="N97" s="181"/>
      <c r="O97" s="181"/>
      <c r="P97" s="182"/>
    </row>
    <row r="98" spans="1:16" ht="11" customHeight="1" x14ac:dyDescent="0.2">
      <c r="A98" s="174" t="s">
        <v>109</v>
      </c>
      <c r="B98" s="175"/>
      <c r="C98" s="175"/>
      <c r="D98" s="176"/>
      <c r="E98" s="187">
        <v>31</v>
      </c>
      <c r="F98" s="193" t="s">
        <v>128</v>
      </c>
      <c r="G98" s="92"/>
      <c r="H98" s="93"/>
      <c r="I98" s="187">
        <v>31</v>
      </c>
      <c r="J98" s="193" t="s">
        <v>132</v>
      </c>
      <c r="K98" s="92" t="s">
        <v>109</v>
      </c>
      <c r="L98" s="93"/>
      <c r="M98" s="174" t="s">
        <v>109</v>
      </c>
      <c r="N98" s="175"/>
      <c r="O98" s="175"/>
      <c r="P98" s="176"/>
    </row>
    <row r="99" spans="1:16" ht="11" customHeight="1" x14ac:dyDescent="0.2">
      <c r="A99" s="177"/>
      <c r="B99" s="178"/>
      <c r="C99" s="178"/>
      <c r="D99" s="179"/>
      <c r="E99" s="187"/>
      <c r="F99" s="194"/>
      <c r="G99" s="94"/>
      <c r="H99" s="95"/>
      <c r="I99" s="187"/>
      <c r="J99" s="194"/>
      <c r="K99" s="94"/>
      <c r="L99" s="95"/>
      <c r="M99" s="177"/>
      <c r="N99" s="178"/>
      <c r="O99" s="178"/>
      <c r="P99" s="179"/>
    </row>
    <row r="100" spans="1:16" ht="11" customHeight="1" x14ac:dyDescent="0.2">
      <c r="A100" s="180"/>
      <c r="B100" s="181"/>
      <c r="C100" s="181"/>
      <c r="D100" s="182"/>
      <c r="E100" s="187"/>
      <c r="F100" s="195"/>
      <c r="G100" s="110"/>
      <c r="H100" s="111"/>
      <c r="I100" s="187"/>
      <c r="J100" s="195"/>
      <c r="K100" s="110"/>
      <c r="L100" s="111"/>
      <c r="M100" s="180"/>
      <c r="N100" s="181"/>
      <c r="O100" s="181"/>
      <c r="P100" s="182"/>
    </row>
    <row r="101" spans="1:16" ht="13.5" thickBot="1" x14ac:dyDescent="0.25">
      <c r="A101" s="96" t="s">
        <v>142</v>
      </c>
      <c r="B101" s="97"/>
      <c r="C101" s="97"/>
      <c r="D101" s="97"/>
      <c r="E101" s="97"/>
      <c r="F101" s="98"/>
      <c r="G101" s="97" t="s">
        <v>109</v>
      </c>
      <c r="H101" s="97"/>
      <c r="I101" s="88"/>
      <c r="J101" s="88"/>
      <c r="K101" s="88"/>
      <c r="L101" s="88"/>
      <c r="M101" s="88"/>
      <c r="N101" s="88"/>
      <c r="O101" s="88"/>
      <c r="P101" s="88"/>
    </row>
    <row r="102" spans="1:16" x14ac:dyDescent="0.2">
      <c r="A102" s="99"/>
      <c r="B102" s="219" t="s">
        <v>145</v>
      </c>
      <c r="C102" s="220"/>
      <c r="D102" s="220"/>
      <c r="E102" s="221"/>
      <c r="F102" s="221"/>
      <c r="G102" s="221"/>
      <c r="H102" s="221"/>
      <c r="I102" s="183">
        <v>20</v>
      </c>
      <c r="J102" s="186" t="s">
        <v>130</v>
      </c>
      <c r="K102" s="107" t="s">
        <v>148</v>
      </c>
      <c r="L102" s="102"/>
    </row>
    <row r="103" spans="1:16" x14ac:dyDescent="0.2">
      <c r="A103" s="99"/>
      <c r="B103" s="221" t="s">
        <v>146</v>
      </c>
      <c r="C103" s="221"/>
      <c r="D103" s="220"/>
      <c r="E103" s="221"/>
      <c r="F103" s="221"/>
      <c r="G103" s="221"/>
      <c r="H103" s="221"/>
      <c r="I103" s="184"/>
      <c r="J103" s="187"/>
      <c r="K103" s="108" t="s">
        <v>126</v>
      </c>
      <c r="L103" s="103"/>
    </row>
    <row r="104" spans="1:16" ht="13.5" thickBot="1" x14ac:dyDescent="0.25">
      <c r="A104" s="99"/>
      <c r="B104" s="97" t="s">
        <v>147</v>
      </c>
      <c r="C104" s="131"/>
      <c r="D104" s="132"/>
      <c r="E104" s="130"/>
      <c r="F104" s="130"/>
      <c r="G104" s="130"/>
      <c r="H104" s="130"/>
      <c r="I104" s="185"/>
      <c r="J104" s="188"/>
      <c r="K104" s="109" t="s">
        <v>127</v>
      </c>
      <c r="L104" s="104"/>
    </row>
    <row r="105" spans="1:16" x14ac:dyDescent="0.2">
      <c r="A105" s="99"/>
      <c r="B105" s="133"/>
      <c r="C105" s="132"/>
      <c r="D105" s="130"/>
      <c r="E105" s="132"/>
      <c r="F105" s="132"/>
      <c r="G105" s="132"/>
      <c r="H105" s="133"/>
      <c r="I105" s="132"/>
      <c r="J105" s="132"/>
      <c r="K105" s="132"/>
    </row>
    <row r="106" spans="1:16" x14ac:dyDescent="0.2">
      <c r="A106" s="96"/>
      <c r="B106" s="97"/>
      <c r="C106" s="99"/>
      <c r="E106" s="99"/>
      <c r="F106" s="99"/>
      <c r="G106" s="99"/>
      <c r="H106" s="99"/>
    </row>
    <row r="107" spans="1:16" x14ac:dyDescent="0.2">
      <c r="A107" s="96"/>
      <c r="B107" s="100"/>
      <c r="C107" s="99"/>
      <c r="D107" s="97"/>
      <c r="E107" s="99"/>
      <c r="F107" s="99"/>
      <c r="G107" s="99"/>
      <c r="H107" s="99"/>
    </row>
    <row r="108" spans="1:16" ht="13.5" customHeight="1" x14ac:dyDescent="0.2">
      <c r="A108" s="101"/>
      <c r="B108" s="99"/>
      <c r="C108" s="99"/>
      <c r="E108" s="99"/>
      <c r="F108" s="99"/>
      <c r="G108" s="99"/>
      <c r="H108" s="99"/>
    </row>
    <row r="111" spans="1:16" x14ac:dyDescent="0.2">
      <c r="B111" t="s">
        <v>135</v>
      </c>
    </row>
    <row r="112" spans="1:16" x14ac:dyDescent="0.2">
      <c r="B112" t="s">
        <v>135</v>
      </c>
    </row>
  </sheetData>
  <mergeCells count="273">
    <mergeCell ref="C53:D55"/>
    <mergeCell ref="C11:D13"/>
    <mergeCell ref="C17:D19"/>
    <mergeCell ref="C14:D16"/>
    <mergeCell ref="G68:H70"/>
    <mergeCell ref="C74:D76"/>
    <mergeCell ref="F98:F100"/>
    <mergeCell ref="E95:E97"/>
    <mergeCell ref="O50:P52"/>
    <mergeCell ref="N68:N70"/>
    <mergeCell ref="N71:N73"/>
    <mergeCell ref="N74:N76"/>
    <mergeCell ref="O71:P73"/>
    <mergeCell ref="O77:P79"/>
    <mergeCell ref="O38:P40"/>
    <mergeCell ref="O74:P76"/>
    <mergeCell ref="M83:M85"/>
    <mergeCell ref="M86:M88"/>
    <mergeCell ref="J32:J34"/>
    <mergeCell ref="J35:J37"/>
    <mergeCell ref="F29:F31"/>
    <mergeCell ref="F32:F34"/>
    <mergeCell ref="F35:F37"/>
    <mergeCell ref="I35:I37"/>
    <mergeCell ref="E8:E10"/>
    <mergeCell ref="B8:B10"/>
    <mergeCell ref="A8:A10"/>
    <mergeCell ref="N8:N10"/>
    <mergeCell ref="K8:L10"/>
    <mergeCell ref="I38:I40"/>
    <mergeCell ref="J89:J91"/>
    <mergeCell ref="J92:J94"/>
    <mergeCell ref="J83:J85"/>
    <mergeCell ref="N32:N34"/>
    <mergeCell ref="M23:M25"/>
    <mergeCell ref="M26:M28"/>
    <mergeCell ref="M29:M31"/>
    <mergeCell ref="J29:J31"/>
    <mergeCell ref="M68:M70"/>
    <mergeCell ref="M71:M73"/>
    <mergeCell ref="M74:M76"/>
    <mergeCell ref="M77:M79"/>
    <mergeCell ref="M80:M82"/>
    <mergeCell ref="N80:N82"/>
    <mergeCell ref="N83:N85"/>
    <mergeCell ref="N56:N58"/>
    <mergeCell ref="N59:N61"/>
    <mergeCell ref="N77:N79"/>
    <mergeCell ref="D1:N1"/>
    <mergeCell ref="A2:P2"/>
    <mergeCell ref="D3:F3"/>
    <mergeCell ref="D4:F4"/>
    <mergeCell ref="H3:J3"/>
    <mergeCell ref="H4:J4"/>
    <mergeCell ref="L3:N3"/>
    <mergeCell ref="L4:N4"/>
    <mergeCell ref="A6:D7"/>
    <mergeCell ref="E6:H7"/>
    <mergeCell ref="I6:L7"/>
    <mergeCell ref="M6:P7"/>
    <mergeCell ref="J8:J10"/>
    <mergeCell ref="J11:J13"/>
    <mergeCell ref="J14:J16"/>
    <mergeCell ref="J17:J19"/>
    <mergeCell ref="J20:J22"/>
    <mergeCell ref="J23:J25"/>
    <mergeCell ref="F11:F13"/>
    <mergeCell ref="F14:F16"/>
    <mergeCell ref="F17:F19"/>
    <mergeCell ref="F20:F22"/>
    <mergeCell ref="F23:F25"/>
    <mergeCell ref="F8:F10"/>
    <mergeCell ref="I8:I10"/>
    <mergeCell ref="I11:I13"/>
    <mergeCell ref="I14:I16"/>
    <mergeCell ref="I17:I19"/>
    <mergeCell ref="I20:I22"/>
    <mergeCell ref="N89:N91"/>
    <mergeCell ref="N65:N67"/>
    <mergeCell ref="N35:N37"/>
    <mergeCell ref="N38:N40"/>
    <mergeCell ref="N50:N52"/>
    <mergeCell ref="N53:N55"/>
    <mergeCell ref="K44:L46"/>
    <mergeCell ref="J38:J40"/>
    <mergeCell ref="I41:I43"/>
    <mergeCell ref="I44:I46"/>
    <mergeCell ref="M38:M40"/>
    <mergeCell ref="N62:N64"/>
    <mergeCell ref="N86:N88"/>
    <mergeCell ref="J86:J88"/>
    <mergeCell ref="J77:J79"/>
    <mergeCell ref="J80:J82"/>
    <mergeCell ref="I77:I79"/>
    <mergeCell ref="I80:I82"/>
    <mergeCell ref="I83:I85"/>
    <mergeCell ref="I86:I88"/>
    <mergeCell ref="J65:J67"/>
    <mergeCell ref="I47:I49"/>
    <mergeCell ref="I50:I52"/>
    <mergeCell ref="I53:I55"/>
    <mergeCell ref="M62:M64"/>
    <mergeCell ref="M65:M67"/>
    <mergeCell ref="M44:M46"/>
    <mergeCell ref="M47:M49"/>
    <mergeCell ref="M50:M52"/>
    <mergeCell ref="M53:M55"/>
    <mergeCell ref="M56:M58"/>
    <mergeCell ref="K59:L61"/>
    <mergeCell ref="N11:N13"/>
    <mergeCell ref="N14:N16"/>
    <mergeCell ref="N17:N19"/>
    <mergeCell ref="N20:N22"/>
    <mergeCell ref="N23:N25"/>
    <mergeCell ref="N26:N28"/>
    <mergeCell ref="N29:N31"/>
    <mergeCell ref="N41:N43"/>
    <mergeCell ref="N44:N46"/>
    <mergeCell ref="N47:N49"/>
    <mergeCell ref="J98:J100"/>
    <mergeCell ref="M8:M10"/>
    <mergeCell ref="M11:M13"/>
    <mergeCell ref="M14:M16"/>
    <mergeCell ref="M17:M19"/>
    <mergeCell ref="M20:M22"/>
    <mergeCell ref="J68:J70"/>
    <mergeCell ref="J71:J73"/>
    <mergeCell ref="J74:J76"/>
    <mergeCell ref="J41:J43"/>
    <mergeCell ref="J50:J52"/>
    <mergeCell ref="J53:J55"/>
    <mergeCell ref="J56:J58"/>
    <mergeCell ref="J59:J61"/>
    <mergeCell ref="J62:J64"/>
    <mergeCell ref="J95:J97"/>
    <mergeCell ref="M32:M34"/>
    <mergeCell ref="M35:M37"/>
    <mergeCell ref="J26:J28"/>
    <mergeCell ref="J44:J46"/>
    <mergeCell ref="J47:J49"/>
    <mergeCell ref="M89:M91"/>
    <mergeCell ref="M41:M43"/>
    <mergeCell ref="M59:M61"/>
    <mergeCell ref="E98:E100"/>
    <mergeCell ref="F92:F94"/>
    <mergeCell ref="F95:F97"/>
    <mergeCell ref="F62:F64"/>
    <mergeCell ref="F65:F67"/>
    <mergeCell ref="F68:F70"/>
    <mergeCell ref="F71:F73"/>
    <mergeCell ref="F74:F76"/>
    <mergeCell ref="I89:I91"/>
    <mergeCell ref="I92:I94"/>
    <mergeCell ref="I62:I64"/>
    <mergeCell ref="I65:I67"/>
    <mergeCell ref="I68:I70"/>
    <mergeCell ref="I71:I73"/>
    <mergeCell ref="I74:I76"/>
    <mergeCell ref="F77:F79"/>
    <mergeCell ref="I95:I97"/>
    <mergeCell ref="I98:I100"/>
    <mergeCell ref="F80:F82"/>
    <mergeCell ref="F83:F85"/>
    <mergeCell ref="F86:F88"/>
    <mergeCell ref="F89:F91"/>
    <mergeCell ref="E86:E88"/>
    <mergeCell ref="E89:E91"/>
    <mergeCell ref="I59:I61"/>
    <mergeCell ref="F59:F61"/>
    <mergeCell ref="I32:I34"/>
    <mergeCell ref="G26:H28"/>
    <mergeCell ref="F26:F28"/>
    <mergeCell ref="I23:I25"/>
    <mergeCell ref="I26:I28"/>
    <mergeCell ref="I29:I31"/>
    <mergeCell ref="I56:I58"/>
    <mergeCell ref="F38:F40"/>
    <mergeCell ref="F41:F43"/>
    <mergeCell ref="F44:F46"/>
    <mergeCell ref="F47:F49"/>
    <mergeCell ref="F50:F52"/>
    <mergeCell ref="F53:F55"/>
    <mergeCell ref="F56:F58"/>
    <mergeCell ref="E92:E94"/>
    <mergeCell ref="E44:E46"/>
    <mergeCell ref="E47:E49"/>
    <mergeCell ref="E50:E52"/>
    <mergeCell ref="E53:E55"/>
    <mergeCell ref="E56:E58"/>
    <mergeCell ref="E59:E61"/>
    <mergeCell ref="E65:E67"/>
    <mergeCell ref="E68:E70"/>
    <mergeCell ref="E71:E73"/>
    <mergeCell ref="E74:E76"/>
    <mergeCell ref="E77:E79"/>
    <mergeCell ref="E80:E82"/>
    <mergeCell ref="E83:E85"/>
    <mergeCell ref="E11:E13"/>
    <mergeCell ref="E14:E16"/>
    <mergeCell ref="E17:E19"/>
    <mergeCell ref="E20:E22"/>
    <mergeCell ref="E23:E25"/>
    <mergeCell ref="E26:E28"/>
    <mergeCell ref="E29:E31"/>
    <mergeCell ref="E32:E34"/>
    <mergeCell ref="E62:E64"/>
    <mergeCell ref="E35:E37"/>
    <mergeCell ref="E38:E40"/>
    <mergeCell ref="E41:E43"/>
    <mergeCell ref="B38:B40"/>
    <mergeCell ref="B41:B43"/>
    <mergeCell ref="B44:B46"/>
    <mergeCell ref="B47:B49"/>
    <mergeCell ref="B50:B52"/>
    <mergeCell ref="B53:B55"/>
    <mergeCell ref="B62:B64"/>
    <mergeCell ref="B65:B67"/>
    <mergeCell ref="B68:B7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80:B82"/>
    <mergeCell ref="B83:B85"/>
    <mergeCell ref="B86:B88"/>
    <mergeCell ref="B71:B73"/>
    <mergeCell ref="B89:B91"/>
    <mergeCell ref="B92:B94"/>
    <mergeCell ref="B95:B97"/>
    <mergeCell ref="A89:A91"/>
    <mergeCell ref="A92:A94"/>
    <mergeCell ref="A95:A97"/>
    <mergeCell ref="A80:A82"/>
    <mergeCell ref="A83:A85"/>
    <mergeCell ref="A86:A88"/>
    <mergeCell ref="A41:A43"/>
    <mergeCell ref="A44:A46"/>
    <mergeCell ref="A47:A49"/>
    <mergeCell ref="A50:A52"/>
    <mergeCell ref="A53:A55"/>
    <mergeCell ref="A56:A58"/>
    <mergeCell ref="A59:A61"/>
    <mergeCell ref="B56:B58"/>
    <mergeCell ref="B59:B61"/>
    <mergeCell ref="A98:D100"/>
    <mergeCell ref="M92:P94"/>
    <mergeCell ref="M95:P97"/>
    <mergeCell ref="M98:P100"/>
    <mergeCell ref="I102:I104"/>
    <mergeCell ref="J102:J104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62:A64"/>
    <mergeCell ref="A65:A67"/>
    <mergeCell ref="A68:A70"/>
    <mergeCell ref="A71:A73"/>
    <mergeCell ref="B74:B76"/>
    <mergeCell ref="B77:B79"/>
    <mergeCell ref="A74:A76"/>
    <mergeCell ref="A77:A79"/>
    <mergeCell ref="A38:A40"/>
  </mergeCells>
  <phoneticPr fontId="1"/>
  <printOptions horizontalCentered="1" verticalCentered="1"/>
  <pageMargins left="0.39" right="0.31496062992125984" top="0.35433070866141736" bottom="0.35433070866141736" header="0.31496062992125984" footer="0.31496062992125984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 (修正案)</vt:lpstr>
      <vt:lpstr>実施計画書</vt:lpstr>
      <vt:lpstr>実施計画書!Print_Area</vt:lpstr>
      <vt:lpstr>'年間 (修正案)'!Print_Area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山口県教育委員会</dc:creator>
  <cp:lastModifiedBy>杉本　昇三</cp:lastModifiedBy>
  <cp:lastPrinted>2024-09-30T09:38:11Z</cp:lastPrinted>
  <dcterms:created xsi:type="dcterms:W3CDTF">1999-08-15T07:38:40Z</dcterms:created>
  <dcterms:modified xsi:type="dcterms:W3CDTF">2024-09-30T09:38:43Z</dcterms:modified>
</cp:coreProperties>
</file>