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5.139.31\企画情報\4_感染症関係\2_感染症_週報等\R6年感染症関係\03_★週報・月報\07_Excelファイル作成\"/>
    </mc:Choice>
  </mc:AlternateContent>
  <xr:revisionPtr revIDLastSave="0" documentId="8_{5D2AE227-F54B-49CB-8685-410AD1331A0D}" xr6:coauthVersionLast="36" xr6:coauthVersionMax="36" xr10:uidLastSave="{00000000-0000-0000-0000-000000000000}"/>
  <bookViews>
    <workbookView xWindow="1860" yWindow="0" windowWidth="21250" windowHeight="10480" activeTab="1" xr2:uid="{A953026E-EDAA-4357-AC30-CC2C2E7CCB76}"/>
  </bookViews>
  <sheets>
    <sheet name="定点数" sheetId="2" r:id="rId1"/>
    <sheet name="インフルエンザ" sheetId="3" r:id="rId2"/>
    <sheet name="新型コロナウイルス感染症" sheetId="4" r:id="rId3"/>
    <sheet name="RSウイルス感染症" sheetId="5" r:id="rId4"/>
    <sheet name="咽頭結膜熱" sheetId="6" r:id="rId5"/>
    <sheet name="A群溶血性レンサ球菌咽頭炎" sheetId="7" r:id="rId6"/>
    <sheet name="感染性胃腸炎" sheetId="8" r:id="rId7"/>
    <sheet name="水痘" sheetId="9" r:id="rId8"/>
    <sheet name="手足口病" sheetId="10" r:id="rId9"/>
    <sheet name="伝染性紅斑" sheetId="11" r:id="rId10"/>
    <sheet name="突発性発しん" sheetId="12" r:id="rId11"/>
    <sheet name="百日咳" sheetId="13" state="hidden" r:id="rId12"/>
    <sheet name="ヘルパンギーナ" sheetId="14" r:id="rId13"/>
    <sheet name="流行性耳下腺炎" sheetId="15" r:id="rId14"/>
    <sheet name="急性出血性結膜炎" sheetId="16" r:id="rId15"/>
    <sheet name="流行性角結膜炎" sheetId="17" r:id="rId16"/>
    <sheet name="クラミジア肺炎" sheetId="18" r:id="rId17"/>
    <sheet name="細菌性髄膜炎" sheetId="19" r:id="rId18"/>
    <sheet name="マイコプラズマ肺炎" sheetId="20" r:id="rId19"/>
    <sheet name="無菌性髄膜炎" sheetId="21" r:id="rId20"/>
    <sheet name="感染性胃腸炎（ロタウイルス）" sheetId="22" r:id="rId2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5" i="22" l="1"/>
  <c r="V55" i="22"/>
  <c r="U55" i="22"/>
  <c r="T55" i="22"/>
  <c r="S55" i="22"/>
  <c r="R55" i="22"/>
  <c r="Q55" i="22"/>
  <c r="P55" i="22"/>
  <c r="O55" i="22"/>
  <c r="N55" i="22"/>
  <c r="W54" i="22"/>
  <c r="V54" i="22"/>
  <c r="U54" i="22"/>
  <c r="T54" i="22"/>
  <c r="S54" i="22"/>
  <c r="R54" i="22"/>
  <c r="Q54" i="22"/>
  <c r="P54" i="22"/>
  <c r="O54" i="22"/>
  <c r="N54" i="22"/>
  <c r="W53" i="22"/>
  <c r="V53" i="22"/>
  <c r="U53" i="22"/>
  <c r="T53" i="22"/>
  <c r="S53" i="22"/>
  <c r="R53" i="22"/>
  <c r="Q53" i="22"/>
  <c r="P53" i="22"/>
  <c r="O53" i="22"/>
  <c r="N53" i="22"/>
  <c r="W52" i="22"/>
  <c r="V52" i="22"/>
  <c r="U52" i="22"/>
  <c r="T52" i="22"/>
  <c r="S52" i="22"/>
  <c r="R52" i="22"/>
  <c r="Q52" i="22"/>
  <c r="P52" i="22"/>
  <c r="O52" i="22"/>
  <c r="N52" i="22"/>
  <c r="W51" i="22"/>
  <c r="V51" i="22"/>
  <c r="U51" i="22"/>
  <c r="T51" i="22"/>
  <c r="S51" i="22"/>
  <c r="R51" i="22"/>
  <c r="Q51" i="22"/>
  <c r="P51" i="22"/>
  <c r="O51" i="22"/>
  <c r="N51" i="22"/>
  <c r="W50" i="22"/>
  <c r="V50" i="22"/>
  <c r="U50" i="22"/>
  <c r="T50" i="22"/>
  <c r="S50" i="22"/>
  <c r="R50" i="22"/>
  <c r="Q50" i="22"/>
  <c r="P50" i="22"/>
  <c r="O50" i="22"/>
  <c r="N50" i="22"/>
  <c r="W49" i="22"/>
  <c r="V49" i="22"/>
  <c r="U49" i="22"/>
  <c r="T49" i="22"/>
  <c r="S49" i="22"/>
  <c r="R49" i="22"/>
  <c r="Q49" i="22"/>
  <c r="P49" i="22"/>
  <c r="O49" i="22"/>
  <c r="N49" i="22"/>
  <c r="W48" i="22"/>
  <c r="V48" i="22"/>
  <c r="U48" i="22"/>
  <c r="T48" i="22"/>
  <c r="S48" i="22"/>
  <c r="R48" i="22"/>
  <c r="Q48" i="22"/>
  <c r="P48" i="22"/>
  <c r="O48" i="22"/>
  <c r="N48" i="22"/>
  <c r="W47" i="22"/>
  <c r="V47" i="22"/>
  <c r="U47" i="22"/>
  <c r="T47" i="22"/>
  <c r="S47" i="22"/>
  <c r="R47" i="22"/>
  <c r="Q47" i="22"/>
  <c r="P47" i="22"/>
  <c r="O47" i="22"/>
  <c r="N47" i="22"/>
  <c r="W46" i="22"/>
  <c r="V46" i="22"/>
  <c r="U46" i="22"/>
  <c r="T46" i="22"/>
  <c r="S46" i="22"/>
  <c r="R46" i="22"/>
  <c r="Q46" i="22"/>
  <c r="P46" i="22"/>
  <c r="O46" i="22"/>
  <c r="N46" i="22"/>
  <c r="W45" i="22"/>
  <c r="V45" i="22"/>
  <c r="U45" i="22"/>
  <c r="T45" i="22"/>
  <c r="S45" i="22"/>
  <c r="R45" i="22"/>
  <c r="Q45" i="22"/>
  <c r="P45" i="22"/>
  <c r="O45" i="22"/>
  <c r="N45" i="22"/>
  <c r="W44" i="22"/>
  <c r="V44" i="22"/>
  <c r="U44" i="22"/>
  <c r="T44" i="22"/>
  <c r="S44" i="22"/>
  <c r="R44" i="22"/>
  <c r="Q44" i="22"/>
  <c r="P44" i="22"/>
  <c r="O44" i="22"/>
  <c r="N44" i="22"/>
  <c r="W43" i="22"/>
  <c r="V43" i="22"/>
  <c r="U43" i="22"/>
  <c r="T43" i="22"/>
  <c r="S43" i="22"/>
  <c r="R43" i="22"/>
  <c r="Q43" i="22"/>
  <c r="P43" i="22"/>
  <c r="O43" i="22"/>
  <c r="N43" i="22"/>
  <c r="W42" i="22"/>
  <c r="V42" i="22"/>
  <c r="U42" i="22"/>
  <c r="T42" i="22"/>
  <c r="S42" i="22"/>
  <c r="R42" i="22"/>
  <c r="Q42" i="22"/>
  <c r="P42" i="22"/>
  <c r="O42" i="22"/>
  <c r="N42" i="22"/>
  <c r="W41" i="22"/>
  <c r="V41" i="22"/>
  <c r="U41" i="22"/>
  <c r="T41" i="22"/>
  <c r="S41" i="22"/>
  <c r="R41" i="22"/>
  <c r="Q41" i="22"/>
  <c r="P41" i="22"/>
  <c r="O41" i="22"/>
  <c r="N41" i="22"/>
  <c r="W40" i="22"/>
  <c r="V40" i="22"/>
  <c r="U40" i="22"/>
  <c r="T40" i="22"/>
  <c r="S40" i="22"/>
  <c r="R40" i="22"/>
  <c r="Q40" i="22"/>
  <c r="P40" i="22"/>
  <c r="O40" i="22"/>
  <c r="N40" i="22"/>
  <c r="W39" i="22"/>
  <c r="V39" i="22"/>
  <c r="U39" i="22"/>
  <c r="T39" i="22"/>
  <c r="S39" i="22"/>
  <c r="R39" i="22"/>
  <c r="Q39" i="22"/>
  <c r="P39" i="22"/>
  <c r="O39" i="22"/>
  <c r="N39" i="22"/>
  <c r="W38" i="22"/>
  <c r="V38" i="22"/>
  <c r="U38" i="22"/>
  <c r="T38" i="22"/>
  <c r="S38" i="22"/>
  <c r="R38" i="22"/>
  <c r="Q38" i="22"/>
  <c r="P38" i="22"/>
  <c r="O38" i="22"/>
  <c r="N38" i="22"/>
  <c r="W37" i="22"/>
  <c r="V37" i="22"/>
  <c r="U37" i="22"/>
  <c r="T37" i="22"/>
  <c r="S37" i="22"/>
  <c r="R37" i="22"/>
  <c r="Q37" i="22"/>
  <c r="P37" i="22"/>
  <c r="O37" i="22"/>
  <c r="N37" i="22"/>
  <c r="W36" i="22"/>
  <c r="V36" i="22"/>
  <c r="U36" i="22"/>
  <c r="T36" i="22"/>
  <c r="S36" i="22"/>
  <c r="R36" i="22"/>
  <c r="Q36" i="22"/>
  <c r="P36" i="22"/>
  <c r="O36" i="22"/>
  <c r="N36" i="22"/>
  <c r="W35" i="22"/>
  <c r="V35" i="22"/>
  <c r="U35" i="22"/>
  <c r="T35" i="22"/>
  <c r="S35" i="22"/>
  <c r="R35" i="22"/>
  <c r="Q35" i="22"/>
  <c r="P35" i="22"/>
  <c r="O35" i="22"/>
  <c r="N35" i="22"/>
  <c r="W34" i="22"/>
  <c r="V34" i="22"/>
  <c r="U34" i="22"/>
  <c r="T34" i="22"/>
  <c r="S34" i="22"/>
  <c r="R34" i="22"/>
  <c r="Q34" i="22"/>
  <c r="P34" i="22"/>
  <c r="O34" i="22"/>
  <c r="N34" i="22"/>
  <c r="W33" i="22"/>
  <c r="V33" i="22"/>
  <c r="U33" i="22"/>
  <c r="T33" i="22"/>
  <c r="S33" i="22"/>
  <c r="R33" i="22"/>
  <c r="Q33" i="22"/>
  <c r="P33" i="22"/>
  <c r="O33" i="22"/>
  <c r="N33" i="22"/>
  <c r="W32" i="22"/>
  <c r="V32" i="22"/>
  <c r="U32" i="22"/>
  <c r="T32" i="22"/>
  <c r="S32" i="22"/>
  <c r="R32" i="22"/>
  <c r="Q32" i="22"/>
  <c r="P32" i="22"/>
  <c r="O32" i="22"/>
  <c r="N32" i="22"/>
  <c r="W31" i="22"/>
  <c r="V31" i="22"/>
  <c r="U31" i="22"/>
  <c r="T31" i="22"/>
  <c r="S31" i="22"/>
  <c r="R31" i="22"/>
  <c r="Q31" i="22"/>
  <c r="P31" i="22"/>
  <c r="O31" i="22"/>
  <c r="N31" i="22"/>
  <c r="W30" i="22"/>
  <c r="V30" i="22"/>
  <c r="U30" i="22"/>
  <c r="T30" i="22"/>
  <c r="S30" i="22"/>
  <c r="R30" i="22"/>
  <c r="Q30" i="22"/>
  <c r="P30" i="22"/>
  <c r="O30" i="22"/>
  <c r="N30" i="22"/>
  <c r="W29" i="22"/>
  <c r="V29" i="22"/>
  <c r="U29" i="22"/>
  <c r="T29" i="22"/>
  <c r="S29" i="22"/>
  <c r="R29" i="22"/>
  <c r="Q29" i="22"/>
  <c r="P29" i="22"/>
  <c r="O29" i="22"/>
  <c r="N29" i="22"/>
  <c r="W28" i="22"/>
  <c r="V28" i="22"/>
  <c r="U28" i="22"/>
  <c r="T28" i="22"/>
  <c r="S28" i="22"/>
  <c r="R28" i="22"/>
  <c r="Q28" i="22"/>
  <c r="P28" i="22"/>
  <c r="O28" i="22"/>
  <c r="N28" i="22"/>
  <c r="W27" i="22"/>
  <c r="V27" i="22"/>
  <c r="U27" i="22"/>
  <c r="T27" i="22"/>
  <c r="S27" i="22"/>
  <c r="R27" i="22"/>
  <c r="Q27" i="22"/>
  <c r="P27" i="22"/>
  <c r="O27" i="22"/>
  <c r="N27" i="22"/>
  <c r="W26" i="22"/>
  <c r="V26" i="22"/>
  <c r="U26" i="22"/>
  <c r="T26" i="22"/>
  <c r="S26" i="22"/>
  <c r="R26" i="22"/>
  <c r="Q26" i="22"/>
  <c r="P26" i="22"/>
  <c r="O26" i="22"/>
  <c r="N26" i="22"/>
  <c r="W25" i="22"/>
  <c r="V25" i="22"/>
  <c r="U25" i="22"/>
  <c r="T25" i="22"/>
  <c r="S25" i="22"/>
  <c r="R25" i="22"/>
  <c r="Q25" i="22"/>
  <c r="P25" i="22"/>
  <c r="O25" i="22"/>
  <c r="N25" i="22"/>
  <c r="W24" i="22"/>
  <c r="V24" i="22"/>
  <c r="U24" i="22"/>
  <c r="T24" i="22"/>
  <c r="S24" i="22"/>
  <c r="R24" i="22"/>
  <c r="Q24" i="22"/>
  <c r="P24" i="22"/>
  <c r="O24" i="22"/>
  <c r="N24" i="22"/>
  <c r="W23" i="22"/>
  <c r="V23" i="22"/>
  <c r="U23" i="22"/>
  <c r="T23" i="22"/>
  <c r="S23" i="22"/>
  <c r="R23" i="22"/>
  <c r="Q23" i="22"/>
  <c r="P23" i="22"/>
  <c r="O23" i="22"/>
  <c r="N23" i="22"/>
  <c r="W22" i="22"/>
  <c r="V22" i="22"/>
  <c r="U22" i="22"/>
  <c r="T22" i="22"/>
  <c r="S22" i="22"/>
  <c r="R22" i="22"/>
  <c r="Q22" i="22"/>
  <c r="P22" i="22"/>
  <c r="O22" i="22"/>
  <c r="N22" i="22"/>
  <c r="W21" i="22"/>
  <c r="V21" i="22"/>
  <c r="U21" i="22"/>
  <c r="T21" i="22"/>
  <c r="S21" i="22"/>
  <c r="R21" i="22"/>
  <c r="Q21" i="22"/>
  <c r="P21" i="22"/>
  <c r="O21" i="22"/>
  <c r="N21" i="22"/>
  <c r="W20" i="22"/>
  <c r="V20" i="22"/>
  <c r="U20" i="22"/>
  <c r="T20" i="22"/>
  <c r="S20" i="22"/>
  <c r="R20" i="22"/>
  <c r="Q20" i="22"/>
  <c r="P20" i="22"/>
  <c r="O20" i="22"/>
  <c r="N20" i="22"/>
  <c r="W19" i="22"/>
  <c r="V19" i="22"/>
  <c r="U19" i="22"/>
  <c r="T19" i="22"/>
  <c r="S19" i="22"/>
  <c r="R19" i="22"/>
  <c r="Q19" i="22"/>
  <c r="P19" i="22"/>
  <c r="O19" i="22"/>
  <c r="N19" i="22"/>
  <c r="W18" i="22"/>
  <c r="V18" i="22"/>
  <c r="U18" i="22"/>
  <c r="T18" i="22"/>
  <c r="S18" i="22"/>
  <c r="R18" i="22"/>
  <c r="Q18" i="22"/>
  <c r="P18" i="22"/>
  <c r="O18" i="22"/>
  <c r="N18" i="22"/>
  <c r="W17" i="22"/>
  <c r="V17" i="22"/>
  <c r="U17" i="22"/>
  <c r="T17" i="22"/>
  <c r="S17" i="22"/>
  <c r="R17" i="22"/>
  <c r="Q17" i="22"/>
  <c r="P17" i="22"/>
  <c r="O17" i="22"/>
  <c r="N17" i="22"/>
  <c r="W16" i="22"/>
  <c r="V16" i="22"/>
  <c r="U16" i="22"/>
  <c r="T16" i="22"/>
  <c r="S16" i="22"/>
  <c r="R16" i="22"/>
  <c r="Q16" i="22"/>
  <c r="P16" i="22"/>
  <c r="O16" i="22"/>
  <c r="N16" i="22"/>
  <c r="W15" i="22"/>
  <c r="V15" i="22"/>
  <c r="U15" i="22"/>
  <c r="T15" i="22"/>
  <c r="S15" i="22"/>
  <c r="R15" i="22"/>
  <c r="Q15" i="22"/>
  <c r="P15" i="22"/>
  <c r="O15" i="22"/>
  <c r="N15" i="22"/>
  <c r="W14" i="22"/>
  <c r="V14" i="22"/>
  <c r="U14" i="22"/>
  <c r="T14" i="22"/>
  <c r="S14" i="22"/>
  <c r="R14" i="22"/>
  <c r="Q14" i="22"/>
  <c r="P14" i="22"/>
  <c r="O14" i="22"/>
  <c r="N14" i="22"/>
  <c r="W13" i="22"/>
  <c r="V13" i="22"/>
  <c r="U13" i="22"/>
  <c r="T13" i="22"/>
  <c r="S13" i="22"/>
  <c r="R13" i="22"/>
  <c r="Q13" i="22"/>
  <c r="P13" i="22"/>
  <c r="O13" i="22"/>
  <c r="N13" i="22"/>
  <c r="W12" i="22"/>
  <c r="V12" i="22"/>
  <c r="U12" i="22"/>
  <c r="T12" i="22"/>
  <c r="S12" i="22"/>
  <c r="R12" i="22"/>
  <c r="Q12" i="22"/>
  <c r="P12" i="22"/>
  <c r="O12" i="22"/>
  <c r="N12" i="22"/>
  <c r="W11" i="22"/>
  <c r="V11" i="22"/>
  <c r="U11" i="22"/>
  <c r="T11" i="22"/>
  <c r="S11" i="22"/>
  <c r="R11" i="22"/>
  <c r="Q11" i="22"/>
  <c r="P11" i="22"/>
  <c r="O11" i="22"/>
  <c r="N11" i="22"/>
  <c r="W10" i="22"/>
  <c r="V10" i="22"/>
  <c r="U10" i="22"/>
  <c r="T10" i="22"/>
  <c r="S10" i="22"/>
  <c r="R10" i="22"/>
  <c r="Q10" i="22"/>
  <c r="P10" i="22"/>
  <c r="O10" i="22"/>
  <c r="N10" i="22"/>
  <c r="W9" i="22"/>
  <c r="V9" i="22"/>
  <c r="U9" i="22"/>
  <c r="T9" i="22"/>
  <c r="S9" i="22"/>
  <c r="R9" i="22"/>
  <c r="Q9" i="22"/>
  <c r="P9" i="22"/>
  <c r="O9" i="22"/>
  <c r="N9" i="22"/>
  <c r="W8" i="22"/>
  <c r="V8" i="22"/>
  <c r="U8" i="22"/>
  <c r="T8" i="22"/>
  <c r="S8" i="22"/>
  <c r="R8" i="22"/>
  <c r="Q8" i="22"/>
  <c r="P8" i="22"/>
  <c r="O8" i="22"/>
  <c r="N8" i="22"/>
  <c r="W7" i="22"/>
  <c r="V7" i="22"/>
  <c r="U7" i="22"/>
  <c r="T7" i="22"/>
  <c r="S7" i="22"/>
  <c r="R7" i="22"/>
  <c r="Q7" i="22"/>
  <c r="P7" i="22"/>
  <c r="O7" i="22"/>
  <c r="N7" i="22"/>
  <c r="W6" i="22"/>
  <c r="V6" i="22"/>
  <c r="U6" i="22"/>
  <c r="T6" i="22"/>
  <c r="S6" i="22"/>
  <c r="R6" i="22"/>
  <c r="Q6" i="22"/>
  <c r="P6" i="22"/>
  <c r="O6" i="22"/>
  <c r="N6" i="22"/>
  <c r="W5" i="22"/>
  <c r="V5" i="22"/>
  <c r="U5" i="22"/>
  <c r="T5" i="22"/>
  <c r="S5" i="22"/>
  <c r="R5" i="22"/>
  <c r="Q5" i="22"/>
  <c r="P5" i="22"/>
  <c r="O5" i="22"/>
  <c r="N5" i="22"/>
  <c r="W4" i="22"/>
  <c r="V4" i="22"/>
  <c r="U4" i="22"/>
  <c r="T4" i="22"/>
  <c r="S4" i="22"/>
  <c r="R4" i="22"/>
  <c r="Q4" i="22"/>
  <c r="P4" i="22"/>
  <c r="O4" i="22"/>
  <c r="N4" i="22"/>
  <c r="W3" i="22"/>
  <c r="V3" i="22"/>
  <c r="U3" i="22"/>
  <c r="T3" i="22"/>
  <c r="S3" i="22"/>
  <c r="R3" i="22"/>
  <c r="Q3" i="22"/>
  <c r="P3" i="22"/>
  <c r="O3" i="22"/>
  <c r="N3" i="22"/>
  <c r="W55" i="21"/>
  <c r="V55" i="21"/>
  <c r="U55" i="21"/>
  <c r="T55" i="21"/>
  <c r="S55" i="21"/>
  <c r="R55" i="21"/>
  <c r="Q55" i="21"/>
  <c r="P55" i="21"/>
  <c r="O55" i="21"/>
  <c r="N55" i="21"/>
  <c r="W54" i="21"/>
  <c r="V54" i="21"/>
  <c r="U54" i="21"/>
  <c r="T54" i="21"/>
  <c r="S54" i="21"/>
  <c r="R54" i="21"/>
  <c r="Q54" i="21"/>
  <c r="P54" i="21"/>
  <c r="O54" i="21"/>
  <c r="N54" i="21"/>
  <c r="W53" i="21"/>
  <c r="V53" i="21"/>
  <c r="U53" i="21"/>
  <c r="T53" i="21"/>
  <c r="S53" i="21"/>
  <c r="R53" i="21"/>
  <c r="Q53" i="21"/>
  <c r="P53" i="21"/>
  <c r="O53" i="21"/>
  <c r="N53" i="21"/>
  <c r="W52" i="21"/>
  <c r="V52" i="21"/>
  <c r="U52" i="21"/>
  <c r="T52" i="21"/>
  <c r="S52" i="21"/>
  <c r="R52" i="21"/>
  <c r="Q52" i="21"/>
  <c r="P52" i="21"/>
  <c r="O52" i="21"/>
  <c r="N52" i="21"/>
  <c r="W51" i="21"/>
  <c r="V51" i="21"/>
  <c r="U51" i="21"/>
  <c r="T51" i="21"/>
  <c r="S51" i="21"/>
  <c r="R51" i="21"/>
  <c r="Q51" i="21"/>
  <c r="P51" i="21"/>
  <c r="O51" i="21"/>
  <c r="N51" i="21"/>
  <c r="W50" i="21"/>
  <c r="V50" i="21"/>
  <c r="U50" i="21"/>
  <c r="T50" i="21"/>
  <c r="S50" i="21"/>
  <c r="R50" i="21"/>
  <c r="Q50" i="21"/>
  <c r="P50" i="21"/>
  <c r="O50" i="21"/>
  <c r="N50" i="21"/>
  <c r="W49" i="21"/>
  <c r="V49" i="21"/>
  <c r="U49" i="21"/>
  <c r="T49" i="21"/>
  <c r="S49" i="21"/>
  <c r="R49" i="21"/>
  <c r="Q49" i="21"/>
  <c r="P49" i="21"/>
  <c r="O49" i="21"/>
  <c r="N49" i="21"/>
  <c r="W48" i="21"/>
  <c r="V48" i="21"/>
  <c r="U48" i="21"/>
  <c r="T48" i="21"/>
  <c r="S48" i="21"/>
  <c r="R48" i="21"/>
  <c r="Q48" i="21"/>
  <c r="P48" i="21"/>
  <c r="O48" i="21"/>
  <c r="N48" i="21"/>
  <c r="W47" i="21"/>
  <c r="V47" i="21"/>
  <c r="U47" i="21"/>
  <c r="T47" i="21"/>
  <c r="S47" i="21"/>
  <c r="R47" i="21"/>
  <c r="Q47" i="21"/>
  <c r="P47" i="21"/>
  <c r="O47" i="21"/>
  <c r="N47" i="21"/>
  <c r="W46" i="21"/>
  <c r="V46" i="21"/>
  <c r="U46" i="21"/>
  <c r="T46" i="21"/>
  <c r="S46" i="21"/>
  <c r="R46" i="21"/>
  <c r="Q46" i="21"/>
  <c r="P46" i="21"/>
  <c r="O46" i="21"/>
  <c r="N46" i="21"/>
  <c r="W45" i="21"/>
  <c r="V45" i="21"/>
  <c r="U45" i="21"/>
  <c r="T45" i="21"/>
  <c r="S45" i="21"/>
  <c r="R45" i="21"/>
  <c r="Q45" i="21"/>
  <c r="P45" i="21"/>
  <c r="O45" i="21"/>
  <c r="N45" i="21"/>
  <c r="W44" i="21"/>
  <c r="V44" i="21"/>
  <c r="U44" i="21"/>
  <c r="T44" i="21"/>
  <c r="S44" i="21"/>
  <c r="R44" i="21"/>
  <c r="Q44" i="21"/>
  <c r="P44" i="21"/>
  <c r="O44" i="21"/>
  <c r="N44" i="21"/>
  <c r="W43" i="21"/>
  <c r="V43" i="21"/>
  <c r="U43" i="21"/>
  <c r="T43" i="21"/>
  <c r="S43" i="21"/>
  <c r="R43" i="21"/>
  <c r="Q43" i="21"/>
  <c r="P43" i="21"/>
  <c r="O43" i="21"/>
  <c r="N43" i="21"/>
  <c r="W42" i="21"/>
  <c r="V42" i="21"/>
  <c r="U42" i="21"/>
  <c r="T42" i="21"/>
  <c r="S42" i="21"/>
  <c r="R42" i="21"/>
  <c r="Q42" i="21"/>
  <c r="P42" i="21"/>
  <c r="O42" i="21"/>
  <c r="N42" i="21"/>
  <c r="W41" i="21"/>
  <c r="V41" i="21"/>
  <c r="U41" i="21"/>
  <c r="T41" i="21"/>
  <c r="S41" i="21"/>
  <c r="R41" i="21"/>
  <c r="Q41" i="21"/>
  <c r="P41" i="21"/>
  <c r="O41" i="21"/>
  <c r="N41" i="21"/>
  <c r="W40" i="21"/>
  <c r="V40" i="21"/>
  <c r="U40" i="21"/>
  <c r="T40" i="21"/>
  <c r="S40" i="21"/>
  <c r="R40" i="21"/>
  <c r="Q40" i="21"/>
  <c r="P40" i="21"/>
  <c r="O40" i="21"/>
  <c r="N40" i="21"/>
  <c r="W39" i="21"/>
  <c r="V39" i="21"/>
  <c r="U39" i="21"/>
  <c r="T39" i="21"/>
  <c r="S39" i="21"/>
  <c r="R39" i="21"/>
  <c r="Q39" i="21"/>
  <c r="P39" i="21"/>
  <c r="O39" i="21"/>
  <c r="N39" i="21"/>
  <c r="W38" i="21"/>
  <c r="V38" i="21"/>
  <c r="U38" i="21"/>
  <c r="T38" i="21"/>
  <c r="S38" i="21"/>
  <c r="R38" i="21"/>
  <c r="Q38" i="21"/>
  <c r="P38" i="21"/>
  <c r="O38" i="21"/>
  <c r="N38" i="21"/>
  <c r="W37" i="21"/>
  <c r="V37" i="21"/>
  <c r="U37" i="21"/>
  <c r="T37" i="21"/>
  <c r="S37" i="21"/>
  <c r="R37" i="21"/>
  <c r="Q37" i="21"/>
  <c r="P37" i="21"/>
  <c r="O37" i="21"/>
  <c r="N37" i="21"/>
  <c r="W36" i="21"/>
  <c r="V36" i="21"/>
  <c r="U36" i="21"/>
  <c r="T36" i="21"/>
  <c r="S36" i="21"/>
  <c r="R36" i="21"/>
  <c r="Q36" i="21"/>
  <c r="P36" i="21"/>
  <c r="O36" i="21"/>
  <c r="N36" i="21"/>
  <c r="W35" i="21"/>
  <c r="V35" i="21"/>
  <c r="U35" i="21"/>
  <c r="T35" i="21"/>
  <c r="S35" i="21"/>
  <c r="R35" i="21"/>
  <c r="Q35" i="21"/>
  <c r="P35" i="21"/>
  <c r="O35" i="21"/>
  <c r="N35" i="21"/>
  <c r="W34" i="21"/>
  <c r="V34" i="21"/>
  <c r="U34" i="21"/>
  <c r="T34" i="21"/>
  <c r="S34" i="21"/>
  <c r="R34" i="21"/>
  <c r="Q34" i="21"/>
  <c r="P34" i="21"/>
  <c r="O34" i="21"/>
  <c r="N34" i="21"/>
  <c r="W33" i="21"/>
  <c r="V33" i="21"/>
  <c r="U33" i="21"/>
  <c r="T33" i="21"/>
  <c r="S33" i="21"/>
  <c r="R33" i="21"/>
  <c r="Q33" i="21"/>
  <c r="P33" i="21"/>
  <c r="O33" i="21"/>
  <c r="N33" i="21"/>
  <c r="W32" i="21"/>
  <c r="V32" i="21"/>
  <c r="U32" i="21"/>
  <c r="T32" i="21"/>
  <c r="S32" i="21"/>
  <c r="R32" i="21"/>
  <c r="Q32" i="21"/>
  <c r="P32" i="21"/>
  <c r="O32" i="21"/>
  <c r="N32" i="21"/>
  <c r="W31" i="21"/>
  <c r="V31" i="21"/>
  <c r="U31" i="21"/>
  <c r="T31" i="21"/>
  <c r="S31" i="21"/>
  <c r="R31" i="21"/>
  <c r="Q31" i="21"/>
  <c r="P31" i="21"/>
  <c r="O31" i="21"/>
  <c r="N31" i="21"/>
  <c r="W30" i="21"/>
  <c r="V30" i="21"/>
  <c r="U30" i="21"/>
  <c r="T30" i="21"/>
  <c r="S30" i="21"/>
  <c r="R30" i="21"/>
  <c r="Q30" i="21"/>
  <c r="P30" i="21"/>
  <c r="O30" i="21"/>
  <c r="N30" i="21"/>
  <c r="W29" i="21"/>
  <c r="V29" i="21"/>
  <c r="U29" i="21"/>
  <c r="T29" i="21"/>
  <c r="S29" i="21"/>
  <c r="R29" i="21"/>
  <c r="Q29" i="21"/>
  <c r="P29" i="21"/>
  <c r="O29" i="21"/>
  <c r="N29" i="21"/>
  <c r="W28" i="21"/>
  <c r="V28" i="21"/>
  <c r="U28" i="21"/>
  <c r="T28" i="21"/>
  <c r="S28" i="21"/>
  <c r="R28" i="21"/>
  <c r="Q28" i="21"/>
  <c r="P28" i="21"/>
  <c r="O28" i="21"/>
  <c r="N28" i="21"/>
  <c r="W27" i="21"/>
  <c r="V27" i="21"/>
  <c r="U27" i="21"/>
  <c r="T27" i="21"/>
  <c r="S27" i="21"/>
  <c r="R27" i="21"/>
  <c r="Q27" i="21"/>
  <c r="P27" i="21"/>
  <c r="O27" i="21"/>
  <c r="N27" i="21"/>
  <c r="W26" i="21"/>
  <c r="V26" i="21"/>
  <c r="U26" i="21"/>
  <c r="T26" i="21"/>
  <c r="S26" i="21"/>
  <c r="R26" i="21"/>
  <c r="Q26" i="21"/>
  <c r="P26" i="21"/>
  <c r="O26" i="21"/>
  <c r="N26" i="21"/>
  <c r="W25" i="21"/>
  <c r="V25" i="21"/>
  <c r="U25" i="21"/>
  <c r="T25" i="21"/>
  <c r="S25" i="21"/>
  <c r="R25" i="21"/>
  <c r="Q25" i="21"/>
  <c r="P25" i="21"/>
  <c r="O25" i="21"/>
  <c r="N25" i="21"/>
  <c r="W24" i="21"/>
  <c r="V24" i="21"/>
  <c r="U24" i="21"/>
  <c r="T24" i="21"/>
  <c r="S24" i="21"/>
  <c r="R24" i="21"/>
  <c r="Q24" i="21"/>
  <c r="P24" i="21"/>
  <c r="O24" i="21"/>
  <c r="N24" i="21"/>
  <c r="W23" i="21"/>
  <c r="V23" i="21"/>
  <c r="U23" i="21"/>
  <c r="T23" i="21"/>
  <c r="S23" i="21"/>
  <c r="R23" i="21"/>
  <c r="Q23" i="21"/>
  <c r="P23" i="21"/>
  <c r="O23" i="21"/>
  <c r="N23" i="21"/>
  <c r="W22" i="21"/>
  <c r="V22" i="21"/>
  <c r="U22" i="21"/>
  <c r="T22" i="21"/>
  <c r="S22" i="21"/>
  <c r="R22" i="21"/>
  <c r="Q22" i="21"/>
  <c r="P22" i="21"/>
  <c r="O22" i="21"/>
  <c r="N22" i="21"/>
  <c r="W21" i="21"/>
  <c r="V21" i="21"/>
  <c r="U21" i="21"/>
  <c r="T21" i="21"/>
  <c r="S21" i="21"/>
  <c r="R21" i="21"/>
  <c r="Q21" i="21"/>
  <c r="P21" i="21"/>
  <c r="O21" i="21"/>
  <c r="N21" i="21"/>
  <c r="W20" i="21"/>
  <c r="V20" i="21"/>
  <c r="U20" i="21"/>
  <c r="T20" i="21"/>
  <c r="S20" i="21"/>
  <c r="R20" i="21"/>
  <c r="Q20" i="21"/>
  <c r="P20" i="21"/>
  <c r="O20" i="21"/>
  <c r="N20" i="21"/>
  <c r="W19" i="21"/>
  <c r="V19" i="21"/>
  <c r="U19" i="21"/>
  <c r="T19" i="21"/>
  <c r="S19" i="21"/>
  <c r="R19" i="21"/>
  <c r="Q19" i="21"/>
  <c r="P19" i="21"/>
  <c r="O19" i="21"/>
  <c r="N19" i="21"/>
  <c r="W18" i="21"/>
  <c r="V18" i="21"/>
  <c r="U18" i="21"/>
  <c r="T18" i="21"/>
  <c r="S18" i="21"/>
  <c r="R18" i="21"/>
  <c r="Q18" i="21"/>
  <c r="P18" i="21"/>
  <c r="O18" i="21"/>
  <c r="N18" i="21"/>
  <c r="W17" i="21"/>
  <c r="V17" i="21"/>
  <c r="U17" i="21"/>
  <c r="T17" i="21"/>
  <c r="S17" i="21"/>
  <c r="R17" i="21"/>
  <c r="Q17" i="21"/>
  <c r="P17" i="21"/>
  <c r="O17" i="21"/>
  <c r="N17" i="21"/>
  <c r="W16" i="21"/>
  <c r="V16" i="21"/>
  <c r="U16" i="21"/>
  <c r="T16" i="21"/>
  <c r="S16" i="21"/>
  <c r="R16" i="21"/>
  <c r="Q16" i="21"/>
  <c r="P16" i="21"/>
  <c r="O16" i="21"/>
  <c r="N16" i="21"/>
  <c r="W15" i="21"/>
  <c r="V15" i="21"/>
  <c r="U15" i="21"/>
  <c r="T15" i="21"/>
  <c r="S15" i="21"/>
  <c r="R15" i="21"/>
  <c r="Q15" i="21"/>
  <c r="P15" i="21"/>
  <c r="O15" i="21"/>
  <c r="N15" i="21"/>
  <c r="W14" i="21"/>
  <c r="V14" i="21"/>
  <c r="U14" i="21"/>
  <c r="T14" i="21"/>
  <c r="S14" i="21"/>
  <c r="R14" i="21"/>
  <c r="Q14" i="21"/>
  <c r="P14" i="21"/>
  <c r="O14" i="21"/>
  <c r="N14" i="21"/>
  <c r="W13" i="21"/>
  <c r="V13" i="21"/>
  <c r="U13" i="21"/>
  <c r="T13" i="21"/>
  <c r="S13" i="21"/>
  <c r="R13" i="21"/>
  <c r="Q13" i="21"/>
  <c r="P13" i="21"/>
  <c r="O13" i="21"/>
  <c r="N13" i="21"/>
  <c r="W12" i="21"/>
  <c r="V12" i="21"/>
  <c r="U12" i="21"/>
  <c r="T12" i="21"/>
  <c r="S12" i="21"/>
  <c r="R12" i="21"/>
  <c r="Q12" i="21"/>
  <c r="P12" i="21"/>
  <c r="O12" i="21"/>
  <c r="N12" i="21"/>
  <c r="W11" i="21"/>
  <c r="V11" i="21"/>
  <c r="U11" i="21"/>
  <c r="T11" i="21"/>
  <c r="S11" i="21"/>
  <c r="R11" i="21"/>
  <c r="Q11" i="21"/>
  <c r="P11" i="21"/>
  <c r="O11" i="21"/>
  <c r="N11" i="21"/>
  <c r="W10" i="21"/>
  <c r="V10" i="21"/>
  <c r="U10" i="21"/>
  <c r="T10" i="21"/>
  <c r="S10" i="21"/>
  <c r="R10" i="21"/>
  <c r="Q10" i="21"/>
  <c r="P10" i="21"/>
  <c r="O10" i="21"/>
  <c r="N10" i="21"/>
  <c r="W9" i="21"/>
  <c r="V9" i="21"/>
  <c r="U9" i="21"/>
  <c r="T9" i="21"/>
  <c r="S9" i="21"/>
  <c r="R9" i="21"/>
  <c r="Q9" i="21"/>
  <c r="P9" i="21"/>
  <c r="O9" i="21"/>
  <c r="N9" i="21"/>
  <c r="W8" i="21"/>
  <c r="V8" i="21"/>
  <c r="U8" i="21"/>
  <c r="T8" i="21"/>
  <c r="S8" i="21"/>
  <c r="R8" i="21"/>
  <c r="Q8" i="21"/>
  <c r="P8" i="21"/>
  <c r="O8" i="21"/>
  <c r="N8" i="21"/>
  <c r="W7" i="21"/>
  <c r="V7" i="21"/>
  <c r="U7" i="21"/>
  <c r="T7" i="21"/>
  <c r="S7" i="21"/>
  <c r="R7" i="21"/>
  <c r="Q7" i="21"/>
  <c r="P7" i="21"/>
  <c r="O7" i="21"/>
  <c r="N7" i="21"/>
  <c r="W6" i="21"/>
  <c r="V6" i="21"/>
  <c r="U6" i="21"/>
  <c r="T6" i="21"/>
  <c r="S6" i="21"/>
  <c r="R6" i="21"/>
  <c r="Q6" i="21"/>
  <c r="P6" i="21"/>
  <c r="O6" i="21"/>
  <c r="N6" i="21"/>
  <c r="W5" i="21"/>
  <c r="V5" i="21"/>
  <c r="U5" i="21"/>
  <c r="T5" i="21"/>
  <c r="S5" i="21"/>
  <c r="R5" i="21"/>
  <c r="Q5" i="21"/>
  <c r="P5" i="21"/>
  <c r="O5" i="21"/>
  <c r="N5" i="21"/>
  <c r="W4" i="21"/>
  <c r="V4" i="21"/>
  <c r="U4" i="21"/>
  <c r="T4" i="21"/>
  <c r="S4" i="21"/>
  <c r="R4" i="21"/>
  <c r="Q4" i="21"/>
  <c r="P4" i="21"/>
  <c r="O4" i="21"/>
  <c r="N4" i="21"/>
  <c r="W3" i="21"/>
  <c r="V3" i="21"/>
  <c r="U3" i="21"/>
  <c r="T3" i="21"/>
  <c r="S3" i="21"/>
  <c r="R3" i="21"/>
  <c r="Q3" i="21"/>
  <c r="P3" i="21"/>
  <c r="O3" i="21"/>
  <c r="N3" i="21"/>
  <c r="W55" i="20"/>
  <c r="V55" i="20"/>
  <c r="U55" i="20"/>
  <c r="T55" i="20"/>
  <c r="S55" i="20"/>
  <c r="R55" i="20"/>
  <c r="Q55" i="20"/>
  <c r="P55" i="20"/>
  <c r="O55" i="20"/>
  <c r="N55" i="20"/>
  <c r="W54" i="20"/>
  <c r="V54" i="20"/>
  <c r="U54" i="20"/>
  <c r="T54" i="20"/>
  <c r="S54" i="20"/>
  <c r="R54" i="20"/>
  <c r="Q54" i="20"/>
  <c r="P54" i="20"/>
  <c r="O54" i="20"/>
  <c r="N54" i="20"/>
  <c r="W53" i="20"/>
  <c r="V53" i="20"/>
  <c r="U53" i="20"/>
  <c r="T53" i="20"/>
  <c r="S53" i="20"/>
  <c r="R53" i="20"/>
  <c r="Q53" i="20"/>
  <c r="P53" i="20"/>
  <c r="O53" i="20"/>
  <c r="N53" i="20"/>
  <c r="W52" i="20"/>
  <c r="V52" i="20"/>
  <c r="U52" i="20"/>
  <c r="T52" i="20"/>
  <c r="S52" i="20"/>
  <c r="R52" i="20"/>
  <c r="Q52" i="20"/>
  <c r="P52" i="20"/>
  <c r="O52" i="20"/>
  <c r="N52" i="20"/>
  <c r="W51" i="20"/>
  <c r="V51" i="20"/>
  <c r="U51" i="20"/>
  <c r="T51" i="20"/>
  <c r="S51" i="20"/>
  <c r="R51" i="20"/>
  <c r="Q51" i="20"/>
  <c r="P51" i="20"/>
  <c r="O51" i="20"/>
  <c r="N51" i="20"/>
  <c r="W50" i="20"/>
  <c r="V50" i="20"/>
  <c r="U50" i="20"/>
  <c r="T50" i="20"/>
  <c r="S50" i="20"/>
  <c r="R50" i="20"/>
  <c r="Q50" i="20"/>
  <c r="P50" i="20"/>
  <c r="O50" i="20"/>
  <c r="N50" i="20"/>
  <c r="W49" i="20"/>
  <c r="V49" i="20"/>
  <c r="U49" i="20"/>
  <c r="T49" i="20"/>
  <c r="S49" i="20"/>
  <c r="R49" i="20"/>
  <c r="Q49" i="20"/>
  <c r="P49" i="20"/>
  <c r="O49" i="20"/>
  <c r="N49" i="20"/>
  <c r="W48" i="20"/>
  <c r="V48" i="20"/>
  <c r="U48" i="20"/>
  <c r="T48" i="20"/>
  <c r="S48" i="20"/>
  <c r="R48" i="20"/>
  <c r="Q48" i="20"/>
  <c r="P48" i="20"/>
  <c r="O48" i="20"/>
  <c r="N48" i="20"/>
  <c r="W47" i="20"/>
  <c r="V47" i="20"/>
  <c r="U47" i="20"/>
  <c r="T47" i="20"/>
  <c r="S47" i="20"/>
  <c r="R47" i="20"/>
  <c r="Q47" i="20"/>
  <c r="P47" i="20"/>
  <c r="O47" i="20"/>
  <c r="N47" i="20"/>
  <c r="W46" i="20"/>
  <c r="V46" i="20"/>
  <c r="U46" i="20"/>
  <c r="T46" i="20"/>
  <c r="S46" i="20"/>
  <c r="R46" i="20"/>
  <c r="Q46" i="20"/>
  <c r="P46" i="20"/>
  <c r="O46" i="20"/>
  <c r="N46" i="20"/>
  <c r="W45" i="20"/>
  <c r="V45" i="20"/>
  <c r="U45" i="20"/>
  <c r="T45" i="20"/>
  <c r="S45" i="20"/>
  <c r="R45" i="20"/>
  <c r="Q45" i="20"/>
  <c r="P45" i="20"/>
  <c r="O45" i="20"/>
  <c r="N45" i="20"/>
  <c r="W44" i="20"/>
  <c r="V44" i="20"/>
  <c r="U44" i="20"/>
  <c r="T44" i="20"/>
  <c r="S44" i="20"/>
  <c r="R44" i="20"/>
  <c r="Q44" i="20"/>
  <c r="P44" i="20"/>
  <c r="O44" i="20"/>
  <c r="N44" i="20"/>
  <c r="W43" i="20"/>
  <c r="V43" i="20"/>
  <c r="U43" i="20"/>
  <c r="T43" i="20"/>
  <c r="S43" i="20"/>
  <c r="R43" i="20"/>
  <c r="Q43" i="20"/>
  <c r="P43" i="20"/>
  <c r="O43" i="20"/>
  <c r="N43" i="20"/>
  <c r="W42" i="20"/>
  <c r="V42" i="20"/>
  <c r="U42" i="20"/>
  <c r="T42" i="20"/>
  <c r="S42" i="20"/>
  <c r="R42" i="20"/>
  <c r="Q42" i="20"/>
  <c r="P42" i="20"/>
  <c r="O42" i="20"/>
  <c r="N42" i="20"/>
  <c r="W41" i="20"/>
  <c r="V41" i="20"/>
  <c r="U41" i="20"/>
  <c r="T41" i="20"/>
  <c r="S41" i="20"/>
  <c r="R41" i="20"/>
  <c r="Q41" i="20"/>
  <c r="P41" i="20"/>
  <c r="O41" i="20"/>
  <c r="N41" i="20"/>
  <c r="W40" i="20"/>
  <c r="V40" i="20"/>
  <c r="U40" i="20"/>
  <c r="T40" i="20"/>
  <c r="S40" i="20"/>
  <c r="R40" i="20"/>
  <c r="Q40" i="20"/>
  <c r="P40" i="20"/>
  <c r="O40" i="20"/>
  <c r="N40" i="20"/>
  <c r="W39" i="20"/>
  <c r="V39" i="20"/>
  <c r="U39" i="20"/>
  <c r="T39" i="20"/>
  <c r="S39" i="20"/>
  <c r="R39" i="20"/>
  <c r="Q39" i="20"/>
  <c r="P39" i="20"/>
  <c r="O39" i="20"/>
  <c r="N39" i="20"/>
  <c r="W38" i="20"/>
  <c r="V38" i="20"/>
  <c r="U38" i="20"/>
  <c r="T38" i="20"/>
  <c r="S38" i="20"/>
  <c r="R38" i="20"/>
  <c r="Q38" i="20"/>
  <c r="P38" i="20"/>
  <c r="O38" i="20"/>
  <c r="N38" i="20"/>
  <c r="W37" i="20"/>
  <c r="V37" i="20"/>
  <c r="U37" i="20"/>
  <c r="T37" i="20"/>
  <c r="S37" i="20"/>
  <c r="R37" i="20"/>
  <c r="Q37" i="20"/>
  <c r="P37" i="20"/>
  <c r="O37" i="20"/>
  <c r="N37" i="20"/>
  <c r="W36" i="20"/>
  <c r="V36" i="20"/>
  <c r="U36" i="20"/>
  <c r="T36" i="20"/>
  <c r="S36" i="20"/>
  <c r="R36" i="20"/>
  <c r="Q36" i="20"/>
  <c r="P36" i="20"/>
  <c r="O36" i="20"/>
  <c r="N36" i="20"/>
  <c r="W35" i="20"/>
  <c r="V35" i="20"/>
  <c r="U35" i="20"/>
  <c r="T35" i="20"/>
  <c r="S35" i="20"/>
  <c r="R35" i="20"/>
  <c r="Q35" i="20"/>
  <c r="P35" i="20"/>
  <c r="O35" i="20"/>
  <c r="N35" i="20"/>
  <c r="W34" i="20"/>
  <c r="V34" i="20"/>
  <c r="U34" i="20"/>
  <c r="T34" i="20"/>
  <c r="S34" i="20"/>
  <c r="R34" i="20"/>
  <c r="Q34" i="20"/>
  <c r="P34" i="20"/>
  <c r="O34" i="20"/>
  <c r="N34" i="20"/>
  <c r="W33" i="20"/>
  <c r="V33" i="20"/>
  <c r="U33" i="20"/>
  <c r="T33" i="20"/>
  <c r="S33" i="20"/>
  <c r="R33" i="20"/>
  <c r="Q33" i="20"/>
  <c r="P33" i="20"/>
  <c r="O33" i="20"/>
  <c r="N33" i="20"/>
  <c r="W32" i="20"/>
  <c r="V32" i="20"/>
  <c r="U32" i="20"/>
  <c r="T32" i="20"/>
  <c r="S32" i="20"/>
  <c r="R32" i="20"/>
  <c r="Q32" i="20"/>
  <c r="P32" i="20"/>
  <c r="O32" i="20"/>
  <c r="N32" i="20"/>
  <c r="W31" i="20"/>
  <c r="V31" i="20"/>
  <c r="U31" i="20"/>
  <c r="T31" i="20"/>
  <c r="S31" i="20"/>
  <c r="R31" i="20"/>
  <c r="Q31" i="20"/>
  <c r="P31" i="20"/>
  <c r="O31" i="20"/>
  <c r="N31" i="20"/>
  <c r="W30" i="20"/>
  <c r="V30" i="20"/>
  <c r="U30" i="20"/>
  <c r="T30" i="20"/>
  <c r="S30" i="20"/>
  <c r="R30" i="20"/>
  <c r="Q30" i="20"/>
  <c r="P30" i="20"/>
  <c r="O30" i="20"/>
  <c r="N30" i="20"/>
  <c r="W29" i="20"/>
  <c r="V29" i="20"/>
  <c r="U29" i="20"/>
  <c r="T29" i="20"/>
  <c r="S29" i="20"/>
  <c r="R29" i="20"/>
  <c r="Q29" i="20"/>
  <c r="P29" i="20"/>
  <c r="O29" i="20"/>
  <c r="N29" i="20"/>
  <c r="W28" i="20"/>
  <c r="V28" i="20"/>
  <c r="U28" i="20"/>
  <c r="T28" i="20"/>
  <c r="S28" i="20"/>
  <c r="R28" i="20"/>
  <c r="Q28" i="20"/>
  <c r="P28" i="20"/>
  <c r="O28" i="20"/>
  <c r="N28" i="20"/>
  <c r="W27" i="20"/>
  <c r="V27" i="20"/>
  <c r="U27" i="20"/>
  <c r="T27" i="20"/>
  <c r="S27" i="20"/>
  <c r="R27" i="20"/>
  <c r="Q27" i="20"/>
  <c r="P27" i="20"/>
  <c r="O27" i="20"/>
  <c r="N27" i="20"/>
  <c r="W26" i="20"/>
  <c r="V26" i="20"/>
  <c r="U26" i="20"/>
  <c r="T26" i="20"/>
  <c r="S26" i="20"/>
  <c r="R26" i="20"/>
  <c r="Q26" i="20"/>
  <c r="P26" i="20"/>
  <c r="O26" i="20"/>
  <c r="N26" i="20"/>
  <c r="W25" i="20"/>
  <c r="V25" i="20"/>
  <c r="U25" i="20"/>
  <c r="T25" i="20"/>
  <c r="S25" i="20"/>
  <c r="R25" i="20"/>
  <c r="Q25" i="20"/>
  <c r="P25" i="20"/>
  <c r="O25" i="20"/>
  <c r="N25" i="20"/>
  <c r="W24" i="20"/>
  <c r="V24" i="20"/>
  <c r="U24" i="20"/>
  <c r="T24" i="20"/>
  <c r="S24" i="20"/>
  <c r="R24" i="20"/>
  <c r="Q24" i="20"/>
  <c r="P24" i="20"/>
  <c r="O24" i="20"/>
  <c r="N24" i="20"/>
  <c r="W23" i="20"/>
  <c r="V23" i="20"/>
  <c r="U23" i="20"/>
  <c r="T23" i="20"/>
  <c r="S23" i="20"/>
  <c r="R23" i="20"/>
  <c r="Q23" i="20"/>
  <c r="P23" i="20"/>
  <c r="O23" i="20"/>
  <c r="N23" i="20"/>
  <c r="W22" i="20"/>
  <c r="V22" i="20"/>
  <c r="U22" i="20"/>
  <c r="T22" i="20"/>
  <c r="S22" i="20"/>
  <c r="R22" i="20"/>
  <c r="Q22" i="20"/>
  <c r="P22" i="20"/>
  <c r="O22" i="20"/>
  <c r="N22" i="20"/>
  <c r="W21" i="20"/>
  <c r="V21" i="20"/>
  <c r="U21" i="20"/>
  <c r="T21" i="20"/>
  <c r="S21" i="20"/>
  <c r="R21" i="20"/>
  <c r="Q21" i="20"/>
  <c r="P21" i="20"/>
  <c r="O21" i="20"/>
  <c r="N21" i="20"/>
  <c r="W20" i="20"/>
  <c r="V20" i="20"/>
  <c r="U20" i="20"/>
  <c r="T20" i="20"/>
  <c r="S20" i="20"/>
  <c r="R20" i="20"/>
  <c r="Q20" i="20"/>
  <c r="P20" i="20"/>
  <c r="O20" i="20"/>
  <c r="N20" i="20"/>
  <c r="W19" i="20"/>
  <c r="V19" i="20"/>
  <c r="U19" i="20"/>
  <c r="T19" i="20"/>
  <c r="S19" i="20"/>
  <c r="R19" i="20"/>
  <c r="Q19" i="20"/>
  <c r="P19" i="20"/>
  <c r="O19" i="20"/>
  <c r="N19" i="20"/>
  <c r="W18" i="20"/>
  <c r="V18" i="20"/>
  <c r="U18" i="20"/>
  <c r="T18" i="20"/>
  <c r="S18" i="20"/>
  <c r="R18" i="20"/>
  <c r="Q18" i="20"/>
  <c r="P18" i="20"/>
  <c r="O18" i="20"/>
  <c r="N18" i="20"/>
  <c r="W17" i="20"/>
  <c r="V17" i="20"/>
  <c r="U17" i="20"/>
  <c r="T17" i="20"/>
  <c r="S17" i="20"/>
  <c r="R17" i="20"/>
  <c r="Q17" i="20"/>
  <c r="P17" i="20"/>
  <c r="O17" i="20"/>
  <c r="N17" i="20"/>
  <c r="W16" i="20"/>
  <c r="V16" i="20"/>
  <c r="U16" i="20"/>
  <c r="T16" i="20"/>
  <c r="S16" i="20"/>
  <c r="R16" i="20"/>
  <c r="Q16" i="20"/>
  <c r="P16" i="20"/>
  <c r="O16" i="20"/>
  <c r="N16" i="20"/>
  <c r="W15" i="20"/>
  <c r="V15" i="20"/>
  <c r="U15" i="20"/>
  <c r="T15" i="20"/>
  <c r="S15" i="20"/>
  <c r="R15" i="20"/>
  <c r="Q15" i="20"/>
  <c r="P15" i="20"/>
  <c r="O15" i="20"/>
  <c r="N15" i="20"/>
  <c r="W14" i="20"/>
  <c r="V14" i="20"/>
  <c r="U14" i="20"/>
  <c r="T14" i="20"/>
  <c r="S14" i="20"/>
  <c r="R14" i="20"/>
  <c r="Q14" i="20"/>
  <c r="P14" i="20"/>
  <c r="O14" i="20"/>
  <c r="N14" i="20"/>
  <c r="W13" i="20"/>
  <c r="V13" i="20"/>
  <c r="U13" i="20"/>
  <c r="T13" i="20"/>
  <c r="S13" i="20"/>
  <c r="R13" i="20"/>
  <c r="Q13" i="20"/>
  <c r="P13" i="20"/>
  <c r="O13" i="20"/>
  <c r="N13" i="20"/>
  <c r="W12" i="20"/>
  <c r="V12" i="20"/>
  <c r="U12" i="20"/>
  <c r="T12" i="20"/>
  <c r="S12" i="20"/>
  <c r="R12" i="20"/>
  <c r="Q12" i="20"/>
  <c r="P12" i="20"/>
  <c r="O12" i="20"/>
  <c r="N12" i="20"/>
  <c r="W11" i="20"/>
  <c r="V11" i="20"/>
  <c r="U11" i="20"/>
  <c r="T11" i="20"/>
  <c r="S11" i="20"/>
  <c r="R11" i="20"/>
  <c r="Q11" i="20"/>
  <c r="P11" i="20"/>
  <c r="O11" i="20"/>
  <c r="N11" i="20"/>
  <c r="W10" i="20"/>
  <c r="V10" i="20"/>
  <c r="U10" i="20"/>
  <c r="T10" i="20"/>
  <c r="S10" i="20"/>
  <c r="R10" i="20"/>
  <c r="Q10" i="20"/>
  <c r="P10" i="20"/>
  <c r="O10" i="20"/>
  <c r="N10" i="20"/>
  <c r="W9" i="20"/>
  <c r="V9" i="20"/>
  <c r="U9" i="20"/>
  <c r="T9" i="20"/>
  <c r="S9" i="20"/>
  <c r="R9" i="20"/>
  <c r="Q9" i="20"/>
  <c r="P9" i="20"/>
  <c r="O9" i="20"/>
  <c r="N9" i="20"/>
  <c r="W8" i="20"/>
  <c r="V8" i="20"/>
  <c r="U8" i="20"/>
  <c r="T8" i="20"/>
  <c r="S8" i="20"/>
  <c r="R8" i="20"/>
  <c r="Q8" i="20"/>
  <c r="P8" i="20"/>
  <c r="O8" i="20"/>
  <c r="N8" i="20"/>
  <c r="W7" i="20"/>
  <c r="V7" i="20"/>
  <c r="U7" i="20"/>
  <c r="T7" i="20"/>
  <c r="S7" i="20"/>
  <c r="R7" i="20"/>
  <c r="Q7" i="20"/>
  <c r="P7" i="20"/>
  <c r="O7" i="20"/>
  <c r="N7" i="20"/>
  <c r="W6" i="20"/>
  <c r="V6" i="20"/>
  <c r="U6" i="20"/>
  <c r="T6" i="20"/>
  <c r="S6" i="20"/>
  <c r="R6" i="20"/>
  <c r="Q6" i="20"/>
  <c r="P6" i="20"/>
  <c r="O6" i="20"/>
  <c r="N6" i="20"/>
  <c r="W5" i="20"/>
  <c r="V5" i="20"/>
  <c r="U5" i="20"/>
  <c r="T5" i="20"/>
  <c r="S5" i="20"/>
  <c r="R5" i="20"/>
  <c r="Q5" i="20"/>
  <c r="P5" i="20"/>
  <c r="O5" i="20"/>
  <c r="N5" i="20"/>
  <c r="W4" i="20"/>
  <c r="V4" i="20"/>
  <c r="U4" i="20"/>
  <c r="T4" i="20"/>
  <c r="S4" i="20"/>
  <c r="R4" i="20"/>
  <c r="Q4" i="20"/>
  <c r="P4" i="20"/>
  <c r="O4" i="20"/>
  <c r="N4" i="20"/>
  <c r="W3" i="20"/>
  <c r="V3" i="20"/>
  <c r="U3" i="20"/>
  <c r="T3" i="20"/>
  <c r="S3" i="20"/>
  <c r="R3" i="20"/>
  <c r="Q3" i="20"/>
  <c r="P3" i="20"/>
  <c r="O3" i="20"/>
  <c r="N3" i="20"/>
  <c r="W55" i="19"/>
  <c r="V55" i="19"/>
  <c r="U55" i="19"/>
  <c r="T55" i="19"/>
  <c r="S55" i="19"/>
  <c r="R55" i="19"/>
  <c r="Q55" i="19"/>
  <c r="P55" i="19"/>
  <c r="O55" i="19"/>
  <c r="N55" i="19"/>
  <c r="W54" i="19"/>
  <c r="V54" i="19"/>
  <c r="U54" i="19"/>
  <c r="T54" i="19"/>
  <c r="S54" i="19"/>
  <c r="R54" i="19"/>
  <c r="Q54" i="19"/>
  <c r="P54" i="19"/>
  <c r="O54" i="19"/>
  <c r="N54" i="19"/>
  <c r="W53" i="19"/>
  <c r="V53" i="19"/>
  <c r="U53" i="19"/>
  <c r="T53" i="19"/>
  <c r="S53" i="19"/>
  <c r="R53" i="19"/>
  <c r="Q53" i="19"/>
  <c r="P53" i="19"/>
  <c r="O53" i="19"/>
  <c r="N53" i="19"/>
  <c r="W52" i="19"/>
  <c r="V52" i="19"/>
  <c r="U52" i="19"/>
  <c r="T52" i="19"/>
  <c r="S52" i="19"/>
  <c r="R52" i="19"/>
  <c r="Q52" i="19"/>
  <c r="P52" i="19"/>
  <c r="O52" i="19"/>
  <c r="N52" i="19"/>
  <c r="W51" i="19"/>
  <c r="V51" i="19"/>
  <c r="U51" i="19"/>
  <c r="T51" i="19"/>
  <c r="S51" i="19"/>
  <c r="R51" i="19"/>
  <c r="Q51" i="19"/>
  <c r="P51" i="19"/>
  <c r="O51" i="19"/>
  <c r="N51" i="19"/>
  <c r="W50" i="19"/>
  <c r="V50" i="19"/>
  <c r="U50" i="19"/>
  <c r="T50" i="19"/>
  <c r="S50" i="19"/>
  <c r="R50" i="19"/>
  <c r="Q50" i="19"/>
  <c r="P50" i="19"/>
  <c r="O50" i="19"/>
  <c r="N50" i="19"/>
  <c r="W49" i="19"/>
  <c r="V49" i="19"/>
  <c r="U49" i="19"/>
  <c r="T49" i="19"/>
  <c r="S49" i="19"/>
  <c r="R49" i="19"/>
  <c r="Q49" i="19"/>
  <c r="P49" i="19"/>
  <c r="O49" i="19"/>
  <c r="N49" i="19"/>
  <c r="W48" i="19"/>
  <c r="V48" i="19"/>
  <c r="U48" i="19"/>
  <c r="T48" i="19"/>
  <c r="S48" i="19"/>
  <c r="R48" i="19"/>
  <c r="Q48" i="19"/>
  <c r="P48" i="19"/>
  <c r="O48" i="19"/>
  <c r="N48" i="19"/>
  <c r="W47" i="19"/>
  <c r="V47" i="19"/>
  <c r="U47" i="19"/>
  <c r="T47" i="19"/>
  <c r="S47" i="19"/>
  <c r="R47" i="19"/>
  <c r="Q47" i="19"/>
  <c r="P47" i="19"/>
  <c r="O47" i="19"/>
  <c r="N47" i="19"/>
  <c r="W46" i="19"/>
  <c r="V46" i="19"/>
  <c r="U46" i="19"/>
  <c r="T46" i="19"/>
  <c r="S46" i="19"/>
  <c r="R46" i="19"/>
  <c r="Q46" i="19"/>
  <c r="P46" i="19"/>
  <c r="O46" i="19"/>
  <c r="N46" i="19"/>
  <c r="W45" i="19"/>
  <c r="V45" i="19"/>
  <c r="U45" i="19"/>
  <c r="T45" i="19"/>
  <c r="S45" i="19"/>
  <c r="R45" i="19"/>
  <c r="Q45" i="19"/>
  <c r="P45" i="19"/>
  <c r="O45" i="19"/>
  <c r="N45" i="19"/>
  <c r="W44" i="19"/>
  <c r="V44" i="19"/>
  <c r="U44" i="19"/>
  <c r="T44" i="19"/>
  <c r="S44" i="19"/>
  <c r="R44" i="19"/>
  <c r="Q44" i="19"/>
  <c r="P44" i="19"/>
  <c r="O44" i="19"/>
  <c r="N44" i="19"/>
  <c r="W43" i="19"/>
  <c r="V43" i="19"/>
  <c r="U43" i="19"/>
  <c r="T43" i="19"/>
  <c r="S43" i="19"/>
  <c r="R43" i="19"/>
  <c r="Q43" i="19"/>
  <c r="P43" i="19"/>
  <c r="O43" i="19"/>
  <c r="N43" i="19"/>
  <c r="W42" i="19"/>
  <c r="V42" i="19"/>
  <c r="U42" i="19"/>
  <c r="T42" i="19"/>
  <c r="S42" i="19"/>
  <c r="R42" i="19"/>
  <c r="Q42" i="19"/>
  <c r="P42" i="19"/>
  <c r="O42" i="19"/>
  <c r="N42" i="19"/>
  <c r="W41" i="19"/>
  <c r="V41" i="19"/>
  <c r="U41" i="19"/>
  <c r="T41" i="19"/>
  <c r="S41" i="19"/>
  <c r="R41" i="19"/>
  <c r="Q41" i="19"/>
  <c r="P41" i="19"/>
  <c r="O41" i="19"/>
  <c r="N41" i="19"/>
  <c r="W40" i="19"/>
  <c r="V40" i="19"/>
  <c r="U40" i="19"/>
  <c r="T40" i="19"/>
  <c r="S40" i="19"/>
  <c r="R40" i="19"/>
  <c r="Q40" i="19"/>
  <c r="P40" i="19"/>
  <c r="O40" i="19"/>
  <c r="N40" i="19"/>
  <c r="W39" i="19"/>
  <c r="V39" i="19"/>
  <c r="U39" i="19"/>
  <c r="T39" i="19"/>
  <c r="S39" i="19"/>
  <c r="R39" i="19"/>
  <c r="Q39" i="19"/>
  <c r="P39" i="19"/>
  <c r="O39" i="19"/>
  <c r="N39" i="19"/>
  <c r="W38" i="19"/>
  <c r="V38" i="19"/>
  <c r="U38" i="19"/>
  <c r="T38" i="19"/>
  <c r="S38" i="19"/>
  <c r="R38" i="19"/>
  <c r="Q38" i="19"/>
  <c r="P38" i="19"/>
  <c r="O38" i="19"/>
  <c r="N38" i="19"/>
  <c r="W37" i="19"/>
  <c r="V37" i="19"/>
  <c r="U37" i="19"/>
  <c r="T37" i="19"/>
  <c r="S37" i="19"/>
  <c r="R37" i="19"/>
  <c r="Q37" i="19"/>
  <c r="P37" i="19"/>
  <c r="O37" i="19"/>
  <c r="N37" i="19"/>
  <c r="W36" i="19"/>
  <c r="V36" i="19"/>
  <c r="U36" i="19"/>
  <c r="T36" i="19"/>
  <c r="S36" i="19"/>
  <c r="R36" i="19"/>
  <c r="Q36" i="19"/>
  <c r="P36" i="19"/>
  <c r="O36" i="19"/>
  <c r="N36" i="19"/>
  <c r="W35" i="19"/>
  <c r="V35" i="19"/>
  <c r="U35" i="19"/>
  <c r="T35" i="19"/>
  <c r="S35" i="19"/>
  <c r="R35" i="19"/>
  <c r="Q35" i="19"/>
  <c r="P35" i="19"/>
  <c r="O35" i="19"/>
  <c r="N35" i="19"/>
  <c r="W34" i="19"/>
  <c r="V34" i="19"/>
  <c r="U34" i="19"/>
  <c r="T34" i="19"/>
  <c r="S34" i="19"/>
  <c r="R34" i="19"/>
  <c r="Q34" i="19"/>
  <c r="P34" i="19"/>
  <c r="O34" i="19"/>
  <c r="N34" i="19"/>
  <c r="W33" i="19"/>
  <c r="V33" i="19"/>
  <c r="U33" i="19"/>
  <c r="T33" i="19"/>
  <c r="S33" i="19"/>
  <c r="R33" i="19"/>
  <c r="Q33" i="19"/>
  <c r="P33" i="19"/>
  <c r="O33" i="19"/>
  <c r="N33" i="19"/>
  <c r="W32" i="19"/>
  <c r="V32" i="19"/>
  <c r="U32" i="19"/>
  <c r="T32" i="19"/>
  <c r="S32" i="19"/>
  <c r="R32" i="19"/>
  <c r="Q32" i="19"/>
  <c r="P32" i="19"/>
  <c r="O32" i="19"/>
  <c r="N32" i="19"/>
  <c r="W31" i="19"/>
  <c r="V31" i="19"/>
  <c r="U31" i="19"/>
  <c r="T31" i="19"/>
  <c r="S31" i="19"/>
  <c r="R31" i="19"/>
  <c r="Q31" i="19"/>
  <c r="P31" i="19"/>
  <c r="O31" i="19"/>
  <c r="N31" i="19"/>
  <c r="W30" i="19"/>
  <c r="V30" i="19"/>
  <c r="U30" i="19"/>
  <c r="T30" i="19"/>
  <c r="S30" i="19"/>
  <c r="R30" i="19"/>
  <c r="Q30" i="19"/>
  <c r="P30" i="19"/>
  <c r="O30" i="19"/>
  <c r="N30" i="19"/>
  <c r="W29" i="19"/>
  <c r="V29" i="19"/>
  <c r="U29" i="19"/>
  <c r="T29" i="19"/>
  <c r="S29" i="19"/>
  <c r="R29" i="19"/>
  <c r="Q29" i="19"/>
  <c r="P29" i="19"/>
  <c r="O29" i="19"/>
  <c r="N29" i="19"/>
  <c r="W28" i="19"/>
  <c r="V28" i="19"/>
  <c r="U28" i="19"/>
  <c r="T28" i="19"/>
  <c r="S28" i="19"/>
  <c r="R28" i="19"/>
  <c r="Q28" i="19"/>
  <c r="P28" i="19"/>
  <c r="O28" i="19"/>
  <c r="N28" i="19"/>
  <c r="W27" i="19"/>
  <c r="V27" i="19"/>
  <c r="U27" i="19"/>
  <c r="T27" i="19"/>
  <c r="S27" i="19"/>
  <c r="R27" i="19"/>
  <c r="Q27" i="19"/>
  <c r="P27" i="19"/>
  <c r="O27" i="19"/>
  <c r="N27" i="19"/>
  <c r="W26" i="19"/>
  <c r="V26" i="19"/>
  <c r="U26" i="19"/>
  <c r="T26" i="19"/>
  <c r="S26" i="19"/>
  <c r="R26" i="19"/>
  <c r="Q26" i="19"/>
  <c r="P26" i="19"/>
  <c r="O26" i="19"/>
  <c r="N26" i="19"/>
  <c r="W25" i="19"/>
  <c r="V25" i="19"/>
  <c r="U25" i="19"/>
  <c r="T25" i="19"/>
  <c r="S25" i="19"/>
  <c r="R25" i="19"/>
  <c r="Q25" i="19"/>
  <c r="P25" i="19"/>
  <c r="O25" i="19"/>
  <c r="N25" i="19"/>
  <c r="W24" i="19"/>
  <c r="V24" i="19"/>
  <c r="U24" i="19"/>
  <c r="T24" i="19"/>
  <c r="S24" i="19"/>
  <c r="R24" i="19"/>
  <c r="Q24" i="19"/>
  <c r="P24" i="19"/>
  <c r="O24" i="19"/>
  <c r="N24" i="19"/>
  <c r="W23" i="19"/>
  <c r="V23" i="19"/>
  <c r="U23" i="19"/>
  <c r="T23" i="19"/>
  <c r="S23" i="19"/>
  <c r="R23" i="19"/>
  <c r="Q23" i="19"/>
  <c r="P23" i="19"/>
  <c r="O23" i="19"/>
  <c r="N23" i="19"/>
  <c r="W22" i="19"/>
  <c r="V22" i="19"/>
  <c r="U22" i="19"/>
  <c r="T22" i="19"/>
  <c r="S22" i="19"/>
  <c r="R22" i="19"/>
  <c r="Q22" i="19"/>
  <c r="P22" i="19"/>
  <c r="O22" i="19"/>
  <c r="N22" i="19"/>
  <c r="W21" i="19"/>
  <c r="V21" i="19"/>
  <c r="U21" i="19"/>
  <c r="T21" i="19"/>
  <c r="S21" i="19"/>
  <c r="R21" i="19"/>
  <c r="Q21" i="19"/>
  <c r="P21" i="19"/>
  <c r="O21" i="19"/>
  <c r="N21" i="19"/>
  <c r="W20" i="19"/>
  <c r="V20" i="19"/>
  <c r="U20" i="19"/>
  <c r="T20" i="19"/>
  <c r="S20" i="19"/>
  <c r="R20" i="19"/>
  <c r="Q20" i="19"/>
  <c r="P20" i="19"/>
  <c r="O20" i="19"/>
  <c r="N20" i="19"/>
  <c r="W19" i="19"/>
  <c r="V19" i="19"/>
  <c r="U19" i="19"/>
  <c r="T19" i="19"/>
  <c r="S19" i="19"/>
  <c r="R19" i="19"/>
  <c r="Q19" i="19"/>
  <c r="P19" i="19"/>
  <c r="O19" i="19"/>
  <c r="N19" i="19"/>
  <c r="W18" i="19"/>
  <c r="V18" i="19"/>
  <c r="U18" i="19"/>
  <c r="T18" i="19"/>
  <c r="S18" i="19"/>
  <c r="R18" i="19"/>
  <c r="Q18" i="19"/>
  <c r="P18" i="19"/>
  <c r="O18" i="19"/>
  <c r="N18" i="19"/>
  <c r="W17" i="19"/>
  <c r="V17" i="19"/>
  <c r="U17" i="19"/>
  <c r="T17" i="19"/>
  <c r="S17" i="19"/>
  <c r="R17" i="19"/>
  <c r="Q17" i="19"/>
  <c r="P17" i="19"/>
  <c r="O17" i="19"/>
  <c r="N17" i="19"/>
  <c r="W16" i="19"/>
  <c r="V16" i="19"/>
  <c r="U16" i="19"/>
  <c r="T16" i="19"/>
  <c r="S16" i="19"/>
  <c r="R16" i="19"/>
  <c r="Q16" i="19"/>
  <c r="P16" i="19"/>
  <c r="O16" i="19"/>
  <c r="N16" i="19"/>
  <c r="W15" i="19"/>
  <c r="V15" i="19"/>
  <c r="U15" i="19"/>
  <c r="T15" i="19"/>
  <c r="S15" i="19"/>
  <c r="R15" i="19"/>
  <c r="Q15" i="19"/>
  <c r="P15" i="19"/>
  <c r="O15" i="19"/>
  <c r="N15" i="19"/>
  <c r="W14" i="19"/>
  <c r="V14" i="19"/>
  <c r="U14" i="19"/>
  <c r="T14" i="19"/>
  <c r="S14" i="19"/>
  <c r="R14" i="19"/>
  <c r="Q14" i="19"/>
  <c r="P14" i="19"/>
  <c r="O14" i="19"/>
  <c r="N14" i="19"/>
  <c r="W13" i="19"/>
  <c r="V13" i="19"/>
  <c r="U13" i="19"/>
  <c r="T13" i="19"/>
  <c r="S13" i="19"/>
  <c r="R13" i="19"/>
  <c r="Q13" i="19"/>
  <c r="P13" i="19"/>
  <c r="O13" i="19"/>
  <c r="N13" i="19"/>
  <c r="W12" i="19"/>
  <c r="V12" i="19"/>
  <c r="U12" i="19"/>
  <c r="T12" i="19"/>
  <c r="S12" i="19"/>
  <c r="R12" i="19"/>
  <c r="Q12" i="19"/>
  <c r="P12" i="19"/>
  <c r="O12" i="19"/>
  <c r="N12" i="19"/>
  <c r="W11" i="19"/>
  <c r="V11" i="19"/>
  <c r="U11" i="19"/>
  <c r="T11" i="19"/>
  <c r="S11" i="19"/>
  <c r="R11" i="19"/>
  <c r="Q11" i="19"/>
  <c r="P11" i="19"/>
  <c r="O11" i="19"/>
  <c r="N11" i="19"/>
  <c r="W10" i="19"/>
  <c r="V10" i="19"/>
  <c r="U10" i="19"/>
  <c r="T10" i="19"/>
  <c r="S10" i="19"/>
  <c r="R10" i="19"/>
  <c r="Q10" i="19"/>
  <c r="P10" i="19"/>
  <c r="O10" i="19"/>
  <c r="N10" i="19"/>
  <c r="W9" i="19"/>
  <c r="V9" i="19"/>
  <c r="U9" i="19"/>
  <c r="T9" i="19"/>
  <c r="S9" i="19"/>
  <c r="R9" i="19"/>
  <c r="Q9" i="19"/>
  <c r="P9" i="19"/>
  <c r="O9" i="19"/>
  <c r="N9" i="19"/>
  <c r="W8" i="19"/>
  <c r="V8" i="19"/>
  <c r="U8" i="19"/>
  <c r="T8" i="19"/>
  <c r="S8" i="19"/>
  <c r="R8" i="19"/>
  <c r="Q8" i="19"/>
  <c r="P8" i="19"/>
  <c r="O8" i="19"/>
  <c r="N8" i="19"/>
  <c r="W7" i="19"/>
  <c r="V7" i="19"/>
  <c r="U7" i="19"/>
  <c r="T7" i="19"/>
  <c r="S7" i="19"/>
  <c r="R7" i="19"/>
  <c r="Q7" i="19"/>
  <c r="P7" i="19"/>
  <c r="O7" i="19"/>
  <c r="N7" i="19"/>
  <c r="W6" i="19"/>
  <c r="V6" i="19"/>
  <c r="U6" i="19"/>
  <c r="T6" i="19"/>
  <c r="S6" i="19"/>
  <c r="R6" i="19"/>
  <c r="Q6" i="19"/>
  <c r="P6" i="19"/>
  <c r="O6" i="19"/>
  <c r="N6" i="19"/>
  <c r="W5" i="19"/>
  <c r="V5" i="19"/>
  <c r="U5" i="19"/>
  <c r="T5" i="19"/>
  <c r="S5" i="19"/>
  <c r="R5" i="19"/>
  <c r="Q5" i="19"/>
  <c r="P5" i="19"/>
  <c r="O5" i="19"/>
  <c r="N5" i="19"/>
  <c r="W4" i="19"/>
  <c r="V4" i="19"/>
  <c r="U4" i="19"/>
  <c r="T4" i="19"/>
  <c r="S4" i="19"/>
  <c r="R4" i="19"/>
  <c r="Q4" i="19"/>
  <c r="P4" i="19"/>
  <c r="O4" i="19"/>
  <c r="N4" i="19"/>
  <c r="W3" i="19"/>
  <c r="V3" i="19"/>
  <c r="U3" i="19"/>
  <c r="T3" i="19"/>
  <c r="S3" i="19"/>
  <c r="R3" i="19"/>
  <c r="Q3" i="19"/>
  <c r="P3" i="19"/>
  <c r="O3" i="19"/>
  <c r="N3" i="19"/>
  <c r="W55" i="18"/>
  <c r="V55" i="18"/>
  <c r="U55" i="18"/>
  <c r="T55" i="18"/>
  <c r="S55" i="18"/>
  <c r="R55" i="18"/>
  <c r="Q55" i="18"/>
  <c r="P55" i="18"/>
  <c r="O55" i="18"/>
  <c r="N55" i="18"/>
  <c r="W54" i="18"/>
  <c r="V54" i="18"/>
  <c r="U54" i="18"/>
  <c r="T54" i="18"/>
  <c r="S54" i="18"/>
  <c r="R54" i="18"/>
  <c r="Q54" i="18"/>
  <c r="P54" i="18"/>
  <c r="O54" i="18"/>
  <c r="N54" i="18"/>
  <c r="W53" i="18"/>
  <c r="V53" i="18"/>
  <c r="U53" i="18"/>
  <c r="T53" i="18"/>
  <c r="S53" i="18"/>
  <c r="R53" i="18"/>
  <c r="Q53" i="18"/>
  <c r="P53" i="18"/>
  <c r="O53" i="18"/>
  <c r="N53" i="18"/>
  <c r="W52" i="18"/>
  <c r="V52" i="18"/>
  <c r="U52" i="18"/>
  <c r="T52" i="18"/>
  <c r="S52" i="18"/>
  <c r="R52" i="18"/>
  <c r="Q52" i="18"/>
  <c r="P52" i="18"/>
  <c r="O52" i="18"/>
  <c r="N52" i="18"/>
  <c r="W51" i="18"/>
  <c r="V51" i="18"/>
  <c r="U51" i="18"/>
  <c r="T51" i="18"/>
  <c r="S51" i="18"/>
  <c r="R51" i="18"/>
  <c r="Q51" i="18"/>
  <c r="P51" i="18"/>
  <c r="O51" i="18"/>
  <c r="N51" i="18"/>
  <c r="W50" i="18"/>
  <c r="V50" i="18"/>
  <c r="U50" i="18"/>
  <c r="T50" i="18"/>
  <c r="S50" i="18"/>
  <c r="R50" i="18"/>
  <c r="Q50" i="18"/>
  <c r="P50" i="18"/>
  <c r="O50" i="18"/>
  <c r="N50" i="18"/>
  <c r="W49" i="18"/>
  <c r="V49" i="18"/>
  <c r="U49" i="18"/>
  <c r="T49" i="18"/>
  <c r="S49" i="18"/>
  <c r="R49" i="18"/>
  <c r="Q49" i="18"/>
  <c r="P49" i="18"/>
  <c r="O49" i="18"/>
  <c r="N49" i="18"/>
  <c r="W48" i="18"/>
  <c r="V48" i="18"/>
  <c r="U48" i="18"/>
  <c r="T48" i="18"/>
  <c r="S48" i="18"/>
  <c r="R48" i="18"/>
  <c r="Q48" i="18"/>
  <c r="P48" i="18"/>
  <c r="O48" i="18"/>
  <c r="N48" i="18"/>
  <c r="W47" i="18"/>
  <c r="V47" i="18"/>
  <c r="U47" i="18"/>
  <c r="T47" i="18"/>
  <c r="S47" i="18"/>
  <c r="R47" i="18"/>
  <c r="Q47" i="18"/>
  <c r="P47" i="18"/>
  <c r="O47" i="18"/>
  <c r="N47" i="18"/>
  <c r="W46" i="18"/>
  <c r="V46" i="18"/>
  <c r="U46" i="18"/>
  <c r="T46" i="18"/>
  <c r="S46" i="18"/>
  <c r="R46" i="18"/>
  <c r="Q46" i="18"/>
  <c r="P46" i="18"/>
  <c r="O46" i="18"/>
  <c r="N46" i="18"/>
  <c r="W45" i="18"/>
  <c r="V45" i="18"/>
  <c r="U45" i="18"/>
  <c r="T45" i="18"/>
  <c r="S45" i="18"/>
  <c r="R45" i="18"/>
  <c r="Q45" i="18"/>
  <c r="P45" i="18"/>
  <c r="O45" i="18"/>
  <c r="N45" i="18"/>
  <c r="W44" i="18"/>
  <c r="V44" i="18"/>
  <c r="U44" i="18"/>
  <c r="T44" i="18"/>
  <c r="S44" i="18"/>
  <c r="R44" i="18"/>
  <c r="Q44" i="18"/>
  <c r="P44" i="18"/>
  <c r="O44" i="18"/>
  <c r="N44" i="18"/>
  <c r="W43" i="18"/>
  <c r="V43" i="18"/>
  <c r="U43" i="18"/>
  <c r="T43" i="18"/>
  <c r="S43" i="18"/>
  <c r="R43" i="18"/>
  <c r="Q43" i="18"/>
  <c r="P43" i="18"/>
  <c r="O43" i="18"/>
  <c r="N43" i="18"/>
  <c r="W42" i="18"/>
  <c r="V42" i="18"/>
  <c r="U42" i="18"/>
  <c r="T42" i="18"/>
  <c r="S42" i="18"/>
  <c r="R42" i="18"/>
  <c r="Q42" i="18"/>
  <c r="P42" i="18"/>
  <c r="O42" i="18"/>
  <c r="N42" i="18"/>
  <c r="W41" i="18"/>
  <c r="V41" i="18"/>
  <c r="U41" i="18"/>
  <c r="T41" i="18"/>
  <c r="S41" i="18"/>
  <c r="R41" i="18"/>
  <c r="Q41" i="18"/>
  <c r="P41" i="18"/>
  <c r="O41" i="18"/>
  <c r="N41" i="18"/>
  <c r="W40" i="18"/>
  <c r="V40" i="18"/>
  <c r="U40" i="18"/>
  <c r="T40" i="18"/>
  <c r="S40" i="18"/>
  <c r="R40" i="18"/>
  <c r="Q40" i="18"/>
  <c r="P40" i="18"/>
  <c r="O40" i="18"/>
  <c r="N40" i="18"/>
  <c r="W39" i="18"/>
  <c r="V39" i="18"/>
  <c r="U39" i="18"/>
  <c r="T39" i="18"/>
  <c r="S39" i="18"/>
  <c r="R39" i="18"/>
  <c r="Q39" i="18"/>
  <c r="P39" i="18"/>
  <c r="O39" i="18"/>
  <c r="N39" i="18"/>
  <c r="W38" i="18"/>
  <c r="V38" i="18"/>
  <c r="U38" i="18"/>
  <c r="T38" i="18"/>
  <c r="S38" i="18"/>
  <c r="R38" i="18"/>
  <c r="Q38" i="18"/>
  <c r="P38" i="18"/>
  <c r="O38" i="18"/>
  <c r="N38" i="18"/>
  <c r="W37" i="18"/>
  <c r="V37" i="18"/>
  <c r="U37" i="18"/>
  <c r="T37" i="18"/>
  <c r="S37" i="18"/>
  <c r="R37" i="18"/>
  <c r="Q37" i="18"/>
  <c r="P37" i="18"/>
  <c r="O37" i="18"/>
  <c r="N37" i="18"/>
  <c r="W36" i="18"/>
  <c r="V36" i="18"/>
  <c r="U36" i="18"/>
  <c r="T36" i="18"/>
  <c r="S36" i="18"/>
  <c r="R36" i="18"/>
  <c r="Q36" i="18"/>
  <c r="P36" i="18"/>
  <c r="O36" i="18"/>
  <c r="N36" i="18"/>
  <c r="W35" i="18"/>
  <c r="V35" i="18"/>
  <c r="U35" i="18"/>
  <c r="T35" i="18"/>
  <c r="S35" i="18"/>
  <c r="R35" i="18"/>
  <c r="Q35" i="18"/>
  <c r="P35" i="18"/>
  <c r="O35" i="18"/>
  <c r="N35" i="18"/>
  <c r="W34" i="18"/>
  <c r="V34" i="18"/>
  <c r="U34" i="18"/>
  <c r="T34" i="18"/>
  <c r="S34" i="18"/>
  <c r="R34" i="18"/>
  <c r="Q34" i="18"/>
  <c r="P34" i="18"/>
  <c r="O34" i="18"/>
  <c r="N34" i="18"/>
  <c r="W33" i="18"/>
  <c r="V33" i="18"/>
  <c r="U33" i="18"/>
  <c r="T33" i="18"/>
  <c r="S33" i="18"/>
  <c r="R33" i="18"/>
  <c r="Q33" i="18"/>
  <c r="P33" i="18"/>
  <c r="O33" i="18"/>
  <c r="N33" i="18"/>
  <c r="W32" i="18"/>
  <c r="V32" i="18"/>
  <c r="U32" i="18"/>
  <c r="T32" i="18"/>
  <c r="S32" i="18"/>
  <c r="R32" i="18"/>
  <c r="Q32" i="18"/>
  <c r="P32" i="18"/>
  <c r="O32" i="18"/>
  <c r="N32" i="18"/>
  <c r="W31" i="18"/>
  <c r="V31" i="18"/>
  <c r="U31" i="18"/>
  <c r="T31" i="18"/>
  <c r="S31" i="18"/>
  <c r="R31" i="18"/>
  <c r="Q31" i="18"/>
  <c r="P31" i="18"/>
  <c r="O31" i="18"/>
  <c r="N31" i="18"/>
  <c r="W30" i="18"/>
  <c r="V30" i="18"/>
  <c r="U30" i="18"/>
  <c r="T30" i="18"/>
  <c r="S30" i="18"/>
  <c r="R30" i="18"/>
  <c r="Q30" i="18"/>
  <c r="P30" i="18"/>
  <c r="O30" i="18"/>
  <c r="N30" i="18"/>
  <c r="W29" i="18"/>
  <c r="V29" i="18"/>
  <c r="U29" i="18"/>
  <c r="T29" i="18"/>
  <c r="S29" i="18"/>
  <c r="R29" i="18"/>
  <c r="Q29" i="18"/>
  <c r="P29" i="18"/>
  <c r="O29" i="18"/>
  <c r="N29" i="18"/>
  <c r="W28" i="18"/>
  <c r="V28" i="18"/>
  <c r="U28" i="18"/>
  <c r="T28" i="18"/>
  <c r="S28" i="18"/>
  <c r="R28" i="18"/>
  <c r="Q28" i="18"/>
  <c r="P28" i="18"/>
  <c r="O28" i="18"/>
  <c r="N28" i="18"/>
  <c r="W27" i="18"/>
  <c r="V27" i="18"/>
  <c r="U27" i="18"/>
  <c r="T27" i="18"/>
  <c r="S27" i="18"/>
  <c r="R27" i="18"/>
  <c r="Q27" i="18"/>
  <c r="P27" i="18"/>
  <c r="O27" i="18"/>
  <c r="N27" i="18"/>
  <c r="W26" i="18"/>
  <c r="V26" i="18"/>
  <c r="U26" i="18"/>
  <c r="T26" i="18"/>
  <c r="S26" i="18"/>
  <c r="R26" i="18"/>
  <c r="Q26" i="18"/>
  <c r="P26" i="18"/>
  <c r="O26" i="18"/>
  <c r="N26" i="18"/>
  <c r="W25" i="18"/>
  <c r="V25" i="18"/>
  <c r="U25" i="18"/>
  <c r="T25" i="18"/>
  <c r="S25" i="18"/>
  <c r="R25" i="18"/>
  <c r="Q25" i="18"/>
  <c r="P25" i="18"/>
  <c r="O25" i="18"/>
  <c r="N25" i="18"/>
  <c r="W24" i="18"/>
  <c r="V24" i="18"/>
  <c r="U24" i="18"/>
  <c r="T24" i="18"/>
  <c r="S24" i="18"/>
  <c r="R24" i="18"/>
  <c r="Q24" i="18"/>
  <c r="P24" i="18"/>
  <c r="O24" i="18"/>
  <c r="N24" i="18"/>
  <c r="W23" i="18"/>
  <c r="V23" i="18"/>
  <c r="U23" i="18"/>
  <c r="T23" i="18"/>
  <c r="S23" i="18"/>
  <c r="R23" i="18"/>
  <c r="Q23" i="18"/>
  <c r="P23" i="18"/>
  <c r="O23" i="18"/>
  <c r="N23" i="18"/>
  <c r="W22" i="18"/>
  <c r="V22" i="18"/>
  <c r="U22" i="18"/>
  <c r="T22" i="18"/>
  <c r="S22" i="18"/>
  <c r="R22" i="18"/>
  <c r="Q22" i="18"/>
  <c r="P22" i="18"/>
  <c r="O22" i="18"/>
  <c r="N22" i="18"/>
  <c r="W21" i="18"/>
  <c r="V21" i="18"/>
  <c r="U21" i="18"/>
  <c r="T21" i="18"/>
  <c r="S21" i="18"/>
  <c r="R21" i="18"/>
  <c r="Q21" i="18"/>
  <c r="P21" i="18"/>
  <c r="O21" i="18"/>
  <c r="N21" i="18"/>
  <c r="W20" i="18"/>
  <c r="V20" i="18"/>
  <c r="U20" i="18"/>
  <c r="T20" i="18"/>
  <c r="S20" i="18"/>
  <c r="R20" i="18"/>
  <c r="Q20" i="18"/>
  <c r="P20" i="18"/>
  <c r="O20" i="18"/>
  <c r="N20" i="18"/>
  <c r="W19" i="18"/>
  <c r="V19" i="18"/>
  <c r="U19" i="18"/>
  <c r="T19" i="18"/>
  <c r="S19" i="18"/>
  <c r="R19" i="18"/>
  <c r="Q19" i="18"/>
  <c r="P19" i="18"/>
  <c r="O19" i="18"/>
  <c r="N19" i="18"/>
  <c r="W18" i="18"/>
  <c r="V18" i="18"/>
  <c r="U18" i="18"/>
  <c r="T18" i="18"/>
  <c r="S18" i="18"/>
  <c r="R18" i="18"/>
  <c r="Q18" i="18"/>
  <c r="P18" i="18"/>
  <c r="O18" i="18"/>
  <c r="N18" i="18"/>
  <c r="W17" i="18"/>
  <c r="V17" i="18"/>
  <c r="U17" i="18"/>
  <c r="T17" i="18"/>
  <c r="S17" i="18"/>
  <c r="R17" i="18"/>
  <c r="Q17" i="18"/>
  <c r="P17" i="18"/>
  <c r="O17" i="18"/>
  <c r="N17" i="18"/>
  <c r="W16" i="18"/>
  <c r="V16" i="18"/>
  <c r="U16" i="18"/>
  <c r="T16" i="18"/>
  <c r="S16" i="18"/>
  <c r="R16" i="18"/>
  <c r="Q16" i="18"/>
  <c r="P16" i="18"/>
  <c r="O16" i="18"/>
  <c r="N16" i="18"/>
  <c r="W15" i="18"/>
  <c r="V15" i="18"/>
  <c r="U15" i="18"/>
  <c r="T15" i="18"/>
  <c r="S15" i="18"/>
  <c r="R15" i="18"/>
  <c r="Q15" i="18"/>
  <c r="P15" i="18"/>
  <c r="O15" i="18"/>
  <c r="N15" i="18"/>
  <c r="W14" i="18"/>
  <c r="V14" i="18"/>
  <c r="U14" i="18"/>
  <c r="T14" i="18"/>
  <c r="S14" i="18"/>
  <c r="R14" i="18"/>
  <c r="Q14" i="18"/>
  <c r="P14" i="18"/>
  <c r="O14" i="18"/>
  <c r="N14" i="18"/>
  <c r="W13" i="18"/>
  <c r="V13" i="18"/>
  <c r="U13" i="18"/>
  <c r="T13" i="18"/>
  <c r="S13" i="18"/>
  <c r="R13" i="18"/>
  <c r="Q13" i="18"/>
  <c r="P13" i="18"/>
  <c r="O13" i="18"/>
  <c r="N13" i="18"/>
  <c r="W12" i="18"/>
  <c r="V12" i="18"/>
  <c r="U12" i="18"/>
  <c r="T12" i="18"/>
  <c r="S12" i="18"/>
  <c r="R12" i="18"/>
  <c r="Q12" i="18"/>
  <c r="P12" i="18"/>
  <c r="O12" i="18"/>
  <c r="N12" i="18"/>
  <c r="W11" i="18"/>
  <c r="V11" i="18"/>
  <c r="U11" i="18"/>
  <c r="T11" i="18"/>
  <c r="S11" i="18"/>
  <c r="R11" i="18"/>
  <c r="Q11" i="18"/>
  <c r="P11" i="18"/>
  <c r="O11" i="18"/>
  <c r="N11" i="18"/>
  <c r="W10" i="18"/>
  <c r="V10" i="18"/>
  <c r="U10" i="18"/>
  <c r="T10" i="18"/>
  <c r="S10" i="18"/>
  <c r="R10" i="18"/>
  <c r="Q10" i="18"/>
  <c r="P10" i="18"/>
  <c r="O10" i="18"/>
  <c r="N10" i="18"/>
  <c r="W9" i="18"/>
  <c r="V9" i="18"/>
  <c r="U9" i="18"/>
  <c r="T9" i="18"/>
  <c r="S9" i="18"/>
  <c r="R9" i="18"/>
  <c r="Q9" i="18"/>
  <c r="P9" i="18"/>
  <c r="O9" i="18"/>
  <c r="N9" i="18"/>
  <c r="W8" i="18"/>
  <c r="V8" i="18"/>
  <c r="U8" i="18"/>
  <c r="T8" i="18"/>
  <c r="S8" i="18"/>
  <c r="R8" i="18"/>
  <c r="Q8" i="18"/>
  <c r="P8" i="18"/>
  <c r="O8" i="18"/>
  <c r="N8" i="18"/>
  <c r="W7" i="18"/>
  <c r="V7" i="18"/>
  <c r="U7" i="18"/>
  <c r="T7" i="18"/>
  <c r="S7" i="18"/>
  <c r="R7" i="18"/>
  <c r="Q7" i="18"/>
  <c r="P7" i="18"/>
  <c r="O7" i="18"/>
  <c r="N7" i="18"/>
  <c r="W6" i="18"/>
  <c r="V6" i="18"/>
  <c r="U6" i="18"/>
  <c r="T6" i="18"/>
  <c r="S6" i="18"/>
  <c r="R6" i="18"/>
  <c r="Q6" i="18"/>
  <c r="P6" i="18"/>
  <c r="O6" i="18"/>
  <c r="N6" i="18"/>
  <c r="W5" i="18"/>
  <c r="V5" i="18"/>
  <c r="U5" i="18"/>
  <c r="T5" i="18"/>
  <c r="S5" i="18"/>
  <c r="R5" i="18"/>
  <c r="Q5" i="18"/>
  <c r="P5" i="18"/>
  <c r="O5" i="18"/>
  <c r="N5" i="18"/>
  <c r="W4" i="18"/>
  <c r="V4" i="18"/>
  <c r="U4" i="18"/>
  <c r="T4" i="18"/>
  <c r="S4" i="18"/>
  <c r="R4" i="18"/>
  <c r="Q4" i="18"/>
  <c r="P4" i="18"/>
  <c r="O4" i="18"/>
  <c r="N4" i="18"/>
  <c r="W3" i="18"/>
  <c r="V3" i="18"/>
  <c r="U3" i="18"/>
  <c r="T3" i="18"/>
  <c r="S3" i="18"/>
  <c r="R3" i="18"/>
  <c r="Q3" i="18"/>
  <c r="P3" i="18"/>
  <c r="O3" i="18"/>
  <c r="N3" i="18"/>
  <c r="W55" i="17"/>
  <c r="V55" i="17"/>
  <c r="U55" i="17"/>
  <c r="T55" i="17"/>
  <c r="S55" i="17"/>
  <c r="R55" i="17"/>
  <c r="Q55" i="17"/>
  <c r="P55" i="17"/>
  <c r="O55" i="17"/>
  <c r="N55" i="17"/>
  <c r="W54" i="17"/>
  <c r="V54" i="17"/>
  <c r="U54" i="17"/>
  <c r="T54" i="17"/>
  <c r="S54" i="17"/>
  <c r="R54" i="17"/>
  <c r="Q54" i="17"/>
  <c r="P54" i="17"/>
  <c r="O54" i="17"/>
  <c r="N54" i="17"/>
  <c r="W53" i="17"/>
  <c r="V53" i="17"/>
  <c r="U53" i="17"/>
  <c r="T53" i="17"/>
  <c r="S53" i="17"/>
  <c r="R53" i="17"/>
  <c r="Q53" i="17"/>
  <c r="P53" i="17"/>
  <c r="O53" i="17"/>
  <c r="N53" i="17"/>
  <c r="W52" i="17"/>
  <c r="V52" i="17"/>
  <c r="U52" i="17"/>
  <c r="T52" i="17"/>
  <c r="S52" i="17"/>
  <c r="R52" i="17"/>
  <c r="Q52" i="17"/>
  <c r="P52" i="17"/>
  <c r="O52" i="17"/>
  <c r="N52" i="17"/>
  <c r="W51" i="17"/>
  <c r="V51" i="17"/>
  <c r="U51" i="17"/>
  <c r="T51" i="17"/>
  <c r="S51" i="17"/>
  <c r="R51" i="17"/>
  <c r="Q51" i="17"/>
  <c r="P51" i="17"/>
  <c r="O51" i="17"/>
  <c r="N51" i="17"/>
  <c r="W50" i="17"/>
  <c r="V50" i="17"/>
  <c r="U50" i="17"/>
  <c r="T50" i="17"/>
  <c r="S50" i="17"/>
  <c r="R50" i="17"/>
  <c r="Q50" i="17"/>
  <c r="P50" i="17"/>
  <c r="O50" i="17"/>
  <c r="N50" i="17"/>
  <c r="W49" i="17"/>
  <c r="V49" i="17"/>
  <c r="U49" i="17"/>
  <c r="T49" i="17"/>
  <c r="S49" i="17"/>
  <c r="R49" i="17"/>
  <c r="Q49" i="17"/>
  <c r="P49" i="17"/>
  <c r="O49" i="17"/>
  <c r="N49" i="17"/>
  <c r="W48" i="17"/>
  <c r="V48" i="17"/>
  <c r="U48" i="17"/>
  <c r="T48" i="17"/>
  <c r="S48" i="17"/>
  <c r="R48" i="17"/>
  <c r="Q48" i="17"/>
  <c r="P48" i="17"/>
  <c r="O48" i="17"/>
  <c r="N48" i="17"/>
  <c r="W47" i="17"/>
  <c r="V47" i="17"/>
  <c r="U47" i="17"/>
  <c r="T47" i="17"/>
  <c r="S47" i="17"/>
  <c r="R47" i="17"/>
  <c r="Q47" i="17"/>
  <c r="P47" i="17"/>
  <c r="O47" i="17"/>
  <c r="N47" i="17"/>
  <c r="W46" i="17"/>
  <c r="V46" i="17"/>
  <c r="U46" i="17"/>
  <c r="T46" i="17"/>
  <c r="S46" i="17"/>
  <c r="R46" i="17"/>
  <c r="Q46" i="17"/>
  <c r="P46" i="17"/>
  <c r="O46" i="17"/>
  <c r="N46" i="17"/>
  <c r="W45" i="17"/>
  <c r="V45" i="17"/>
  <c r="U45" i="17"/>
  <c r="T45" i="17"/>
  <c r="S45" i="17"/>
  <c r="R45" i="17"/>
  <c r="Q45" i="17"/>
  <c r="P45" i="17"/>
  <c r="O45" i="17"/>
  <c r="N45" i="17"/>
  <c r="W44" i="17"/>
  <c r="V44" i="17"/>
  <c r="U44" i="17"/>
  <c r="T44" i="17"/>
  <c r="S44" i="17"/>
  <c r="R44" i="17"/>
  <c r="Q44" i="17"/>
  <c r="P44" i="17"/>
  <c r="O44" i="17"/>
  <c r="N44" i="17"/>
  <c r="W43" i="17"/>
  <c r="V43" i="17"/>
  <c r="U43" i="17"/>
  <c r="T43" i="17"/>
  <c r="S43" i="17"/>
  <c r="R43" i="17"/>
  <c r="Q43" i="17"/>
  <c r="P43" i="17"/>
  <c r="O43" i="17"/>
  <c r="N43" i="17"/>
  <c r="W42" i="17"/>
  <c r="V42" i="17"/>
  <c r="U42" i="17"/>
  <c r="T42" i="17"/>
  <c r="S42" i="17"/>
  <c r="R42" i="17"/>
  <c r="Q42" i="17"/>
  <c r="P42" i="17"/>
  <c r="O42" i="17"/>
  <c r="N42" i="17"/>
  <c r="W41" i="17"/>
  <c r="V41" i="17"/>
  <c r="U41" i="17"/>
  <c r="T41" i="17"/>
  <c r="S41" i="17"/>
  <c r="R41" i="17"/>
  <c r="Q41" i="17"/>
  <c r="P41" i="17"/>
  <c r="O41" i="17"/>
  <c r="N41" i="17"/>
  <c r="W40" i="17"/>
  <c r="V40" i="17"/>
  <c r="U40" i="17"/>
  <c r="T40" i="17"/>
  <c r="S40" i="17"/>
  <c r="R40" i="17"/>
  <c r="Q40" i="17"/>
  <c r="P40" i="17"/>
  <c r="O40" i="17"/>
  <c r="N40" i="17"/>
  <c r="W39" i="17"/>
  <c r="V39" i="17"/>
  <c r="U39" i="17"/>
  <c r="T39" i="17"/>
  <c r="S39" i="17"/>
  <c r="R39" i="17"/>
  <c r="Q39" i="17"/>
  <c r="P39" i="17"/>
  <c r="O39" i="17"/>
  <c r="N39" i="17"/>
  <c r="W38" i="17"/>
  <c r="V38" i="17"/>
  <c r="U38" i="17"/>
  <c r="T38" i="17"/>
  <c r="S38" i="17"/>
  <c r="R38" i="17"/>
  <c r="Q38" i="17"/>
  <c r="P38" i="17"/>
  <c r="O38" i="17"/>
  <c r="N38" i="17"/>
  <c r="W37" i="17"/>
  <c r="V37" i="17"/>
  <c r="U37" i="17"/>
  <c r="T37" i="17"/>
  <c r="S37" i="17"/>
  <c r="R37" i="17"/>
  <c r="Q37" i="17"/>
  <c r="P37" i="17"/>
  <c r="O37" i="17"/>
  <c r="N37" i="17"/>
  <c r="W36" i="17"/>
  <c r="V36" i="17"/>
  <c r="U36" i="17"/>
  <c r="T36" i="17"/>
  <c r="S36" i="17"/>
  <c r="R36" i="17"/>
  <c r="Q36" i="17"/>
  <c r="P36" i="17"/>
  <c r="O36" i="17"/>
  <c r="N36" i="17"/>
  <c r="W35" i="17"/>
  <c r="V35" i="17"/>
  <c r="U35" i="17"/>
  <c r="T35" i="17"/>
  <c r="S35" i="17"/>
  <c r="R35" i="17"/>
  <c r="Q35" i="17"/>
  <c r="P35" i="17"/>
  <c r="O35" i="17"/>
  <c r="N35" i="17"/>
  <c r="W34" i="17"/>
  <c r="V34" i="17"/>
  <c r="U34" i="17"/>
  <c r="T34" i="17"/>
  <c r="S34" i="17"/>
  <c r="R34" i="17"/>
  <c r="Q34" i="17"/>
  <c r="P34" i="17"/>
  <c r="O34" i="17"/>
  <c r="N34" i="17"/>
  <c r="W33" i="17"/>
  <c r="V33" i="17"/>
  <c r="U33" i="17"/>
  <c r="T33" i="17"/>
  <c r="S33" i="17"/>
  <c r="R33" i="17"/>
  <c r="Q33" i="17"/>
  <c r="P33" i="17"/>
  <c r="O33" i="17"/>
  <c r="N33" i="17"/>
  <c r="W32" i="17"/>
  <c r="V32" i="17"/>
  <c r="U32" i="17"/>
  <c r="T32" i="17"/>
  <c r="S32" i="17"/>
  <c r="R32" i="17"/>
  <c r="Q32" i="17"/>
  <c r="P32" i="17"/>
  <c r="O32" i="17"/>
  <c r="N32" i="17"/>
  <c r="W31" i="17"/>
  <c r="V31" i="17"/>
  <c r="U31" i="17"/>
  <c r="T31" i="17"/>
  <c r="S31" i="17"/>
  <c r="R31" i="17"/>
  <c r="Q31" i="17"/>
  <c r="P31" i="17"/>
  <c r="O31" i="17"/>
  <c r="N31" i="17"/>
  <c r="W30" i="17"/>
  <c r="V30" i="17"/>
  <c r="U30" i="17"/>
  <c r="T30" i="17"/>
  <c r="S30" i="17"/>
  <c r="R30" i="17"/>
  <c r="Q30" i="17"/>
  <c r="P30" i="17"/>
  <c r="O30" i="17"/>
  <c r="N30" i="17"/>
  <c r="W29" i="17"/>
  <c r="V29" i="17"/>
  <c r="U29" i="17"/>
  <c r="T29" i="17"/>
  <c r="S29" i="17"/>
  <c r="R29" i="17"/>
  <c r="Q29" i="17"/>
  <c r="P29" i="17"/>
  <c r="O29" i="17"/>
  <c r="N29" i="17"/>
  <c r="W28" i="17"/>
  <c r="V28" i="17"/>
  <c r="U28" i="17"/>
  <c r="T28" i="17"/>
  <c r="S28" i="17"/>
  <c r="R28" i="17"/>
  <c r="Q28" i="17"/>
  <c r="P28" i="17"/>
  <c r="O28" i="17"/>
  <c r="N28" i="17"/>
  <c r="W27" i="17"/>
  <c r="V27" i="17"/>
  <c r="U27" i="17"/>
  <c r="T27" i="17"/>
  <c r="S27" i="17"/>
  <c r="R27" i="17"/>
  <c r="Q27" i="17"/>
  <c r="P27" i="17"/>
  <c r="O27" i="17"/>
  <c r="N27" i="17"/>
  <c r="W26" i="17"/>
  <c r="V26" i="17"/>
  <c r="U26" i="17"/>
  <c r="T26" i="17"/>
  <c r="S26" i="17"/>
  <c r="R26" i="17"/>
  <c r="Q26" i="17"/>
  <c r="P26" i="17"/>
  <c r="O26" i="17"/>
  <c r="N26" i="17"/>
  <c r="W25" i="17"/>
  <c r="V25" i="17"/>
  <c r="U25" i="17"/>
  <c r="T25" i="17"/>
  <c r="S25" i="17"/>
  <c r="R25" i="17"/>
  <c r="Q25" i="17"/>
  <c r="P25" i="17"/>
  <c r="O25" i="17"/>
  <c r="N25" i="17"/>
  <c r="W24" i="17"/>
  <c r="V24" i="17"/>
  <c r="U24" i="17"/>
  <c r="T24" i="17"/>
  <c r="S24" i="17"/>
  <c r="R24" i="17"/>
  <c r="Q24" i="17"/>
  <c r="P24" i="17"/>
  <c r="O24" i="17"/>
  <c r="N24" i="17"/>
  <c r="W23" i="17"/>
  <c r="V23" i="17"/>
  <c r="U23" i="17"/>
  <c r="T23" i="17"/>
  <c r="S23" i="17"/>
  <c r="R23" i="17"/>
  <c r="Q23" i="17"/>
  <c r="P23" i="17"/>
  <c r="O23" i="17"/>
  <c r="N23" i="17"/>
  <c r="W22" i="17"/>
  <c r="V22" i="17"/>
  <c r="U22" i="17"/>
  <c r="T22" i="17"/>
  <c r="S22" i="17"/>
  <c r="R22" i="17"/>
  <c r="Q22" i="17"/>
  <c r="P22" i="17"/>
  <c r="O22" i="17"/>
  <c r="N22" i="17"/>
  <c r="W21" i="17"/>
  <c r="V21" i="17"/>
  <c r="U21" i="17"/>
  <c r="T21" i="17"/>
  <c r="S21" i="17"/>
  <c r="R21" i="17"/>
  <c r="Q21" i="17"/>
  <c r="P21" i="17"/>
  <c r="O21" i="17"/>
  <c r="N21" i="17"/>
  <c r="W20" i="17"/>
  <c r="V20" i="17"/>
  <c r="U20" i="17"/>
  <c r="T20" i="17"/>
  <c r="S20" i="17"/>
  <c r="R20" i="17"/>
  <c r="Q20" i="17"/>
  <c r="P20" i="17"/>
  <c r="O20" i="17"/>
  <c r="N20" i="17"/>
  <c r="W19" i="17"/>
  <c r="V19" i="17"/>
  <c r="U19" i="17"/>
  <c r="T19" i="17"/>
  <c r="S19" i="17"/>
  <c r="R19" i="17"/>
  <c r="Q19" i="17"/>
  <c r="P19" i="17"/>
  <c r="O19" i="17"/>
  <c r="N19" i="17"/>
  <c r="W18" i="17"/>
  <c r="V18" i="17"/>
  <c r="U18" i="17"/>
  <c r="T18" i="17"/>
  <c r="S18" i="17"/>
  <c r="R18" i="17"/>
  <c r="Q18" i="17"/>
  <c r="P18" i="17"/>
  <c r="O18" i="17"/>
  <c r="N18" i="17"/>
  <c r="W17" i="17"/>
  <c r="V17" i="17"/>
  <c r="U17" i="17"/>
  <c r="T17" i="17"/>
  <c r="S17" i="17"/>
  <c r="R17" i="17"/>
  <c r="Q17" i="17"/>
  <c r="P17" i="17"/>
  <c r="O17" i="17"/>
  <c r="N17" i="17"/>
  <c r="W16" i="17"/>
  <c r="V16" i="17"/>
  <c r="U16" i="17"/>
  <c r="T16" i="17"/>
  <c r="S16" i="17"/>
  <c r="R16" i="17"/>
  <c r="Q16" i="17"/>
  <c r="P16" i="17"/>
  <c r="O16" i="17"/>
  <c r="N16" i="17"/>
  <c r="W15" i="17"/>
  <c r="V15" i="17"/>
  <c r="U15" i="17"/>
  <c r="T15" i="17"/>
  <c r="S15" i="17"/>
  <c r="R15" i="17"/>
  <c r="Q15" i="17"/>
  <c r="P15" i="17"/>
  <c r="O15" i="17"/>
  <c r="N15" i="17"/>
  <c r="W14" i="17"/>
  <c r="V14" i="17"/>
  <c r="U14" i="17"/>
  <c r="T14" i="17"/>
  <c r="S14" i="17"/>
  <c r="R14" i="17"/>
  <c r="Q14" i="17"/>
  <c r="P14" i="17"/>
  <c r="O14" i="17"/>
  <c r="N14" i="17"/>
  <c r="W13" i="17"/>
  <c r="V13" i="17"/>
  <c r="U13" i="17"/>
  <c r="T13" i="17"/>
  <c r="S13" i="17"/>
  <c r="R13" i="17"/>
  <c r="Q13" i="17"/>
  <c r="P13" i="17"/>
  <c r="O13" i="17"/>
  <c r="N13" i="17"/>
  <c r="W12" i="17"/>
  <c r="V12" i="17"/>
  <c r="U12" i="17"/>
  <c r="T12" i="17"/>
  <c r="S12" i="17"/>
  <c r="R12" i="17"/>
  <c r="Q12" i="17"/>
  <c r="P12" i="17"/>
  <c r="O12" i="17"/>
  <c r="N12" i="17"/>
  <c r="W11" i="17"/>
  <c r="V11" i="17"/>
  <c r="U11" i="17"/>
  <c r="T11" i="17"/>
  <c r="S11" i="17"/>
  <c r="R11" i="17"/>
  <c r="Q11" i="17"/>
  <c r="P11" i="17"/>
  <c r="O11" i="17"/>
  <c r="N11" i="17"/>
  <c r="W10" i="17"/>
  <c r="V10" i="17"/>
  <c r="U10" i="17"/>
  <c r="T10" i="17"/>
  <c r="S10" i="17"/>
  <c r="R10" i="17"/>
  <c r="Q10" i="17"/>
  <c r="P10" i="17"/>
  <c r="O10" i="17"/>
  <c r="N10" i="17"/>
  <c r="W9" i="17"/>
  <c r="V9" i="17"/>
  <c r="U9" i="17"/>
  <c r="T9" i="17"/>
  <c r="S9" i="17"/>
  <c r="R9" i="17"/>
  <c r="Q9" i="17"/>
  <c r="P9" i="17"/>
  <c r="O9" i="17"/>
  <c r="N9" i="17"/>
  <c r="W8" i="17"/>
  <c r="V8" i="17"/>
  <c r="U8" i="17"/>
  <c r="T8" i="17"/>
  <c r="S8" i="17"/>
  <c r="R8" i="17"/>
  <c r="Q8" i="17"/>
  <c r="P8" i="17"/>
  <c r="O8" i="17"/>
  <c r="N8" i="17"/>
  <c r="W7" i="17"/>
  <c r="V7" i="17"/>
  <c r="U7" i="17"/>
  <c r="T7" i="17"/>
  <c r="S7" i="17"/>
  <c r="R7" i="17"/>
  <c r="Q7" i="17"/>
  <c r="P7" i="17"/>
  <c r="O7" i="17"/>
  <c r="N7" i="17"/>
  <c r="W6" i="17"/>
  <c r="V6" i="17"/>
  <c r="U6" i="17"/>
  <c r="T6" i="17"/>
  <c r="S6" i="17"/>
  <c r="R6" i="17"/>
  <c r="Q6" i="17"/>
  <c r="P6" i="17"/>
  <c r="O6" i="17"/>
  <c r="N6" i="17"/>
  <c r="W5" i="17"/>
  <c r="V5" i="17"/>
  <c r="U5" i="17"/>
  <c r="T5" i="17"/>
  <c r="S5" i="17"/>
  <c r="R5" i="17"/>
  <c r="Q5" i="17"/>
  <c r="P5" i="17"/>
  <c r="O5" i="17"/>
  <c r="N5" i="17"/>
  <c r="W4" i="17"/>
  <c r="V4" i="17"/>
  <c r="U4" i="17"/>
  <c r="T4" i="17"/>
  <c r="S4" i="17"/>
  <c r="R4" i="17"/>
  <c r="Q4" i="17"/>
  <c r="P4" i="17"/>
  <c r="O4" i="17"/>
  <c r="N4" i="17"/>
  <c r="W3" i="17"/>
  <c r="V3" i="17"/>
  <c r="U3" i="17"/>
  <c r="T3" i="17"/>
  <c r="S3" i="17"/>
  <c r="R3" i="17"/>
  <c r="Q3" i="17"/>
  <c r="P3" i="17"/>
  <c r="O3" i="17"/>
  <c r="N3" i="17"/>
  <c r="W55" i="16"/>
  <c r="V55" i="16"/>
  <c r="U55" i="16"/>
  <c r="T55" i="16"/>
  <c r="S55" i="16"/>
  <c r="R55" i="16"/>
  <c r="Q55" i="16"/>
  <c r="P55" i="16"/>
  <c r="O55" i="16"/>
  <c r="N55" i="16"/>
  <c r="W54" i="16"/>
  <c r="V54" i="16"/>
  <c r="U54" i="16"/>
  <c r="T54" i="16"/>
  <c r="S54" i="16"/>
  <c r="R54" i="16"/>
  <c r="Q54" i="16"/>
  <c r="P54" i="16"/>
  <c r="O54" i="16"/>
  <c r="N54" i="16"/>
  <c r="W53" i="16"/>
  <c r="V53" i="16"/>
  <c r="U53" i="16"/>
  <c r="T53" i="16"/>
  <c r="S53" i="16"/>
  <c r="R53" i="16"/>
  <c r="Q53" i="16"/>
  <c r="P53" i="16"/>
  <c r="O53" i="16"/>
  <c r="N53" i="16"/>
  <c r="W52" i="16"/>
  <c r="V52" i="16"/>
  <c r="U52" i="16"/>
  <c r="T52" i="16"/>
  <c r="S52" i="16"/>
  <c r="R52" i="16"/>
  <c r="Q52" i="16"/>
  <c r="P52" i="16"/>
  <c r="O52" i="16"/>
  <c r="N52" i="16"/>
  <c r="W51" i="16"/>
  <c r="V51" i="16"/>
  <c r="U51" i="16"/>
  <c r="T51" i="16"/>
  <c r="S51" i="16"/>
  <c r="R51" i="16"/>
  <c r="Q51" i="16"/>
  <c r="P51" i="16"/>
  <c r="O51" i="16"/>
  <c r="N51" i="16"/>
  <c r="W50" i="16"/>
  <c r="V50" i="16"/>
  <c r="U50" i="16"/>
  <c r="T50" i="16"/>
  <c r="S50" i="16"/>
  <c r="R50" i="16"/>
  <c r="Q50" i="16"/>
  <c r="P50" i="16"/>
  <c r="O50" i="16"/>
  <c r="N50" i="16"/>
  <c r="W49" i="16"/>
  <c r="V49" i="16"/>
  <c r="U49" i="16"/>
  <c r="T49" i="16"/>
  <c r="S49" i="16"/>
  <c r="R49" i="16"/>
  <c r="Q49" i="16"/>
  <c r="P49" i="16"/>
  <c r="O49" i="16"/>
  <c r="N49" i="16"/>
  <c r="W48" i="16"/>
  <c r="V48" i="16"/>
  <c r="U48" i="16"/>
  <c r="T48" i="16"/>
  <c r="S48" i="16"/>
  <c r="R48" i="16"/>
  <c r="Q48" i="16"/>
  <c r="P48" i="16"/>
  <c r="O48" i="16"/>
  <c r="N48" i="16"/>
  <c r="W47" i="16"/>
  <c r="V47" i="16"/>
  <c r="U47" i="16"/>
  <c r="T47" i="16"/>
  <c r="S47" i="16"/>
  <c r="R47" i="16"/>
  <c r="Q47" i="16"/>
  <c r="P47" i="16"/>
  <c r="O47" i="16"/>
  <c r="N47" i="16"/>
  <c r="W46" i="16"/>
  <c r="V46" i="16"/>
  <c r="U46" i="16"/>
  <c r="T46" i="16"/>
  <c r="S46" i="16"/>
  <c r="R46" i="16"/>
  <c r="Q46" i="16"/>
  <c r="P46" i="16"/>
  <c r="O46" i="16"/>
  <c r="N46" i="16"/>
  <c r="W45" i="16"/>
  <c r="V45" i="16"/>
  <c r="U45" i="16"/>
  <c r="T45" i="16"/>
  <c r="S45" i="16"/>
  <c r="R45" i="16"/>
  <c r="Q45" i="16"/>
  <c r="P45" i="16"/>
  <c r="O45" i="16"/>
  <c r="N45" i="16"/>
  <c r="W44" i="16"/>
  <c r="V44" i="16"/>
  <c r="U44" i="16"/>
  <c r="T44" i="16"/>
  <c r="S44" i="16"/>
  <c r="R44" i="16"/>
  <c r="Q44" i="16"/>
  <c r="P44" i="16"/>
  <c r="O44" i="16"/>
  <c r="N44" i="16"/>
  <c r="W43" i="16"/>
  <c r="V43" i="16"/>
  <c r="U43" i="16"/>
  <c r="T43" i="16"/>
  <c r="S43" i="16"/>
  <c r="R43" i="16"/>
  <c r="Q43" i="16"/>
  <c r="P43" i="16"/>
  <c r="O43" i="16"/>
  <c r="N43" i="16"/>
  <c r="W42" i="16"/>
  <c r="V42" i="16"/>
  <c r="U42" i="16"/>
  <c r="T42" i="16"/>
  <c r="S42" i="16"/>
  <c r="R42" i="16"/>
  <c r="Q42" i="16"/>
  <c r="P42" i="16"/>
  <c r="O42" i="16"/>
  <c r="N42" i="16"/>
  <c r="W41" i="16"/>
  <c r="V41" i="16"/>
  <c r="U41" i="16"/>
  <c r="T41" i="16"/>
  <c r="S41" i="16"/>
  <c r="R41" i="16"/>
  <c r="Q41" i="16"/>
  <c r="P41" i="16"/>
  <c r="O41" i="16"/>
  <c r="N41" i="16"/>
  <c r="W40" i="16"/>
  <c r="V40" i="16"/>
  <c r="U40" i="16"/>
  <c r="T40" i="16"/>
  <c r="S40" i="16"/>
  <c r="R40" i="16"/>
  <c r="Q40" i="16"/>
  <c r="P40" i="16"/>
  <c r="O40" i="16"/>
  <c r="N40" i="16"/>
  <c r="W39" i="16"/>
  <c r="V39" i="16"/>
  <c r="U39" i="16"/>
  <c r="T39" i="16"/>
  <c r="S39" i="16"/>
  <c r="R39" i="16"/>
  <c r="Q39" i="16"/>
  <c r="P39" i="16"/>
  <c r="O39" i="16"/>
  <c r="N39" i="16"/>
  <c r="W38" i="16"/>
  <c r="V38" i="16"/>
  <c r="U38" i="16"/>
  <c r="T38" i="16"/>
  <c r="S38" i="16"/>
  <c r="R38" i="16"/>
  <c r="Q38" i="16"/>
  <c r="P38" i="16"/>
  <c r="O38" i="16"/>
  <c r="N38" i="16"/>
  <c r="W37" i="16"/>
  <c r="V37" i="16"/>
  <c r="U37" i="16"/>
  <c r="T37" i="16"/>
  <c r="S37" i="16"/>
  <c r="R37" i="16"/>
  <c r="Q37" i="16"/>
  <c r="P37" i="16"/>
  <c r="O37" i="16"/>
  <c r="N37" i="16"/>
  <c r="W36" i="16"/>
  <c r="V36" i="16"/>
  <c r="U36" i="16"/>
  <c r="T36" i="16"/>
  <c r="S36" i="16"/>
  <c r="R36" i="16"/>
  <c r="Q36" i="16"/>
  <c r="P36" i="16"/>
  <c r="O36" i="16"/>
  <c r="N36" i="16"/>
  <c r="W35" i="16"/>
  <c r="V35" i="16"/>
  <c r="U35" i="16"/>
  <c r="T35" i="16"/>
  <c r="S35" i="16"/>
  <c r="R35" i="16"/>
  <c r="Q35" i="16"/>
  <c r="P35" i="16"/>
  <c r="O35" i="16"/>
  <c r="N35" i="16"/>
  <c r="W34" i="16"/>
  <c r="V34" i="16"/>
  <c r="U34" i="16"/>
  <c r="T34" i="16"/>
  <c r="S34" i="16"/>
  <c r="R34" i="16"/>
  <c r="Q34" i="16"/>
  <c r="P34" i="16"/>
  <c r="O34" i="16"/>
  <c r="N34" i="16"/>
  <c r="W33" i="16"/>
  <c r="V33" i="16"/>
  <c r="U33" i="16"/>
  <c r="T33" i="16"/>
  <c r="S33" i="16"/>
  <c r="R33" i="16"/>
  <c r="Q33" i="16"/>
  <c r="P33" i="16"/>
  <c r="O33" i="16"/>
  <c r="N33" i="16"/>
  <c r="W32" i="16"/>
  <c r="V32" i="16"/>
  <c r="U32" i="16"/>
  <c r="T32" i="16"/>
  <c r="S32" i="16"/>
  <c r="R32" i="16"/>
  <c r="Q32" i="16"/>
  <c r="P32" i="16"/>
  <c r="O32" i="16"/>
  <c r="N32" i="16"/>
  <c r="W31" i="16"/>
  <c r="V31" i="16"/>
  <c r="U31" i="16"/>
  <c r="T31" i="16"/>
  <c r="S31" i="16"/>
  <c r="R31" i="16"/>
  <c r="Q31" i="16"/>
  <c r="P31" i="16"/>
  <c r="O31" i="16"/>
  <c r="N31" i="16"/>
  <c r="W30" i="16"/>
  <c r="V30" i="16"/>
  <c r="U30" i="16"/>
  <c r="T30" i="16"/>
  <c r="S30" i="16"/>
  <c r="R30" i="16"/>
  <c r="Q30" i="16"/>
  <c r="P30" i="16"/>
  <c r="O30" i="16"/>
  <c r="N30" i="16"/>
  <c r="W29" i="16"/>
  <c r="V29" i="16"/>
  <c r="U29" i="16"/>
  <c r="T29" i="16"/>
  <c r="S29" i="16"/>
  <c r="R29" i="16"/>
  <c r="Q29" i="16"/>
  <c r="P29" i="16"/>
  <c r="O29" i="16"/>
  <c r="N29" i="16"/>
  <c r="W28" i="16"/>
  <c r="V28" i="16"/>
  <c r="U28" i="16"/>
  <c r="T28" i="16"/>
  <c r="S28" i="16"/>
  <c r="R28" i="16"/>
  <c r="Q28" i="16"/>
  <c r="P28" i="16"/>
  <c r="O28" i="16"/>
  <c r="N28" i="16"/>
  <c r="W27" i="16"/>
  <c r="V27" i="16"/>
  <c r="U27" i="16"/>
  <c r="T27" i="16"/>
  <c r="S27" i="16"/>
  <c r="R27" i="16"/>
  <c r="Q27" i="16"/>
  <c r="P27" i="16"/>
  <c r="O27" i="16"/>
  <c r="N27" i="16"/>
  <c r="W26" i="16"/>
  <c r="V26" i="16"/>
  <c r="U26" i="16"/>
  <c r="T26" i="16"/>
  <c r="S26" i="16"/>
  <c r="R26" i="16"/>
  <c r="Q26" i="16"/>
  <c r="P26" i="16"/>
  <c r="O26" i="16"/>
  <c r="N26" i="16"/>
  <c r="W25" i="16"/>
  <c r="V25" i="16"/>
  <c r="U25" i="16"/>
  <c r="T25" i="16"/>
  <c r="S25" i="16"/>
  <c r="R25" i="16"/>
  <c r="Q25" i="16"/>
  <c r="P25" i="16"/>
  <c r="O25" i="16"/>
  <c r="N25" i="16"/>
  <c r="W24" i="16"/>
  <c r="V24" i="16"/>
  <c r="U24" i="16"/>
  <c r="T24" i="16"/>
  <c r="S24" i="16"/>
  <c r="R24" i="16"/>
  <c r="Q24" i="16"/>
  <c r="P24" i="16"/>
  <c r="O24" i="16"/>
  <c r="N24" i="16"/>
  <c r="W23" i="16"/>
  <c r="V23" i="16"/>
  <c r="U23" i="16"/>
  <c r="T23" i="16"/>
  <c r="S23" i="16"/>
  <c r="R23" i="16"/>
  <c r="Q23" i="16"/>
  <c r="P23" i="16"/>
  <c r="O23" i="16"/>
  <c r="N23" i="16"/>
  <c r="W22" i="16"/>
  <c r="V22" i="16"/>
  <c r="U22" i="16"/>
  <c r="T22" i="16"/>
  <c r="S22" i="16"/>
  <c r="R22" i="16"/>
  <c r="Q22" i="16"/>
  <c r="P22" i="16"/>
  <c r="O22" i="16"/>
  <c r="N22" i="16"/>
  <c r="W21" i="16"/>
  <c r="V21" i="16"/>
  <c r="U21" i="16"/>
  <c r="T21" i="16"/>
  <c r="S21" i="16"/>
  <c r="R21" i="16"/>
  <c r="Q21" i="16"/>
  <c r="P21" i="16"/>
  <c r="O21" i="16"/>
  <c r="N21" i="16"/>
  <c r="W20" i="16"/>
  <c r="V20" i="16"/>
  <c r="U20" i="16"/>
  <c r="T20" i="16"/>
  <c r="S20" i="16"/>
  <c r="R20" i="16"/>
  <c r="Q20" i="16"/>
  <c r="P20" i="16"/>
  <c r="O20" i="16"/>
  <c r="N20" i="16"/>
  <c r="W19" i="16"/>
  <c r="V19" i="16"/>
  <c r="U19" i="16"/>
  <c r="T19" i="16"/>
  <c r="S19" i="16"/>
  <c r="R19" i="16"/>
  <c r="Q19" i="16"/>
  <c r="P19" i="16"/>
  <c r="O19" i="16"/>
  <c r="N19" i="16"/>
  <c r="W18" i="16"/>
  <c r="V18" i="16"/>
  <c r="U18" i="16"/>
  <c r="T18" i="16"/>
  <c r="S18" i="16"/>
  <c r="R18" i="16"/>
  <c r="Q18" i="16"/>
  <c r="P18" i="16"/>
  <c r="O18" i="16"/>
  <c r="N18" i="16"/>
  <c r="W17" i="16"/>
  <c r="V17" i="16"/>
  <c r="U17" i="16"/>
  <c r="T17" i="16"/>
  <c r="S17" i="16"/>
  <c r="R17" i="16"/>
  <c r="Q17" i="16"/>
  <c r="P17" i="16"/>
  <c r="O17" i="16"/>
  <c r="N17" i="16"/>
  <c r="W16" i="16"/>
  <c r="V16" i="16"/>
  <c r="U16" i="16"/>
  <c r="T16" i="16"/>
  <c r="S16" i="16"/>
  <c r="R16" i="16"/>
  <c r="Q16" i="16"/>
  <c r="P16" i="16"/>
  <c r="O16" i="16"/>
  <c r="N16" i="16"/>
  <c r="W15" i="16"/>
  <c r="V15" i="16"/>
  <c r="U15" i="16"/>
  <c r="T15" i="16"/>
  <c r="S15" i="16"/>
  <c r="R15" i="16"/>
  <c r="Q15" i="16"/>
  <c r="P15" i="16"/>
  <c r="O15" i="16"/>
  <c r="N15" i="16"/>
  <c r="W14" i="16"/>
  <c r="V14" i="16"/>
  <c r="U14" i="16"/>
  <c r="T14" i="16"/>
  <c r="S14" i="16"/>
  <c r="R14" i="16"/>
  <c r="Q14" i="16"/>
  <c r="P14" i="16"/>
  <c r="O14" i="16"/>
  <c r="N14" i="16"/>
  <c r="W13" i="16"/>
  <c r="V13" i="16"/>
  <c r="U13" i="16"/>
  <c r="T13" i="16"/>
  <c r="S13" i="16"/>
  <c r="R13" i="16"/>
  <c r="Q13" i="16"/>
  <c r="P13" i="16"/>
  <c r="O13" i="16"/>
  <c r="N13" i="16"/>
  <c r="W12" i="16"/>
  <c r="V12" i="16"/>
  <c r="U12" i="16"/>
  <c r="T12" i="16"/>
  <c r="S12" i="16"/>
  <c r="R12" i="16"/>
  <c r="Q12" i="16"/>
  <c r="P12" i="16"/>
  <c r="O12" i="16"/>
  <c r="N12" i="16"/>
  <c r="W11" i="16"/>
  <c r="V11" i="16"/>
  <c r="U11" i="16"/>
  <c r="T11" i="16"/>
  <c r="S11" i="16"/>
  <c r="R11" i="16"/>
  <c r="Q11" i="16"/>
  <c r="P11" i="16"/>
  <c r="O11" i="16"/>
  <c r="N11" i="16"/>
  <c r="W10" i="16"/>
  <c r="V10" i="16"/>
  <c r="U10" i="16"/>
  <c r="T10" i="16"/>
  <c r="S10" i="16"/>
  <c r="R10" i="16"/>
  <c r="Q10" i="16"/>
  <c r="P10" i="16"/>
  <c r="O10" i="16"/>
  <c r="N10" i="16"/>
  <c r="W9" i="16"/>
  <c r="V9" i="16"/>
  <c r="U9" i="16"/>
  <c r="T9" i="16"/>
  <c r="S9" i="16"/>
  <c r="R9" i="16"/>
  <c r="Q9" i="16"/>
  <c r="P9" i="16"/>
  <c r="O9" i="16"/>
  <c r="N9" i="16"/>
  <c r="W8" i="16"/>
  <c r="V8" i="16"/>
  <c r="U8" i="16"/>
  <c r="T8" i="16"/>
  <c r="S8" i="16"/>
  <c r="R8" i="16"/>
  <c r="Q8" i="16"/>
  <c r="P8" i="16"/>
  <c r="O8" i="16"/>
  <c r="N8" i="16"/>
  <c r="W7" i="16"/>
  <c r="V7" i="16"/>
  <c r="U7" i="16"/>
  <c r="T7" i="16"/>
  <c r="S7" i="16"/>
  <c r="R7" i="16"/>
  <c r="Q7" i="16"/>
  <c r="P7" i="16"/>
  <c r="O7" i="16"/>
  <c r="N7" i="16"/>
  <c r="W6" i="16"/>
  <c r="V6" i="16"/>
  <c r="U6" i="16"/>
  <c r="T6" i="16"/>
  <c r="S6" i="16"/>
  <c r="R6" i="16"/>
  <c r="Q6" i="16"/>
  <c r="P6" i="16"/>
  <c r="O6" i="16"/>
  <c r="N6" i="16"/>
  <c r="W5" i="16"/>
  <c r="V5" i="16"/>
  <c r="U5" i="16"/>
  <c r="T5" i="16"/>
  <c r="S5" i="16"/>
  <c r="R5" i="16"/>
  <c r="Q5" i="16"/>
  <c r="P5" i="16"/>
  <c r="O5" i="16"/>
  <c r="N5" i="16"/>
  <c r="W4" i="16"/>
  <c r="V4" i="16"/>
  <c r="U4" i="16"/>
  <c r="T4" i="16"/>
  <c r="S4" i="16"/>
  <c r="R4" i="16"/>
  <c r="Q4" i="16"/>
  <c r="P4" i="16"/>
  <c r="O4" i="16"/>
  <c r="N4" i="16"/>
  <c r="W3" i="16"/>
  <c r="V3" i="16"/>
  <c r="U3" i="16"/>
  <c r="T3" i="16"/>
  <c r="S3" i="16"/>
  <c r="R3" i="16"/>
  <c r="Q3" i="16"/>
  <c r="P3" i="16"/>
  <c r="O3" i="16"/>
  <c r="N3" i="16"/>
  <c r="W55" i="15"/>
  <c r="V55" i="15"/>
  <c r="U55" i="15"/>
  <c r="T55" i="15"/>
  <c r="S55" i="15"/>
  <c r="R55" i="15"/>
  <c r="Q55" i="15"/>
  <c r="P55" i="15"/>
  <c r="O55" i="15"/>
  <c r="N55" i="15"/>
  <c r="W54" i="15"/>
  <c r="V54" i="15"/>
  <c r="U54" i="15"/>
  <c r="T54" i="15"/>
  <c r="S54" i="15"/>
  <c r="R54" i="15"/>
  <c r="Q54" i="15"/>
  <c r="P54" i="15"/>
  <c r="O54" i="15"/>
  <c r="N54" i="15"/>
  <c r="W53" i="15"/>
  <c r="V53" i="15"/>
  <c r="U53" i="15"/>
  <c r="T53" i="15"/>
  <c r="S53" i="15"/>
  <c r="R53" i="15"/>
  <c r="Q53" i="15"/>
  <c r="P53" i="15"/>
  <c r="O53" i="15"/>
  <c r="N53" i="15"/>
  <c r="W52" i="15"/>
  <c r="V52" i="15"/>
  <c r="U52" i="15"/>
  <c r="T52" i="15"/>
  <c r="S52" i="15"/>
  <c r="R52" i="15"/>
  <c r="Q52" i="15"/>
  <c r="P52" i="15"/>
  <c r="O52" i="15"/>
  <c r="N52" i="15"/>
  <c r="W51" i="15"/>
  <c r="V51" i="15"/>
  <c r="U51" i="15"/>
  <c r="T51" i="15"/>
  <c r="S51" i="15"/>
  <c r="R51" i="15"/>
  <c r="Q51" i="15"/>
  <c r="P51" i="15"/>
  <c r="O51" i="15"/>
  <c r="N51" i="15"/>
  <c r="W50" i="15"/>
  <c r="V50" i="15"/>
  <c r="U50" i="15"/>
  <c r="T50" i="15"/>
  <c r="S50" i="15"/>
  <c r="R50" i="15"/>
  <c r="Q50" i="15"/>
  <c r="P50" i="15"/>
  <c r="O50" i="15"/>
  <c r="N50" i="15"/>
  <c r="W49" i="15"/>
  <c r="V49" i="15"/>
  <c r="U49" i="15"/>
  <c r="T49" i="15"/>
  <c r="S49" i="15"/>
  <c r="R49" i="15"/>
  <c r="Q49" i="15"/>
  <c r="P49" i="15"/>
  <c r="O49" i="15"/>
  <c r="N49" i="15"/>
  <c r="W48" i="15"/>
  <c r="V48" i="15"/>
  <c r="U48" i="15"/>
  <c r="T48" i="15"/>
  <c r="S48" i="15"/>
  <c r="R48" i="15"/>
  <c r="Q48" i="15"/>
  <c r="P48" i="15"/>
  <c r="O48" i="15"/>
  <c r="N48" i="15"/>
  <c r="W47" i="15"/>
  <c r="V47" i="15"/>
  <c r="U47" i="15"/>
  <c r="T47" i="15"/>
  <c r="S47" i="15"/>
  <c r="R47" i="15"/>
  <c r="Q47" i="15"/>
  <c r="P47" i="15"/>
  <c r="O47" i="15"/>
  <c r="N47" i="15"/>
  <c r="W46" i="15"/>
  <c r="V46" i="15"/>
  <c r="U46" i="15"/>
  <c r="T46" i="15"/>
  <c r="S46" i="15"/>
  <c r="R46" i="15"/>
  <c r="Q46" i="15"/>
  <c r="P46" i="15"/>
  <c r="O46" i="15"/>
  <c r="N46" i="15"/>
  <c r="W45" i="15"/>
  <c r="V45" i="15"/>
  <c r="U45" i="15"/>
  <c r="T45" i="15"/>
  <c r="S45" i="15"/>
  <c r="R45" i="15"/>
  <c r="Q45" i="15"/>
  <c r="P45" i="15"/>
  <c r="O45" i="15"/>
  <c r="N45" i="15"/>
  <c r="W44" i="15"/>
  <c r="V44" i="15"/>
  <c r="U44" i="15"/>
  <c r="T44" i="15"/>
  <c r="S44" i="15"/>
  <c r="R44" i="15"/>
  <c r="Q44" i="15"/>
  <c r="P44" i="15"/>
  <c r="O44" i="15"/>
  <c r="N44" i="15"/>
  <c r="W43" i="15"/>
  <c r="V43" i="15"/>
  <c r="U43" i="15"/>
  <c r="T43" i="15"/>
  <c r="S43" i="15"/>
  <c r="R43" i="15"/>
  <c r="Q43" i="15"/>
  <c r="P43" i="15"/>
  <c r="O43" i="15"/>
  <c r="N43" i="15"/>
  <c r="W42" i="15"/>
  <c r="V42" i="15"/>
  <c r="U42" i="15"/>
  <c r="T42" i="15"/>
  <c r="S42" i="15"/>
  <c r="R42" i="15"/>
  <c r="Q42" i="15"/>
  <c r="P42" i="15"/>
  <c r="O42" i="15"/>
  <c r="N42" i="15"/>
  <c r="W41" i="15"/>
  <c r="V41" i="15"/>
  <c r="U41" i="15"/>
  <c r="T41" i="15"/>
  <c r="S41" i="15"/>
  <c r="R41" i="15"/>
  <c r="Q41" i="15"/>
  <c r="P41" i="15"/>
  <c r="O41" i="15"/>
  <c r="N41" i="15"/>
  <c r="W40" i="15"/>
  <c r="V40" i="15"/>
  <c r="U40" i="15"/>
  <c r="T40" i="15"/>
  <c r="S40" i="15"/>
  <c r="R40" i="15"/>
  <c r="Q40" i="15"/>
  <c r="P40" i="15"/>
  <c r="O40" i="15"/>
  <c r="N40" i="15"/>
  <c r="W39" i="15"/>
  <c r="V39" i="15"/>
  <c r="U39" i="15"/>
  <c r="T39" i="15"/>
  <c r="S39" i="15"/>
  <c r="R39" i="15"/>
  <c r="Q39" i="15"/>
  <c r="P39" i="15"/>
  <c r="O39" i="15"/>
  <c r="N39" i="15"/>
  <c r="W38" i="15"/>
  <c r="V38" i="15"/>
  <c r="U38" i="15"/>
  <c r="T38" i="15"/>
  <c r="S38" i="15"/>
  <c r="R38" i="15"/>
  <c r="Q38" i="15"/>
  <c r="P38" i="15"/>
  <c r="O38" i="15"/>
  <c r="N38" i="15"/>
  <c r="W37" i="15"/>
  <c r="V37" i="15"/>
  <c r="U37" i="15"/>
  <c r="T37" i="15"/>
  <c r="S37" i="15"/>
  <c r="R37" i="15"/>
  <c r="Q37" i="15"/>
  <c r="P37" i="15"/>
  <c r="O37" i="15"/>
  <c r="N37" i="15"/>
  <c r="W36" i="15"/>
  <c r="V36" i="15"/>
  <c r="U36" i="15"/>
  <c r="T36" i="15"/>
  <c r="S36" i="15"/>
  <c r="R36" i="15"/>
  <c r="Q36" i="15"/>
  <c r="P36" i="15"/>
  <c r="O36" i="15"/>
  <c r="N36" i="15"/>
  <c r="W35" i="15"/>
  <c r="V35" i="15"/>
  <c r="U35" i="15"/>
  <c r="T35" i="15"/>
  <c r="S35" i="15"/>
  <c r="R35" i="15"/>
  <c r="Q35" i="15"/>
  <c r="P35" i="15"/>
  <c r="O35" i="15"/>
  <c r="N35" i="15"/>
  <c r="W34" i="15"/>
  <c r="V34" i="15"/>
  <c r="U34" i="15"/>
  <c r="T34" i="15"/>
  <c r="S34" i="15"/>
  <c r="R34" i="15"/>
  <c r="Q34" i="15"/>
  <c r="P34" i="15"/>
  <c r="O34" i="15"/>
  <c r="N34" i="15"/>
  <c r="W33" i="15"/>
  <c r="V33" i="15"/>
  <c r="U33" i="15"/>
  <c r="T33" i="15"/>
  <c r="S33" i="15"/>
  <c r="R33" i="15"/>
  <c r="Q33" i="15"/>
  <c r="P33" i="15"/>
  <c r="O33" i="15"/>
  <c r="N33" i="15"/>
  <c r="W32" i="15"/>
  <c r="V32" i="15"/>
  <c r="U32" i="15"/>
  <c r="T32" i="15"/>
  <c r="S32" i="15"/>
  <c r="R32" i="15"/>
  <c r="Q32" i="15"/>
  <c r="P32" i="15"/>
  <c r="O32" i="15"/>
  <c r="N32" i="15"/>
  <c r="W31" i="15"/>
  <c r="V31" i="15"/>
  <c r="U31" i="15"/>
  <c r="T31" i="15"/>
  <c r="S31" i="15"/>
  <c r="R31" i="15"/>
  <c r="Q31" i="15"/>
  <c r="P31" i="15"/>
  <c r="O31" i="15"/>
  <c r="N31" i="15"/>
  <c r="W30" i="15"/>
  <c r="V30" i="15"/>
  <c r="U30" i="15"/>
  <c r="T30" i="15"/>
  <c r="S30" i="15"/>
  <c r="R30" i="15"/>
  <c r="Q30" i="15"/>
  <c r="P30" i="15"/>
  <c r="O30" i="15"/>
  <c r="N30" i="15"/>
  <c r="W29" i="15"/>
  <c r="V29" i="15"/>
  <c r="U29" i="15"/>
  <c r="T29" i="15"/>
  <c r="S29" i="15"/>
  <c r="R29" i="15"/>
  <c r="Q29" i="15"/>
  <c r="P29" i="15"/>
  <c r="O29" i="15"/>
  <c r="N29" i="15"/>
  <c r="W28" i="15"/>
  <c r="V28" i="15"/>
  <c r="U28" i="15"/>
  <c r="T28" i="15"/>
  <c r="S28" i="15"/>
  <c r="R28" i="15"/>
  <c r="Q28" i="15"/>
  <c r="P28" i="15"/>
  <c r="O28" i="15"/>
  <c r="N28" i="15"/>
  <c r="W27" i="15"/>
  <c r="V27" i="15"/>
  <c r="U27" i="15"/>
  <c r="T27" i="15"/>
  <c r="S27" i="15"/>
  <c r="R27" i="15"/>
  <c r="Q27" i="15"/>
  <c r="P27" i="15"/>
  <c r="O27" i="15"/>
  <c r="N27" i="15"/>
  <c r="W26" i="15"/>
  <c r="V26" i="15"/>
  <c r="U26" i="15"/>
  <c r="T26" i="15"/>
  <c r="S26" i="15"/>
  <c r="R26" i="15"/>
  <c r="Q26" i="15"/>
  <c r="P26" i="15"/>
  <c r="O26" i="15"/>
  <c r="N26" i="15"/>
  <c r="W25" i="15"/>
  <c r="V25" i="15"/>
  <c r="U25" i="15"/>
  <c r="T25" i="15"/>
  <c r="S25" i="15"/>
  <c r="R25" i="15"/>
  <c r="Q25" i="15"/>
  <c r="P25" i="15"/>
  <c r="O25" i="15"/>
  <c r="N25" i="15"/>
  <c r="W24" i="15"/>
  <c r="V24" i="15"/>
  <c r="U24" i="15"/>
  <c r="T24" i="15"/>
  <c r="S24" i="15"/>
  <c r="R24" i="15"/>
  <c r="Q24" i="15"/>
  <c r="P24" i="15"/>
  <c r="O24" i="15"/>
  <c r="N24" i="15"/>
  <c r="W23" i="15"/>
  <c r="V23" i="15"/>
  <c r="U23" i="15"/>
  <c r="T23" i="15"/>
  <c r="S23" i="15"/>
  <c r="R23" i="15"/>
  <c r="Q23" i="15"/>
  <c r="P23" i="15"/>
  <c r="O23" i="15"/>
  <c r="N23" i="15"/>
  <c r="W22" i="15"/>
  <c r="V22" i="15"/>
  <c r="U22" i="15"/>
  <c r="T22" i="15"/>
  <c r="S22" i="15"/>
  <c r="R22" i="15"/>
  <c r="Q22" i="15"/>
  <c r="P22" i="15"/>
  <c r="O22" i="15"/>
  <c r="N22" i="15"/>
  <c r="W21" i="15"/>
  <c r="V21" i="15"/>
  <c r="U21" i="15"/>
  <c r="T21" i="15"/>
  <c r="S21" i="15"/>
  <c r="R21" i="15"/>
  <c r="Q21" i="15"/>
  <c r="P21" i="15"/>
  <c r="O21" i="15"/>
  <c r="N21" i="15"/>
  <c r="W20" i="15"/>
  <c r="V20" i="15"/>
  <c r="U20" i="15"/>
  <c r="T20" i="15"/>
  <c r="S20" i="15"/>
  <c r="R20" i="15"/>
  <c r="Q20" i="15"/>
  <c r="P20" i="15"/>
  <c r="O20" i="15"/>
  <c r="N20" i="15"/>
  <c r="W19" i="15"/>
  <c r="V19" i="15"/>
  <c r="U19" i="15"/>
  <c r="T19" i="15"/>
  <c r="S19" i="15"/>
  <c r="R19" i="15"/>
  <c r="Q19" i="15"/>
  <c r="P19" i="15"/>
  <c r="O19" i="15"/>
  <c r="N19" i="15"/>
  <c r="W18" i="15"/>
  <c r="V18" i="15"/>
  <c r="U18" i="15"/>
  <c r="T18" i="15"/>
  <c r="S18" i="15"/>
  <c r="R18" i="15"/>
  <c r="Q18" i="15"/>
  <c r="P18" i="15"/>
  <c r="O18" i="15"/>
  <c r="N18" i="15"/>
  <c r="W17" i="15"/>
  <c r="V17" i="15"/>
  <c r="U17" i="15"/>
  <c r="T17" i="15"/>
  <c r="S17" i="15"/>
  <c r="R17" i="15"/>
  <c r="Q17" i="15"/>
  <c r="P17" i="15"/>
  <c r="O17" i="15"/>
  <c r="N17" i="15"/>
  <c r="W16" i="15"/>
  <c r="V16" i="15"/>
  <c r="U16" i="15"/>
  <c r="T16" i="15"/>
  <c r="S16" i="15"/>
  <c r="R16" i="15"/>
  <c r="Q16" i="15"/>
  <c r="P16" i="15"/>
  <c r="O16" i="15"/>
  <c r="N16" i="15"/>
  <c r="W15" i="15"/>
  <c r="V15" i="15"/>
  <c r="U15" i="15"/>
  <c r="T15" i="15"/>
  <c r="S15" i="15"/>
  <c r="R15" i="15"/>
  <c r="Q15" i="15"/>
  <c r="P15" i="15"/>
  <c r="O15" i="15"/>
  <c r="N15" i="15"/>
  <c r="W14" i="15"/>
  <c r="V14" i="15"/>
  <c r="U14" i="15"/>
  <c r="T14" i="15"/>
  <c r="S14" i="15"/>
  <c r="R14" i="15"/>
  <c r="Q14" i="15"/>
  <c r="P14" i="15"/>
  <c r="O14" i="15"/>
  <c r="N14" i="15"/>
  <c r="W13" i="15"/>
  <c r="V13" i="15"/>
  <c r="U13" i="15"/>
  <c r="T13" i="15"/>
  <c r="S13" i="15"/>
  <c r="R13" i="15"/>
  <c r="Q13" i="15"/>
  <c r="P13" i="15"/>
  <c r="O13" i="15"/>
  <c r="N13" i="15"/>
  <c r="W12" i="15"/>
  <c r="V12" i="15"/>
  <c r="U12" i="15"/>
  <c r="T12" i="15"/>
  <c r="S12" i="15"/>
  <c r="R12" i="15"/>
  <c r="Q12" i="15"/>
  <c r="P12" i="15"/>
  <c r="O12" i="15"/>
  <c r="N12" i="15"/>
  <c r="W11" i="15"/>
  <c r="V11" i="15"/>
  <c r="U11" i="15"/>
  <c r="T11" i="15"/>
  <c r="S11" i="15"/>
  <c r="R11" i="15"/>
  <c r="Q11" i="15"/>
  <c r="P11" i="15"/>
  <c r="O11" i="15"/>
  <c r="N11" i="15"/>
  <c r="W10" i="15"/>
  <c r="V10" i="15"/>
  <c r="U10" i="15"/>
  <c r="T10" i="15"/>
  <c r="S10" i="15"/>
  <c r="R10" i="15"/>
  <c r="Q10" i="15"/>
  <c r="P10" i="15"/>
  <c r="O10" i="15"/>
  <c r="N10" i="15"/>
  <c r="W9" i="15"/>
  <c r="V9" i="15"/>
  <c r="U9" i="15"/>
  <c r="T9" i="15"/>
  <c r="S9" i="15"/>
  <c r="R9" i="15"/>
  <c r="Q9" i="15"/>
  <c r="P9" i="15"/>
  <c r="O9" i="15"/>
  <c r="N9" i="15"/>
  <c r="W8" i="15"/>
  <c r="V8" i="15"/>
  <c r="U8" i="15"/>
  <c r="T8" i="15"/>
  <c r="S8" i="15"/>
  <c r="R8" i="15"/>
  <c r="Q8" i="15"/>
  <c r="P8" i="15"/>
  <c r="O8" i="15"/>
  <c r="N8" i="15"/>
  <c r="W7" i="15"/>
  <c r="V7" i="15"/>
  <c r="U7" i="15"/>
  <c r="T7" i="15"/>
  <c r="S7" i="15"/>
  <c r="R7" i="15"/>
  <c r="Q7" i="15"/>
  <c r="P7" i="15"/>
  <c r="O7" i="15"/>
  <c r="N7" i="15"/>
  <c r="W6" i="15"/>
  <c r="V6" i="15"/>
  <c r="U6" i="15"/>
  <c r="T6" i="15"/>
  <c r="S6" i="15"/>
  <c r="R6" i="15"/>
  <c r="Q6" i="15"/>
  <c r="P6" i="15"/>
  <c r="O6" i="15"/>
  <c r="N6" i="15"/>
  <c r="W5" i="15"/>
  <c r="V5" i="15"/>
  <c r="U5" i="15"/>
  <c r="T5" i="15"/>
  <c r="S5" i="15"/>
  <c r="R5" i="15"/>
  <c r="Q5" i="15"/>
  <c r="P5" i="15"/>
  <c r="O5" i="15"/>
  <c r="N5" i="15"/>
  <c r="W4" i="15"/>
  <c r="V4" i="15"/>
  <c r="U4" i="15"/>
  <c r="T4" i="15"/>
  <c r="S4" i="15"/>
  <c r="R4" i="15"/>
  <c r="Q4" i="15"/>
  <c r="P4" i="15"/>
  <c r="O4" i="15"/>
  <c r="N4" i="15"/>
  <c r="W3" i="15"/>
  <c r="V3" i="15"/>
  <c r="U3" i="15"/>
  <c r="T3" i="15"/>
  <c r="S3" i="15"/>
  <c r="R3" i="15"/>
  <c r="Q3" i="15"/>
  <c r="P3" i="15"/>
  <c r="O3" i="15"/>
  <c r="N3" i="15"/>
  <c r="W55" i="14"/>
  <c r="V55" i="14"/>
  <c r="U55" i="14"/>
  <c r="T55" i="14"/>
  <c r="S55" i="14"/>
  <c r="R55" i="14"/>
  <c r="Q55" i="14"/>
  <c r="P55" i="14"/>
  <c r="O55" i="14"/>
  <c r="N55" i="14"/>
  <c r="W54" i="14"/>
  <c r="V54" i="14"/>
  <c r="U54" i="14"/>
  <c r="T54" i="14"/>
  <c r="S54" i="14"/>
  <c r="R54" i="14"/>
  <c r="Q54" i="14"/>
  <c r="P54" i="14"/>
  <c r="O54" i="14"/>
  <c r="N54" i="14"/>
  <c r="W53" i="14"/>
  <c r="V53" i="14"/>
  <c r="U53" i="14"/>
  <c r="T53" i="14"/>
  <c r="S53" i="14"/>
  <c r="R53" i="14"/>
  <c r="Q53" i="14"/>
  <c r="P53" i="14"/>
  <c r="O53" i="14"/>
  <c r="N53" i="14"/>
  <c r="W52" i="14"/>
  <c r="V52" i="14"/>
  <c r="U52" i="14"/>
  <c r="T52" i="14"/>
  <c r="S52" i="14"/>
  <c r="R52" i="14"/>
  <c r="Q52" i="14"/>
  <c r="P52" i="14"/>
  <c r="O52" i="14"/>
  <c r="N52" i="14"/>
  <c r="W51" i="14"/>
  <c r="V51" i="14"/>
  <c r="U51" i="14"/>
  <c r="T51" i="14"/>
  <c r="S51" i="14"/>
  <c r="R51" i="14"/>
  <c r="Q51" i="14"/>
  <c r="P51" i="14"/>
  <c r="O51" i="14"/>
  <c r="N51" i="14"/>
  <c r="W50" i="14"/>
  <c r="V50" i="14"/>
  <c r="U50" i="14"/>
  <c r="T50" i="14"/>
  <c r="S50" i="14"/>
  <c r="R50" i="14"/>
  <c r="Q50" i="14"/>
  <c r="P50" i="14"/>
  <c r="O50" i="14"/>
  <c r="N50" i="14"/>
  <c r="W49" i="14"/>
  <c r="V49" i="14"/>
  <c r="U49" i="14"/>
  <c r="T49" i="14"/>
  <c r="S49" i="14"/>
  <c r="R49" i="14"/>
  <c r="Q49" i="14"/>
  <c r="P49" i="14"/>
  <c r="O49" i="14"/>
  <c r="N49" i="14"/>
  <c r="W48" i="14"/>
  <c r="V48" i="14"/>
  <c r="U48" i="14"/>
  <c r="T48" i="14"/>
  <c r="S48" i="14"/>
  <c r="R48" i="14"/>
  <c r="Q48" i="14"/>
  <c r="P48" i="14"/>
  <c r="O48" i="14"/>
  <c r="N48" i="14"/>
  <c r="W47" i="14"/>
  <c r="V47" i="14"/>
  <c r="U47" i="14"/>
  <c r="T47" i="14"/>
  <c r="S47" i="14"/>
  <c r="R47" i="14"/>
  <c r="Q47" i="14"/>
  <c r="P47" i="14"/>
  <c r="O47" i="14"/>
  <c r="N47" i="14"/>
  <c r="W46" i="14"/>
  <c r="V46" i="14"/>
  <c r="U46" i="14"/>
  <c r="T46" i="14"/>
  <c r="S46" i="14"/>
  <c r="R46" i="14"/>
  <c r="Q46" i="14"/>
  <c r="P46" i="14"/>
  <c r="O46" i="14"/>
  <c r="N46" i="14"/>
  <c r="W45" i="14"/>
  <c r="V45" i="14"/>
  <c r="U45" i="14"/>
  <c r="T45" i="14"/>
  <c r="S45" i="14"/>
  <c r="R45" i="14"/>
  <c r="Q45" i="14"/>
  <c r="P45" i="14"/>
  <c r="O45" i="14"/>
  <c r="N45" i="14"/>
  <c r="W44" i="14"/>
  <c r="V44" i="14"/>
  <c r="U44" i="14"/>
  <c r="T44" i="14"/>
  <c r="S44" i="14"/>
  <c r="R44" i="14"/>
  <c r="Q44" i="14"/>
  <c r="P44" i="14"/>
  <c r="O44" i="14"/>
  <c r="N44" i="14"/>
  <c r="W43" i="14"/>
  <c r="V43" i="14"/>
  <c r="U43" i="14"/>
  <c r="T43" i="14"/>
  <c r="S43" i="14"/>
  <c r="R43" i="14"/>
  <c r="Q43" i="14"/>
  <c r="P43" i="14"/>
  <c r="O43" i="14"/>
  <c r="N43" i="14"/>
  <c r="W42" i="14"/>
  <c r="V42" i="14"/>
  <c r="U42" i="14"/>
  <c r="T42" i="14"/>
  <c r="S42" i="14"/>
  <c r="R42" i="14"/>
  <c r="Q42" i="14"/>
  <c r="P42" i="14"/>
  <c r="O42" i="14"/>
  <c r="N42" i="14"/>
  <c r="W41" i="14"/>
  <c r="V41" i="14"/>
  <c r="U41" i="14"/>
  <c r="T41" i="14"/>
  <c r="S41" i="14"/>
  <c r="R41" i="14"/>
  <c r="Q41" i="14"/>
  <c r="P41" i="14"/>
  <c r="O41" i="14"/>
  <c r="N41" i="14"/>
  <c r="W40" i="14"/>
  <c r="V40" i="14"/>
  <c r="U40" i="14"/>
  <c r="T40" i="14"/>
  <c r="S40" i="14"/>
  <c r="R40" i="14"/>
  <c r="Q40" i="14"/>
  <c r="P40" i="14"/>
  <c r="O40" i="14"/>
  <c r="N40" i="14"/>
  <c r="W39" i="14"/>
  <c r="V39" i="14"/>
  <c r="U39" i="14"/>
  <c r="T39" i="14"/>
  <c r="S39" i="14"/>
  <c r="R39" i="14"/>
  <c r="Q39" i="14"/>
  <c r="P39" i="14"/>
  <c r="O39" i="14"/>
  <c r="N39" i="14"/>
  <c r="W38" i="14"/>
  <c r="V38" i="14"/>
  <c r="U38" i="14"/>
  <c r="T38" i="14"/>
  <c r="S38" i="14"/>
  <c r="R38" i="14"/>
  <c r="Q38" i="14"/>
  <c r="P38" i="14"/>
  <c r="O38" i="14"/>
  <c r="N38" i="14"/>
  <c r="W37" i="14"/>
  <c r="V37" i="14"/>
  <c r="U37" i="14"/>
  <c r="T37" i="14"/>
  <c r="S37" i="14"/>
  <c r="R37" i="14"/>
  <c r="Q37" i="14"/>
  <c r="P37" i="14"/>
  <c r="O37" i="14"/>
  <c r="N37" i="14"/>
  <c r="W36" i="14"/>
  <c r="V36" i="14"/>
  <c r="U36" i="14"/>
  <c r="T36" i="14"/>
  <c r="S36" i="14"/>
  <c r="R36" i="14"/>
  <c r="Q36" i="14"/>
  <c r="P36" i="14"/>
  <c r="O36" i="14"/>
  <c r="N36" i="14"/>
  <c r="W35" i="14"/>
  <c r="V35" i="14"/>
  <c r="U35" i="14"/>
  <c r="T35" i="14"/>
  <c r="S35" i="14"/>
  <c r="R35" i="14"/>
  <c r="Q35" i="14"/>
  <c r="P35" i="14"/>
  <c r="O35" i="14"/>
  <c r="N35" i="14"/>
  <c r="W34" i="14"/>
  <c r="V34" i="14"/>
  <c r="U34" i="14"/>
  <c r="T34" i="14"/>
  <c r="S34" i="14"/>
  <c r="R34" i="14"/>
  <c r="Q34" i="14"/>
  <c r="P34" i="14"/>
  <c r="O34" i="14"/>
  <c r="N34" i="14"/>
  <c r="W33" i="14"/>
  <c r="V33" i="14"/>
  <c r="U33" i="14"/>
  <c r="T33" i="14"/>
  <c r="S33" i="14"/>
  <c r="R33" i="14"/>
  <c r="Q33" i="14"/>
  <c r="P33" i="14"/>
  <c r="O33" i="14"/>
  <c r="N33" i="14"/>
  <c r="W32" i="14"/>
  <c r="V32" i="14"/>
  <c r="U32" i="14"/>
  <c r="T32" i="14"/>
  <c r="S32" i="14"/>
  <c r="R32" i="14"/>
  <c r="Q32" i="14"/>
  <c r="P32" i="14"/>
  <c r="O32" i="14"/>
  <c r="N32" i="14"/>
  <c r="W31" i="14"/>
  <c r="V31" i="14"/>
  <c r="U31" i="14"/>
  <c r="T31" i="14"/>
  <c r="S31" i="14"/>
  <c r="R31" i="14"/>
  <c r="Q31" i="14"/>
  <c r="P31" i="14"/>
  <c r="O31" i="14"/>
  <c r="N31" i="14"/>
  <c r="W30" i="14"/>
  <c r="V30" i="14"/>
  <c r="U30" i="14"/>
  <c r="T30" i="14"/>
  <c r="S30" i="14"/>
  <c r="R30" i="14"/>
  <c r="Q30" i="14"/>
  <c r="P30" i="14"/>
  <c r="O30" i="14"/>
  <c r="N30" i="14"/>
  <c r="W29" i="14"/>
  <c r="V29" i="14"/>
  <c r="U29" i="14"/>
  <c r="T29" i="14"/>
  <c r="S29" i="14"/>
  <c r="R29" i="14"/>
  <c r="Q29" i="14"/>
  <c r="P29" i="14"/>
  <c r="O29" i="14"/>
  <c r="N29" i="14"/>
  <c r="W28" i="14"/>
  <c r="V28" i="14"/>
  <c r="U28" i="14"/>
  <c r="T28" i="14"/>
  <c r="S28" i="14"/>
  <c r="R28" i="14"/>
  <c r="Q28" i="14"/>
  <c r="P28" i="14"/>
  <c r="O28" i="14"/>
  <c r="N28" i="14"/>
  <c r="W27" i="14"/>
  <c r="V27" i="14"/>
  <c r="U27" i="14"/>
  <c r="T27" i="14"/>
  <c r="S27" i="14"/>
  <c r="R27" i="14"/>
  <c r="Q27" i="14"/>
  <c r="P27" i="14"/>
  <c r="O27" i="14"/>
  <c r="N27" i="14"/>
  <c r="W26" i="14"/>
  <c r="V26" i="14"/>
  <c r="U26" i="14"/>
  <c r="T26" i="14"/>
  <c r="S26" i="14"/>
  <c r="R26" i="14"/>
  <c r="Q26" i="14"/>
  <c r="P26" i="14"/>
  <c r="O26" i="14"/>
  <c r="N26" i="14"/>
  <c r="W25" i="14"/>
  <c r="V25" i="14"/>
  <c r="U25" i="14"/>
  <c r="T25" i="14"/>
  <c r="S25" i="14"/>
  <c r="R25" i="14"/>
  <c r="Q25" i="14"/>
  <c r="P25" i="14"/>
  <c r="O25" i="14"/>
  <c r="N25" i="14"/>
  <c r="W24" i="14"/>
  <c r="V24" i="14"/>
  <c r="U24" i="14"/>
  <c r="T24" i="14"/>
  <c r="S24" i="14"/>
  <c r="R24" i="14"/>
  <c r="Q24" i="14"/>
  <c r="P24" i="14"/>
  <c r="O24" i="14"/>
  <c r="N24" i="14"/>
  <c r="W23" i="14"/>
  <c r="V23" i="14"/>
  <c r="U23" i="14"/>
  <c r="T23" i="14"/>
  <c r="S23" i="14"/>
  <c r="R23" i="14"/>
  <c r="Q23" i="14"/>
  <c r="P23" i="14"/>
  <c r="O23" i="14"/>
  <c r="N23" i="14"/>
  <c r="W22" i="14"/>
  <c r="V22" i="14"/>
  <c r="U22" i="14"/>
  <c r="T22" i="14"/>
  <c r="S22" i="14"/>
  <c r="R22" i="14"/>
  <c r="Q22" i="14"/>
  <c r="P22" i="14"/>
  <c r="O22" i="14"/>
  <c r="N22" i="14"/>
  <c r="W21" i="14"/>
  <c r="V21" i="14"/>
  <c r="U21" i="14"/>
  <c r="T21" i="14"/>
  <c r="S21" i="14"/>
  <c r="R21" i="14"/>
  <c r="Q21" i="14"/>
  <c r="P21" i="14"/>
  <c r="O21" i="14"/>
  <c r="N21" i="14"/>
  <c r="W20" i="14"/>
  <c r="V20" i="14"/>
  <c r="U20" i="14"/>
  <c r="T20" i="14"/>
  <c r="S20" i="14"/>
  <c r="R20" i="14"/>
  <c r="Q20" i="14"/>
  <c r="P20" i="14"/>
  <c r="O20" i="14"/>
  <c r="N20" i="14"/>
  <c r="W19" i="14"/>
  <c r="V19" i="14"/>
  <c r="U19" i="14"/>
  <c r="T19" i="14"/>
  <c r="S19" i="14"/>
  <c r="R19" i="14"/>
  <c r="Q19" i="14"/>
  <c r="P19" i="14"/>
  <c r="O19" i="14"/>
  <c r="N19" i="14"/>
  <c r="W18" i="14"/>
  <c r="V18" i="14"/>
  <c r="U18" i="14"/>
  <c r="T18" i="14"/>
  <c r="S18" i="14"/>
  <c r="R18" i="14"/>
  <c r="Q18" i="14"/>
  <c r="P18" i="14"/>
  <c r="O18" i="14"/>
  <c r="N18" i="14"/>
  <c r="W17" i="14"/>
  <c r="V17" i="14"/>
  <c r="U17" i="14"/>
  <c r="T17" i="14"/>
  <c r="S17" i="14"/>
  <c r="R17" i="14"/>
  <c r="Q17" i="14"/>
  <c r="P17" i="14"/>
  <c r="O17" i="14"/>
  <c r="N17" i="14"/>
  <c r="W16" i="14"/>
  <c r="V16" i="14"/>
  <c r="U16" i="14"/>
  <c r="T16" i="14"/>
  <c r="S16" i="14"/>
  <c r="R16" i="14"/>
  <c r="Q16" i="14"/>
  <c r="P16" i="14"/>
  <c r="O16" i="14"/>
  <c r="N16" i="14"/>
  <c r="W15" i="14"/>
  <c r="V15" i="14"/>
  <c r="U15" i="14"/>
  <c r="T15" i="14"/>
  <c r="S15" i="14"/>
  <c r="R15" i="14"/>
  <c r="Q15" i="14"/>
  <c r="P15" i="14"/>
  <c r="O15" i="14"/>
  <c r="N15" i="14"/>
  <c r="W14" i="14"/>
  <c r="V14" i="14"/>
  <c r="U14" i="14"/>
  <c r="T14" i="14"/>
  <c r="S14" i="14"/>
  <c r="R14" i="14"/>
  <c r="Q14" i="14"/>
  <c r="P14" i="14"/>
  <c r="O14" i="14"/>
  <c r="N14" i="14"/>
  <c r="W13" i="14"/>
  <c r="V13" i="14"/>
  <c r="U13" i="14"/>
  <c r="T13" i="14"/>
  <c r="S13" i="14"/>
  <c r="R13" i="14"/>
  <c r="Q13" i="14"/>
  <c r="P13" i="14"/>
  <c r="O13" i="14"/>
  <c r="N13" i="14"/>
  <c r="W12" i="14"/>
  <c r="V12" i="14"/>
  <c r="U12" i="14"/>
  <c r="T12" i="14"/>
  <c r="S12" i="14"/>
  <c r="R12" i="14"/>
  <c r="Q12" i="14"/>
  <c r="P12" i="14"/>
  <c r="O12" i="14"/>
  <c r="N12" i="14"/>
  <c r="W11" i="14"/>
  <c r="V11" i="14"/>
  <c r="U11" i="14"/>
  <c r="T11" i="14"/>
  <c r="S11" i="14"/>
  <c r="R11" i="14"/>
  <c r="Q11" i="14"/>
  <c r="P11" i="14"/>
  <c r="O11" i="14"/>
  <c r="N11" i="14"/>
  <c r="W10" i="14"/>
  <c r="V10" i="14"/>
  <c r="U10" i="14"/>
  <c r="T10" i="14"/>
  <c r="S10" i="14"/>
  <c r="R10" i="14"/>
  <c r="Q10" i="14"/>
  <c r="P10" i="14"/>
  <c r="O10" i="14"/>
  <c r="N10" i="14"/>
  <c r="W9" i="14"/>
  <c r="V9" i="14"/>
  <c r="U9" i="14"/>
  <c r="T9" i="14"/>
  <c r="S9" i="14"/>
  <c r="R9" i="14"/>
  <c r="Q9" i="14"/>
  <c r="P9" i="14"/>
  <c r="O9" i="14"/>
  <c r="N9" i="14"/>
  <c r="W8" i="14"/>
  <c r="V8" i="14"/>
  <c r="U8" i="14"/>
  <c r="T8" i="14"/>
  <c r="S8" i="14"/>
  <c r="R8" i="14"/>
  <c r="Q8" i="14"/>
  <c r="P8" i="14"/>
  <c r="O8" i="14"/>
  <c r="N8" i="14"/>
  <c r="W7" i="14"/>
  <c r="V7" i="14"/>
  <c r="U7" i="14"/>
  <c r="T7" i="14"/>
  <c r="S7" i="14"/>
  <c r="R7" i="14"/>
  <c r="Q7" i="14"/>
  <c r="P7" i="14"/>
  <c r="O7" i="14"/>
  <c r="N7" i="14"/>
  <c r="W6" i="14"/>
  <c r="V6" i="14"/>
  <c r="U6" i="14"/>
  <c r="T6" i="14"/>
  <c r="S6" i="14"/>
  <c r="R6" i="14"/>
  <c r="Q6" i="14"/>
  <c r="P6" i="14"/>
  <c r="O6" i="14"/>
  <c r="N6" i="14"/>
  <c r="W5" i="14"/>
  <c r="V5" i="14"/>
  <c r="U5" i="14"/>
  <c r="T5" i="14"/>
  <c r="S5" i="14"/>
  <c r="R5" i="14"/>
  <c r="Q5" i="14"/>
  <c r="P5" i="14"/>
  <c r="O5" i="14"/>
  <c r="N5" i="14"/>
  <c r="W4" i="14"/>
  <c r="V4" i="14"/>
  <c r="U4" i="14"/>
  <c r="T4" i="14"/>
  <c r="S4" i="14"/>
  <c r="R4" i="14"/>
  <c r="Q4" i="14"/>
  <c r="P4" i="14"/>
  <c r="O4" i="14"/>
  <c r="N4" i="14"/>
  <c r="W3" i="14"/>
  <c r="V3" i="14"/>
  <c r="U3" i="14"/>
  <c r="T3" i="14"/>
  <c r="S3" i="14"/>
  <c r="R3" i="14"/>
  <c r="Q3" i="14"/>
  <c r="P3" i="14"/>
  <c r="O3" i="14"/>
  <c r="N3" i="14"/>
  <c r="W55" i="12"/>
  <c r="V55" i="12"/>
  <c r="U55" i="12"/>
  <c r="T55" i="12"/>
  <c r="S55" i="12"/>
  <c r="R55" i="12"/>
  <c r="Q55" i="12"/>
  <c r="P55" i="12"/>
  <c r="O55" i="12"/>
  <c r="N55" i="12"/>
  <c r="W54" i="12"/>
  <c r="V54" i="12"/>
  <c r="U54" i="12"/>
  <c r="T54" i="12"/>
  <c r="S54" i="12"/>
  <c r="R54" i="12"/>
  <c r="Q54" i="12"/>
  <c r="P54" i="12"/>
  <c r="O54" i="12"/>
  <c r="N54" i="12"/>
  <c r="W53" i="12"/>
  <c r="V53" i="12"/>
  <c r="U53" i="12"/>
  <c r="T53" i="12"/>
  <c r="S53" i="12"/>
  <c r="R53" i="12"/>
  <c r="Q53" i="12"/>
  <c r="P53" i="12"/>
  <c r="O53" i="12"/>
  <c r="N53" i="12"/>
  <c r="W52" i="12"/>
  <c r="V52" i="12"/>
  <c r="U52" i="12"/>
  <c r="T52" i="12"/>
  <c r="S52" i="12"/>
  <c r="R52" i="12"/>
  <c r="Q52" i="12"/>
  <c r="P52" i="12"/>
  <c r="O52" i="12"/>
  <c r="N52" i="12"/>
  <c r="W51" i="12"/>
  <c r="V51" i="12"/>
  <c r="U51" i="12"/>
  <c r="T51" i="12"/>
  <c r="S51" i="12"/>
  <c r="R51" i="12"/>
  <c r="Q51" i="12"/>
  <c r="P51" i="12"/>
  <c r="O51" i="12"/>
  <c r="N51" i="12"/>
  <c r="W50" i="12"/>
  <c r="V50" i="12"/>
  <c r="U50" i="12"/>
  <c r="T50" i="12"/>
  <c r="S50" i="12"/>
  <c r="R50" i="12"/>
  <c r="Q50" i="12"/>
  <c r="P50" i="12"/>
  <c r="O50" i="12"/>
  <c r="N50" i="12"/>
  <c r="W49" i="12"/>
  <c r="V49" i="12"/>
  <c r="U49" i="12"/>
  <c r="T49" i="12"/>
  <c r="S49" i="12"/>
  <c r="R49" i="12"/>
  <c r="Q49" i="12"/>
  <c r="P49" i="12"/>
  <c r="O49" i="12"/>
  <c r="N49" i="12"/>
  <c r="W48" i="12"/>
  <c r="V48" i="12"/>
  <c r="U48" i="12"/>
  <c r="T48" i="12"/>
  <c r="S48" i="12"/>
  <c r="R48" i="12"/>
  <c r="Q48" i="12"/>
  <c r="P48" i="12"/>
  <c r="O48" i="12"/>
  <c r="N48" i="12"/>
  <c r="W47" i="12"/>
  <c r="V47" i="12"/>
  <c r="U47" i="12"/>
  <c r="T47" i="12"/>
  <c r="S47" i="12"/>
  <c r="R47" i="12"/>
  <c r="Q47" i="12"/>
  <c r="P47" i="12"/>
  <c r="O47" i="12"/>
  <c r="N47" i="12"/>
  <c r="W46" i="12"/>
  <c r="V46" i="12"/>
  <c r="U46" i="12"/>
  <c r="T46" i="12"/>
  <c r="S46" i="12"/>
  <c r="R46" i="12"/>
  <c r="Q46" i="12"/>
  <c r="P46" i="12"/>
  <c r="O46" i="12"/>
  <c r="N46" i="12"/>
  <c r="W45" i="12"/>
  <c r="V45" i="12"/>
  <c r="U45" i="12"/>
  <c r="T45" i="12"/>
  <c r="S45" i="12"/>
  <c r="R45" i="12"/>
  <c r="Q45" i="12"/>
  <c r="P45" i="12"/>
  <c r="O45" i="12"/>
  <c r="N45" i="12"/>
  <c r="W44" i="12"/>
  <c r="V44" i="12"/>
  <c r="U44" i="12"/>
  <c r="T44" i="12"/>
  <c r="S44" i="12"/>
  <c r="R44" i="12"/>
  <c r="Q44" i="12"/>
  <c r="P44" i="12"/>
  <c r="O44" i="12"/>
  <c r="N44" i="12"/>
  <c r="W43" i="12"/>
  <c r="V43" i="12"/>
  <c r="U43" i="12"/>
  <c r="T43" i="12"/>
  <c r="S43" i="12"/>
  <c r="R43" i="12"/>
  <c r="Q43" i="12"/>
  <c r="P43" i="12"/>
  <c r="O43" i="12"/>
  <c r="N43" i="12"/>
  <c r="W42" i="12"/>
  <c r="V42" i="12"/>
  <c r="U42" i="12"/>
  <c r="T42" i="12"/>
  <c r="S42" i="12"/>
  <c r="R42" i="12"/>
  <c r="Q42" i="12"/>
  <c r="P42" i="12"/>
  <c r="O42" i="12"/>
  <c r="N42" i="12"/>
  <c r="W41" i="12"/>
  <c r="V41" i="12"/>
  <c r="U41" i="12"/>
  <c r="T41" i="12"/>
  <c r="S41" i="12"/>
  <c r="R41" i="12"/>
  <c r="Q41" i="12"/>
  <c r="P41" i="12"/>
  <c r="O41" i="12"/>
  <c r="N41" i="12"/>
  <c r="W40" i="12"/>
  <c r="V40" i="12"/>
  <c r="U40" i="12"/>
  <c r="T40" i="12"/>
  <c r="S40" i="12"/>
  <c r="R40" i="12"/>
  <c r="Q40" i="12"/>
  <c r="P40" i="12"/>
  <c r="O40" i="12"/>
  <c r="N40" i="12"/>
  <c r="W39" i="12"/>
  <c r="V39" i="12"/>
  <c r="U39" i="12"/>
  <c r="T39" i="12"/>
  <c r="S39" i="12"/>
  <c r="R39" i="12"/>
  <c r="Q39" i="12"/>
  <c r="P39" i="12"/>
  <c r="O39" i="12"/>
  <c r="N39" i="12"/>
  <c r="W38" i="12"/>
  <c r="V38" i="12"/>
  <c r="U38" i="12"/>
  <c r="T38" i="12"/>
  <c r="S38" i="12"/>
  <c r="R38" i="12"/>
  <c r="Q38" i="12"/>
  <c r="P38" i="12"/>
  <c r="O38" i="12"/>
  <c r="N38" i="12"/>
  <c r="W37" i="12"/>
  <c r="V37" i="12"/>
  <c r="U37" i="12"/>
  <c r="T37" i="12"/>
  <c r="S37" i="12"/>
  <c r="R37" i="12"/>
  <c r="Q37" i="12"/>
  <c r="P37" i="12"/>
  <c r="O37" i="12"/>
  <c r="N37" i="12"/>
  <c r="W36" i="12"/>
  <c r="V36" i="12"/>
  <c r="U36" i="12"/>
  <c r="T36" i="12"/>
  <c r="S36" i="12"/>
  <c r="R36" i="12"/>
  <c r="Q36" i="12"/>
  <c r="P36" i="12"/>
  <c r="O36" i="12"/>
  <c r="N36" i="12"/>
  <c r="W35" i="12"/>
  <c r="V35" i="12"/>
  <c r="U35" i="12"/>
  <c r="T35" i="12"/>
  <c r="S35" i="12"/>
  <c r="R35" i="12"/>
  <c r="Q35" i="12"/>
  <c r="P35" i="12"/>
  <c r="O35" i="12"/>
  <c r="N35" i="12"/>
  <c r="W34" i="12"/>
  <c r="V34" i="12"/>
  <c r="U34" i="12"/>
  <c r="T34" i="12"/>
  <c r="S34" i="12"/>
  <c r="R34" i="12"/>
  <c r="Q34" i="12"/>
  <c r="P34" i="12"/>
  <c r="O34" i="12"/>
  <c r="N34" i="12"/>
  <c r="W33" i="12"/>
  <c r="V33" i="12"/>
  <c r="U33" i="12"/>
  <c r="T33" i="12"/>
  <c r="S33" i="12"/>
  <c r="R33" i="12"/>
  <c r="Q33" i="12"/>
  <c r="P33" i="12"/>
  <c r="O33" i="12"/>
  <c r="N33" i="12"/>
  <c r="W32" i="12"/>
  <c r="V32" i="12"/>
  <c r="U32" i="12"/>
  <c r="T32" i="12"/>
  <c r="S32" i="12"/>
  <c r="R32" i="12"/>
  <c r="Q32" i="12"/>
  <c r="P32" i="12"/>
  <c r="O32" i="12"/>
  <c r="N32" i="12"/>
  <c r="W31" i="12"/>
  <c r="V31" i="12"/>
  <c r="U31" i="12"/>
  <c r="T31" i="12"/>
  <c r="S31" i="12"/>
  <c r="R31" i="12"/>
  <c r="Q31" i="12"/>
  <c r="P31" i="12"/>
  <c r="O31" i="12"/>
  <c r="N31" i="12"/>
  <c r="W30" i="12"/>
  <c r="V30" i="12"/>
  <c r="U30" i="12"/>
  <c r="T30" i="12"/>
  <c r="S30" i="12"/>
  <c r="R30" i="12"/>
  <c r="Q30" i="12"/>
  <c r="P30" i="12"/>
  <c r="O30" i="12"/>
  <c r="N30" i="12"/>
  <c r="W29" i="12"/>
  <c r="V29" i="12"/>
  <c r="U29" i="12"/>
  <c r="T29" i="12"/>
  <c r="S29" i="12"/>
  <c r="R29" i="12"/>
  <c r="Q29" i="12"/>
  <c r="P29" i="12"/>
  <c r="O29" i="12"/>
  <c r="N29" i="12"/>
  <c r="W28" i="12"/>
  <c r="V28" i="12"/>
  <c r="U28" i="12"/>
  <c r="T28" i="12"/>
  <c r="S28" i="12"/>
  <c r="R28" i="12"/>
  <c r="Q28" i="12"/>
  <c r="P28" i="12"/>
  <c r="O28" i="12"/>
  <c r="N28" i="12"/>
  <c r="W27" i="12"/>
  <c r="V27" i="12"/>
  <c r="U27" i="12"/>
  <c r="T27" i="12"/>
  <c r="S27" i="12"/>
  <c r="R27" i="12"/>
  <c r="Q27" i="12"/>
  <c r="P27" i="12"/>
  <c r="O27" i="12"/>
  <c r="N27" i="12"/>
  <c r="W26" i="12"/>
  <c r="V26" i="12"/>
  <c r="U26" i="12"/>
  <c r="T26" i="12"/>
  <c r="S26" i="12"/>
  <c r="R26" i="12"/>
  <c r="Q26" i="12"/>
  <c r="P26" i="12"/>
  <c r="O26" i="12"/>
  <c r="N26" i="12"/>
  <c r="W25" i="12"/>
  <c r="V25" i="12"/>
  <c r="U25" i="12"/>
  <c r="T25" i="12"/>
  <c r="S25" i="12"/>
  <c r="R25" i="12"/>
  <c r="Q25" i="12"/>
  <c r="P25" i="12"/>
  <c r="O25" i="12"/>
  <c r="N25" i="12"/>
  <c r="W24" i="12"/>
  <c r="V24" i="12"/>
  <c r="U24" i="12"/>
  <c r="T24" i="12"/>
  <c r="S24" i="12"/>
  <c r="R24" i="12"/>
  <c r="Q24" i="12"/>
  <c r="P24" i="12"/>
  <c r="O24" i="12"/>
  <c r="N24" i="12"/>
  <c r="W23" i="12"/>
  <c r="V23" i="12"/>
  <c r="U23" i="12"/>
  <c r="T23" i="12"/>
  <c r="S23" i="12"/>
  <c r="R23" i="12"/>
  <c r="Q23" i="12"/>
  <c r="P23" i="12"/>
  <c r="O23" i="12"/>
  <c r="N23" i="12"/>
  <c r="W22" i="12"/>
  <c r="V22" i="12"/>
  <c r="U22" i="12"/>
  <c r="T22" i="12"/>
  <c r="S22" i="12"/>
  <c r="R22" i="12"/>
  <c r="Q22" i="12"/>
  <c r="P22" i="12"/>
  <c r="O22" i="12"/>
  <c r="N22" i="12"/>
  <c r="W21" i="12"/>
  <c r="V21" i="12"/>
  <c r="U21" i="12"/>
  <c r="T21" i="12"/>
  <c r="S21" i="12"/>
  <c r="R21" i="12"/>
  <c r="Q21" i="12"/>
  <c r="P21" i="12"/>
  <c r="O21" i="12"/>
  <c r="N21" i="12"/>
  <c r="W20" i="12"/>
  <c r="V20" i="12"/>
  <c r="U20" i="12"/>
  <c r="T20" i="12"/>
  <c r="S20" i="12"/>
  <c r="R20" i="12"/>
  <c r="Q20" i="12"/>
  <c r="P20" i="12"/>
  <c r="O20" i="12"/>
  <c r="N20" i="12"/>
  <c r="W19" i="12"/>
  <c r="V19" i="12"/>
  <c r="U19" i="12"/>
  <c r="T19" i="12"/>
  <c r="S19" i="12"/>
  <c r="R19" i="12"/>
  <c r="Q19" i="12"/>
  <c r="P19" i="12"/>
  <c r="O19" i="12"/>
  <c r="N19" i="12"/>
  <c r="W18" i="12"/>
  <c r="V18" i="12"/>
  <c r="U18" i="12"/>
  <c r="T18" i="12"/>
  <c r="S18" i="12"/>
  <c r="R18" i="12"/>
  <c r="Q18" i="12"/>
  <c r="P18" i="12"/>
  <c r="O18" i="12"/>
  <c r="N18" i="12"/>
  <c r="W17" i="12"/>
  <c r="V17" i="12"/>
  <c r="U17" i="12"/>
  <c r="T17" i="12"/>
  <c r="S17" i="12"/>
  <c r="R17" i="12"/>
  <c r="Q17" i="12"/>
  <c r="P17" i="12"/>
  <c r="O17" i="12"/>
  <c r="N17" i="12"/>
  <c r="W16" i="12"/>
  <c r="V16" i="12"/>
  <c r="U16" i="12"/>
  <c r="T16" i="12"/>
  <c r="S16" i="12"/>
  <c r="R16" i="12"/>
  <c r="Q16" i="12"/>
  <c r="P16" i="12"/>
  <c r="O16" i="12"/>
  <c r="N16" i="12"/>
  <c r="W15" i="12"/>
  <c r="V15" i="12"/>
  <c r="U15" i="12"/>
  <c r="T15" i="12"/>
  <c r="S15" i="12"/>
  <c r="R15" i="12"/>
  <c r="Q15" i="12"/>
  <c r="P15" i="12"/>
  <c r="O15" i="12"/>
  <c r="N15" i="12"/>
  <c r="W14" i="12"/>
  <c r="V14" i="12"/>
  <c r="U14" i="12"/>
  <c r="T14" i="12"/>
  <c r="S14" i="12"/>
  <c r="R14" i="12"/>
  <c r="Q14" i="12"/>
  <c r="P14" i="12"/>
  <c r="O14" i="12"/>
  <c r="N14" i="12"/>
  <c r="W13" i="12"/>
  <c r="V13" i="12"/>
  <c r="U13" i="12"/>
  <c r="T13" i="12"/>
  <c r="S13" i="12"/>
  <c r="R13" i="12"/>
  <c r="Q13" i="12"/>
  <c r="P13" i="12"/>
  <c r="O13" i="12"/>
  <c r="N13" i="12"/>
  <c r="W12" i="12"/>
  <c r="V12" i="12"/>
  <c r="U12" i="12"/>
  <c r="T12" i="12"/>
  <c r="S12" i="12"/>
  <c r="R12" i="12"/>
  <c r="Q12" i="12"/>
  <c r="P12" i="12"/>
  <c r="O12" i="12"/>
  <c r="N12" i="12"/>
  <c r="W11" i="12"/>
  <c r="V11" i="12"/>
  <c r="U11" i="12"/>
  <c r="T11" i="12"/>
  <c r="S11" i="12"/>
  <c r="R11" i="12"/>
  <c r="Q11" i="12"/>
  <c r="P11" i="12"/>
  <c r="O11" i="12"/>
  <c r="N11" i="12"/>
  <c r="W10" i="12"/>
  <c r="V10" i="12"/>
  <c r="U10" i="12"/>
  <c r="T10" i="12"/>
  <c r="S10" i="12"/>
  <c r="R10" i="12"/>
  <c r="Q10" i="12"/>
  <c r="P10" i="12"/>
  <c r="O10" i="12"/>
  <c r="N10" i="12"/>
  <c r="W9" i="12"/>
  <c r="V9" i="12"/>
  <c r="U9" i="12"/>
  <c r="T9" i="12"/>
  <c r="S9" i="12"/>
  <c r="R9" i="12"/>
  <c r="Q9" i="12"/>
  <c r="P9" i="12"/>
  <c r="O9" i="12"/>
  <c r="N9" i="12"/>
  <c r="W8" i="12"/>
  <c r="V8" i="12"/>
  <c r="U8" i="12"/>
  <c r="T8" i="12"/>
  <c r="S8" i="12"/>
  <c r="R8" i="12"/>
  <c r="Q8" i="12"/>
  <c r="P8" i="12"/>
  <c r="O8" i="12"/>
  <c r="N8" i="12"/>
  <c r="W7" i="12"/>
  <c r="V7" i="12"/>
  <c r="U7" i="12"/>
  <c r="T7" i="12"/>
  <c r="S7" i="12"/>
  <c r="R7" i="12"/>
  <c r="Q7" i="12"/>
  <c r="P7" i="12"/>
  <c r="O7" i="12"/>
  <c r="N7" i="12"/>
  <c r="W6" i="12"/>
  <c r="V6" i="12"/>
  <c r="U6" i="12"/>
  <c r="T6" i="12"/>
  <c r="S6" i="12"/>
  <c r="R6" i="12"/>
  <c r="Q6" i="12"/>
  <c r="P6" i="12"/>
  <c r="O6" i="12"/>
  <c r="N6" i="12"/>
  <c r="W5" i="12"/>
  <c r="V5" i="12"/>
  <c r="U5" i="12"/>
  <c r="T5" i="12"/>
  <c r="S5" i="12"/>
  <c r="R5" i="12"/>
  <c r="Q5" i="12"/>
  <c r="P5" i="12"/>
  <c r="O5" i="12"/>
  <c r="N5" i="12"/>
  <c r="W4" i="12"/>
  <c r="V4" i="12"/>
  <c r="U4" i="12"/>
  <c r="T4" i="12"/>
  <c r="S4" i="12"/>
  <c r="R4" i="12"/>
  <c r="Q4" i="12"/>
  <c r="P4" i="12"/>
  <c r="O4" i="12"/>
  <c r="N4" i="12"/>
  <c r="W3" i="12"/>
  <c r="V3" i="12"/>
  <c r="U3" i="12"/>
  <c r="T3" i="12"/>
  <c r="S3" i="12"/>
  <c r="R3" i="12"/>
  <c r="Q3" i="12"/>
  <c r="P3" i="12"/>
  <c r="O3" i="12"/>
  <c r="N3" i="12"/>
  <c r="W55" i="11"/>
  <c r="V55" i="11"/>
  <c r="U55" i="11"/>
  <c r="T55" i="11"/>
  <c r="S55" i="11"/>
  <c r="R55" i="11"/>
  <c r="Q55" i="11"/>
  <c r="P55" i="11"/>
  <c r="O55" i="11"/>
  <c r="N55" i="11"/>
  <c r="W54" i="11"/>
  <c r="V54" i="11"/>
  <c r="U54" i="11"/>
  <c r="T54" i="11"/>
  <c r="S54" i="11"/>
  <c r="R54" i="11"/>
  <c r="Q54" i="11"/>
  <c r="P54" i="11"/>
  <c r="O54" i="11"/>
  <c r="N54" i="11"/>
  <c r="W53" i="11"/>
  <c r="V53" i="11"/>
  <c r="U53" i="11"/>
  <c r="T53" i="11"/>
  <c r="S53" i="11"/>
  <c r="R53" i="11"/>
  <c r="Q53" i="11"/>
  <c r="P53" i="11"/>
  <c r="O53" i="11"/>
  <c r="N53" i="11"/>
  <c r="W52" i="11"/>
  <c r="V52" i="11"/>
  <c r="U52" i="11"/>
  <c r="T52" i="11"/>
  <c r="S52" i="11"/>
  <c r="R52" i="11"/>
  <c r="Q52" i="11"/>
  <c r="P52" i="11"/>
  <c r="O52" i="11"/>
  <c r="N52" i="11"/>
  <c r="W51" i="11"/>
  <c r="V51" i="11"/>
  <c r="U51" i="11"/>
  <c r="T51" i="11"/>
  <c r="S51" i="11"/>
  <c r="R51" i="11"/>
  <c r="Q51" i="11"/>
  <c r="P51" i="11"/>
  <c r="O51" i="11"/>
  <c r="N51" i="11"/>
  <c r="W50" i="11"/>
  <c r="V50" i="11"/>
  <c r="U50" i="11"/>
  <c r="T50" i="11"/>
  <c r="S50" i="11"/>
  <c r="R50" i="11"/>
  <c r="Q50" i="11"/>
  <c r="P50" i="11"/>
  <c r="O50" i="11"/>
  <c r="N50" i="11"/>
  <c r="W49" i="11"/>
  <c r="V49" i="11"/>
  <c r="U49" i="11"/>
  <c r="T49" i="11"/>
  <c r="S49" i="11"/>
  <c r="R49" i="11"/>
  <c r="Q49" i="11"/>
  <c r="P49" i="11"/>
  <c r="O49" i="11"/>
  <c r="N49" i="11"/>
  <c r="W48" i="11"/>
  <c r="V48" i="11"/>
  <c r="U48" i="11"/>
  <c r="T48" i="11"/>
  <c r="S48" i="11"/>
  <c r="R48" i="11"/>
  <c r="Q48" i="11"/>
  <c r="P48" i="11"/>
  <c r="O48" i="11"/>
  <c r="N48" i="11"/>
  <c r="W47" i="11"/>
  <c r="V47" i="11"/>
  <c r="U47" i="11"/>
  <c r="T47" i="11"/>
  <c r="S47" i="11"/>
  <c r="R47" i="11"/>
  <c r="Q47" i="11"/>
  <c r="P47" i="11"/>
  <c r="O47" i="11"/>
  <c r="N47" i="11"/>
  <c r="W46" i="11"/>
  <c r="V46" i="11"/>
  <c r="U46" i="11"/>
  <c r="T46" i="11"/>
  <c r="S46" i="11"/>
  <c r="R46" i="11"/>
  <c r="Q46" i="11"/>
  <c r="P46" i="11"/>
  <c r="O46" i="11"/>
  <c r="N46" i="11"/>
  <c r="W45" i="11"/>
  <c r="V45" i="11"/>
  <c r="U45" i="11"/>
  <c r="T45" i="11"/>
  <c r="S45" i="11"/>
  <c r="R45" i="11"/>
  <c r="Q45" i="11"/>
  <c r="P45" i="11"/>
  <c r="O45" i="11"/>
  <c r="N45" i="11"/>
  <c r="W44" i="11"/>
  <c r="V44" i="11"/>
  <c r="U44" i="11"/>
  <c r="T44" i="11"/>
  <c r="S44" i="11"/>
  <c r="R44" i="11"/>
  <c r="Q44" i="11"/>
  <c r="P44" i="11"/>
  <c r="O44" i="11"/>
  <c r="N44" i="11"/>
  <c r="W43" i="11"/>
  <c r="V43" i="11"/>
  <c r="U43" i="11"/>
  <c r="T43" i="11"/>
  <c r="S43" i="11"/>
  <c r="R43" i="11"/>
  <c r="Q43" i="11"/>
  <c r="P43" i="11"/>
  <c r="O43" i="11"/>
  <c r="N43" i="11"/>
  <c r="W42" i="11"/>
  <c r="V42" i="11"/>
  <c r="U42" i="11"/>
  <c r="T42" i="11"/>
  <c r="S42" i="11"/>
  <c r="R42" i="11"/>
  <c r="Q42" i="11"/>
  <c r="P42" i="11"/>
  <c r="O42" i="11"/>
  <c r="N42" i="11"/>
  <c r="W41" i="11"/>
  <c r="V41" i="11"/>
  <c r="U41" i="11"/>
  <c r="T41" i="11"/>
  <c r="S41" i="11"/>
  <c r="R41" i="11"/>
  <c r="Q41" i="11"/>
  <c r="P41" i="11"/>
  <c r="O41" i="11"/>
  <c r="N41" i="11"/>
  <c r="W40" i="11"/>
  <c r="V40" i="11"/>
  <c r="U40" i="11"/>
  <c r="T40" i="11"/>
  <c r="S40" i="11"/>
  <c r="R40" i="11"/>
  <c r="Q40" i="11"/>
  <c r="P40" i="11"/>
  <c r="O40" i="11"/>
  <c r="N40" i="11"/>
  <c r="W39" i="11"/>
  <c r="V39" i="11"/>
  <c r="U39" i="11"/>
  <c r="T39" i="11"/>
  <c r="S39" i="11"/>
  <c r="R39" i="11"/>
  <c r="Q39" i="11"/>
  <c r="P39" i="11"/>
  <c r="O39" i="11"/>
  <c r="N39" i="11"/>
  <c r="W38" i="11"/>
  <c r="V38" i="11"/>
  <c r="U38" i="11"/>
  <c r="T38" i="11"/>
  <c r="S38" i="11"/>
  <c r="R38" i="11"/>
  <c r="Q38" i="11"/>
  <c r="P38" i="11"/>
  <c r="O38" i="11"/>
  <c r="N38" i="11"/>
  <c r="W37" i="11"/>
  <c r="V37" i="11"/>
  <c r="U37" i="11"/>
  <c r="T37" i="11"/>
  <c r="S37" i="11"/>
  <c r="R37" i="11"/>
  <c r="Q37" i="11"/>
  <c r="P37" i="11"/>
  <c r="O37" i="11"/>
  <c r="N37" i="11"/>
  <c r="W36" i="11"/>
  <c r="V36" i="11"/>
  <c r="U36" i="11"/>
  <c r="T36" i="11"/>
  <c r="S36" i="11"/>
  <c r="R36" i="11"/>
  <c r="Q36" i="11"/>
  <c r="P36" i="11"/>
  <c r="O36" i="11"/>
  <c r="N36" i="11"/>
  <c r="W35" i="11"/>
  <c r="V35" i="11"/>
  <c r="U35" i="11"/>
  <c r="T35" i="11"/>
  <c r="S35" i="11"/>
  <c r="R35" i="11"/>
  <c r="Q35" i="11"/>
  <c r="P35" i="11"/>
  <c r="O35" i="11"/>
  <c r="N35" i="11"/>
  <c r="W34" i="11"/>
  <c r="V34" i="11"/>
  <c r="U34" i="11"/>
  <c r="T34" i="11"/>
  <c r="S34" i="11"/>
  <c r="R34" i="11"/>
  <c r="Q34" i="11"/>
  <c r="P34" i="11"/>
  <c r="O34" i="11"/>
  <c r="N34" i="11"/>
  <c r="W33" i="11"/>
  <c r="V33" i="11"/>
  <c r="U33" i="11"/>
  <c r="T33" i="11"/>
  <c r="S33" i="11"/>
  <c r="R33" i="11"/>
  <c r="Q33" i="11"/>
  <c r="P33" i="11"/>
  <c r="O33" i="11"/>
  <c r="N33" i="11"/>
  <c r="W32" i="11"/>
  <c r="V32" i="11"/>
  <c r="U32" i="11"/>
  <c r="T32" i="11"/>
  <c r="S32" i="11"/>
  <c r="R32" i="11"/>
  <c r="Q32" i="11"/>
  <c r="P32" i="11"/>
  <c r="O32" i="11"/>
  <c r="N32" i="11"/>
  <c r="W31" i="11"/>
  <c r="V31" i="11"/>
  <c r="U31" i="11"/>
  <c r="T31" i="11"/>
  <c r="S31" i="11"/>
  <c r="R31" i="11"/>
  <c r="Q31" i="11"/>
  <c r="P31" i="11"/>
  <c r="O31" i="11"/>
  <c r="N31" i="11"/>
  <c r="W30" i="11"/>
  <c r="V30" i="11"/>
  <c r="U30" i="11"/>
  <c r="T30" i="11"/>
  <c r="S30" i="11"/>
  <c r="R30" i="11"/>
  <c r="Q30" i="11"/>
  <c r="P30" i="11"/>
  <c r="O30" i="11"/>
  <c r="N30" i="11"/>
  <c r="W29" i="11"/>
  <c r="V29" i="11"/>
  <c r="U29" i="11"/>
  <c r="T29" i="11"/>
  <c r="S29" i="11"/>
  <c r="R29" i="11"/>
  <c r="Q29" i="11"/>
  <c r="P29" i="11"/>
  <c r="O29" i="11"/>
  <c r="N29" i="11"/>
  <c r="W28" i="11"/>
  <c r="V28" i="11"/>
  <c r="U28" i="11"/>
  <c r="T28" i="11"/>
  <c r="S28" i="11"/>
  <c r="R28" i="11"/>
  <c r="Q28" i="11"/>
  <c r="P28" i="11"/>
  <c r="O28" i="11"/>
  <c r="N28" i="11"/>
  <c r="W27" i="11"/>
  <c r="V27" i="11"/>
  <c r="U27" i="11"/>
  <c r="T27" i="11"/>
  <c r="S27" i="11"/>
  <c r="R27" i="11"/>
  <c r="Q27" i="11"/>
  <c r="P27" i="11"/>
  <c r="O27" i="11"/>
  <c r="N27" i="11"/>
  <c r="W26" i="11"/>
  <c r="V26" i="11"/>
  <c r="U26" i="11"/>
  <c r="T26" i="11"/>
  <c r="S26" i="11"/>
  <c r="R26" i="11"/>
  <c r="Q26" i="11"/>
  <c r="P26" i="11"/>
  <c r="O26" i="11"/>
  <c r="N26" i="11"/>
  <c r="W25" i="11"/>
  <c r="V25" i="11"/>
  <c r="U25" i="11"/>
  <c r="T25" i="11"/>
  <c r="S25" i="11"/>
  <c r="R25" i="11"/>
  <c r="Q25" i="11"/>
  <c r="P25" i="11"/>
  <c r="O25" i="11"/>
  <c r="N25" i="11"/>
  <c r="W24" i="11"/>
  <c r="V24" i="11"/>
  <c r="U24" i="11"/>
  <c r="T24" i="11"/>
  <c r="S24" i="11"/>
  <c r="R24" i="11"/>
  <c r="Q24" i="11"/>
  <c r="P24" i="11"/>
  <c r="O24" i="11"/>
  <c r="N24" i="11"/>
  <c r="W23" i="11"/>
  <c r="V23" i="11"/>
  <c r="U23" i="11"/>
  <c r="T23" i="11"/>
  <c r="S23" i="11"/>
  <c r="R23" i="11"/>
  <c r="Q23" i="11"/>
  <c r="P23" i="11"/>
  <c r="O23" i="11"/>
  <c r="N23" i="11"/>
  <c r="W22" i="11"/>
  <c r="V22" i="11"/>
  <c r="U22" i="11"/>
  <c r="T22" i="11"/>
  <c r="S22" i="11"/>
  <c r="R22" i="11"/>
  <c r="Q22" i="11"/>
  <c r="P22" i="11"/>
  <c r="O22" i="11"/>
  <c r="N22" i="11"/>
  <c r="W21" i="11"/>
  <c r="V21" i="11"/>
  <c r="U21" i="11"/>
  <c r="T21" i="11"/>
  <c r="S21" i="11"/>
  <c r="R21" i="11"/>
  <c r="Q21" i="11"/>
  <c r="P21" i="11"/>
  <c r="O21" i="11"/>
  <c r="N21" i="11"/>
  <c r="W20" i="11"/>
  <c r="V20" i="11"/>
  <c r="U20" i="11"/>
  <c r="T20" i="11"/>
  <c r="S20" i="11"/>
  <c r="R20" i="11"/>
  <c r="Q20" i="11"/>
  <c r="P20" i="11"/>
  <c r="O20" i="11"/>
  <c r="N20" i="11"/>
  <c r="W19" i="11"/>
  <c r="V19" i="11"/>
  <c r="U19" i="11"/>
  <c r="T19" i="11"/>
  <c r="S19" i="11"/>
  <c r="R19" i="11"/>
  <c r="Q19" i="11"/>
  <c r="P19" i="11"/>
  <c r="O19" i="11"/>
  <c r="N19" i="11"/>
  <c r="W18" i="11"/>
  <c r="V18" i="11"/>
  <c r="U18" i="11"/>
  <c r="T18" i="11"/>
  <c r="S18" i="11"/>
  <c r="R18" i="11"/>
  <c r="Q18" i="11"/>
  <c r="P18" i="11"/>
  <c r="O18" i="11"/>
  <c r="N18" i="11"/>
  <c r="W17" i="11"/>
  <c r="V17" i="11"/>
  <c r="U17" i="11"/>
  <c r="T17" i="11"/>
  <c r="S17" i="11"/>
  <c r="R17" i="11"/>
  <c r="Q17" i="11"/>
  <c r="P17" i="11"/>
  <c r="O17" i="11"/>
  <c r="N17" i="11"/>
  <c r="W16" i="11"/>
  <c r="V16" i="11"/>
  <c r="U16" i="11"/>
  <c r="T16" i="11"/>
  <c r="S16" i="11"/>
  <c r="R16" i="11"/>
  <c r="Q16" i="11"/>
  <c r="P16" i="11"/>
  <c r="O16" i="11"/>
  <c r="N16" i="11"/>
  <c r="W15" i="11"/>
  <c r="V15" i="11"/>
  <c r="U15" i="11"/>
  <c r="T15" i="11"/>
  <c r="S15" i="11"/>
  <c r="R15" i="11"/>
  <c r="Q15" i="11"/>
  <c r="P15" i="11"/>
  <c r="O15" i="11"/>
  <c r="N15" i="11"/>
  <c r="W14" i="11"/>
  <c r="V14" i="11"/>
  <c r="U14" i="11"/>
  <c r="T14" i="11"/>
  <c r="S14" i="11"/>
  <c r="R14" i="11"/>
  <c r="Q14" i="11"/>
  <c r="P14" i="11"/>
  <c r="O14" i="11"/>
  <c r="N14" i="11"/>
  <c r="W13" i="11"/>
  <c r="V13" i="11"/>
  <c r="U13" i="11"/>
  <c r="T13" i="11"/>
  <c r="S13" i="11"/>
  <c r="R13" i="11"/>
  <c r="Q13" i="11"/>
  <c r="P13" i="11"/>
  <c r="O13" i="11"/>
  <c r="N13" i="11"/>
  <c r="W12" i="11"/>
  <c r="V12" i="11"/>
  <c r="U12" i="11"/>
  <c r="T12" i="11"/>
  <c r="S12" i="11"/>
  <c r="R12" i="11"/>
  <c r="Q12" i="11"/>
  <c r="P12" i="11"/>
  <c r="O12" i="11"/>
  <c r="N12" i="11"/>
  <c r="W11" i="11"/>
  <c r="V11" i="11"/>
  <c r="U11" i="11"/>
  <c r="T11" i="11"/>
  <c r="S11" i="11"/>
  <c r="R11" i="11"/>
  <c r="Q11" i="11"/>
  <c r="P11" i="11"/>
  <c r="O11" i="11"/>
  <c r="N11" i="11"/>
  <c r="W10" i="11"/>
  <c r="V10" i="11"/>
  <c r="U10" i="11"/>
  <c r="T10" i="11"/>
  <c r="S10" i="11"/>
  <c r="R10" i="11"/>
  <c r="Q10" i="11"/>
  <c r="P10" i="11"/>
  <c r="O10" i="11"/>
  <c r="N10" i="11"/>
  <c r="W9" i="11"/>
  <c r="V9" i="11"/>
  <c r="U9" i="11"/>
  <c r="T9" i="11"/>
  <c r="S9" i="11"/>
  <c r="R9" i="11"/>
  <c r="Q9" i="11"/>
  <c r="P9" i="11"/>
  <c r="O9" i="11"/>
  <c r="N9" i="11"/>
  <c r="W8" i="11"/>
  <c r="V8" i="11"/>
  <c r="U8" i="11"/>
  <c r="T8" i="11"/>
  <c r="S8" i="11"/>
  <c r="R8" i="11"/>
  <c r="Q8" i="11"/>
  <c r="P8" i="11"/>
  <c r="O8" i="11"/>
  <c r="N8" i="11"/>
  <c r="W7" i="11"/>
  <c r="V7" i="11"/>
  <c r="U7" i="11"/>
  <c r="T7" i="11"/>
  <c r="S7" i="11"/>
  <c r="R7" i="11"/>
  <c r="Q7" i="11"/>
  <c r="P7" i="11"/>
  <c r="O7" i="11"/>
  <c r="N7" i="11"/>
  <c r="W6" i="11"/>
  <c r="V6" i="11"/>
  <c r="U6" i="11"/>
  <c r="T6" i="11"/>
  <c r="S6" i="11"/>
  <c r="R6" i="11"/>
  <c r="Q6" i="11"/>
  <c r="P6" i="11"/>
  <c r="O6" i="11"/>
  <c r="N6" i="11"/>
  <c r="W5" i="11"/>
  <c r="V5" i="11"/>
  <c r="U5" i="11"/>
  <c r="T5" i="11"/>
  <c r="S5" i="11"/>
  <c r="R5" i="11"/>
  <c r="Q5" i="11"/>
  <c r="P5" i="11"/>
  <c r="O5" i="11"/>
  <c r="N5" i="11"/>
  <c r="W4" i="11"/>
  <c r="V4" i="11"/>
  <c r="U4" i="11"/>
  <c r="T4" i="11"/>
  <c r="S4" i="11"/>
  <c r="R4" i="11"/>
  <c r="Q4" i="11"/>
  <c r="P4" i="11"/>
  <c r="O4" i="11"/>
  <c r="N4" i="11"/>
  <c r="W3" i="11"/>
  <c r="V3" i="11"/>
  <c r="U3" i="11"/>
  <c r="T3" i="11"/>
  <c r="S3" i="11"/>
  <c r="R3" i="11"/>
  <c r="Q3" i="11"/>
  <c r="P3" i="11"/>
  <c r="O3" i="11"/>
  <c r="N3" i="11"/>
  <c r="W55" i="10"/>
  <c r="V55" i="10"/>
  <c r="U55" i="10"/>
  <c r="T55" i="10"/>
  <c r="S55" i="10"/>
  <c r="R55" i="10"/>
  <c r="Q55" i="10"/>
  <c r="P55" i="10"/>
  <c r="O55" i="10"/>
  <c r="N55" i="10"/>
  <c r="W54" i="10"/>
  <c r="V54" i="10"/>
  <c r="U54" i="10"/>
  <c r="T54" i="10"/>
  <c r="S54" i="10"/>
  <c r="R54" i="10"/>
  <c r="Q54" i="10"/>
  <c r="P54" i="10"/>
  <c r="O54" i="10"/>
  <c r="N54" i="10"/>
  <c r="W53" i="10"/>
  <c r="V53" i="10"/>
  <c r="U53" i="10"/>
  <c r="T53" i="10"/>
  <c r="S53" i="10"/>
  <c r="R53" i="10"/>
  <c r="Q53" i="10"/>
  <c r="P53" i="10"/>
  <c r="O53" i="10"/>
  <c r="N53" i="10"/>
  <c r="W52" i="10"/>
  <c r="V52" i="10"/>
  <c r="U52" i="10"/>
  <c r="T52" i="10"/>
  <c r="S52" i="10"/>
  <c r="R52" i="10"/>
  <c r="Q52" i="10"/>
  <c r="P52" i="10"/>
  <c r="O52" i="10"/>
  <c r="N52" i="10"/>
  <c r="W51" i="10"/>
  <c r="V51" i="10"/>
  <c r="U51" i="10"/>
  <c r="T51" i="10"/>
  <c r="S51" i="10"/>
  <c r="R51" i="10"/>
  <c r="Q51" i="10"/>
  <c r="P51" i="10"/>
  <c r="O51" i="10"/>
  <c r="N51" i="10"/>
  <c r="W50" i="10"/>
  <c r="V50" i="10"/>
  <c r="U50" i="10"/>
  <c r="T50" i="10"/>
  <c r="S50" i="10"/>
  <c r="R50" i="10"/>
  <c r="Q50" i="10"/>
  <c r="P50" i="10"/>
  <c r="O50" i="10"/>
  <c r="N50" i="10"/>
  <c r="W49" i="10"/>
  <c r="V49" i="10"/>
  <c r="U49" i="10"/>
  <c r="T49" i="10"/>
  <c r="S49" i="10"/>
  <c r="R49" i="10"/>
  <c r="Q49" i="10"/>
  <c r="P49" i="10"/>
  <c r="O49" i="10"/>
  <c r="N49" i="10"/>
  <c r="W48" i="10"/>
  <c r="V48" i="10"/>
  <c r="U48" i="10"/>
  <c r="T48" i="10"/>
  <c r="S48" i="10"/>
  <c r="R48" i="10"/>
  <c r="Q48" i="10"/>
  <c r="P48" i="10"/>
  <c r="O48" i="10"/>
  <c r="N48" i="10"/>
  <c r="W47" i="10"/>
  <c r="V47" i="10"/>
  <c r="U47" i="10"/>
  <c r="T47" i="10"/>
  <c r="S47" i="10"/>
  <c r="R47" i="10"/>
  <c r="Q47" i="10"/>
  <c r="P47" i="10"/>
  <c r="O47" i="10"/>
  <c r="N47" i="10"/>
  <c r="W46" i="10"/>
  <c r="V46" i="10"/>
  <c r="U46" i="10"/>
  <c r="T46" i="10"/>
  <c r="S46" i="10"/>
  <c r="R46" i="10"/>
  <c r="Q46" i="10"/>
  <c r="P46" i="10"/>
  <c r="O46" i="10"/>
  <c r="N46" i="10"/>
  <c r="W45" i="10"/>
  <c r="V45" i="10"/>
  <c r="U45" i="10"/>
  <c r="T45" i="10"/>
  <c r="S45" i="10"/>
  <c r="R45" i="10"/>
  <c r="Q45" i="10"/>
  <c r="P45" i="10"/>
  <c r="O45" i="10"/>
  <c r="N45" i="10"/>
  <c r="W44" i="10"/>
  <c r="V44" i="10"/>
  <c r="U44" i="10"/>
  <c r="T44" i="10"/>
  <c r="S44" i="10"/>
  <c r="R44" i="10"/>
  <c r="Q44" i="10"/>
  <c r="P44" i="10"/>
  <c r="O44" i="10"/>
  <c r="N44" i="10"/>
  <c r="W43" i="10"/>
  <c r="V43" i="10"/>
  <c r="U43" i="10"/>
  <c r="T43" i="10"/>
  <c r="S43" i="10"/>
  <c r="R43" i="10"/>
  <c r="Q43" i="10"/>
  <c r="P43" i="10"/>
  <c r="O43" i="10"/>
  <c r="N43" i="10"/>
  <c r="W42" i="10"/>
  <c r="V42" i="10"/>
  <c r="U42" i="10"/>
  <c r="T42" i="10"/>
  <c r="S42" i="10"/>
  <c r="R42" i="10"/>
  <c r="Q42" i="10"/>
  <c r="P42" i="10"/>
  <c r="O42" i="10"/>
  <c r="N42" i="10"/>
  <c r="W41" i="10"/>
  <c r="V41" i="10"/>
  <c r="U41" i="10"/>
  <c r="T41" i="10"/>
  <c r="S41" i="10"/>
  <c r="R41" i="10"/>
  <c r="Q41" i="10"/>
  <c r="P41" i="10"/>
  <c r="O41" i="10"/>
  <c r="N41" i="10"/>
  <c r="W40" i="10"/>
  <c r="V40" i="10"/>
  <c r="U40" i="10"/>
  <c r="T40" i="10"/>
  <c r="S40" i="10"/>
  <c r="R40" i="10"/>
  <c r="Q40" i="10"/>
  <c r="P40" i="10"/>
  <c r="O40" i="10"/>
  <c r="N40" i="10"/>
  <c r="W39" i="10"/>
  <c r="V39" i="10"/>
  <c r="U39" i="10"/>
  <c r="T39" i="10"/>
  <c r="S39" i="10"/>
  <c r="R39" i="10"/>
  <c r="Q39" i="10"/>
  <c r="P39" i="10"/>
  <c r="O39" i="10"/>
  <c r="N39" i="10"/>
  <c r="W38" i="10"/>
  <c r="V38" i="10"/>
  <c r="U38" i="10"/>
  <c r="T38" i="10"/>
  <c r="S38" i="10"/>
  <c r="R38" i="10"/>
  <c r="Q38" i="10"/>
  <c r="P38" i="10"/>
  <c r="O38" i="10"/>
  <c r="N38" i="10"/>
  <c r="W37" i="10"/>
  <c r="V37" i="10"/>
  <c r="U37" i="10"/>
  <c r="T37" i="10"/>
  <c r="S37" i="10"/>
  <c r="R37" i="10"/>
  <c r="Q37" i="10"/>
  <c r="P37" i="10"/>
  <c r="O37" i="10"/>
  <c r="N37" i="10"/>
  <c r="W36" i="10"/>
  <c r="V36" i="10"/>
  <c r="U36" i="10"/>
  <c r="T36" i="10"/>
  <c r="S36" i="10"/>
  <c r="R36" i="10"/>
  <c r="Q36" i="10"/>
  <c r="P36" i="10"/>
  <c r="O36" i="10"/>
  <c r="N36" i="10"/>
  <c r="W35" i="10"/>
  <c r="V35" i="10"/>
  <c r="U35" i="10"/>
  <c r="T35" i="10"/>
  <c r="S35" i="10"/>
  <c r="R35" i="10"/>
  <c r="Q35" i="10"/>
  <c r="P35" i="10"/>
  <c r="O35" i="10"/>
  <c r="N35" i="10"/>
  <c r="W34" i="10"/>
  <c r="V34" i="10"/>
  <c r="U34" i="10"/>
  <c r="T34" i="10"/>
  <c r="S34" i="10"/>
  <c r="R34" i="10"/>
  <c r="Q34" i="10"/>
  <c r="P34" i="10"/>
  <c r="O34" i="10"/>
  <c r="N34" i="10"/>
  <c r="W33" i="10"/>
  <c r="V33" i="10"/>
  <c r="U33" i="10"/>
  <c r="T33" i="10"/>
  <c r="S33" i="10"/>
  <c r="R33" i="10"/>
  <c r="Q33" i="10"/>
  <c r="P33" i="10"/>
  <c r="O33" i="10"/>
  <c r="N33" i="10"/>
  <c r="W32" i="10"/>
  <c r="V32" i="10"/>
  <c r="U32" i="10"/>
  <c r="T32" i="10"/>
  <c r="S32" i="10"/>
  <c r="R32" i="10"/>
  <c r="Q32" i="10"/>
  <c r="P32" i="10"/>
  <c r="O32" i="10"/>
  <c r="N32" i="10"/>
  <c r="W31" i="10"/>
  <c r="V31" i="10"/>
  <c r="U31" i="10"/>
  <c r="T31" i="10"/>
  <c r="S31" i="10"/>
  <c r="R31" i="10"/>
  <c r="Q31" i="10"/>
  <c r="P31" i="10"/>
  <c r="O31" i="10"/>
  <c r="N31" i="10"/>
  <c r="W30" i="10"/>
  <c r="V30" i="10"/>
  <c r="U30" i="10"/>
  <c r="T30" i="10"/>
  <c r="S30" i="10"/>
  <c r="R30" i="10"/>
  <c r="Q30" i="10"/>
  <c r="P30" i="10"/>
  <c r="O30" i="10"/>
  <c r="N30" i="10"/>
  <c r="W29" i="10"/>
  <c r="V29" i="10"/>
  <c r="U29" i="10"/>
  <c r="T29" i="10"/>
  <c r="S29" i="10"/>
  <c r="R29" i="10"/>
  <c r="Q29" i="10"/>
  <c r="P29" i="10"/>
  <c r="O29" i="10"/>
  <c r="N29" i="10"/>
  <c r="W28" i="10"/>
  <c r="V28" i="10"/>
  <c r="U28" i="10"/>
  <c r="T28" i="10"/>
  <c r="S28" i="10"/>
  <c r="R28" i="10"/>
  <c r="Q28" i="10"/>
  <c r="P28" i="10"/>
  <c r="O28" i="10"/>
  <c r="N28" i="10"/>
  <c r="W27" i="10"/>
  <c r="V27" i="10"/>
  <c r="U27" i="10"/>
  <c r="T27" i="10"/>
  <c r="S27" i="10"/>
  <c r="R27" i="10"/>
  <c r="Q27" i="10"/>
  <c r="P27" i="10"/>
  <c r="O27" i="10"/>
  <c r="N27" i="10"/>
  <c r="W26" i="10"/>
  <c r="V26" i="10"/>
  <c r="U26" i="10"/>
  <c r="T26" i="10"/>
  <c r="S26" i="10"/>
  <c r="R26" i="10"/>
  <c r="Q26" i="10"/>
  <c r="P26" i="10"/>
  <c r="O26" i="10"/>
  <c r="N26" i="10"/>
  <c r="W25" i="10"/>
  <c r="V25" i="10"/>
  <c r="U25" i="10"/>
  <c r="T25" i="10"/>
  <c r="S25" i="10"/>
  <c r="R25" i="10"/>
  <c r="Q25" i="10"/>
  <c r="P25" i="10"/>
  <c r="O25" i="10"/>
  <c r="N25" i="10"/>
  <c r="W24" i="10"/>
  <c r="V24" i="10"/>
  <c r="U24" i="10"/>
  <c r="T24" i="10"/>
  <c r="S24" i="10"/>
  <c r="R24" i="10"/>
  <c r="Q24" i="10"/>
  <c r="P24" i="10"/>
  <c r="O24" i="10"/>
  <c r="N24" i="10"/>
  <c r="W23" i="10"/>
  <c r="V23" i="10"/>
  <c r="U23" i="10"/>
  <c r="T23" i="10"/>
  <c r="S23" i="10"/>
  <c r="R23" i="10"/>
  <c r="Q23" i="10"/>
  <c r="P23" i="10"/>
  <c r="O23" i="10"/>
  <c r="N23" i="10"/>
  <c r="W22" i="10"/>
  <c r="V22" i="10"/>
  <c r="U22" i="10"/>
  <c r="T22" i="10"/>
  <c r="S22" i="10"/>
  <c r="R22" i="10"/>
  <c r="Q22" i="10"/>
  <c r="P22" i="10"/>
  <c r="O22" i="10"/>
  <c r="N22" i="10"/>
  <c r="W21" i="10"/>
  <c r="V21" i="10"/>
  <c r="U21" i="10"/>
  <c r="T21" i="10"/>
  <c r="S21" i="10"/>
  <c r="R21" i="10"/>
  <c r="Q21" i="10"/>
  <c r="P21" i="10"/>
  <c r="O21" i="10"/>
  <c r="N21" i="10"/>
  <c r="W20" i="10"/>
  <c r="V20" i="10"/>
  <c r="U20" i="10"/>
  <c r="T20" i="10"/>
  <c r="S20" i="10"/>
  <c r="R20" i="10"/>
  <c r="Q20" i="10"/>
  <c r="P20" i="10"/>
  <c r="O20" i="10"/>
  <c r="N20" i="10"/>
  <c r="W19" i="10"/>
  <c r="V19" i="10"/>
  <c r="U19" i="10"/>
  <c r="T19" i="10"/>
  <c r="S19" i="10"/>
  <c r="R19" i="10"/>
  <c r="Q19" i="10"/>
  <c r="P19" i="10"/>
  <c r="O19" i="10"/>
  <c r="N19" i="10"/>
  <c r="W18" i="10"/>
  <c r="V18" i="10"/>
  <c r="U18" i="10"/>
  <c r="T18" i="10"/>
  <c r="S18" i="10"/>
  <c r="R18" i="10"/>
  <c r="Q18" i="10"/>
  <c r="P18" i="10"/>
  <c r="O18" i="10"/>
  <c r="N18" i="10"/>
  <c r="W17" i="10"/>
  <c r="V17" i="10"/>
  <c r="U17" i="10"/>
  <c r="T17" i="10"/>
  <c r="S17" i="10"/>
  <c r="R17" i="10"/>
  <c r="Q17" i="10"/>
  <c r="P17" i="10"/>
  <c r="O17" i="10"/>
  <c r="N17" i="10"/>
  <c r="W16" i="10"/>
  <c r="V16" i="10"/>
  <c r="U16" i="10"/>
  <c r="T16" i="10"/>
  <c r="S16" i="10"/>
  <c r="R16" i="10"/>
  <c r="Q16" i="10"/>
  <c r="P16" i="10"/>
  <c r="O16" i="10"/>
  <c r="N16" i="10"/>
  <c r="W15" i="10"/>
  <c r="V15" i="10"/>
  <c r="U15" i="10"/>
  <c r="T15" i="10"/>
  <c r="S15" i="10"/>
  <c r="R15" i="10"/>
  <c r="Q15" i="10"/>
  <c r="P15" i="10"/>
  <c r="O15" i="10"/>
  <c r="N15" i="10"/>
  <c r="W14" i="10"/>
  <c r="V14" i="10"/>
  <c r="U14" i="10"/>
  <c r="T14" i="10"/>
  <c r="S14" i="10"/>
  <c r="R14" i="10"/>
  <c r="Q14" i="10"/>
  <c r="P14" i="10"/>
  <c r="O14" i="10"/>
  <c r="N14" i="10"/>
  <c r="W13" i="10"/>
  <c r="V13" i="10"/>
  <c r="U13" i="10"/>
  <c r="T13" i="10"/>
  <c r="S13" i="10"/>
  <c r="R13" i="10"/>
  <c r="Q13" i="10"/>
  <c r="P13" i="10"/>
  <c r="O13" i="10"/>
  <c r="N13" i="10"/>
  <c r="W12" i="10"/>
  <c r="V12" i="10"/>
  <c r="U12" i="10"/>
  <c r="T12" i="10"/>
  <c r="S12" i="10"/>
  <c r="R12" i="10"/>
  <c r="Q12" i="10"/>
  <c r="P12" i="10"/>
  <c r="O12" i="10"/>
  <c r="N12" i="10"/>
  <c r="W11" i="10"/>
  <c r="V11" i="10"/>
  <c r="U11" i="10"/>
  <c r="T11" i="10"/>
  <c r="S11" i="10"/>
  <c r="R11" i="10"/>
  <c r="Q11" i="10"/>
  <c r="P11" i="10"/>
  <c r="O11" i="10"/>
  <c r="N11" i="10"/>
  <c r="W10" i="10"/>
  <c r="V10" i="10"/>
  <c r="U10" i="10"/>
  <c r="T10" i="10"/>
  <c r="S10" i="10"/>
  <c r="R10" i="10"/>
  <c r="Q10" i="10"/>
  <c r="P10" i="10"/>
  <c r="O10" i="10"/>
  <c r="N10" i="10"/>
  <c r="W9" i="10"/>
  <c r="V9" i="10"/>
  <c r="U9" i="10"/>
  <c r="T9" i="10"/>
  <c r="S9" i="10"/>
  <c r="R9" i="10"/>
  <c r="Q9" i="10"/>
  <c r="P9" i="10"/>
  <c r="O9" i="10"/>
  <c r="N9" i="10"/>
  <c r="W8" i="10"/>
  <c r="V8" i="10"/>
  <c r="U8" i="10"/>
  <c r="T8" i="10"/>
  <c r="S8" i="10"/>
  <c r="R8" i="10"/>
  <c r="Q8" i="10"/>
  <c r="P8" i="10"/>
  <c r="O8" i="10"/>
  <c r="N8" i="10"/>
  <c r="W7" i="10"/>
  <c r="V7" i="10"/>
  <c r="U7" i="10"/>
  <c r="T7" i="10"/>
  <c r="S7" i="10"/>
  <c r="R7" i="10"/>
  <c r="Q7" i="10"/>
  <c r="P7" i="10"/>
  <c r="O7" i="10"/>
  <c r="N7" i="10"/>
  <c r="W6" i="10"/>
  <c r="V6" i="10"/>
  <c r="U6" i="10"/>
  <c r="T6" i="10"/>
  <c r="S6" i="10"/>
  <c r="R6" i="10"/>
  <c r="Q6" i="10"/>
  <c r="P6" i="10"/>
  <c r="O6" i="10"/>
  <c r="N6" i="10"/>
  <c r="W5" i="10"/>
  <c r="V5" i="10"/>
  <c r="U5" i="10"/>
  <c r="T5" i="10"/>
  <c r="S5" i="10"/>
  <c r="R5" i="10"/>
  <c r="Q5" i="10"/>
  <c r="P5" i="10"/>
  <c r="O5" i="10"/>
  <c r="N5" i="10"/>
  <c r="W4" i="10"/>
  <c r="V4" i="10"/>
  <c r="U4" i="10"/>
  <c r="T4" i="10"/>
  <c r="S4" i="10"/>
  <c r="R4" i="10"/>
  <c r="Q4" i="10"/>
  <c r="P4" i="10"/>
  <c r="O4" i="10"/>
  <c r="N4" i="10"/>
  <c r="W3" i="10"/>
  <c r="V3" i="10"/>
  <c r="U3" i="10"/>
  <c r="T3" i="10"/>
  <c r="S3" i="10"/>
  <c r="R3" i="10"/>
  <c r="Q3" i="10"/>
  <c r="P3" i="10"/>
  <c r="O3" i="10"/>
  <c r="N3" i="10"/>
  <c r="W55" i="9"/>
  <c r="V55" i="9"/>
  <c r="U55" i="9"/>
  <c r="T55" i="9"/>
  <c r="S55" i="9"/>
  <c r="R55" i="9"/>
  <c r="Q55" i="9"/>
  <c r="P55" i="9"/>
  <c r="O55" i="9"/>
  <c r="N55" i="9"/>
  <c r="W54" i="9"/>
  <c r="V54" i="9"/>
  <c r="U54" i="9"/>
  <c r="T54" i="9"/>
  <c r="S54" i="9"/>
  <c r="R54" i="9"/>
  <c r="Q54" i="9"/>
  <c r="P54" i="9"/>
  <c r="O54" i="9"/>
  <c r="N54" i="9"/>
  <c r="W53" i="9"/>
  <c r="V53" i="9"/>
  <c r="U53" i="9"/>
  <c r="T53" i="9"/>
  <c r="S53" i="9"/>
  <c r="R53" i="9"/>
  <c r="Q53" i="9"/>
  <c r="P53" i="9"/>
  <c r="O53" i="9"/>
  <c r="N53" i="9"/>
  <c r="W52" i="9"/>
  <c r="V52" i="9"/>
  <c r="U52" i="9"/>
  <c r="T52" i="9"/>
  <c r="S52" i="9"/>
  <c r="R52" i="9"/>
  <c r="Q52" i="9"/>
  <c r="P52" i="9"/>
  <c r="O52" i="9"/>
  <c r="N52" i="9"/>
  <c r="W51" i="9"/>
  <c r="V51" i="9"/>
  <c r="U51" i="9"/>
  <c r="T51" i="9"/>
  <c r="S51" i="9"/>
  <c r="R51" i="9"/>
  <c r="Q51" i="9"/>
  <c r="P51" i="9"/>
  <c r="O51" i="9"/>
  <c r="N51" i="9"/>
  <c r="W50" i="9"/>
  <c r="V50" i="9"/>
  <c r="U50" i="9"/>
  <c r="T50" i="9"/>
  <c r="S50" i="9"/>
  <c r="R50" i="9"/>
  <c r="Q50" i="9"/>
  <c r="P50" i="9"/>
  <c r="O50" i="9"/>
  <c r="N50" i="9"/>
  <c r="W49" i="9"/>
  <c r="V49" i="9"/>
  <c r="U49" i="9"/>
  <c r="T49" i="9"/>
  <c r="S49" i="9"/>
  <c r="R49" i="9"/>
  <c r="Q49" i="9"/>
  <c r="P49" i="9"/>
  <c r="O49" i="9"/>
  <c r="N49" i="9"/>
  <c r="W48" i="9"/>
  <c r="V48" i="9"/>
  <c r="U48" i="9"/>
  <c r="T48" i="9"/>
  <c r="S48" i="9"/>
  <c r="R48" i="9"/>
  <c r="Q48" i="9"/>
  <c r="P48" i="9"/>
  <c r="O48" i="9"/>
  <c r="N48" i="9"/>
  <c r="W47" i="9"/>
  <c r="V47" i="9"/>
  <c r="U47" i="9"/>
  <c r="T47" i="9"/>
  <c r="S47" i="9"/>
  <c r="R47" i="9"/>
  <c r="Q47" i="9"/>
  <c r="P47" i="9"/>
  <c r="O47" i="9"/>
  <c r="N47" i="9"/>
  <c r="W46" i="9"/>
  <c r="V46" i="9"/>
  <c r="U46" i="9"/>
  <c r="T46" i="9"/>
  <c r="S46" i="9"/>
  <c r="R46" i="9"/>
  <c r="Q46" i="9"/>
  <c r="P46" i="9"/>
  <c r="O46" i="9"/>
  <c r="N46" i="9"/>
  <c r="W45" i="9"/>
  <c r="V45" i="9"/>
  <c r="U45" i="9"/>
  <c r="T45" i="9"/>
  <c r="S45" i="9"/>
  <c r="R45" i="9"/>
  <c r="Q45" i="9"/>
  <c r="P45" i="9"/>
  <c r="O45" i="9"/>
  <c r="N45" i="9"/>
  <c r="W44" i="9"/>
  <c r="V44" i="9"/>
  <c r="U44" i="9"/>
  <c r="T44" i="9"/>
  <c r="S44" i="9"/>
  <c r="R44" i="9"/>
  <c r="Q44" i="9"/>
  <c r="P44" i="9"/>
  <c r="O44" i="9"/>
  <c r="N44" i="9"/>
  <c r="W43" i="9"/>
  <c r="V43" i="9"/>
  <c r="U43" i="9"/>
  <c r="T43" i="9"/>
  <c r="S43" i="9"/>
  <c r="R43" i="9"/>
  <c r="Q43" i="9"/>
  <c r="P43" i="9"/>
  <c r="O43" i="9"/>
  <c r="N43" i="9"/>
  <c r="W42" i="9"/>
  <c r="V42" i="9"/>
  <c r="U42" i="9"/>
  <c r="T42" i="9"/>
  <c r="S42" i="9"/>
  <c r="R42" i="9"/>
  <c r="Q42" i="9"/>
  <c r="P42" i="9"/>
  <c r="O42" i="9"/>
  <c r="N42" i="9"/>
  <c r="W41" i="9"/>
  <c r="V41" i="9"/>
  <c r="U41" i="9"/>
  <c r="T41" i="9"/>
  <c r="S41" i="9"/>
  <c r="R41" i="9"/>
  <c r="Q41" i="9"/>
  <c r="P41" i="9"/>
  <c r="O41" i="9"/>
  <c r="N41" i="9"/>
  <c r="W40" i="9"/>
  <c r="V40" i="9"/>
  <c r="U40" i="9"/>
  <c r="T40" i="9"/>
  <c r="S40" i="9"/>
  <c r="R40" i="9"/>
  <c r="Q40" i="9"/>
  <c r="P40" i="9"/>
  <c r="O40" i="9"/>
  <c r="N40" i="9"/>
  <c r="W39" i="9"/>
  <c r="V39" i="9"/>
  <c r="U39" i="9"/>
  <c r="T39" i="9"/>
  <c r="S39" i="9"/>
  <c r="R39" i="9"/>
  <c r="Q39" i="9"/>
  <c r="P39" i="9"/>
  <c r="O39" i="9"/>
  <c r="N39" i="9"/>
  <c r="W38" i="9"/>
  <c r="V38" i="9"/>
  <c r="U38" i="9"/>
  <c r="T38" i="9"/>
  <c r="S38" i="9"/>
  <c r="R38" i="9"/>
  <c r="Q38" i="9"/>
  <c r="P38" i="9"/>
  <c r="O38" i="9"/>
  <c r="N38" i="9"/>
  <c r="W37" i="9"/>
  <c r="V37" i="9"/>
  <c r="U37" i="9"/>
  <c r="T37" i="9"/>
  <c r="S37" i="9"/>
  <c r="R37" i="9"/>
  <c r="Q37" i="9"/>
  <c r="P37" i="9"/>
  <c r="O37" i="9"/>
  <c r="N37" i="9"/>
  <c r="W36" i="9"/>
  <c r="V36" i="9"/>
  <c r="U36" i="9"/>
  <c r="T36" i="9"/>
  <c r="S36" i="9"/>
  <c r="R36" i="9"/>
  <c r="Q36" i="9"/>
  <c r="P36" i="9"/>
  <c r="O36" i="9"/>
  <c r="N36" i="9"/>
  <c r="W35" i="9"/>
  <c r="V35" i="9"/>
  <c r="U35" i="9"/>
  <c r="T35" i="9"/>
  <c r="S35" i="9"/>
  <c r="R35" i="9"/>
  <c r="Q35" i="9"/>
  <c r="P35" i="9"/>
  <c r="O35" i="9"/>
  <c r="N35" i="9"/>
  <c r="W34" i="9"/>
  <c r="V34" i="9"/>
  <c r="U34" i="9"/>
  <c r="T34" i="9"/>
  <c r="S34" i="9"/>
  <c r="R34" i="9"/>
  <c r="Q34" i="9"/>
  <c r="P34" i="9"/>
  <c r="O34" i="9"/>
  <c r="N34" i="9"/>
  <c r="W33" i="9"/>
  <c r="V33" i="9"/>
  <c r="U33" i="9"/>
  <c r="T33" i="9"/>
  <c r="S33" i="9"/>
  <c r="R33" i="9"/>
  <c r="Q33" i="9"/>
  <c r="P33" i="9"/>
  <c r="O33" i="9"/>
  <c r="N33" i="9"/>
  <c r="W32" i="9"/>
  <c r="V32" i="9"/>
  <c r="U32" i="9"/>
  <c r="T32" i="9"/>
  <c r="S32" i="9"/>
  <c r="R32" i="9"/>
  <c r="Q32" i="9"/>
  <c r="P32" i="9"/>
  <c r="O32" i="9"/>
  <c r="N32" i="9"/>
  <c r="W31" i="9"/>
  <c r="V31" i="9"/>
  <c r="U31" i="9"/>
  <c r="T31" i="9"/>
  <c r="S31" i="9"/>
  <c r="R31" i="9"/>
  <c r="Q31" i="9"/>
  <c r="P31" i="9"/>
  <c r="O31" i="9"/>
  <c r="N31" i="9"/>
  <c r="W30" i="9"/>
  <c r="V30" i="9"/>
  <c r="U30" i="9"/>
  <c r="T30" i="9"/>
  <c r="S30" i="9"/>
  <c r="R30" i="9"/>
  <c r="Q30" i="9"/>
  <c r="P30" i="9"/>
  <c r="O30" i="9"/>
  <c r="N30" i="9"/>
  <c r="W29" i="9"/>
  <c r="V29" i="9"/>
  <c r="U29" i="9"/>
  <c r="T29" i="9"/>
  <c r="S29" i="9"/>
  <c r="R29" i="9"/>
  <c r="Q29" i="9"/>
  <c r="P29" i="9"/>
  <c r="O29" i="9"/>
  <c r="N29" i="9"/>
  <c r="W28" i="9"/>
  <c r="V28" i="9"/>
  <c r="U28" i="9"/>
  <c r="T28" i="9"/>
  <c r="S28" i="9"/>
  <c r="R28" i="9"/>
  <c r="Q28" i="9"/>
  <c r="P28" i="9"/>
  <c r="O28" i="9"/>
  <c r="N28" i="9"/>
  <c r="W27" i="9"/>
  <c r="V27" i="9"/>
  <c r="U27" i="9"/>
  <c r="T27" i="9"/>
  <c r="S27" i="9"/>
  <c r="R27" i="9"/>
  <c r="Q27" i="9"/>
  <c r="P27" i="9"/>
  <c r="O27" i="9"/>
  <c r="N27" i="9"/>
  <c r="W26" i="9"/>
  <c r="V26" i="9"/>
  <c r="U26" i="9"/>
  <c r="T26" i="9"/>
  <c r="S26" i="9"/>
  <c r="R26" i="9"/>
  <c r="Q26" i="9"/>
  <c r="P26" i="9"/>
  <c r="O26" i="9"/>
  <c r="N26" i="9"/>
  <c r="W25" i="9"/>
  <c r="V25" i="9"/>
  <c r="U25" i="9"/>
  <c r="T25" i="9"/>
  <c r="S25" i="9"/>
  <c r="R25" i="9"/>
  <c r="Q25" i="9"/>
  <c r="P25" i="9"/>
  <c r="O25" i="9"/>
  <c r="N25" i="9"/>
  <c r="W24" i="9"/>
  <c r="V24" i="9"/>
  <c r="U24" i="9"/>
  <c r="T24" i="9"/>
  <c r="S24" i="9"/>
  <c r="R24" i="9"/>
  <c r="Q24" i="9"/>
  <c r="P24" i="9"/>
  <c r="O24" i="9"/>
  <c r="N24" i="9"/>
  <c r="W23" i="9"/>
  <c r="V23" i="9"/>
  <c r="U23" i="9"/>
  <c r="T23" i="9"/>
  <c r="S23" i="9"/>
  <c r="R23" i="9"/>
  <c r="Q23" i="9"/>
  <c r="P23" i="9"/>
  <c r="O23" i="9"/>
  <c r="N23" i="9"/>
  <c r="W22" i="9"/>
  <c r="V22" i="9"/>
  <c r="U22" i="9"/>
  <c r="T22" i="9"/>
  <c r="S22" i="9"/>
  <c r="R22" i="9"/>
  <c r="Q22" i="9"/>
  <c r="P22" i="9"/>
  <c r="O22" i="9"/>
  <c r="N22" i="9"/>
  <c r="W21" i="9"/>
  <c r="V21" i="9"/>
  <c r="U21" i="9"/>
  <c r="T21" i="9"/>
  <c r="S21" i="9"/>
  <c r="R21" i="9"/>
  <c r="Q21" i="9"/>
  <c r="P21" i="9"/>
  <c r="O21" i="9"/>
  <c r="N21" i="9"/>
  <c r="W20" i="9"/>
  <c r="V20" i="9"/>
  <c r="U20" i="9"/>
  <c r="T20" i="9"/>
  <c r="S20" i="9"/>
  <c r="R20" i="9"/>
  <c r="Q20" i="9"/>
  <c r="P20" i="9"/>
  <c r="O20" i="9"/>
  <c r="N20" i="9"/>
  <c r="W19" i="9"/>
  <c r="V19" i="9"/>
  <c r="U19" i="9"/>
  <c r="T19" i="9"/>
  <c r="S19" i="9"/>
  <c r="R19" i="9"/>
  <c r="Q19" i="9"/>
  <c r="P19" i="9"/>
  <c r="O19" i="9"/>
  <c r="N19" i="9"/>
  <c r="W18" i="9"/>
  <c r="V18" i="9"/>
  <c r="U18" i="9"/>
  <c r="T18" i="9"/>
  <c r="S18" i="9"/>
  <c r="R18" i="9"/>
  <c r="Q18" i="9"/>
  <c r="P18" i="9"/>
  <c r="O18" i="9"/>
  <c r="N18" i="9"/>
  <c r="W17" i="9"/>
  <c r="V17" i="9"/>
  <c r="U17" i="9"/>
  <c r="T17" i="9"/>
  <c r="S17" i="9"/>
  <c r="R17" i="9"/>
  <c r="Q17" i="9"/>
  <c r="P17" i="9"/>
  <c r="O17" i="9"/>
  <c r="N17" i="9"/>
  <c r="W16" i="9"/>
  <c r="V16" i="9"/>
  <c r="U16" i="9"/>
  <c r="T16" i="9"/>
  <c r="S16" i="9"/>
  <c r="R16" i="9"/>
  <c r="Q16" i="9"/>
  <c r="P16" i="9"/>
  <c r="O16" i="9"/>
  <c r="N16" i="9"/>
  <c r="W15" i="9"/>
  <c r="V15" i="9"/>
  <c r="U15" i="9"/>
  <c r="T15" i="9"/>
  <c r="S15" i="9"/>
  <c r="R15" i="9"/>
  <c r="Q15" i="9"/>
  <c r="P15" i="9"/>
  <c r="O15" i="9"/>
  <c r="N15" i="9"/>
  <c r="W14" i="9"/>
  <c r="V14" i="9"/>
  <c r="U14" i="9"/>
  <c r="T14" i="9"/>
  <c r="S14" i="9"/>
  <c r="R14" i="9"/>
  <c r="Q14" i="9"/>
  <c r="P14" i="9"/>
  <c r="O14" i="9"/>
  <c r="N14" i="9"/>
  <c r="W13" i="9"/>
  <c r="V13" i="9"/>
  <c r="U13" i="9"/>
  <c r="T13" i="9"/>
  <c r="S13" i="9"/>
  <c r="R13" i="9"/>
  <c r="Q13" i="9"/>
  <c r="P13" i="9"/>
  <c r="O13" i="9"/>
  <c r="N13" i="9"/>
  <c r="W12" i="9"/>
  <c r="V12" i="9"/>
  <c r="U12" i="9"/>
  <c r="T12" i="9"/>
  <c r="S12" i="9"/>
  <c r="R12" i="9"/>
  <c r="Q12" i="9"/>
  <c r="P12" i="9"/>
  <c r="O12" i="9"/>
  <c r="N12" i="9"/>
  <c r="W11" i="9"/>
  <c r="V11" i="9"/>
  <c r="U11" i="9"/>
  <c r="T11" i="9"/>
  <c r="S11" i="9"/>
  <c r="R11" i="9"/>
  <c r="Q11" i="9"/>
  <c r="P11" i="9"/>
  <c r="O11" i="9"/>
  <c r="N11" i="9"/>
  <c r="W10" i="9"/>
  <c r="V10" i="9"/>
  <c r="U10" i="9"/>
  <c r="T10" i="9"/>
  <c r="S10" i="9"/>
  <c r="R10" i="9"/>
  <c r="Q10" i="9"/>
  <c r="P10" i="9"/>
  <c r="O10" i="9"/>
  <c r="N10" i="9"/>
  <c r="W9" i="9"/>
  <c r="V9" i="9"/>
  <c r="U9" i="9"/>
  <c r="T9" i="9"/>
  <c r="S9" i="9"/>
  <c r="R9" i="9"/>
  <c r="Q9" i="9"/>
  <c r="P9" i="9"/>
  <c r="O9" i="9"/>
  <c r="N9" i="9"/>
  <c r="W8" i="9"/>
  <c r="V8" i="9"/>
  <c r="U8" i="9"/>
  <c r="T8" i="9"/>
  <c r="S8" i="9"/>
  <c r="R8" i="9"/>
  <c r="Q8" i="9"/>
  <c r="P8" i="9"/>
  <c r="O8" i="9"/>
  <c r="N8" i="9"/>
  <c r="W7" i="9"/>
  <c r="V7" i="9"/>
  <c r="U7" i="9"/>
  <c r="T7" i="9"/>
  <c r="S7" i="9"/>
  <c r="R7" i="9"/>
  <c r="Q7" i="9"/>
  <c r="P7" i="9"/>
  <c r="O7" i="9"/>
  <c r="N7" i="9"/>
  <c r="W6" i="9"/>
  <c r="V6" i="9"/>
  <c r="U6" i="9"/>
  <c r="T6" i="9"/>
  <c r="S6" i="9"/>
  <c r="R6" i="9"/>
  <c r="Q6" i="9"/>
  <c r="P6" i="9"/>
  <c r="O6" i="9"/>
  <c r="N6" i="9"/>
  <c r="W5" i="9"/>
  <c r="V5" i="9"/>
  <c r="U5" i="9"/>
  <c r="T5" i="9"/>
  <c r="S5" i="9"/>
  <c r="R5" i="9"/>
  <c r="Q5" i="9"/>
  <c r="P5" i="9"/>
  <c r="O5" i="9"/>
  <c r="N5" i="9"/>
  <c r="W4" i="9"/>
  <c r="V4" i="9"/>
  <c r="U4" i="9"/>
  <c r="T4" i="9"/>
  <c r="S4" i="9"/>
  <c r="R4" i="9"/>
  <c r="Q4" i="9"/>
  <c r="P4" i="9"/>
  <c r="O4" i="9"/>
  <c r="N4" i="9"/>
  <c r="W3" i="9"/>
  <c r="V3" i="9"/>
  <c r="U3" i="9"/>
  <c r="T3" i="9"/>
  <c r="S3" i="9"/>
  <c r="R3" i="9"/>
  <c r="Q3" i="9"/>
  <c r="P3" i="9"/>
  <c r="O3" i="9"/>
  <c r="N3" i="9"/>
  <c r="W55" i="8"/>
  <c r="V55" i="8"/>
  <c r="U55" i="8"/>
  <c r="T55" i="8"/>
  <c r="S55" i="8"/>
  <c r="R55" i="8"/>
  <c r="Q55" i="8"/>
  <c r="P55" i="8"/>
  <c r="O55" i="8"/>
  <c r="N55" i="8"/>
  <c r="W54" i="8"/>
  <c r="V54" i="8"/>
  <c r="U54" i="8"/>
  <c r="T54" i="8"/>
  <c r="S54" i="8"/>
  <c r="R54" i="8"/>
  <c r="Q54" i="8"/>
  <c r="P54" i="8"/>
  <c r="O54" i="8"/>
  <c r="N54" i="8"/>
  <c r="W53" i="8"/>
  <c r="V53" i="8"/>
  <c r="U53" i="8"/>
  <c r="T53" i="8"/>
  <c r="S53" i="8"/>
  <c r="R53" i="8"/>
  <c r="Q53" i="8"/>
  <c r="P53" i="8"/>
  <c r="O53" i="8"/>
  <c r="N53" i="8"/>
  <c r="W52" i="8"/>
  <c r="V52" i="8"/>
  <c r="U52" i="8"/>
  <c r="T52" i="8"/>
  <c r="S52" i="8"/>
  <c r="R52" i="8"/>
  <c r="Q52" i="8"/>
  <c r="P52" i="8"/>
  <c r="O52" i="8"/>
  <c r="N52" i="8"/>
  <c r="W51" i="8"/>
  <c r="V51" i="8"/>
  <c r="U51" i="8"/>
  <c r="T51" i="8"/>
  <c r="S51" i="8"/>
  <c r="R51" i="8"/>
  <c r="Q51" i="8"/>
  <c r="P51" i="8"/>
  <c r="O51" i="8"/>
  <c r="N51" i="8"/>
  <c r="W50" i="8"/>
  <c r="V50" i="8"/>
  <c r="U50" i="8"/>
  <c r="T50" i="8"/>
  <c r="S50" i="8"/>
  <c r="R50" i="8"/>
  <c r="Q50" i="8"/>
  <c r="P50" i="8"/>
  <c r="O50" i="8"/>
  <c r="N50" i="8"/>
  <c r="W49" i="8"/>
  <c r="V49" i="8"/>
  <c r="U49" i="8"/>
  <c r="T49" i="8"/>
  <c r="S49" i="8"/>
  <c r="R49" i="8"/>
  <c r="Q49" i="8"/>
  <c r="P49" i="8"/>
  <c r="O49" i="8"/>
  <c r="N49" i="8"/>
  <c r="W48" i="8"/>
  <c r="V48" i="8"/>
  <c r="U48" i="8"/>
  <c r="T48" i="8"/>
  <c r="S48" i="8"/>
  <c r="R48" i="8"/>
  <c r="Q48" i="8"/>
  <c r="P48" i="8"/>
  <c r="O48" i="8"/>
  <c r="N48" i="8"/>
  <c r="W47" i="8"/>
  <c r="V47" i="8"/>
  <c r="U47" i="8"/>
  <c r="T47" i="8"/>
  <c r="S47" i="8"/>
  <c r="R47" i="8"/>
  <c r="Q47" i="8"/>
  <c r="P47" i="8"/>
  <c r="O47" i="8"/>
  <c r="N47" i="8"/>
  <c r="W46" i="8"/>
  <c r="V46" i="8"/>
  <c r="U46" i="8"/>
  <c r="T46" i="8"/>
  <c r="S46" i="8"/>
  <c r="R46" i="8"/>
  <c r="Q46" i="8"/>
  <c r="P46" i="8"/>
  <c r="O46" i="8"/>
  <c r="N46" i="8"/>
  <c r="W45" i="8"/>
  <c r="V45" i="8"/>
  <c r="U45" i="8"/>
  <c r="T45" i="8"/>
  <c r="S45" i="8"/>
  <c r="R45" i="8"/>
  <c r="Q45" i="8"/>
  <c r="P45" i="8"/>
  <c r="O45" i="8"/>
  <c r="N45" i="8"/>
  <c r="W44" i="8"/>
  <c r="V44" i="8"/>
  <c r="U44" i="8"/>
  <c r="T44" i="8"/>
  <c r="S44" i="8"/>
  <c r="R44" i="8"/>
  <c r="Q44" i="8"/>
  <c r="P44" i="8"/>
  <c r="O44" i="8"/>
  <c r="N44" i="8"/>
  <c r="W43" i="8"/>
  <c r="V43" i="8"/>
  <c r="U43" i="8"/>
  <c r="T43" i="8"/>
  <c r="S43" i="8"/>
  <c r="R43" i="8"/>
  <c r="Q43" i="8"/>
  <c r="P43" i="8"/>
  <c r="O43" i="8"/>
  <c r="N43" i="8"/>
  <c r="W42" i="8"/>
  <c r="V42" i="8"/>
  <c r="U42" i="8"/>
  <c r="T42" i="8"/>
  <c r="S42" i="8"/>
  <c r="R42" i="8"/>
  <c r="Q42" i="8"/>
  <c r="P42" i="8"/>
  <c r="O42" i="8"/>
  <c r="N42" i="8"/>
  <c r="W41" i="8"/>
  <c r="V41" i="8"/>
  <c r="U41" i="8"/>
  <c r="T41" i="8"/>
  <c r="S41" i="8"/>
  <c r="R41" i="8"/>
  <c r="Q41" i="8"/>
  <c r="P41" i="8"/>
  <c r="O41" i="8"/>
  <c r="N41" i="8"/>
  <c r="W40" i="8"/>
  <c r="V40" i="8"/>
  <c r="U40" i="8"/>
  <c r="T40" i="8"/>
  <c r="S40" i="8"/>
  <c r="R40" i="8"/>
  <c r="Q40" i="8"/>
  <c r="P40" i="8"/>
  <c r="O40" i="8"/>
  <c r="N40" i="8"/>
  <c r="W39" i="8"/>
  <c r="V39" i="8"/>
  <c r="U39" i="8"/>
  <c r="T39" i="8"/>
  <c r="S39" i="8"/>
  <c r="R39" i="8"/>
  <c r="Q39" i="8"/>
  <c r="P39" i="8"/>
  <c r="O39" i="8"/>
  <c r="N39" i="8"/>
  <c r="W38" i="8"/>
  <c r="V38" i="8"/>
  <c r="U38" i="8"/>
  <c r="T38" i="8"/>
  <c r="S38" i="8"/>
  <c r="R38" i="8"/>
  <c r="Q38" i="8"/>
  <c r="P38" i="8"/>
  <c r="O38" i="8"/>
  <c r="N38" i="8"/>
  <c r="W37" i="8"/>
  <c r="V37" i="8"/>
  <c r="U37" i="8"/>
  <c r="T37" i="8"/>
  <c r="S37" i="8"/>
  <c r="R37" i="8"/>
  <c r="Q37" i="8"/>
  <c r="P37" i="8"/>
  <c r="O37" i="8"/>
  <c r="N37" i="8"/>
  <c r="W36" i="8"/>
  <c r="V36" i="8"/>
  <c r="U36" i="8"/>
  <c r="T36" i="8"/>
  <c r="S36" i="8"/>
  <c r="R36" i="8"/>
  <c r="Q36" i="8"/>
  <c r="P36" i="8"/>
  <c r="O36" i="8"/>
  <c r="N36" i="8"/>
  <c r="W35" i="8"/>
  <c r="V35" i="8"/>
  <c r="U35" i="8"/>
  <c r="T35" i="8"/>
  <c r="S35" i="8"/>
  <c r="R35" i="8"/>
  <c r="Q35" i="8"/>
  <c r="P35" i="8"/>
  <c r="O35" i="8"/>
  <c r="N35" i="8"/>
  <c r="W34" i="8"/>
  <c r="V34" i="8"/>
  <c r="U34" i="8"/>
  <c r="T34" i="8"/>
  <c r="S34" i="8"/>
  <c r="R34" i="8"/>
  <c r="Q34" i="8"/>
  <c r="P34" i="8"/>
  <c r="O34" i="8"/>
  <c r="N34" i="8"/>
  <c r="W33" i="8"/>
  <c r="V33" i="8"/>
  <c r="U33" i="8"/>
  <c r="T33" i="8"/>
  <c r="S33" i="8"/>
  <c r="R33" i="8"/>
  <c r="Q33" i="8"/>
  <c r="P33" i="8"/>
  <c r="O33" i="8"/>
  <c r="N33" i="8"/>
  <c r="W32" i="8"/>
  <c r="V32" i="8"/>
  <c r="U32" i="8"/>
  <c r="T32" i="8"/>
  <c r="S32" i="8"/>
  <c r="R32" i="8"/>
  <c r="Q32" i="8"/>
  <c r="P32" i="8"/>
  <c r="O32" i="8"/>
  <c r="N32" i="8"/>
  <c r="W31" i="8"/>
  <c r="V31" i="8"/>
  <c r="U31" i="8"/>
  <c r="T31" i="8"/>
  <c r="S31" i="8"/>
  <c r="R31" i="8"/>
  <c r="Q31" i="8"/>
  <c r="P31" i="8"/>
  <c r="O31" i="8"/>
  <c r="N31" i="8"/>
  <c r="W30" i="8"/>
  <c r="V30" i="8"/>
  <c r="U30" i="8"/>
  <c r="T30" i="8"/>
  <c r="S30" i="8"/>
  <c r="R30" i="8"/>
  <c r="Q30" i="8"/>
  <c r="P30" i="8"/>
  <c r="O30" i="8"/>
  <c r="N30" i="8"/>
  <c r="W29" i="8"/>
  <c r="V29" i="8"/>
  <c r="U29" i="8"/>
  <c r="T29" i="8"/>
  <c r="S29" i="8"/>
  <c r="R29" i="8"/>
  <c r="Q29" i="8"/>
  <c r="P29" i="8"/>
  <c r="O29" i="8"/>
  <c r="N29" i="8"/>
  <c r="W28" i="8"/>
  <c r="V28" i="8"/>
  <c r="U28" i="8"/>
  <c r="T28" i="8"/>
  <c r="S28" i="8"/>
  <c r="R28" i="8"/>
  <c r="Q28" i="8"/>
  <c r="P28" i="8"/>
  <c r="O28" i="8"/>
  <c r="N28" i="8"/>
  <c r="W27" i="8"/>
  <c r="V27" i="8"/>
  <c r="U27" i="8"/>
  <c r="T27" i="8"/>
  <c r="S27" i="8"/>
  <c r="R27" i="8"/>
  <c r="Q27" i="8"/>
  <c r="P27" i="8"/>
  <c r="O27" i="8"/>
  <c r="N27" i="8"/>
  <c r="W26" i="8"/>
  <c r="V26" i="8"/>
  <c r="U26" i="8"/>
  <c r="T26" i="8"/>
  <c r="S26" i="8"/>
  <c r="R26" i="8"/>
  <c r="Q26" i="8"/>
  <c r="P26" i="8"/>
  <c r="O26" i="8"/>
  <c r="N26" i="8"/>
  <c r="W25" i="8"/>
  <c r="V25" i="8"/>
  <c r="U25" i="8"/>
  <c r="T25" i="8"/>
  <c r="S25" i="8"/>
  <c r="R25" i="8"/>
  <c r="Q25" i="8"/>
  <c r="P25" i="8"/>
  <c r="O25" i="8"/>
  <c r="N25" i="8"/>
  <c r="W24" i="8"/>
  <c r="V24" i="8"/>
  <c r="U24" i="8"/>
  <c r="T24" i="8"/>
  <c r="S24" i="8"/>
  <c r="R24" i="8"/>
  <c r="Q24" i="8"/>
  <c r="P24" i="8"/>
  <c r="O24" i="8"/>
  <c r="N24" i="8"/>
  <c r="W23" i="8"/>
  <c r="V23" i="8"/>
  <c r="U23" i="8"/>
  <c r="T23" i="8"/>
  <c r="S23" i="8"/>
  <c r="R23" i="8"/>
  <c r="Q23" i="8"/>
  <c r="P23" i="8"/>
  <c r="O23" i="8"/>
  <c r="N23" i="8"/>
  <c r="W22" i="8"/>
  <c r="V22" i="8"/>
  <c r="U22" i="8"/>
  <c r="T22" i="8"/>
  <c r="S22" i="8"/>
  <c r="R22" i="8"/>
  <c r="Q22" i="8"/>
  <c r="P22" i="8"/>
  <c r="O22" i="8"/>
  <c r="N22" i="8"/>
  <c r="W21" i="8"/>
  <c r="V21" i="8"/>
  <c r="U21" i="8"/>
  <c r="T21" i="8"/>
  <c r="S21" i="8"/>
  <c r="R21" i="8"/>
  <c r="Q21" i="8"/>
  <c r="P21" i="8"/>
  <c r="O21" i="8"/>
  <c r="N21" i="8"/>
  <c r="W20" i="8"/>
  <c r="V20" i="8"/>
  <c r="U20" i="8"/>
  <c r="T20" i="8"/>
  <c r="S20" i="8"/>
  <c r="R20" i="8"/>
  <c r="Q20" i="8"/>
  <c r="P20" i="8"/>
  <c r="O20" i="8"/>
  <c r="N20" i="8"/>
  <c r="W19" i="8"/>
  <c r="V19" i="8"/>
  <c r="U19" i="8"/>
  <c r="T19" i="8"/>
  <c r="S19" i="8"/>
  <c r="R19" i="8"/>
  <c r="Q19" i="8"/>
  <c r="P19" i="8"/>
  <c r="O19" i="8"/>
  <c r="N19" i="8"/>
  <c r="W18" i="8"/>
  <c r="V18" i="8"/>
  <c r="U18" i="8"/>
  <c r="T18" i="8"/>
  <c r="S18" i="8"/>
  <c r="R18" i="8"/>
  <c r="Q18" i="8"/>
  <c r="P18" i="8"/>
  <c r="O18" i="8"/>
  <c r="N18" i="8"/>
  <c r="W17" i="8"/>
  <c r="V17" i="8"/>
  <c r="U17" i="8"/>
  <c r="T17" i="8"/>
  <c r="S17" i="8"/>
  <c r="R17" i="8"/>
  <c r="Q17" i="8"/>
  <c r="P17" i="8"/>
  <c r="O17" i="8"/>
  <c r="N17" i="8"/>
  <c r="W16" i="8"/>
  <c r="V16" i="8"/>
  <c r="U16" i="8"/>
  <c r="T16" i="8"/>
  <c r="S16" i="8"/>
  <c r="R16" i="8"/>
  <c r="Q16" i="8"/>
  <c r="P16" i="8"/>
  <c r="O16" i="8"/>
  <c r="N16" i="8"/>
  <c r="W15" i="8"/>
  <c r="V15" i="8"/>
  <c r="U15" i="8"/>
  <c r="T15" i="8"/>
  <c r="S15" i="8"/>
  <c r="R15" i="8"/>
  <c r="Q15" i="8"/>
  <c r="P15" i="8"/>
  <c r="O15" i="8"/>
  <c r="N15" i="8"/>
  <c r="W14" i="8"/>
  <c r="V14" i="8"/>
  <c r="U14" i="8"/>
  <c r="T14" i="8"/>
  <c r="S14" i="8"/>
  <c r="R14" i="8"/>
  <c r="Q14" i="8"/>
  <c r="P14" i="8"/>
  <c r="O14" i="8"/>
  <c r="N14" i="8"/>
  <c r="W13" i="8"/>
  <c r="V13" i="8"/>
  <c r="U13" i="8"/>
  <c r="T13" i="8"/>
  <c r="S13" i="8"/>
  <c r="R13" i="8"/>
  <c r="Q13" i="8"/>
  <c r="P13" i="8"/>
  <c r="O13" i="8"/>
  <c r="N13" i="8"/>
  <c r="W12" i="8"/>
  <c r="V12" i="8"/>
  <c r="U12" i="8"/>
  <c r="T12" i="8"/>
  <c r="S12" i="8"/>
  <c r="R12" i="8"/>
  <c r="Q12" i="8"/>
  <c r="P12" i="8"/>
  <c r="O12" i="8"/>
  <c r="N12" i="8"/>
  <c r="W11" i="8"/>
  <c r="V11" i="8"/>
  <c r="U11" i="8"/>
  <c r="T11" i="8"/>
  <c r="S11" i="8"/>
  <c r="R11" i="8"/>
  <c r="Q11" i="8"/>
  <c r="P11" i="8"/>
  <c r="O11" i="8"/>
  <c r="N11" i="8"/>
  <c r="W10" i="8"/>
  <c r="V10" i="8"/>
  <c r="U10" i="8"/>
  <c r="T10" i="8"/>
  <c r="S10" i="8"/>
  <c r="R10" i="8"/>
  <c r="Q10" i="8"/>
  <c r="P10" i="8"/>
  <c r="O10" i="8"/>
  <c r="N10" i="8"/>
  <c r="W9" i="8"/>
  <c r="V9" i="8"/>
  <c r="U9" i="8"/>
  <c r="T9" i="8"/>
  <c r="S9" i="8"/>
  <c r="R9" i="8"/>
  <c r="Q9" i="8"/>
  <c r="P9" i="8"/>
  <c r="O9" i="8"/>
  <c r="N9" i="8"/>
  <c r="W8" i="8"/>
  <c r="V8" i="8"/>
  <c r="U8" i="8"/>
  <c r="T8" i="8"/>
  <c r="S8" i="8"/>
  <c r="R8" i="8"/>
  <c r="Q8" i="8"/>
  <c r="P8" i="8"/>
  <c r="O8" i="8"/>
  <c r="N8" i="8"/>
  <c r="W7" i="8"/>
  <c r="V7" i="8"/>
  <c r="U7" i="8"/>
  <c r="T7" i="8"/>
  <c r="S7" i="8"/>
  <c r="R7" i="8"/>
  <c r="Q7" i="8"/>
  <c r="P7" i="8"/>
  <c r="O7" i="8"/>
  <c r="N7" i="8"/>
  <c r="W6" i="8"/>
  <c r="V6" i="8"/>
  <c r="U6" i="8"/>
  <c r="T6" i="8"/>
  <c r="S6" i="8"/>
  <c r="R6" i="8"/>
  <c r="Q6" i="8"/>
  <c r="P6" i="8"/>
  <c r="O6" i="8"/>
  <c r="N6" i="8"/>
  <c r="W5" i="8"/>
  <c r="V5" i="8"/>
  <c r="U5" i="8"/>
  <c r="T5" i="8"/>
  <c r="S5" i="8"/>
  <c r="R5" i="8"/>
  <c r="Q5" i="8"/>
  <c r="P5" i="8"/>
  <c r="O5" i="8"/>
  <c r="N5" i="8"/>
  <c r="W4" i="8"/>
  <c r="V4" i="8"/>
  <c r="U4" i="8"/>
  <c r="T4" i="8"/>
  <c r="S4" i="8"/>
  <c r="R4" i="8"/>
  <c r="Q4" i="8"/>
  <c r="P4" i="8"/>
  <c r="O4" i="8"/>
  <c r="N4" i="8"/>
  <c r="W3" i="8"/>
  <c r="V3" i="8"/>
  <c r="U3" i="8"/>
  <c r="T3" i="8"/>
  <c r="S3" i="8"/>
  <c r="R3" i="8"/>
  <c r="Q3" i="8"/>
  <c r="P3" i="8"/>
  <c r="O3" i="8"/>
  <c r="N3" i="8"/>
  <c r="W55" i="7"/>
  <c r="V55" i="7"/>
  <c r="U55" i="7"/>
  <c r="T55" i="7"/>
  <c r="S55" i="7"/>
  <c r="R55" i="7"/>
  <c r="Q55" i="7"/>
  <c r="P55" i="7"/>
  <c r="O55" i="7"/>
  <c r="N55" i="7"/>
  <c r="W54" i="7"/>
  <c r="V54" i="7"/>
  <c r="U54" i="7"/>
  <c r="T54" i="7"/>
  <c r="S54" i="7"/>
  <c r="R54" i="7"/>
  <c r="Q54" i="7"/>
  <c r="P54" i="7"/>
  <c r="O54" i="7"/>
  <c r="N54" i="7"/>
  <c r="W53" i="7"/>
  <c r="V53" i="7"/>
  <c r="U53" i="7"/>
  <c r="T53" i="7"/>
  <c r="S53" i="7"/>
  <c r="R53" i="7"/>
  <c r="Q53" i="7"/>
  <c r="P53" i="7"/>
  <c r="O53" i="7"/>
  <c r="N53" i="7"/>
  <c r="W52" i="7"/>
  <c r="V52" i="7"/>
  <c r="U52" i="7"/>
  <c r="T52" i="7"/>
  <c r="S52" i="7"/>
  <c r="R52" i="7"/>
  <c r="Q52" i="7"/>
  <c r="P52" i="7"/>
  <c r="O52" i="7"/>
  <c r="N52" i="7"/>
  <c r="W51" i="7"/>
  <c r="V51" i="7"/>
  <c r="U51" i="7"/>
  <c r="T51" i="7"/>
  <c r="S51" i="7"/>
  <c r="R51" i="7"/>
  <c r="Q51" i="7"/>
  <c r="P51" i="7"/>
  <c r="O51" i="7"/>
  <c r="N51" i="7"/>
  <c r="W50" i="7"/>
  <c r="V50" i="7"/>
  <c r="U50" i="7"/>
  <c r="T50" i="7"/>
  <c r="S50" i="7"/>
  <c r="R50" i="7"/>
  <c r="Q50" i="7"/>
  <c r="P50" i="7"/>
  <c r="O50" i="7"/>
  <c r="N50" i="7"/>
  <c r="W49" i="7"/>
  <c r="V49" i="7"/>
  <c r="U49" i="7"/>
  <c r="T49" i="7"/>
  <c r="S49" i="7"/>
  <c r="R49" i="7"/>
  <c r="Q49" i="7"/>
  <c r="P49" i="7"/>
  <c r="O49" i="7"/>
  <c r="N49" i="7"/>
  <c r="W48" i="7"/>
  <c r="V48" i="7"/>
  <c r="U48" i="7"/>
  <c r="T48" i="7"/>
  <c r="S48" i="7"/>
  <c r="R48" i="7"/>
  <c r="Q48" i="7"/>
  <c r="P48" i="7"/>
  <c r="O48" i="7"/>
  <c r="N48" i="7"/>
  <c r="W47" i="7"/>
  <c r="V47" i="7"/>
  <c r="U47" i="7"/>
  <c r="T47" i="7"/>
  <c r="S47" i="7"/>
  <c r="R47" i="7"/>
  <c r="Q47" i="7"/>
  <c r="P47" i="7"/>
  <c r="O47" i="7"/>
  <c r="N47" i="7"/>
  <c r="W46" i="7"/>
  <c r="V46" i="7"/>
  <c r="U46" i="7"/>
  <c r="T46" i="7"/>
  <c r="S46" i="7"/>
  <c r="R46" i="7"/>
  <c r="Q46" i="7"/>
  <c r="P46" i="7"/>
  <c r="O46" i="7"/>
  <c r="N46" i="7"/>
  <c r="W45" i="7"/>
  <c r="V45" i="7"/>
  <c r="U45" i="7"/>
  <c r="T45" i="7"/>
  <c r="S45" i="7"/>
  <c r="R45" i="7"/>
  <c r="Q45" i="7"/>
  <c r="P45" i="7"/>
  <c r="O45" i="7"/>
  <c r="N45" i="7"/>
  <c r="W44" i="7"/>
  <c r="V44" i="7"/>
  <c r="U44" i="7"/>
  <c r="T44" i="7"/>
  <c r="S44" i="7"/>
  <c r="R44" i="7"/>
  <c r="Q44" i="7"/>
  <c r="P44" i="7"/>
  <c r="O44" i="7"/>
  <c r="N44" i="7"/>
  <c r="W43" i="7"/>
  <c r="V43" i="7"/>
  <c r="U43" i="7"/>
  <c r="T43" i="7"/>
  <c r="S43" i="7"/>
  <c r="R43" i="7"/>
  <c r="Q43" i="7"/>
  <c r="P43" i="7"/>
  <c r="O43" i="7"/>
  <c r="N43" i="7"/>
  <c r="W42" i="7"/>
  <c r="V42" i="7"/>
  <c r="U42" i="7"/>
  <c r="T42" i="7"/>
  <c r="S42" i="7"/>
  <c r="R42" i="7"/>
  <c r="Q42" i="7"/>
  <c r="P42" i="7"/>
  <c r="O42" i="7"/>
  <c r="N42" i="7"/>
  <c r="W41" i="7"/>
  <c r="V41" i="7"/>
  <c r="U41" i="7"/>
  <c r="T41" i="7"/>
  <c r="S41" i="7"/>
  <c r="R41" i="7"/>
  <c r="Q41" i="7"/>
  <c r="P41" i="7"/>
  <c r="O41" i="7"/>
  <c r="N41" i="7"/>
  <c r="W40" i="7"/>
  <c r="V40" i="7"/>
  <c r="U40" i="7"/>
  <c r="T40" i="7"/>
  <c r="S40" i="7"/>
  <c r="R40" i="7"/>
  <c r="Q40" i="7"/>
  <c r="P40" i="7"/>
  <c r="O40" i="7"/>
  <c r="N40" i="7"/>
  <c r="W39" i="7"/>
  <c r="V39" i="7"/>
  <c r="U39" i="7"/>
  <c r="T39" i="7"/>
  <c r="S39" i="7"/>
  <c r="R39" i="7"/>
  <c r="Q39" i="7"/>
  <c r="P39" i="7"/>
  <c r="O39" i="7"/>
  <c r="N39" i="7"/>
  <c r="W38" i="7"/>
  <c r="V38" i="7"/>
  <c r="U38" i="7"/>
  <c r="T38" i="7"/>
  <c r="S38" i="7"/>
  <c r="R38" i="7"/>
  <c r="Q38" i="7"/>
  <c r="P38" i="7"/>
  <c r="O38" i="7"/>
  <c r="N38" i="7"/>
  <c r="W37" i="7"/>
  <c r="V37" i="7"/>
  <c r="U37" i="7"/>
  <c r="T37" i="7"/>
  <c r="S37" i="7"/>
  <c r="R37" i="7"/>
  <c r="Q37" i="7"/>
  <c r="P37" i="7"/>
  <c r="O37" i="7"/>
  <c r="N37" i="7"/>
  <c r="W36" i="7"/>
  <c r="V36" i="7"/>
  <c r="U36" i="7"/>
  <c r="T36" i="7"/>
  <c r="S36" i="7"/>
  <c r="R36" i="7"/>
  <c r="Q36" i="7"/>
  <c r="P36" i="7"/>
  <c r="O36" i="7"/>
  <c r="N36" i="7"/>
  <c r="W35" i="7"/>
  <c r="V35" i="7"/>
  <c r="U35" i="7"/>
  <c r="T35" i="7"/>
  <c r="S35" i="7"/>
  <c r="R35" i="7"/>
  <c r="Q35" i="7"/>
  <c r="P35" i="7"/>
  <c r="O35" i="7"/>
  <c r="N35" i="7"/>
  <c r="W34" i="7"/>
  <c r="V34" i="7"/>
  <c r="U34" i="7"/>
  <c r="T34" i="7"/>
  <c r="S34" i="7"/>
  <c r="R34" i="7"/>
  <c r="Q34" i="7"/>
  <c r="P34" i="7"/>
  <c r="O34" i="7"/>
  <c r="N34" i="7"/>
  <c r="W33" i="7"/>
  <c r="V33" i="7"/>
  <c r="U33" i="7"/>
  <c r="T33" i="7"/>
  <c r="S33" i="7"/>
  <c r="R33" i="7"/>
  <c r="Q33" i="7"/>
  <c r="P33" i="7"/>
  <c r="O33" i="7"/>
  <c r="N33" i="7"/>
  <c r="W32" i="7"/>
  <c r="V32" i="7"/>
  <c r="U32" i="7"/>
  <c r="T32" i="7"/>
  <c r="S32" i="7"/>
  <c r="R32" i="7"/>
  <c r="Q32" i="7"/>
  <c r="P32" i="7"/>
  <c r="O32" i="7"/>
  <c r="N32" i="7"/>
  <c r="W31" i="7"/>
  <c r="V31" i="7"/>
  <c r="U31" i="7"/>
  <c r="T31" i="7"/>
  <c r="S31" i="7"/>
  <c r="R31" i="7"/>
  <c r="Q31" i="7"/>
  <c r="P31" i="7"/>
  <c r="O31" i="7"/>
  <c r="N31" i="7"/>
  <c r="W30" i="7"/>
  <c r="V30" i="7"/>
  <c r="U30" i="7"/>
  <c r="T30" i="7"/>
  <c r="S30" i="7"/>
  <c r="R30" i="7"/>
  <c r="Q30" i="7"/>
  <c r="P30" i="7"/>
  <c r="O30" i="7"/>
  <c r="N30" i="7"/>
  <c r="W29" i="7"/>
  <c r="V29" i="7"/>
  <c r="U29" i="7"/>
  <c r="T29" i="7"/>
  <c r="S29" i="7"/>
  <c r="R29" i="7"/>
  <c r="Q29" i="7"/>
  <c r="P29" i="7"/>
  <c r="O29" i="7"/>
  <c r="N29" i="7"/>
  <c r="W28" i="7"/>
  <c r="V28" i="7"/>
  <c r="U28" i="7"/>
  <c r="T28" i="7"/>
  <c r="S28" i="7"/>
  <c r="R28" i="7"/>
  <c r="Q28" i="7"/>
  <c r="P28" i="7"/>
  <c r="O28" i="7"/>
  <c r="N28" i="7"/>
  <c r="W27" i="7"/>
  <c r="V27" i="7"/>
  <c r="U27" i="7"/>
  <c r="T27" i="7"/>
  <c r="S27" i="7"/>
  <c r="R27" i="7"/>
  <c r="Q27" i="7"/>
  <c r="P27" i="7"/>
  <c r="O27" i="7"/>
  <c r="N27" i="7"/>
  <c r="W26" i="7"/>
  <c r="V26" i="7"/>
  <c r="U26" i="7"/>
  <c r="T26" i="7"/>
  <c r="S26" i="7"/>
  <c r="R26" i="7"/>
  <c r="Q26" i="7"/>
  <c r="P26" i="7"/>
  <c r="O26" i="7"/>
  <c r="N26" i="7"/>
  <c r="W25" i="7"/>
  <c r="V25" i="7"/>
  <c r="U25" i="7"/>
  <c r="T25" i="7"/>
  <c r="S25" i="7"/>
  <c r="R25" i="7"/>
  <c r="Q25" i="7"/>
  <c r="P25" i="7"/>
  <c r="O25" i="7"/>
  <c r="N25" i="7"/>
  <c r="W24" i="7"/>
  <c r="V24" i="7"/>
  <c r="U24" i="7"/>
  <c r="T24" i="7"/>
  <c r="S24" i="7"/>
  <c r="R24" i="7"/>
  <c r="Q24" i="7"/>
  <c r="P24" i="7"/>
  <c r="O24" i="7"/>
  <c r="N24" i="7"/>
  <c r="W23" i="7"/>
  <c r="V23" i="7"/>
  <c r="U23" i="7"/>
  <c r="T23" i="7"/>
  <c r="S23" i="7"/>
  <c r="R23" i="7"/>
  <c r="Q23" i="7"/>
  <c r="P23" i="7"/>
  <c r="O23" i="7"/>
  <c r="N23" i="7"/>
  <c r="W22" i="7"/>
  <c r="V22" i="7"/>
  <c r="U22" i="7"/>
  <c r="T22" i="7"/>
  <c r="S22" i="7"/>
  <c r="R22" i="7"/>
  <c r="Q22" i="7"/>
  <c r="P22" i="7"/>
  <c r="O22" i="7"/>
  <c r="N22" i="7"/>
  <c r="W21" i="7"/>
  <c r="V21" i="7"/>
  <c r="U21" i="7"/>
  <c r="T21" i="7"/>
  <c r="S21" i="7"/>
  <c r="R21" i="7"/>
  <c r="Q21" i="7"/>
  <c r="P21" i="7"/>
  <c r="O21" i="7"/>
  <c r="N21" i="7"/>
  <c r="W20" i="7"/>
  <c r="V20" i="7"/>
  <c r="U20" i="7"/>
  <c r="T20" i="7"/>
  <c r="S20" i="7"/>
  <c r="R20" i="7"/>
  <c r="Q20" i="7"/>
  <c r="P20" i="7"/>
  <c r="O20" i="7"/>
  <c r="N20" i="7"/>
  <c r="W19" i="7"/>
  <c r="V19" i="7"/>
  <c r="U19" i="7"/>
  <c r="T19" i="7"/>
  <c r="S19" i="7"/>
  <c r="R19" i="7"/>
  <c r="Q19" i="7"/>
  <c r="P19" i="7"/>
  <c r="O19" i="7"/>
  <c r="N19" i="7"/>
  <c r="W18" i="7"/>
  <c r="V18" i="7"/>
  <c r="U18" i="7"/>
  <c r="T18" i="7"/>
  <c r="S18" i="7"/>
  <c r="R18" i="7"/>
  <c r="Q18" i="7"/>
  <c r="P18" i="7"/>
  <c r="O18" i="7"/>
  <c r="N18" i="7"/>
  <c r="W17" i="7"/>
  <c r="V17" i="7"/>
  <c r="U17" i="7"/>
  <c r="T17" i="7"/>
  <c r="S17" i="7"/>
  <c r="R17" i="7"/>
  <c r="Q17" i="7"/>
  <c r="P17" i="7"/>
  <c r="O17" i="7"/>
  <c r="N17" i="7"/>
  <c r="W16" i="7"/>
  <c r="V16" i="7"/>
  <c r="U16" i="7"/>
  <c r="T16" i="7"/>
  <c r="S16" i="7"/>
  <c r="R16" i="7"/>
  <c r="Q16" i="7"/>
  <c r="P16" i="7"/>
  <c r="O16" i="7"/>
  <c r="N16" i="7"/>
  <c r="W15" i="7"/>
  <c r="V15" i="7"/>
  <c r="U15" i="7"/>
  <c r="T15" i="7"/>
  <c r="S15" i="7"/>
  <c r="R15" i="7"/>
  <c r="Q15" i="7"/>
  <c r="P15" i="7"/>
  <c r="O15" i="7"/>
  <c r="N15" i="7"/>
  <c r="W14" i="7"/>
  <c r="V14" i="7"/>
  <c r="U14" i="7"/>
  <c r="T14" i="7"/>
  <c r="S14" i="7"/>
  <c r="R14" i="7"/>
  <c r="Q14" i="7"/>
  <c r="P14" i="7"/>
  <c r="O14" i="7"/>
  <c r="N14" i="7"/>
  <c r="W13" i="7"/>
  <c r="V13" i="7"/>
  <c r="U13" i="7"/>
  <c r="T13" i="7"/>
  <c r="S13" i="7"/>
  <c r="R13" i="7"/>
  <c r="Q13" i="7"/>
  <c r="P13" i="7"/>
  <c r="O13" i="7"/>
  <c r="N13" i="7"/>
  <c r="W12" i="7"/>
  <c r="V12" i="7"/>
  <c r="U12" i="7"/>
  <c r="T12" i="7"/>
  <c r="S12" i="7"/>
  <c r="R12" i="7"/>
  <c r="Q12" i="7"/>
  <c r="P12" i="7"/>
  <c r="O12" i="7"/>
  <c r="N12" i="7"/>
  <c r="W11" i="7"/>
  <c r="V11" i="7"/>
  <c r="U11" i="7"/>
  <c r="T11" i="7"/>
  <c r="S11" i="7"/>
  <c r="R11" i="7"/>
  <c r="Q11" i="7"/>
  <c r="P11" i="7"/>
  <c r="O11" i="7"/>
  <c r="N11" i="7"/>
  <c r="W10" i="7"/>
  <c r="V10" i="7"/>
  <c r="U10" i="7"/>
  <c r="T10" i="7"/>
  <c r="S10" i="7"/>
  <c r="R10" i="7"/>
  <c r="Q10" i="7"/>
  <c r="P10" i="7"/>
  <c r="O10" i="7"/>
  <c r="N10" i="7"/>
  <c r="W9" i="7"/>
  <c r="V9" i="7"/>
  <c r="U9" i="7"/>
  <c r="T9" i="7"/>
  <c r="S9" i="7"/>
  <c r="R9" i="7"/>
  <c r="Q9" i="7"/>
  <c r="P9" i="7"/>
  <c r="O9" i="7"/>
  <c r="N9" i="7"/>
  <c r="W8" i="7"/>
  <c r="V8" i="7"/>
  <c r="U8" i="7"/>
  <c r="T8" i="7"/>
  <c r="S8" i="7"/>
  <c r="R8" i="7"/>
  <c r="Q8" i="7"/>
  <c r="P8" i="7"/>
  <c r="O8" i="7"/>
  <c r="N8" i="7"/>
  <c r="W7" i="7"/>
  <c r="V7" i="7"/>
  <c r="U7" i="7"/>
  <c r="T7" i="7"/>
  <c r="S7" i="7"/>
  <c r="R7" i="7"/>
  <c r="Q7" i="7"/>
  <c r="P7" i="7"/>
  <c r="O7" i="7"/>
  <c r="N7" i="7"/>
  <c r="W6" i="7"/>
  <c r="V6" i="7"/>
  <c r="U6" i="7"/>
  <c r="T6" i="7"/>
  <c r="S6" i="7"/>
  <c r="R6" i="7"/>
  <c r="Q6" i="7"/>
  <c r="P6" i="7"/>
  <c r="O6" i="7"/>
  <c r="N6" i="7"/>
  <c r="W5" i="7"/>
  <c r="V5" i="7"/>
  <c r="U5" i="7"/>
  <c r="T5" i="7"/>
  <c r="S5" i="7"/>
  <c r="R5" i="7"/>
  <c r="Q5" i="7"/>
  <c r="P5" i="7"/>
  <c r="O5" i="7"/>
  <c r="N5" i="7"/>
  <c r="W4" i="7"/>
  <c r="V4" i="7"/>
  <c r="U4" i="7"/>
  <c r="T4" i="7"/>
  <c r="S4" i="7"/>
  <c r="R4" i="7"/>
  <c r="Q4" i="7"/>
  <c r="P4" i="7"/>
  <c r="O4" i="7"/>
  <c r="N4" i="7"/>
  <c r="W3" i="7"/>
  <c r="V3" i="7"/>
  <c r="U3" i="7"/>
  <c r="T3" i="7"/>
  <c r="S3" i="7"/>
  <c r="R3" i="7"/>
  <c r="Q3" i="7"/>
  <c r="P3" i="7"/>
  <c r="O3" i="7"/>
  <c r="N3" i="7"/>
  <c r="W55" i="6"/>
  <c r="V55" i="6"/>
  <c r="U55" i="6"/>
  <c r="T55" i="6"/>
  <c r="S55" i="6"/>
  <c r="R55" i="6"/>
  <c r="Q55" i="6"/>
  <c r="P55" i="6"/>
  <c r="O55" i="6"/>
  <c r="N55" i="6"/>
  <c r="W54" i="6"/>
  <c r="V54" i="6"/>
  <c r="U54" i="6"/>
  <c r="T54" i="6"/>
  <c r="S54" i="6"/>
  <c r="R54" i="6"/>
  <c r="Q54" i="6"/>
  <c r="P54" i="6"/>
  <c r="O54" i="6"/>
  <c r="N54" i="6"/>
  <c r="W53" i="6"/>
  <c r="V53" i="6"/>
  <c r="U53" i="6"/>
  <c r="T53" i="6"/>
  <c r="S53" i="6"/>
  <c r="R53" i="6"/>
  <c r="Q53" i="6"/>
  <c r="P53" i="6"/>
  <c r="O53" i="6"/>
  <c r="N53" i="6"/>
  <c r="W52" i="6"/>
  <c r="V52" i="6"/>
  <c r="U52" i="6"/>
  <c r="T52" i="6"/>
  <c r="S52" i="6"/>
  <c r="R52" i="6"/>
  <c r="Q52" i="6"/>
  <c r="P52" i="6"/>
  <c r="O52" i="6"/>
  <c r="N52" i="6"/>
  <c r="W51" i="6"/>
  <c r="V51" i="6"/>
  <c r="U51" i="6"/>
  <c r="T51" i="6"/>
  <c r="S51" i="6"/>
  <c r="R51" i="6"/>
  <c r="Q51" i="6"/>
  <c r="P51" i="6"/>
  <c r="O51" i="6"/>
  <c r="N51" i="6"/>
  <c r="W50" i="6"/>
  <c r="V50" i="6"/>
  <c r="U50" i="6"/>
  <c r="T50" i="6"/>
  <c r="S50" i="6"/>
  <c r="R50" i="6"/>
  <c r="Q50" i="6"/>
  <c r="P50" i="6"/>
  <c r="O50" i="6"/>
  <c r="N50" i="6"/>
  <c r="W49" i="6"/>
  <c r="V49" i="6"/>
  <c r="U49" i="6"/>
  <c r="T49" i="6"/>
  <c r="S49" i="6"/>
  <c r="R49" i="6"/>
  <c r="Q49" i="6"/>
  <c r="P49" i="6"/>
  <c r="O49" i="6"/>
  <c r="N49" i="6"/>
  <c r="W48" i="6"/>
  <c r="V48" i="6"/>
  <c r="U48" i="6"/>
  <c r="T48" i="6"/>
  <c r="S48" i="6"/>
  <c r="R48" i="6"/>
  <c r="Q48" i="6"/>
  <c r="P48" i="6"/>
  <c r="O48" i="6"/>
  <c r="N48" i="6"/>
  <c r="W47" i="6"/>
  <c r="V47" i="6"/>
  <c r="U47" i="6"/>
  <c r="T47" i="6"/>
  <c r="S47" i="6"/>
  <c r="R47" i="6"/>
  <c r="Q47" i="6"/>
  <c r="P47" i="6"/>
  <c r="O47" i="6"/>
  <c r="N47" i="6"/>
  <c r="W46" i="6"/>
  <c r="V46" i="6"/>
  <c r="U46" i="6"/>
  <c r="T46" i="6"/>
  <c r="S46" i="6"/>
  <c r="R46" i="6"/>
  <c r="Q46" i="6"/>
  <c r="P46" i="6"/>
  <c r="O46" i="6"/>
  <c r="N46" i="6"/>
  <c r="W45" i="6"/>
  <c r="V45" i="6"/>
  <c r="U45" i="6"/>
  <c r="T45" i="6"/>
  <c r="S45" i="6"/>
  <c r="R45" i="6"/>
  <c r="Q45" i="6"/>
  <c r="P45" i="6"/>
  <c r="O45" i="6"/>
  <c r="N45" i="6"/>
  <c r="W44" i="6"/>
  <c r="V44" i="6"/>
  <c r="U44" i="6"/>
  <c r="T44" i="6"/>
  <c r="S44" i="6"/>
  <c r="R44" i="6"/>
  <c r="Q44" i="6"/>
  <c r="P44" i="6"/>
  <c r="O44" i="6"/>
  <c r="N44" i="6"/>
  <c r="W43" i="6"/>
  <c r="V43" i="6"/>
  <c r="U43" i="6"/>
  <c r="T43" i="6"/>
  <c r="S43" i="6"/>
  <c r="R43" i="6"/>
  <c r="Q43" i="6"/>
  <c r="P43" i="6"/>
  <c r="O43" i="6"/>
  <c r="N43" i="6"/>
  <c r="W42" i="6"/>
  <c r="V42" i="6"/>
  <c r="U42" i="6"/>
  <c r="T42" i="6"/>
  <c r="S42" i="6"/>
  <c r="R42" i="6"/>
  <c r="Q42" i="6"/>
  <c r="P42" i="6"/>
  <c r="O42" i="6"/>
  <c r="N42" i="6"/>
  <c r="W41" i="6"/>
  <c r="V41" i="6"/>
  <c r="U41" i="6"/>
  <c r="T41" i="6"/>
  <c r="S41" i="6"/>
  <c r="R41" i="6"/>
  <c r="Q41" i="6"/>
  <c r="P41" i="6"/>
  <c r="O41" i="6"/>
  <c r="N41" i="6"/>
  <c r="W40" i="6"/>
  <c r="V40" i="6"/>
  <c r="U40" i="6"/>
  <c r="T40" i="6"/>
  <c r="S40" i="6"/>
  <c r="R40" i="6"/>
  <c r="Q40" i="6"/>
  <c r="P40" i="6"/>
  <c r="O40" i="6"/>
  <c r="N40" i="6"/>
  <c r="W39" i="6"/>
  <c r="V39" i="6"/>
  <c r="U39" i="6"/>
  <c r="T39" i="6"/>
  <c r="S39" i="6"/>
  <c r="R39" i="6"/>
  <c r="Q39" i="6"/>
  <c r="P39" i="6"/>
  <c r="O39" i="6"/>
  <c r="N39" i="6"/>
  <c r="W38" i="6"/>
  <c r="V38" i="6"/>
  <c r="U38" i="6"/>
  <c r="T38" i="6"/>
  <c r="S38" i="6"/>
  <c r="R38" i="6"/>
  <c r="Q38" i="6"/>
  <c r="P38" i="6"/>
  <c r="O38" i="6"/>
  <c r="N38" i="6"/>
  <c r="W37" i="6"/>
  <c r="V37" i="6"/>
  <c r="U37" i="6"/>
  <c r="T37" i="6"/>
  <c r="S37" i="6"/>
  <c r="R37" i="6"/>
  <c r="Q37" i="6"/>
  <c r="P37" i="6"/>
  <c r="O37" i="6"/>
  <c r="N37" i="6"/>
  <c r="W36" i="6"/>
  <c r="V36" i="6"/>
  <c r="U36" i="6"/>
  <c r="T36" i="6"/>
  <c r="S36" i="6"/>
  <c r="R36" i="6"/>
  <c r="Q36" i="6"/>
  <c r="P36" i="6"/>
  <c r="O36" i="6"/>
  <c r="N36" i="6"/>
  <c r="W35" i="6"/>
  <c r="V35" i="6"/>
  <c r="U35" i="6"/>
  <c r="T35" i="6"/>
  <c r="S35" i="6"/>
  <c r="R35" i="6"/>
  <c r="Q35" i="6"/>
  <c r="P35" i="6"/>
  <c r="O35" i="6"/>
  <c r="N35" i="6"/>
  <c r="W34" i="6"/>
  <c r="V34" i="6"/>
  <c r="U34" i="6"/>
  <c r="T34" i="6"/>
  <c r="S34" i="6"/>
  <c r="R34" i="6"/>
  <c r="Q34" i="6"/>
  <c r="P34" i="6"/>
  <c r="O34" i="6"/>
  <c r="N34" i="6"/>
  <c r="W33" i="6"/>
  <c r="V33" i="6"/>
  <c r="U33" i="6"/>
  <c r="T33" i="6"/>
  <c r="S33" i="6"/>
  <c r="R33" i="6"/>
  <c r="Q33" i="6"/>
  <c r="P33" i="6"/>
  <c r="O33" i="6"/>
  <c r="N33" i="6"/>
  <c r="W32" i="6"/>
  <c r="V32" i="6"/>
  <c r="U32" i="6"/>
  <c r="T32" i="6"/>
  <c r="S32" i="6"/>
  <c r="R32" i="6"/>
  <c r="Q32" i="6"/>
  <c r="P32" i="6"/>
  <c r="O32" i="6"/>
  <c r="N32" i="6"/>
  <c r="W31" i="6"/>
  <c r="V31" i="6"/>
  <c r="U31" i="6"/>
  <c r="T31" i="6"/>
  <c r="S31" i="6"/>
  <c r="R31" i="6"/>
  <c r="Q31" i="6"/>
  <c r="P31" i="6"/>
  <c r="O31" i="6"/>
  <c r="N31" i="6"/>
  <c r="W30" i="6"/>
  <c r="V30" i="6"/>
  <c r="U30" i="6"/>
  <c r="T30" i="6"/>
  <c r="S30" i="6"/>
  <c r="R30" i="6"/>
  <c r="Q30" i="6"/>
  <c r="P30" i="6"/>
  <c r="O30" i="6"/>
  <c r="N30" i="6"/>
  <c r="W29" i="6"/>
  <c r="V29" i="6"/>
  <c r="U29" i="6"/>
  <c r="T29" i="6"/>
  <c r="S29" i="6"/>
  <c r="R29" i="6"/>
  <c r="Q29" i="6"/>
  <c r="P29" i="6"/>
  <c r="O29" i="6"/>
  <c r="N29" i="6"/>
  <c r="W28" i="6"/>
  <c r="V28" i="6"/>
  <c r="U28" i="6"/>
  <c r="T28" i="6"/>
  <c r="S28" i="6"/>
  <c r="R28" i="6"/>
  <c r="Q28" i="6"/>
  <c r="P28" i="6"/>
  <c r="O28" i="6"/>
  <c r="N28" i="6"/>
  <c r="W27" i="6"/>
  <c r="V27" i="6"/>
  <c r="U27" i="6"/>
  <c r="T27" i="6"/>
  <c r="S27" i="6"/>
  <c r="R27" i="6"/>
  <c r="Q27" i="6"/>
  <c r="P27" i="6"/>
  <c r="O27" i="6"/>
  <c r="N27" i="6"/>
  <c r="W26" i="6"/>
  <c r="V26" i="6"/>
  <c r="U26" i="6"/>
  <c r="T26" i="6"/>
  <c r="S26" i="6"/>
  <c r="R26" i="6"/>
  <c r="Q26" i="6"/>
  <c r="P26" i="6"/>
  <c r="O26" i="6"/>
  <c r="N26" i="6"/>
  <c r="W25" i="6"/>
  <c r="V25" i="6"/>
  <c r="U25" i="6"/>
  <c r="T25" i="6"/>
  <c r="S25" i="6"/>
  <c r="R25" i="6"/>
  <c r="Q25" i="6"/>
  <c r="P25" i="6"/>
  <c r="O25" i="6"/>
  <c r="N25" i="6"/>
  <c r="W24" i="6"/>
  <c r="V24" i="6"/>
  <c r="U24" i="6"/>
  <c r="T24" i="6"/>
  <c r="S24" i="6"/>
  <c r="R24" i="6"/>
  <c r="Q24" i="6"/>
  <c r="P24" i="6"/>
  <c r="O24" i="6"/>
  <c r="N24" i="6"/>
  <c r="W23" i="6"/>
  <c r="V23" i="6"/>
  <c r="U23" i="6"/>
  <c r="T23" i="6"/>
  <c r="S23" i="6"/>
  <c r="R23" i="6"/>
  <c r="Q23" i="6"/>
  <c r="P23" i="6"/>
  <c r="O23" i="6"/>
  <c r="N23" i="6"/>
  <c r="W22" i="6"/>
  <c r="V22" i="6"/>
  <c r="U22" i="6"/>
  <c r="T22" i="6"/>
  <c r="S22" i="6"/>
  <c r="R22" i="6"/>
  <c r="Q22" i="6"/>
  <c r="P22" i="6"/>
  <c r="O22" i="6"/>
  <c r="N22" i="6"/>
  <c r="W21" i="6"/>
  <c r="V21" i="6"/>
  <c r="U21" i="6"/>
  <c r="T21" i="6"/>
  <c r="S21" i="6"/>
  <c r="R21" i="6"/>
  <c r="Q21" i="6"/>
  <c r="P21" i="6"/>
  <c r="O21" i="6"/>
  <c r="N21" i="6"/>
  <c r="W20" i="6"/>
  <c r="V20" i="6"/>
  <c r="U20" i="6"/>
  <c r="T20" i="6"/>
  <c r="S20" i="6"/>
  <c r="R20" i="6"/>
  <c r="Q20" i="6"/>
  <c r="P20" i="6"/>
  <c r="O20" i="6"/>
  <c r="N20" i="6"/>
  <c r="W19" i="6"/>
  <c r="V19" i="6"/>
  <c r="U19" i="6"/>
  <c r="T19" i="6"/>
  <c r="S19" i="6"/>
  <c r="R19" i="6"/>
  <c r="Q19" i="6"/>
  <c r="P19" i="6"/>
  <c r="O19" i="6"/>
  <c r="N19" i="6"/>
  <c r="W18" i="6"/>
  <c r="V18" i="6"/>
  <c r="U18" i="6"/>
  <c r="T18" i="6"/>
  <c r="S18" i="6"/>
  <c r="R18" i="6"/>
  <c r="Q18" i="6"/>
  <c r="P18" i="6"/>
  <c r="O18" i="6"/>
  <c r="N18" i="6"/>
  <c r="W17" i="6"/>
  <c r="V17" i="6"/>
  <c r="U17" i="6"/>
  <c r="T17" i="6"/>
  <c r="S17" i="6"/>
  <c r="R17" i="6"/>
  <c r="Q17" i="6"/>
  <c r="P17" i="6"/>
  <c r="O17" i="6"/>
  <c r="N17" i="6"/>
  <c r="W16" i="6"/>
  <c r="V16" i="6"/>
  <c r="U16" i="6"/>
  <c r="T16" i="6"/>
  <c r="S16" i="6"/>
  <c r="R16" i="6"/>
  <c r="Q16" i="6"/>
  <c r="P16" i="6"/>
  <c r="O16" i="6"/>
  <c r="N16" i="6"/>
  <c r="W15" i="6"/>
  <c r="V15" i="6"/>
  <c r="U15" i="6"/>
  <c r="T15" i="6"/>
  <c r="S15" i="6"/>
  <c r="R15" i="6"/>
  <c r="Q15" i="6"/>
  <c r="P15" i="6"/>
  <c r="O15" i="6"/>
  <c r="N15" i="6"/>
  <c r="W14" i="6"/>
  <c r="V14" i="6"/>
  <c r="U14" i="6"/>
  <c r="T14" i="6"/>
  <c r="S14" i="6"/>
  <c r="R14" i="6"/>
  <c r="Q14" i="6"/>
  <c r="P14" i="6"/>
  <c r="O14" i="6"/>
  <c r="N14" i="6"/>
  <c r="W13" i="6"/>
  <c r="V13" i="6"/>
  <c r="U13" i="6"/>
  <c r="T13" i="6"/>
  <c r="S13" i="6"/>
  <c r="R13" i="6"/>
  <c r="Q13" i="6"/>
  <c r="P13" i="6"/>
  <c r="O13" i="6"/>
  <c r="N13" i="6"/>
  <c r="W12" i="6"/>
  <c r="V12" i="6"/>
  <c r="U12" i="6"/>
  <c r="T12" i="6"/>
  <c r="S12" i="6"/>
  <c r="R12" i="6"/>
  <c r="Q12" i="6"/>
  <c r="P12" i="6"/>
  <c r="O12" i="6"/>
  <c r="N12" i="6"/>
  <c r="W11" i="6"/>
  <c r="V11" i="6"/>
  <c r="U11" i="6"/>
  <c r="T11" i="6"/>
  <c r="S11" i="6"/>
  <c r="R11" i="6"/>
  <c r="Q11" i="6"/>
  <c r="P11" i="6"/>
  <c r="O11" i="6"/>
  <c r="N11" i="6"/>
  <c r="W10" i="6"/>
  <c r="V10" i="6"/>
  <c r="U10" i="6"/>
  <c r="T10" i="6"/>
  <c r="S10" i="6"/>
  <c r="R10" i="6"/>
  <c r="Q10" i="6"/>
  <c r="P10" i="6"/>
  <c r="O10" i="6"/>
  <c r="N10" i="6"/>
  <c r="W9" i="6"/>
  <c r="V9" i="6"/>
  <c r="U9" i="6"/>
  <c r="T9" i="6"/>
  <c r="S9" i="6"/>
  <c r="R9" i="6"/>
  <c r="Q9" i="6"/>
  <c r="P9" i="6"/>
  <c r="O9" i="6"/>
  <c r="N9" i="6"/>
  <c r="W8" i="6"/>
  <c r="V8" i="6"/>
  <c r="U8" i="6"/>
  <c r="T8" i="6"/>
  <c r="S8" i="6"/>
  <c r="R8" i="6"/>
  <c r="Q8" i="6"/>
  <c r="P8" i="6"/>
  <c r="O8" i="6"/>
  <c r="N8" i="6"/>
  <c r="W7" i="6"/>
  <c r="V7" i="6"/>
  <c r="U7" i="6"/>
  <c r="T7" i="6"/>
  <c r="S7" i="6"/>
  <c r="R7" i="6"/>
  <c r="Q7" i="6"/>
  <c r="P7" i="6"/>
  <c r="O7" i="6"/>
  <c r="N7" i="6"/>
  <c r="W6" i="6"/>
  <c r="V6" i="6"/>
  <c r="U6" i="6"/>
  <c r="T6" i="6"/>
  <c r="S6" i="6"/>
  <c r="R6" i="6"/>
  <c r="Q6" i="6"/>
  <c r="P6" i="6"/>
  <c r="O6" i="6"/>
  <c r="N6" i="6"/>
  <c r="W5" i="6"/>
  <c r="V5" i="6"/>
  <c r="U5" i="6"/>
  <c r="T5" i="6"/>
  <c r="S5" i="6"/>
  <c r="R5" i="6"/>
  <c r="Q5" i="6"/>
  <c r="P5" i="6"/>
  <c r="O5" i="6"/>
  <c r="N5" i="6"/>
  <c r="W4" i="6"/>
  <c r="V4" i="6"/>
  <c r="U4" i="6"/>
  <c r="T4" i="6"/>
  <c r="S4" i="6"/>
  <c r="R4" i="6"/>
  <c r="Q4" i="6"/>
  <c r="P4" i="6"/>
  <c r="O4" i="6"/>
  <c r="N4" i="6"/>
  <c r="W3" i="6"/>
  <c r="V3" i="6"/>
  <c r="U3" i="6"/>
  <c r="T3" i="6"/>
  <c r="S3" i="6"/>
  <c r="R3" i="6"/>
  <c r="Q3" i="6"/>
  <c r="P3" i="6"/>
  <c r="O3" i="6"/>
  <c r="N3" i="6"/>
  <c r="W55" i="5"/>
  <c r="V55" i="5"/>
  <c r="U55" i="5"/>
  <c r="T55" i="5"/>
  <c r="S55" i="5"/>
  <c r="R55" i="5"/>
  <c r="Q55" i="5"/>
  <c r="P55" i="5"/>
  <c r="O55" i="5"/>
  <c r="N55" i="5"/>
  <c r="W54" i="5"/>
  <c r="V54" i="5"/>
  <c r="U54" i="5"/>
  <c r="T54" i="5"/>
  <c r="S54" i="5"/>
  <c r="R54" i="5"/>
  <c r="Q54" i="5"/>
  <c r="P54" i="5"/>
  <c r="O54" i="5"/>
  <c r="N54" i="5"/>
  <c r="W53" i="5"/>
  <c r="V53" i="5"/>
  <c r="U53" i="5"/>
  <c r="T53" i="5"/>
  <c r="S53" i="5"/>
  <c r="R53" i="5"/>
  <c r="Q53" i="5"/>
  <c r="P53" i="5"/>
  <c r="O53" i="5"/>
  <c r="N53" i="5"/>
  <c r="W52" i="5"/>
  <c r="V52" i="5"/>
  <c r="U52" i="5"/>
  <c r="T52" i="5"/>
  <c r="S52" i="5"/>
  <c r="R52" i="5"/>
  <c r="Q52" i="5"/>
  <c r="P52" i="5"/>
  <c r="O52" i="5"/>
  <c r="N52" i="5"/>
  <c r="W51" i="5"/>
  <c r="V51" i="5"/>
  <c r="U51" i="5"/>
  <c r="T51" i="5"/>
  <c r="S51" i="5"/>
  <c r="R51" i="5"/>
  <c r="Q51" i="5"/>
  <c r="P51" i="5"/>
  <c r="O51" i="5"/>
  <c r="N51" i="5"/>
  <c r="W50" i="5"/>
  <c r="V50" i="5"/>
  <c r="U50" i="5"/>
  <c r="T50" i="5"/>
  <c r="S50" i="5"/>
  <c r="R50" i="5"/>
  <c r="Q50" i="5"/>
  <c r="P50" i="5"/>
  <c r="O50" i="5"/>
  <c r="N50" i="5"/>
  <c r="W49" i="5"/>
  <c r="V49" i="5"/>
  <c r="U49" i="5"/>
  <c r="T49" i="5"/>
  <c r="S49" i="5"/>
  <c r="R49" i="5"/>
  <c r="Q49" i="5"/>
  <c r="P49" i="5"/>
  <c r="O49" i="5"/>
  <c r="N49" i="5"/>
  <c r="W48" i="5"/>
  <c r="V48" i="5"/>
  <c r="U48" i="5"/>
  <c r="T48" i="5"/>
  <c r="S48" i="5"/>
  <c r="R48" i="5"/>
  <c r="Q48" i="5"/>
  <c r="P48" i="5"/>
  <c r="O48" i="5"/>
  <c r="N48" i="5"/>
  <c r="W47" i="5"/>
  <c r="V47" i="5"/>
  <c r="U47" i="5"/>
  <c r="T47" i="5"/>
  <c r="S47" i="5"/>
  <c r="R47" i="5"/>
  <c r="Q47" i="5"/>
  <c r="P47" i="5"/>
  <c r="O47" i="5"/>
  <c r="N47" i="5"/>
  <c r="W46" i="5"/>
  <c r="V46" i="5"/>
  <c r="U46" i="5"/>
  <c r="T46" i="5"/>
  <c r="S46" i="5"/>
  <c r="R46" i="5"/>
  <c r="Q46" i="5"/>
  <c r="P46" i="5"/>
  <c r="O46" i="5"/>
  <c r="N46" i="5"/>
  <c r="W45" i="5"/>
  <c r="V45" i="5"/>
  <c r="U45" i="5"/>
  <c r="T45" i="5"/>
  <c r="S45" i="5"/>
  <c r="R45" i="5"/>
  <c r="Q45" i="5"/>
  <c r="P45" i="5"/>
  <c r="O45" i="5"/>
  <c r="N45" i="5"/>
  <c r="W44" i="5"/>
  <c r="V44" i="5"/>
  <c r="U44" i="5"/>
  <c r="T44" i="5"/>
  <c r="S44" i="5"/>
  <c r="R44" i="5"/>
  <c r="Q44" i="5"/>
  <c r="P44" i="5"/>
  <c r="O44" i="5"/>
  <c r="N44" i="5"/>
  <c r="W43" i="5"/>
  <c r="V43" i="5"/>
  <c r="U43" i="5"/>
  <c r="T43" i="5"/>
  <c r="S43" i="5"/>
  <c r="R43" i="5"/>
  <c r="Q43" i="5"/>
  <c r="P43" i="5"/>
  <c r="O43" i="5"/>
  <c r="N43" i="5"/>
  <c r="W42" i="5"/>
  <c r="V42" i="5"/>
  <c r="U42" i="5"/>
  <c r="T42" i="5"/>
  <c r="S42" i="5"/>
  <c r="R42" i="5"/>
  <c r="Q42" i="5"/>
  <c r="P42" i="5"/>
  <c r="O42" i="5"/>
  <c r="N42" i="5"/>
  <c r="W41" i="5"/>
  <c r="V41" i="5"/>
  <c r="U41" i="5"/>
  <c r="T41" i="5"/>
  <c r="S41" i="5"/>
  <c r="R41" i="5"/>
  <c r="Q41" i="5"/>
  <c r="P41" i="5"/>
  <c r="O41" i="5"/>
  <c r="N41" i="5"/>
  <c r="W40" i="5"/>
  <c r="V40" i="5"/>
  <c r="U40" i="5"/>
  <c r="T40" i="5"/>
  <c r="S40" i="5"/>
  <c r="R40" i="5"/>
  <c r="Q40" i="5"/>
  <c r="P40" i="5"/>
  <c r="O40" i="5"/>
  <c r="N40" i="5"/>
  <c r="W39" i="5"/>
  <c r="V39" i="5"/>
  <c r="U39" i="5"/>
  <c r="T39" i="5"/>
  <c r="S39" i="5"/>
  <c r="R39" i="5"/>
  <c r="Q39" i="5"/>
  <c r="P39" i="5"/>
  <c r="O39" i="5"/>
  <c r="N39" i="5"/>
  <c r="W38" i="5"/>
  <c r="V38" i="5"/>
  <c r="U38" i="5"/>
  <c r="T38" i="5"/>
  <c r="S38" i="5"/>
  <c r="R38" i="5"/>
  <c r="Q38" i="5"/>
  <c r="P38" i="5"/>
  <c r="O38" i="5"/>
  <c r="N38" i="5"/>
  <c r="W37" i="5"/>
  <c r="V37" i="5"/>
  <c r="U37" i="5"/>
  <c r="T37" i="5"/>
  <c r="S37" i="5"/>
  <c r="R37" i="5"/>
  <c r="Q37" i="5"/>
  <c r="P37" i="5"/>
  <c r="O37" i="5"/>
  <c r="N37" i="5"/>
  <c r="W36" i="5"/>
  <c r="V36" i="5"/>
  <c r="U36" i="5"/>
  <c r="T36" i="5"/>
  <c r="S36" i="5"/>
  <c r="R36" i="5"/>
  <c r="Q36" i="5"/>
  <c r="P36" i="5"/>
  <c r="O36" i="5"/>
  <c r="N36" i="5"/>
  <c r="W35" i="5"/>
  <c r="V35" i="5"/>
  <c r="U35" i="5"/>
  <c r="T35" i="5"/>
  <c r="S35" i="5"/>
  <c r="R35" i="5"/>
  <c r="Q35" i="5"/>
  <c r="P35" i="5"/>
  <c r="O35" i="5"/>
  <c r="N35" i="5"/>
  <c r="W34" i="5"/>
  <c r="V34" i="5"/>
  <c r="U34" i="5"/>
  <c r="T34" i="5"/>
  <c r="S34" i="5"/>
  <c r="R34" i="5"/>
  <c r="Q34" i="5"/>
  <c r="P34" i="5"/>
  <c r="O34" i="5"/>
  <c r="N34" i="5"/>
  <c r="W33" i="5"/>
  <c r="V33" i="5"/>
  <c r="U33" i="5"/>
  <c r="T33" i="5"/>
  <c r="S33" i="5"/>
  <c r="R33" i="5"/>
  <c r="Q33" i="5"/>
  <c r="P33" i="5"/>
  <c r="O33" i="5"/>
  <c r="N33" i="5"/>
  <c r="W32" i="5"/>
  <c r="V32" i="5"/>
  <c r="U32" i="5"/>
  <c r="T32" i="5"/>
  <c r="S32" i="5"/>
  <c r="R32" i="5"/>
  <c r="Q32" i="5"/>
  <c r="P32" i="5"/>
  <c r="O32" i="5"/>
  <c r="N32" i="5"/>
  <c r="W31" i="5"/>
  <c r="V31" i="5"/>
  <c r="U31" i="5"/>
  <c r="T31" i="5"/>
  <c r="S31" i="5"/>
  <c r="R31" i="5"/>
  <c r="Q31" i="5"/>
  <c r="P31" i="5"/>
  <c r="O31" i="5"/>
  <c r="N31" i="5"/>
  <c r="W30" i="5"/>
  <c r="V30" i="5"/>
  <c r="U30" i="5"/>
  <c r="T30" i="5"/>
  <c r="S30" i="5"/>
  <c r="R30" i="5"/>
  <c r="Q30" i="5"/>
  <c r="P30" i="5"/>
  <c r="O30" i="5"/>
  <c r="N30" i="5"/>
  <c r="W29" i="5"/>
  <c r="V29" i="5"/>
  <c r="U29" i="5"/>
  <c r="T29" i="5"/>
  <c r="S29" i="5"/>
  <c r="R29" i="5"/>
  <c r="Q29" i="5"/>
  <c r="P29" i="5"/>
  <c r="O29" i="5"/>
  <c r="N29" i="5"/>
  <c r="W28" i="5"/>
  <c r="V28" i="5"/>
  <c r="U28" i="5"/>
  <c r="T28" i="5"/>
  <c r="S28" i="5"/>
  <c r="R28" i="5"/>
  <c r="Q28" i="5"/>
  <c r="P28" i="5"/>
  <c r="O28" i="5"/>
  <c r="N28" i="5"/>
  <c r="W27" i="5"/>
  <c r="V27" i="5"/>
  <c r="U27" i="5"/>
  <c r="T27" i="5"/>
  <c r="S27" i="5"/>
  <c r="R27" i="5"/>
  <c r="Q27" i="5"/>
  <c r="P27" i="5"/>
  <c r="O27" i="5"/>
  <c r="N27" i="5"/>
  <c r="W26" i="5"/>
  <c r="V26" i="5"/>
  <c r="U26" i="5"/>
  <c r="T26" i="5"/>
  <c r="S26" i="5"/>
  <c r="R26" i="5"/>
  <c r="Q26" i="5"/>
  <c r="P26" i="5"/>
  <c r="O26" i="5"/>
  <c r="N26" i="5"/>
  <c r="W25" i="5"/>
  <c r="V25" i="5"/>
  <c r="U25" i="5"/>
  <c r="T25" i="5"/>
  <c r="S25" i="5"/>
  <c r="R25" i="5"/>
  <c r="Q25" i="5"/>
  <c r="P25" i="5"/>
  <c r="O25" i="5"/>
  <c r="N25" i="5"/>
  <c r="W24" i="5"/>
  <c r="V24" i="5"/>
  <c r="U24" i="5"/>
  <c r="T24" i="5"/>
  <c r="S24" i="5"/>
  <c r="R24" i="5"/>
  <c r="Q24" i="5"/>
  <c r="P24" i="5"/>
  <c r="O24" i="5"/>
  <c r="N24" i="5"/>
  <c r="W23" i="5"/>
  <c r="V23" i="5"/>
  <c r="U23" i="5"/>
  <c r="T23" i="5"/>
  <c r="S23" i="5"/>
  <c r="R23" i="5"/>
  <c r="Q23" i="5"/>
  <c r="P23" i="5"/>
  <c r="O23" i="5"/>
  <c r="N23" i="5"/>
  <c r="W22" i="5"/>
  <c r="V22" i="5"/>
  <c r="U22" i="5"/>
  <c r="T22" i="5"/>
  <c r="S22" i="5"/>
  <c r="R22" i="5"/>
  <c r="Q22" i="5"/>
  <c r="P22" i="5"/>
  <c r="O22" i="5"/>
  <c r="N22" i="5"/>
  <c r="W21" i="5"/>
  <c r="V21" i="5"/>
  <c r="U21" i="5"/>
  <c r="T21" i="5"/>
  <c r="S21" i="5"/>
  <c r="R21" i="5"/>
  <c r="Q21" i="5"/>
  <c r="P21" i="5"/>
  <c r="O21" i="5"/>
  <c r="N21" i="5"/>
  <c r="W20" i="5"/>
  <c r="V20" i="5"/>
  <c r="U20" i="5"/>
  <c r="T20" i="5"/>
  <c r="S20" i="5"/>
  <c r="R20" i="5"/>
  <c r="Q20" i="5"/>
  <c r="P20" i="5"/>
  <c r="O20" i="5"/>
  <c r="N20" i="5"/>
  <c r="W19" i="5"/>
  <c r="V19" i="5"/>
  <c r="U19" i="5"/>
  <c r="T19" i="5"/>
  <c r="S19" i="5"/>
  <c r="R19" i="5"/>
  <c r="Q19" i="5"/>
  <c r="P19" i="5"/>
  <c r="O19" i="5"/>
  <c r="N19" i="5"/>
  <c r="W18" i="5"/>
  <c r="V18" i="5"/>
  <c r="U18" i="5"/>
  <c r="T18" i="5"/>
  <c r="S18" i="5"/>
  <c r="R18" i="5"/>
  <c r="Q18" i="5"/>
  <c r="P18" i="5"/>
  <c r="O18" i="5"/>
  <c r="N18" i="5"/>
  <c r="W17" i="5"/>
  <c r="V17" i="5"/>
  <c r="U17" i="5"/>
  <c r="T17" i="5"/>
  <c r="S17" i="5"/>
  <c r="R17" i="5"/>
  <c r="Q17" i="5"/>
  <c r="P17" i="5"/>
  <c r="O17" i="5"/>
  <c r="N17" i="5"/>
  <c r="W16" i="5"/>
  <c r="V16" i="5"/>
  <c r="U16" i="5"/>
  <c r="T16" i="5"/>
  <c r="S16" i="5"/>
  <c r="R16" i="5"/>
  <c r="Q16" i="5"/>
  <c r="P16" i="5"/>
  <c r="O16" i="5"/>
  <c r="N16" i="5"/>
  <c r="W15" i="5"/>
  <c r="V15" i="5"/>
  <c r="U15" i="5"/>
  <c r="T15" i="5"/>
  <c r="S15" i="5"/>
  <c r="R15" i="5"/>
  <c r="Q15" i="5"/>
  <c r="P15" i="5"/>
  <c r="O15" i="5"/>
  <c r="N15" i="5"/>
  <c r="W14" i="5"/>
  <c r="V14" i="5"/>
  <c r="U14" i="5"/>
  <c r="T14" i="5"/>
  <c r="S14" i="5"/>
  <c r="R14" i="5"/>
  <c r="Q14" i="5"/>
  <c r="P14" i="5"/>
  <c r="O14" i="5"/>
  <c r="N14" i="5"/>
  <c r="W13" i="5"/>
  <c r="V13" i="5"/>
  <c r="U13" i="5"/>
  <c r="T13" i="5"/>
  <c r="S13" i="5"/>
  <c r="R13" i="5"/>
  <c r="Q13" i="5"/>
  <c r="P13" i="5"/>
  <c r="O13" i="5"/>
  <c r="N13" i="5"/>
  <c r="W12" i="5"/>
  <c r="V12" i="5"/>
  <c r="U12" i="5"/>
  <c r="T12" i="5"/>
  <c r="S12" i="5"/>
  <c r="R12" i="5"/>
  <c r="Q12" i="5"/>
  <c r="P12" i="5"/>
  <c r="O12" i="5"/>
  <c r="N12" i="5"/>
  <c r="W11" i="5"/>
  <c r="V11" i="5"/>
  <c r="U11" i="5"/>
  <c r="T11" i="5"/>
  <c r="S11" i="5"/>
  <c r="R11" i="5"/>
  <c r="Q11" i="5"/>
  <c r="P11" i="5"/>
  <c r="O11" i="5"/>
  <c r="N11" i="5"/>
  <c r="W10" i="5"/>
  <c r="V10" i="5"/>
  <c r="U10" i="5"/>
  <c r="T10" i="5"/>
  <c r="S10" i="5"/>
  <c r="R10" i="5"/>
  <c r="Q10" i="5"/>
  <c r="P10" i="5"/>
  <c r="O10" i="5"/>
  <c r="N10" i="5"/>
  <c r="W9" i="5"/>
  <c r="V9" i="5"/>
  <c r="U9" i="5"/>
  <c r="T9" i="5"/>
  <c r="S9" i="5"/>
  <c r="R9" i="5"/>
  <c r="Q9" i="5"/>
  <c r="P9" i="5"/>
  <c r="O9" i="5"/>
  <c r="N9" i="5"/>
  <c r="W8" i="5"/>
  <c r="V8" i="5"/>
  <c r="U8" i="5"/>
  <c r="T8" i="5"/>
  <c r="S8" i="5"/>
  <c r="R8" i="5"/>
  <c r="Q8" i="5"/>
  <c r="P8" i="5"/>
  <c r="O8" i="5"/>
  <c r="N8" i="5"/>
  <c r="W7" i="5"/>
  <c r="V7" i="5"/>
  <c r="U7" i="5"/>
  <c r="T7" i="5"/>
  <c r="S7" i="5"/>
  <c r="R7" i="5"/>
  <c r="Q7" i="5"/>
  <c r="P7" i="5"/>
  <c r="O7" i="5"/>
  <c r="N7" i="5"/>
  <c r="W6" i="5"/>
  <c r="V6" i="5"/>
  <c r="U6" i="5"/>
  <c r="T6" i="5"/>
  <c r="S6" i="5"/>
  <c r="R6" i="5"/>
  <c r="Q6" i="5"/>
  <c r="P6" i="5"/>
  <c r="O6" i="5"/>
  <c r="N6" i="5"/>
  <c r="W5" i="5"/>
  <c r="V5" i="5"/>
  <c r="U5" i="5"/>
  <c r="T5" i="5"/>
  <c r="S5" i="5"/>
  <c r="R5" i="5"/>
  <c r="Q5" i="5"/>
  <c r="P5" i="5"/>
  <c r="O5" i="5"/>
  <c r="N5" i="5"/>
  <c r="W4" i="5"/>
  <c r="V4" i="5"/>
  <c r="U4" i="5"/>
  <c r="T4" i="5"/>
  <c r="S4" i="5"/>
  <c r="R4" i="5"/>
  <c r="Q4" i="5"/>
  <c r="P4" i="5"/>
  <c r="O4" i="5"/>
  <c r="N4" i="5"/>
  <c r="W3" i="5"/>
  <c r="V3" i="5"/>
  <c r="U3" i="5"/>
  <c r="T3" i="5"/>
  <c r="S3" i="5"/>
  <c r="R3" i="5"/>
  <c r="Q3" i="5"/>
  <c r="P3" i="5"/>
  <c r="O3" i="5"/>
  <c r="N3" i="5"/>
  <c r="W55" i="4"/>
  <c r="V55" i="4"/>
  <c r="U55" i="4"/>
  <c r="T55" i="4"/>
  <c r="S55" i="4"/>
  <c r="R55" i="4"/>
  <c r="Q55" i="4"/>
  <c r="P55" i="4"/>
  <c r="O55" i="4"/>
  <c r="N55" i="4"/>
  <c r="W54" i="4"/>
  <c r="V54" i="4"/>
  <c r="U54" i="4"/>
  <c r="T54" i="4"/>
  <c r="S54" i="4"/>
  <c r="R54" i="4"/>
  <c r="Q54" i="4"/>
  <c r="P54" i="4"/>
  <c r="O54" i="4"/>
  <c r="N54" i="4"/>
  <c r="W53" i="4"/>
  <c r="V53" i="4"/>
  <c r="U53" i="4"/>
  <c r="T53" i="4"/>
  <c r="S53" i="4"/>
  <c r="R53" i="4"/>
  <c r="Q53" i="4"/>
  <c r="P53" i="4"/>
  <c r="O53" i="4"/>
  <c r="N53" i="4"/>
  <c r="W52" i="4"/>
  <c r="V52" i="4"/>
  <c r="U52" i="4"/>
  <c r="T52" i="4"/>
  <c r="S52" i="4"/>
  <c r="R52" i="4"/>
  <c r="Q52" i="4"/>
  <c r="P52" i="4"/>
  <c r="O52" i="4"/>
  <c r="N52" i="4"/>
  <c r="W51" i="4"/>
  <c r="V51" i="4"/>
  <c r="U51" i="4"/>
  <c r="T51" i="4"/>
  <c r="S51" i="4"/>
  <c r="R51" i="4"/>
  <c r="Q51" i="4"/>
  <c r="P51" i="4"/>
  <c r="O51" i="4"/>
  <c r="N51" i="4"/>
  <c r="W50" i="4"/>
  <c r="V50" i="4"/>
  <c r="U50" i="4"/>
  <c r="T50" i="4"/>
  <c r="S50" i="4"/>
  <c r="R50" i="4"/>
  <c r="Q50" i="4"/>
  <c r="P50" i="4"/>
  <c r="O50" i="4"/>
  <c r="N50" i="4"/>
  <c r="W49" i="4"/>
  <c r="V49" i="4"/>
  <c r="U49" i="4"/>
  <c r="T49" i="4"/>
  <c r="S49" i="4"/>
  <c r="R49" i="4"/>
  <c r="Q49" i="4"/>
  <c r="P49" i="4"/>
  <c r="O49" i="4"/>
  <c r="N49" i="4"/>
  <c r="W48" i="4"/>
  <c r="V48" i="4"/>
  <c r="U48" i="4"/>
  <c r="T48" i="4"/>
  <c r="S48" i="4"/>
  <c r="R48" i="4"/>
  <c r="Q48" i="4"/>
  <c r="P48" i="4"/>
  <c r="O48" i="4"/>
  <c r="N48" i="4"/>
  <c r="W47" i="4"/>
  <c r="V47" i="4"/>
  <c r="U47" i="4"/>
  <c r="T47" i="4"/>
  <c r="S47" i="4"/>
  <c r="R47" i="4"/>
  <c r="Q47" i="4"/>
  <c r="P47" i="4"/>
  <c r="O47" i="4"/>
  <c r="N47" i="4"/>
  <c r="W46" i="4"/>
  <c r="V46" i="4"/>
  <c r="U46" i="4"/>
  <c r="T46" i="4"/>
  <c r="S46" i="4"/>
  <c r="R46" i="4"/>
  <c r="Q46" i="4"/>
  <c r="P46" i="4"/>
  <c r="O46" i="4"/>
  <c r="N46" i="4"/>
  <c r="W45" i="4"/>
  <c r="V45" i="4"/>
  <c r="U45" i="4"/>
  <c r="T45" i="4"/>
  <c r="S45" i="4"/>
  <c r="R45" i="4"/>
  <c r="Q45" i="4"/>
  <c r="P45" i="4"/>
  <c r="O45" i="4"/>
  <c r="N45" i="4"/>
  <c r="W44" i="4"/>
  <c r="V44" i="4"/>
  <c r="U44" i="4"/>
  <c r="T44" i="4"/>
  <c r="S44" i="4"/>
  <c r="R44" i="4"/>
  <c r="Q44" i="4"/>
  <c r="P44" i="4"/>
  <c r="O44" i="4"/>
  <c r="N44" i="4"/>
  <c r="W43" i="4"/>
  <c r="V43" i="4"/>
  <c r="U43" i="4"/>
  <c r="T43" i="4"/>
  <c r="S43" i="4"/>
  <c r="R43" i="4"/>
  <c r="Q43" i="4"/>
  <c r="P43" i="4"/>
  <c r="O43" i="4"/>
  <c r="N43" i="4"/>
  <c r="W42" i="4"/>
  <c r="V42" i="4"/>
  <c r="U42" i="4"/>
  <c r="T42" i="4"/>
  <c r="S42" i="4"/>
  <c r="R42" i="4"/>
  <c r="Q42" i="4"/>
  <c r="P42" i="4"/>
  <c r="O42" i="4"/>
  <c r="N42" i="4"/>
  <c r="W41" i="4"/>
  <c r="V41" i="4"/>
  <c r="U41" i="4"/>
  <c r="T41" i="4"/>
  <c r="S41" i="4"/>
  <c r="R41" i="4"/>
  <c r="Q41" i="4"/>
  <c r="P41" i="4"/>
  <c r="O41" i="4"/>
  <c r="N41" i="4"/>
  <c r="W40" i="4"/>
  <c r="V40" i="4"/>
  <c r="U40" i="4"/>
  <c r="T40" i="4"/>
  <c r="S40" i="4"/>
  <c r="R40" i="4"/>
  <c r="Q40" i="4"/>
  <c r="P40" i="4"/>
  <c r="O40" i="4"/>
  <c r="N40" i="4"/>
  <c r="W39" i="4"/>
  <c r="V39" i="4"/>
  <c r="U39" i="4"/>
  <c r="T39" i="4"/>
  <c r="S39" i="4"/>
  <c r="R39" i="4"/>
  <c r="Q39" i="4"/>
  <c r="P39" i="4"/>
  <c r="O39" i="4"/>
  <c r="N39" i="4"/>
  <c r="W38" i="4"/>
  <c r="V38" i="4"/>
  <c r="U38" i="4"/>
  <c r="T38" i="4"/>
  <c r="S38" i="4"/>
  <c r="R38" i="4"/>
  <c r="Q38" i="4"/>
  <c r="P38" i="4"/>
  <c r="O38" i="4"/>
  <c r="N38" i="4"/>
  <c r="W37" i="4"/>
  <c r="V37" i="4"/>
  <c r="U37" i="4"/>
  <c r="T37" i="4"/>
  <c r="S37" i="4"/>
  <c r="R37" i="4"/>
  <c r="Q37" i="4"/>
  <c r="P37" i="4"/>
  <c r="O37" i="4"/>
  <c r="N37" i="4"/>
  <c r="W36" i="4"/>
  <c r="V36" i="4"/>
  <c r="U36" i="4"/>
  <c r="T36" i="4"/>
  <c r="S36" i="4"/>
  <c r="R36" i="4"/>
  <c r="Q36" i="4"/>
  <c r="P36" i="4"/>
  <c r="O36" i="4"/>
  <c r="N36" i="4"/>
  <c r="W35" i="4"/>
  <c r="V35" i="4"/>
  <c r="U35" i="4"/>
  <c r="T35" i="4"/>
  <c r="S35" i="4"/>
  <c r="R35" i="4"/>
  <c r="Q35" i="4"/>
  <c r="P35" i="4"/>
  <c r="O35" i="4"/>
  <c r="N35" i="4"/>
  <c r="W34" i="4"/>
  <c r="V34" i="4"/>
  <c r="U34" i="4"/>
  <c r="T34" i="4"/>
  <c r="S34" i="4"/>
  <c r="R34" i="4"/>
  <c r="Q34" i="4"/>
  <c r="P34" i="4"/>
  <c r="O34" i="4"/>
  <c r="N34" i="4"/>
  <c r="W33" i="4"/>
  <c r="V33" i="4"/>
  <c r="U33" i="4"/>
  <c r="T33" i="4"/>
  <c r="S33" i="4"/>
  <c r="R33" i="4"/>
  <c r="Q33" i="4"/>
  <c r="P33" i="4"/>
  <c r="O33" i="4"/>
  <c r="N33" i="4"/>
  <c r="W32" i="4"/>
  <c r="V32" i="4"/>
  <c r="U32" i="4"/>
  <c r="T32" i="4"/>
  <c r="S32" i="4"/>
  <c r="R32" i="4"/>
  <c r="Q32" i="4"/>
  <c r="P32" i="4"/>
  <c r="O32" i="4"/>
  <c r="N32" i="4"/>
  <c r="W31" i="4"/>
  <c r="V31" i="4"/>
  <c r="U31" i="4"/>
  <c r="T31" i="4"/>
  <c r="S31" i="4"/>
  <c r="R31" i="4"/>
  <c r="Q31" i="4"/>
  <c r="P31" i="4"/>
  <c r="O31" i="4"/>
  <c r="N31" i="4"/>
  <c r="W30" i="4"/>
  <c r="V30" i="4"/>
  <c r="U30" i="4"/>
  <c r="T30" i="4"/>
  <c r="S30" i="4"/>
  <c r="R30" i="4"/>
  <c r="Q30" i="4"/>
  <c r="P30" i="4"/>
  <c r="O30" i="4"/>
  <c r="N30" i="4"/>
  <c r="W29" i="4"/>
  <c r="V29" i="4"/>
  <c r="U29" i="4"/>
  <c r="T29" i="4"/>
  <c r="S29" i="4"/>
  <c r="R29" i="4"/>
  <c r="Q29" i="4"/>
  <c r="P29" i="4"/>
  <c r="O29" i="4"/>
  <c r="N29" i="4"/>
  <c r="W28" i="4"/>
  <c r="V28" i="4"/>
  <c r="U28" i="4"/>
  <c r="T28" i="4"/>
  <c r="S28" i="4"/>
  <c r="R28" i="4"/>
  <c r="Q28" i="4"/>
  <c r="P28" i="4"/>
  <c r="O28" i="4"/>
  <c r="N28" i="4"/>
  <c r="W27" i="4"/>
  <c r="V27" i="4"/>
  <c r="U27" i="4"/>
  <c r="T27" i="4"/>
  <c r="S27" i="4"/>
  <c r="R27" i="4"/>
  <c r="Q27" i="4"/>
  <c r="P27" i="4"/>
  <c r="O27" i="4"/>
  <c r="N27" i="4"/>
  <c r="W26" i="4"/>
  <c r="V26" i="4"/>
  <c r="U26" i="4"/>
  <c r="T26" i="4"/>
  <c r="S26" i="4"/>
  <c r="R26" i="4"/>
  <c r="Q26" i="4"/>
  <c r="P26" i="4"/>
  <c r="O26" i="4"/>
  <c r="N26" i="4"/>
  <c r="W25" i="4"/>
  <c r="V25" i="4"/>
  <c r="U25" i="4"/>
  <c r="T25" i="4"/>
  <c r="S25" i="4"/>
  <c r="R25" i="4"/>
  <c r="Q25" i="4"/>
  <c r="P25" i="4"/>
  <c r="O25" i="4"/>
  <c r="N25" i="4"/>
  <c r="W24" i="4"/>
  <c r="V24" i="4"/>
  <c r="U24" i="4"/>
  <c r="T24" i="4"/>
  <c r="S24" i="4"/>
  <c r="R24" i="4"/>
  <c r="Q24" i="4"/>
  <c r="P24" i="4"/>
  <c r="O24" i="4"/>
  <c r="N24" i="4"/>
  <c r="W23" i="4"/>
  <c r="V23" i="4"/>
  <c r="U23" i="4"/>
  <c r="T23" i="4"/>
  <c r="S23" i="4"/>
  <c r="R23" i="4"/>
  <c r="Q23" i="4"/>
  <c r="P23" i="4"/>
  <c r="O23" i="4"/>
  <c r="N23" i="4"/>
  <c r="W22" i="4"/>
  <c r="V22" i="4"/>
  <c r="U22" i="4"/>
  <c r="T22" i="4"/>
  <c r="S22" i="4"/>
  <c r="R22" i="4"/>
  <c r="Q22" i="4"/>
  <c r="P22" i="4"/>
  <c r="O22" i="4"/>
  <c r="N22" i="4"/>
  <c r="W21" i="4"/>
  <c r="V21" i="4"/>
  <c r="U21" i="4"/>
  <c r="T21" i="4"/>
  <c r="S21" i="4"/>
  <c r="R21" i="4"/>
  <c r="Q21" i="4"/>
  <c r="P21" i="4"/>
  <c r="O21" i="4"/>
  <c r="N21" i="4"/>
  <c r="W20" i="4"/>
  <c r="V20" i="4"/>
  <c r="U20" i="4"/>
  <c r="T20" i="4"/>
  <c r="S20" i="4"/>
  <c r="R20" i="4"/>
  <c r="Q20" i="4"/>
  <c r="P20" i="4"/>
  <c r="O20" i="4"/>
  <c r="N20" i="4"/>
  <c r="W19" i="4"/>
  <c r="V19" i="4"/>
  <c r="U19" i="4"/>
  <c r="T19" i="4"/>
  <c r="S19" i="4"/>
  <c r="R19" i="4"/>
  <c r="Q19" i="4"/>
  <c r="P19" i="4"/>
  <c r="O19" i="4"/>
  <c r="N19" i="4"/>
  <c r="W18" i="4"/>
  <c r="V18" i="4"/>
  <c r="U18" i="4"/>
  <c r="T18" i="4"/>
  <c r="S18" i="4"/>
  <c r="R18" i="4"/>
  <c r="Q18" i="4"/>
  <c r="P18" i="4"/>
  <c r="O18" i="4"/>
  <c r="N18" i="4"/>
  <c r="W17" i="4"/>
  <c r="V17" i="4"/>
  <c r="U17" i="4"/>
  <c r="T17" i="4"/>
  <c r="S17" i="4"/>
  <c r="R17" i="4"/>
  <c r="Q17" i="4"/>
  <c r="P17" i="4"/>
  <c r="O17" i="4"/>
  <c r="N17" i="4"/>
  <c r="W16" i="4"/>
  <c r="V16" i="4"/>
  <c r="U16" i="4"/>
  <c r="T16" i="4"/>
  <c r="S16" i="4"/>
  <c r="R16" i="4"/>
  <c r="Q16" i="4"/>
  <c r="P16" i="4"/>
  <c r="O16" i="4"/>
  <c r="N16" i="4"/>
  <c r="W15" i="4"/>
  <c r="V15" i="4"/>
  <c r="U15" i="4"/>
  <c r="T15" i="4"/>
  <c r="S15" i="4"/>
  <c r="R15" i="4"/>
  <c r="Q15" i="4"/>
  <c r="P15" i="4"/>
  <c r="O15" i="4"/>
  <c r="N15" i="4"/>
  <c r="W14" i="4"/>
  <c r="V14" i="4"/>
  <c r="U14" i="4"/>
  <c r="T14" i="4"/>
  <c r="S14" i="4"/>
  <c r="R14" i="4"/>
  <c r="Q14" i="4"/>
  <c r="P14" i="4"/>
  <c r="O14" i="4"/>
  <c r="N14" i="4"/>
  <c r="W13" i="4"/>
  <c r="V13" i="4"/>
  <c r="U13" i="4"/>
  <c r="T13" i="4"/>
  <c r="S13" i="4"/>
  <c r="R13" i="4"/>
  <c r="Q13" i="4"/>
  <c r="P13" i="4"/>
  <c r="O13" i="4"/>
  <c r="N13" i="4"/>
  <c r="W12" i="4"/>
  <c r="V12" i="4"/>
  <c r="U12" i="4"/>
  <c r="T12" i="4"/>
  <c r="S12" i="4"/>
  <c r="R12" i="4"/>
  <c r="Q12" i="4"/>
  <c r="P12" i="4"/>
  <c r="O12" i="4"/>
  <c r="N12" i="4"/>
  <c r="W11" i="4"/>
  <c r="V11" i="4"/>
  <c r="U11" i="4"/>
  <c r="T11" i="4"/>
  <c r="S11" i="4"/>
  <c r="R11" i="4"/>
  <c r="Q11" i="4"/>
  <c r="P11" i="4"/>
  <c r="O11" i="4"/>
  <c r="N11" i="4"/>
  <c r="W10" i="4"/>
  <c r="V10" i="4"/>
  <c r="U10" i="4"/>
  <c r="T10" i="4"/>
  <c r="S10" i="4"/>
  <c r="R10" i="4"/>
  <c r="Q10" i="4"/>
  <c r="P10" i="4"/>
  <c r="O10" i="4"/>
  <c r="N10" i="4"/>
  <c r="W9" i="4"/>
  <c r="V9" i="4"/>
  <c r="U9" i="4"/>
  <c r="T9" i="4"/>
  <c r="S9" i="4"/>
  <c r="R9" i="4"/>
  <c r="Q9" i="4"/>
  <c r="P9" i="4"/>
  <c r="O9" i="4"/>
  <c r="N9" i="4"/>
  <c r="W8" i="4"/>
  <c r="V8" i="4"/>
  <c r="U8" i="4"/>
  <c r="T8" i="4"/>
  <c r="S8" i="4"/>
  <c r="R8" i="4"/>
  <c r="Q8" i="4"/>
  <c r="P8" i="4"/>
  <c r="O8" i="4"/>
  <c r="N8" i="4"/>
  <c r="W7" i="4"/>
  <c r="V7" i="4"/>
  <c r="U7" i="4"/>
  <c r="T7" i="4"/>
  <c r="S7" i="4"/>
  <c r="R7" i="4"/>
  <c r="Q7" i="4"/>
  <c r="P7" i="4"/>
  <c r="O7" i="4"/>
  <c r="N7" i="4"/>
  <c r="W6" i="4"/>
  <c r="V6" i="4"/>
  <c r="U6" i="4"/>
  <c r="T6" i="4"/>
  <c r="S6" i="4"/>
  <c r="R6" i="4"/>
  <c r="Q6" i="4"/>
  <c r="P6" i="4"/>
  <c r="O6" i="4"/>
  <c r="N6" i="4"/>
  <c r="W5" i="4"/>
  <c r="V5" i="4"/>
  <c r="U5" i="4"/>
  <c r="T5" i="4"/>
  <c r="S5" i="4"/>
  <c r="R5" i="4"/>
  <c r="Q5" i="4"/>
  <c r="P5" i="4"/>
  <c r="O5" i="4"/>
  <c r="N5" i="4"/>
  <c r="W4" i="4"/>
  <c r="V4" i="4"/>
  <c r="U4" i="4"/>
  <c r="T4" i="4"/>
  <c r="S4" i="4"/>
  <c r="R4" i="4"/>
  <c r="Q4" i="4"/>
  <c r="P4" i="4"/>
  <c r="O4" i="4"/>
  <c r="N4" i="4"/>
  <c r="W3" i="4"/>
  <c r="V3" i="4"/>
  <c r="U3" i="4"/>
  <c r="T3" i="4"/>
  <c r="S3" i="4"/>
  <c r="R3" i="4"/>
  <c r="Q3" i="4"/>
  <c r="P3" i="4"/>
  <c r="O3" i="4"/>
  <c r="N3" i="4"/>
  <c r="W55" i="3"/>
  <c r="V55" i="3"/>
  <c r="U55" i="3"/>
  <c r="T55" i="3"/>
  <c r="S55" i="3"/>
  <c r="R55" i="3"/>
  <c r="Q55" i="3"/>
  <c r="P55" i="3"/>
  <c r="O55" i="3"/>
  <c r="N55" i="3"/>
  <c r="W54" i="3"/>
  <c r="V54" i="3"/>
  <c r="U54" i="3"/>
  <c r="T54" i="3"/>
  <c r="S54" i="3"/>
  <c r="R54" i="3"/>
  <c r="Q54" i="3"/>
  <c r="P54" i="3"/>
  <c r="O54" i="3"/>
  <c r="N54" i="3"/>
  <c r="W53" i="3"/>
  <c r="V53" i="3"/>
  <c r="U53" i="3"/>
  <c r="T53" i="3"/>
  <c r="S53" i="3"/>
  <c r="R53" i="3"/>
  <c r="Q53" i="3"/>
  <c r="P53" i="3"/>
  <c r="O53" i="3"/>
  <c r="N53" i="3"/>
  <c r="W52" i="3"/>
  <c r="V52" i="3"/>
  <c r="U52" i="3"/>
  <c r="T52" i="3"/>
  <c r="S52" i="3"/>
  <c r="R52" i="3"/>
  <c r="Q52" i="3"/>
  <c r="P52" i="3"/>
  <c r="O52" i="3"/>
  <c r="N52" i="3"/>
  <c r="W51" i="3"/>
  <c r="V51" i="3"/>
  <c r="U51" i="3"/>
  <c r="T51" i="3"/>
  <c r="S51" i="3"/>
  <c r="R51" i="3"/>
  <c r="Q51" i="3"/>
  <c r="P51" i="3"/>
  <c r="O51" i="3"/>
  <c r="N51" i="3"/>
  <c r="W50" i="3"/>
  <c r="V50" i="3"/>
  <c r="U50" i="3"/>
  <c r="T50" i="3"/>
  <c r="S50" i="3"/>
  <c r="R50" i="3"/>
  <c r="Q50" i="3"/>
  <c r="P50" i="3"/>
  <c r="O50" i="3"/>
  <c r="N50" i="3"/>
  <c r="W49" i="3"/>
  <c r="V49" i="3"/>
  <c r="U49" i="3"/>
  <c r="T49" i="3"/>
  <c r="S49" i="3"/>
  <c r="R49" i="3"/>
  <c r="Q49" i="3"/>
  <c r="P49" i="3"/>
  <c r="O49" i="3"/>
  <c r="N49" i="3"/>
  <c r="W48" i="3"/>
  <c r="V48" i="3"/>
  <c r="U48" i="3"/>
  <c r="T48" i="3"/>
  <c r="S48" i="3"/>
  <c r="R48" i="3"/>
  <c r="Q48" i="3"/>
  <c r="P48" i="3"/>
  <c r="O48" i="3"/>
  <c r="N48" i="3"/>
  <c r="W47" i="3"/>
  <c r="V47" i="3"/>
  <c r="U47" i="3"/>
  <c r="T47" i="3"/>
  <c r="S47" i="3"/>
  <c r="R47" i="3"/>
  <c r="Q47" i="3"/>
  <c r="P47" i="3"/>
  <c r="O47" i="3"/>
  <c r="N47" i="3"/>
  <c r="W46" i="3"/>
  <c r="V46" i="3"/>
  <c r="U46" i="3"/>
  <c r="T46" i="3"/>
  <c r="S46" i="3"/>
  <c r="R46" i="3"/>
  <c r="Q46" i="3"/>
  <c r="P46" i="3"/>
  <c r="O46" i="3"/>
  <c r="N46" i="3"/>
  <c r="W45" i="3"/>
  <c r="V45" i="3"/>
  <c r="U45" i="3"/>
  <c r="T45" i="3"/>
  <c r="S45" i="3"/>
  <c r="R45" i="3"/>
  <c r="Q45" i="3"/>
  <c r="P45" i="3"/>
  <c r="O45" i="3"/>
  <c r="N45" i="3"/>
  <c r="W44" i="3"/>
  <c r="V44" i="3"/>
  <c r="U44" i="3"/>
  <c r="T44" i="3"/>
  <c r="S44" i="3"/>
  <c r="R44" i="3"/>
  <c r="Q44" i="3"/>
  <c r="P44" i="3"/>
  <c r="O44" i="3"/>
  <c r="N44" i="3"/>
  <c r="W43" i="3"/>
  <c r="V43" i="3"/>
  <c r="U43" i="3"/>
  <c r="T43" i="3"/>
  <c r="S43" i="3"/>
  <c r="R43" i="3"/>
  <c r="Q43" i="3"/>
  <c r="P43" i="3"/>
  <c r="O43" i="3"/>
  <c r="N43" i="3"/>
  <c r="W42" i="3"/>
  <c r="V42" i="3"/>
  <c r="U42" i="3"/>
  <c r="T42" i="3"/>
  <c r="S42" i="3"/>
  <c r="R42" i="3"/>
  <c r="Q42" i="3"/>
  <c r="P42" i="3"/>
  <c r="O42" i="3"/>
  <c r="N42" i="3"/>
  <c r="W41" i="3"/>
  <c r="V41" i="3"/>
  <c r="U41" i="3"/>
  <c r="T41" i="3"/>
  <c r="S41" i="3"/>
  <c r="R41" i="3"/>
  <c r="Q41" i="3"/>
  <c r="P41" i="3"/>
  <c r="O41" i="3"/>
  <c r="N41" i="3"/>
  <c r="W40" i="3"/>
  <c r="V40" i="3"/>
  <c r="U40" i="3"/>
  <c r="T40" i="3"/>
  <c r="S40" i="3"/>
  <c r="R40" i="3"/>
  <c r="Q40" i="3"/>
  <c r="P40" i="3"/>
  <c r="O40" i="3"/>
  <c r="N40" i="3"/>
  <c r="W39" i="3"/>
  <c r="V39" i="3"/>
  <c r="U39" i="3"/>
  <c r="T39" i="3"/>
  <c r="S39" i="3"/>
  <c r="R39" i="3"/>
  <c r="Q39" i="3"/>
  <c r="P39" i="3"/>
  <c r="O39" i="3"/>
  <c r="N39" i="3"/>
  <c r="W38" i="3"/>
  <c r="V38" i="3"/>
  <c r="U38" i="3"/>
  <c r="T38" i="3"/>
  <c r="S38" i="3"/>
  <c r="R38" i="3"/>
  <c r="Q38" i="3"/>
  <c r="P38" i="3"/>
  <c r="O38" i="3"/>
  <c r="N38" i="3"/>
  <c r="W37" i="3"/>
  <c r="V37" i="3"/>
  <c r="U37" i="3"/>
  <c r="T37" i="3"/>
  <c r="S37" i="3"/>
  <c r="R37" i="3"/>
  <c r="Q37" i="3"/>
  <c r="P37" i="3"/>
  <c r="O37" i="3"/>
  <c r="N37" i="3"/>
  <c r="W36" i="3"/>
  <c r="V36" i="3"/>
  <c r="U36" i="3"/>
  <c r="T36" i="3"/>
  <c r="S36" i="3"/>
  <c r="R36" i="3"/>
  <c r="Q36" i="3"/>
  <c r="P36" i="3"/>
  <c r="O36" i="3"/>
  <c r="N36" i="3"/>
  <c r="W35" i="3"/>
  <c r="V35" i="3"/>
  <c r="U35" i="3"/>
  <c r="T35" i="3"/>
  <c r="S35" i="3"/>
  <c r="R35" i="3"/>
  <c r="Q35" i="3"/>
  <c r="P35" i="3"/>
  <c r="O35" i="3"/>
  <c r="N35" i="3"/>
  <c r="W34" i="3"/>
  <c r="V34" i="3"/>
  <c r="U34" i="3"/>
  <c r="T34" i="3"/>
  <c r="S34" i="3"/>
  <c r="R34" i="3"/>
  <c r="Q34" i="3"/>
  <c r="P34" i="3"/>
  <c r="O34" i="3"/>
  <c r="N34" i="3"/>
  <c r="W33" i="3"/>
  <c r="V33" i="3"/>
  <c r="U33" i="3"/>
  <c r="T33" i="3"/>
  <c r="S33" i="3"/>
  <c r="R33" i="3"/>
  <c r="Q33" i="3"/>
  <c r="P33" i="3"/>
  <c r="O33" i="3"/>
  <c r="N33" i="3"/>
  <c r="W32" i="3"/>
  <c r="V32" i="3"/>
  <c r="U32" i="3"/>
  <c r="T32" i="3"/>
  <c r="S32" i="3"/>
  <c r="R32" i="3"/>
  <c r="Q32" i="3"/>
  <c r="P32" i="3"/>
  <c r="O32" i="3"/>
  <c r="N32" i="3"/>
  <c r="W31" i="3"/>
  <c r="V31" i="3"/>
  <c r="U31" i="3"/>
  <c r="T31" i="3"/>
  <c r="S31" i="3"/>
  <c r="R31" i="3"/>
  <c r="Q31" i="3"/>
  <c r="P31" i="3"/>
  <c r="O31" i="3"/>
  <c r="N31" i="3"/>
  <c r="W30" i="3"/>
  <c r="V30" i="3"/>
  <c r="U30" i="3"/>
  <c r="T30" i="3"/>
  <c r="S30" i="3"/>
  <c r="R30" i="3"/>
  <c r="Q30" i="3"/>
  <c r="P30" i="3"/>
  <c r="O30" i="3"/>
  <c r="N30" i="3"/>
  <c r="W29" i="3"/>
  <c r="V29" i="3"/>
  <c r="U29" i="3"/>
  <c r="T29" i="3"/>
  <c r="S29" i="3"/>
  <c r="R29" i="3"/>
  <c r="Q29" i="3"/>
  <c r="P29" i="3"/>
  <c r="O29" i="3"/>
  <c r="N29" i="3"/>
  <c r="W28" i="3"/>
  <c r="V28" i="3"/>
  <c r="U28" i="3"/>
  <c r="T28" i="3"/>
  <c r="S28" i="3"/>
  <c r="R28" i="3"/>
  <c r="Q28" i="3"/>
  <c r="P28" i="3"/>
  <c r="O28" i="3"/>
  <c r="N28" i="3"/>
  <c r="W27" i="3"/>
  <c r="V27" i="3"/>
  <c r="U27" i="3"/>
  <c r="T27" i="3"/>
  <c r="S27" i="3"/>
  <c r="R27" i="3"/>
  <c r="Q27" i="3"/>
  <c r="P27" i="3"/>
  <c r="O27" i="3"/>
  <c r="N27" i="3"/>
  <c r="W26" i="3"/>
  <c r="V26" i="3"/>
  <c r="U26" i="3"/>
  <c r="T26" i="3"/>
  <c r="S26" i="3"/>
  <c r="R26" i="3"/>
  <c r="Q26" i="3"/>
  <c r="P26" i="3"/>
  <c r="O26" i="3"/>
  <c r="N26" i="3"/>
  <c r="W25" i="3"/>
  <c r="V25" i="3"/>
  <c r="U25" i="3"/>
  <c r="T25" i="3"/>
  <c r="S25" i="3"/>
  <c r="R25" i="3"/>
  <c r="Q25" i="3"/>
  <c r="P25" i="3"/>
  <c r="O25" i="3"/>
  <c r="N25" i="3"/>
  <c r="W24" i="3"/>
  <c r="V24" i="3"/>
  <c r="U24" i="3"/>
  <c r="T24" i="3"/>
  <c r="S24" i="3"/>
  <c r="R24" i="3"/>
  <c r="Q24" i="3"/>
  <c r="P24" i="3"/>
  <c r="O24" i="3"/>
  <c r="N24" i="3"/>
  <c r="W23" i="3"/>
  <c r="V23" i="3"/>
  <c r="U23" i="3"/>
  <c r="T23" i="3"/>
  <c r="S23" i="3"/>
  <c r="R23" i="3"/>
  <c r="Q23" i="3"/>
  <c r="P23" i="3"/>
  <c r="O23" i="3"/>
  <c r="N23" i="3"/>
  <c r="W22" i="3"/>
  <c r="V22" i="3"/>
  <c r="U22" i="3"/>
  <c r="T22" i="3"/>
  <c r="S22" i="3"/>
  <c r="R22" i="3"/>
  <c r="Q22" i="3"/>
  <c r="P22" i="3"/>
  <c r="O22" i="3"/>
  <c r="N22" i="3"/>
  <c r="W21" i="3"/>
  <c r="V21" i="3"/>
  <c r="U21" i="3"/>
  <c r="T21" i="3"/>
  <c r="S21" i="3"/>
  <c r="R21" i="3"/>
  <c r="Q21" i="3"/>
  <c r="P21" i="3"/>
  <c r="O21" i="3"/>
  <c r="N21" i="3"/>
  <c r="W20" i="3"/>
  <c r="V20" i="3"/>
  <c r="U20" i="3"/>
  <c r="T20" i="3"/>
  <c r="S20" i="3"/>
  <c r="R20" i="3"/>
  <c r="Q20" i="3"/>
  <c r="P20" i="3"/>
  <c r="O20" i="3"/>
  <c r="N20" i="3"/>
  <c r="W19" i="3"/>
  <c r="V19" i="3"/>
  <c r="U19" i="3"/>
  <c r="T19" i="3"/>
  <c r="S19" i="3"/>
  <c r="R19" i="3"/>
  <c r="Q19" i="3"/>
  <c r="P19" i="3"/>
  <c r="O19" i="3"/>
  <c r="N19" i="3"/>
  <c r="W18" i="3"/>
  <c r="V18" i="3"/>
  <c r="U18" i="3"/>
  <c r="T18" i="3"/>
  <c r="S18" i="3"/>
  <c r="R18" i="3"/>
  <c r="Q18" i="3"/>
  <c r="P18" i="3"/>
  <c r="O18" i="3"/>
  <c r="N18" i="3"/>
  <c r="W17" i="3"/>
  <c r="V17" i="3"/>
  <c r="U17" i="3"/>
  <c r="T17" i="3"/>
  <c r="S17" i="3"/>
  <c r="R17" i="3"/>
  <c r="Q17" i="3"/>
  <c r="P17" i="3"/>
  <c r="O17" i="3"/>
  <c r="N17" i="3"/>
  <c r="W16" i="3"/>
  <c r="V16" i="3"/>
  <c r="U16" i="3"/>
  <c r="T16" i="3"/>
  <c r="S16" i="3"/>
  <c r="R16" i="3"/>
  <c r="Q16" i="3"/>
  <c r="P16" i="3"/>
  <c r="O16" i="3"/>
  <c r="N16" i="3"/>
  <c r="W15" i="3"/>
  <c r="V15" i="3"/>
  <c r="U15" i="3"/>
  <c r="T15" i="3"/>
  <c r="S15" i="3"/>
  <c r="R15" i="3"/>
  <c r="Q15" i="3"/>
  <c r="P15" i="3"/>
  <c r="O15" i="3"/>
  <c r="N15" i="3"/>
  <c r="W14" i="3"/>
  <c r="V14" i="3"/>
  <c r="U14" i="3"/>
  <c r="T14" i="3"/>
  <c r="S14" i="3"/>
  <c r="R14" i="3"/>
  <c r="Q14" i="3"/>
  <c r="P14" i="3"/>
  <c r="O14" i="3"/>
  <c r="N14" i="3"/>
  <c r="W13" i="3"/>
  <c r="V13" i="3"/>
  <c r="U13" i="3"/>
  <c r="T13" i="3"/>
  <c r="S13" i="3"/>
  <c r="R13" i="3"/>
  <c r="Q13" i="3"/>
  <c r="P13" i="3"/>
  <c r="O13" i="3"/>
  <c r="N13" i="3"/>
  <c r="W12" i="3"/>
  <c r="V12" i="3"/>
  <c r="U12" i="3"/>
  <c r="T12" i="3"/>
  <c r="S12" i="3"/>
  <c r="R12" i="3"/>
  <c r="Q12" i="3"/>
  <c r="P12" i="3"/>
  <c r="O12" i="3"/>
  <c r="N12" i="3"/>
  <c r="W11" i="3"/>
  <c r="V11" i="3"/>
  <c r="U11" i="3"/>
  <c r="T11" i="3"/>
  <c r="S11" i="3"/>
  <c r="R11" i="3"/>
  <c r="Q11" i="3"/>
  <c r="P11" i="3"/>
  <c r="O11" i="3"/>
  <c r="N11" i="3"/>
  <c r="W10" i="3"/>
  <c r="V10" i="3"/>
  <c r="U10" i="3"/>
  <c r="T10" i="3"/>
  <c r="S10" i="3"/>
  <c r="R10" i="3"/>
  <c r="Q10" i="3"/>
  <c r="P10" i="3"/>
  <c r="O10" i="3"/>
  <c r="N10" i="3"/>
  <c r="W9" i="3"/>
  <c r="V9" i="3"/>
  <c r="U9" i="3"/>
  <c r="T9" i="3"/>
  <c r="S9" i="3"/>
  <c r="R9" i="3"/>
  <c r="Q9" i="3"/>
  <c r="P9" i="3"/>
  <c r="O9" i="3"/>
  <c r="N9" i="3"/>
  <c r="W8" i="3"/>
  <c r="V8" i="3"/>
  <c r="U8" i="3"/>
  <c r="T8" i="3"/>
  <c r="S8" i="3"/>
  <c r="R8" i="3"/>
  <c r="Q8" i="3"/>
  <c r="P8" i="3"/>
  <c r="O8" i="3"/>
  <c r="N8" i="3"/>
  <c r="W7" i="3"/>
  <c r="V7" i="3"/>
  <c r="U7" i="3"/>
  <c r="T7" i="3"/>
  <c r="S7" i="3"/>
  <c r="R7" i="3"/>
  <c r="Q7" i="3"/>
  <c r="P7" i="3"/>
  <c r="O7" i="3"/>
  <c r="N7" i="3"/>
  <c r="W6" i="3"/>
  <c r="V6" i="3"/>
  <c r="U6" i="3"/>
  <c r="T6" i="3"/>
  <c r="S6" i="3"/>
  <c r="R6" i="3"/>
  <c r="Q6" i="3"/>
  <c r="P6" i="3"/>
  <c r="O6" i="3"/>
  <c r="N6" i="3"/>
  <c r="W5" i="3"/>
  <c r="V5" i="3"/>
  <c r="U5" i="3"/>
  <c r="T5" i="3"/>
  <c r="S5" i="3"/>
  <c r="R5" i="3"/>
  <c r="Q5" i="3"/>
  <c r="P5" i="3"/>
  <c r="O5" i="3"/>
  <c r="N5" i="3"/>
  <c r="W4" i="3"/>
  <c r="V4" i="3"/>
  <c r="U4" i="3"/>
  <c r="T4" i="3"/>
  <c r="S4" i="3"/>
  <c r="R4" i="3"/>
  <c r="Q4" i="3"/>
  <c r="P4" i="3"/>
  <c r="O4" i="3"/>
  <c r="N4" i="3"/>
  <c r="W3" i="3"/>
  <c r="V3" i="3"/>
  <c r="U3" i="3"/>
  <c r="T3" i="3"/>
  <c r="S3" i="3"/>
  <c r="R3" i="3"/>
  <c r="Q3" i="3"/>
  <c r="P3" i="3"/>
  <c r="O3" i="3"/>
  <c r="N3" i="3"/>
  <c r="K55" i="22" l="1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K9" i="22"/>
  <c r="K8" i="22"/>
  <c r="K7" i="22"/>
  <c r="K6" i="22"/>
  <c r="K5" i="22"/>
  <c r="K4" i="22"/>
  <c r="K3" i="22"/>
  <c r="V1" i="22"/>
  <c r="K55" i="21"/>
  <c r="K54" i="21"/>
  <c r="K53" i="21"/>
  <c r="K52" i="21"/>
  <c r="K51" i="21"/>
  <c r="K50" i="21"/>
  <c r="K49" i="21"/>
  <c r="K48" i="21"/>
  <c r="K47" i="21"/>
  <c r="K46" i="21"/>
  <c r="K45" i="21"/>
  <c r="K44" i="21"/>
  <c r="K43" i="21"/>
  <c r="K42" i="21"/>
  <c r="K41" i="21"/>
  <c r="K40" i="21"/>
  <c r="K39" i="21"/>
  <c r="K38" i="21"/>
  <c r="K37" i="21"/>
  <c r="K36" i="21"/>
  <c r="K35" i="21"/>
  <c r="K34" i="21"/>
  <c r="K33" i="21"/>
  <c r="K32" i="21"/>
  <c r="K31" i="21"/>
  <c r="K30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12" i="21"/>
  <c r="K11" i="21"/>
  <c r="K10" i="21"/>
  <c r="K9" i="21"/>
  <c r="K8" i="21"/>
  <c r="K7" i="21"/>
  <c r="K6" i="21"/>
  <c r="K5" i="21"/>
  <c r="K4" i="21"/>
  <c r="K3" i="21"/>
  <c r="V1" i="21"/>
  <c r="K55" i="20"/>
  <c r="K54" i="20"/>
  <c r="K53" i="20"/>
  <c r="K52" i="20"/>
  <c r="K51" i="20"/>
  <c r="K50" i="20"/>
  <c r="K49" i="20"/>
  <c r="K48" i="20"/>
  <c r="K47" i="20"/>
  <c r="K46" i="20"/>
  <c r="K45" i="20"/>
  <c r="K44" i="20"/>
  <c r="K43" i="20"/>
  <c r="K42" i="20"/>
  <c r="K41" i="20"/>
  <c r="K40" i="20"/>
  <c r="K39" i="20"/>
  <c r="K38" i="20"/>
  <c r="K37" i="20"/>
  <c r="K36" i="20"/>
  <c r="K35" i="20"/>
  <c r="K34" i="20"/>
  <c r="K33" i="20"/>
  <c r="K32" i="20"/>
  <c r="K31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K9" i="20"/>
  <c r="K8" i="20"/>
  <c r="K7" i="20"/>
  <c r="K6" i="20"/>
  <c r="K5" i="20"/>
  <c r="K4" i="20"/>
  <c r="K3" i="20"/>
  <c r="V1" i="20"/>
  <c r="K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K8" i="19"/>
  <c r="K7" i="19"/>
  <c r="K6" i="19"/>
  <c r="K5" i="19"/>
  <c r="K4" i="19"/>
  <c r="K3" i="19"/>
  <c r="V1" i="19"/>
  <c r="K55" i="18"/>
  <c r="K54" i="18"/>
  <c r="K53" i="18"/>
  <c r="K52" i="18"/>
  <c r="K51" i="18"/>
  <c r="K50" i="18"/>
  <c r="K49" i="18"/>
  <c r="K48" i="18"/>
  <c r="K47" i="18"/>
  <c r="K46" i="18"/>
  <c r="K45" i="18"/>
  <c r="K44" i="18"/>
  <c r="K43" i="18"/>
  <c r="K42" i="18"/>
  <c r="K41" i="18"/>
  <c r="K40" i="18"/>
  <c r="K39" i="18"/>
  <c r="K38" i="18"/>
  <c r="K37" i="18"/>
  <c r="K36" i="18"/>
  <c r="K35" i="18"/>
  <c r="K34" i="18"/>
  <c r="K33" i="18"/>
  <c r="K32" i="18"/>
  <c r="K31" i="18"/>
  <c r="K30" i="18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K8" i="18"/>
  <c r="K7" i="18"/>
  <c r="K6" i="18"/>
  <c r="K5" i="18"/>
  <c r="K4" i="18"/>
  <c r="K3" i="18"/>
  <c r="V1" i="18"/>
  <c r="K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K6" i="17"/>
  <c r="K5" i="17"/>
  <c r="K4" i="17"/>
  <c r="K3" i="17"/>
  <c r="V1" i="17"/>
  <c r="K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K39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K7" i="16"/>
  <c r="K6" i="16"/>
  <c r="K5" i="16"/>
  <c r="K4" i="16"/>
  <c r="K3" i="16"/>
  <c r="V1" i="16"/>
  <c r="K55" i="15"/>
  <c r="K54" i="15"/>
  <c r="K53" i="15"/>
  <c r="K52" i="15"/>
  <c r="K51" i="15"/>
  <c r="K50" i="15"/>
  <c r="K49" i="15"/>
  <c r="K48" i="15"/>
  <c r="K47" i="15"/>
  <c r="K46" i="15"/>
  <c r="K45" i="15"/>
  <c r="K44" i="15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K5" i="15"/>
  <c r="K4" i="15"/>
  <c r="K3" i="15"/>
  <c r="V1" i="15"/>
  <c r="K55" i="14"/>
  <c r="K54" i="14"/>
  <c r="K53" i="14"/>
  <c r="K52" i="14"/>
  <c r="K51" i="14"/>
  <c r="K50" i="14"/>
  <c r="K49" i="14"/>
  <c r="K48" i="14"/>
  <c r="K47" i="14"/>
  <c r="K46" i="14"/>
  <c r="K45" i="14"/>
  <c r="K44" i="14"/>
  <c r="K43" i="14"/>
  <c r="K42" i="14"/>
  <c r="K41" i="14"/>
  <c r="K40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4" i="14"/>
  <c r="K3" i="14"/>
  <c r="V1" i="14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K4" i="13"/>
  <c r="K3" i="13"/>
  <c r="V1" i="13"/>
  <c r="K55" i="12"/>
  <c r="K54" i="12"/>
  <c r="K53" i="12"/>
  <c r="K52" i="12"/>
  <c r="K51" i="12"/>
  <c r="K50" i="12"/>
  <c r="K49" i="12"/>
  <c r="K48" i="12"/>
  <c r="K47" i="12"/>
  <c r="K46" i="12"/>
  <c r="K45" i="12"/>
  <c r="K44" i="12"/>
  <c r="K43" i="12"/>
  <c r="K42" i="12"/>
  <c r="K41" i="12"/>
  <c r="K40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K5" i="12"/>
  <c r="K4" i="12"/>
  <c r="K3" i="12"/>
  <c r="V1" i="12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K5" i="11"/>
  <c r="K4" i="11"/>
  <c r="K3" i="11"/>
  <c r="V1" i="11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V1" i="10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V1" i="9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V1" i="8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V1" i="7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V1" i="6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V1" i="5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V1" i="4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V1" i="3"/>
  <c r="K16" i="2"/>
  <c r="K15" i="2"/>
  <c r="K14" i="2"/>
  <c r="K13" i="2"/>
  <c r="K12" i="2"/>
  <c r="K6" i="2"/>
  <c r="K5" i="2"/>
  <c r="K4" i="2"/>
  <c r="K3" i="2"/>
  <c r="K2" i="2"/>
</calcChain>
</file>

<file path=xl/sharedStrings.xml><?xml version="1.0" encoding="utf-8"?>
<sst xmlns="http://schemas.openxmlformats.org/spreadsheetml/2006/main" count="2652" uniqueCount="108">
  <si>
    <t>2023年38週～</t>
    <rPh sb="4" eb="5">
      <t>ネン</t>
    </rPh>
    <rPh sb="7" eb="8">
      <t>シュウ</t>
    </rPh>
    <phoneticPr fontId="4"/>
  </si>
  <si>
    <t>下関</t>
    <rPh sb="0" eb="1">
      <t>シタ</t>
    </rPh>
    <rPh sb="1" eb="2">
      <t>セキ</t>
    </rPh>
    <phoneticPr fontId="4"/>
  </si>
  <si>
    <t>岩国</t>
    <rPh sb="0" eb="1">
      <t>イワ</t>
    </rPh>
    <rPh sb="1" eb="2">
      <t>クニ</t>
    </rPh>
    <phoneticPr fontId="4"/>
  </si>
  <si>
    <t>柳井</t>
    <rPh sb="0" eb="1">
      <t>ヤナギ</t>
    </rPh>
    <rPh sb="1" eb="2">
      <t>イ</t>
    </rPh>
    <phoneticPr fontId="4"/>
  </si>
  <si>
    <t>周南</t>
    <rPh sb="0" eb="1">
      <t>シュウ</t>
    </rPh>
    <rPh sb="1" eb="2">
      <t>ナン</t>
    </rPh>
    <phoneticPr fontId="4"/>
  </si>
  <si>
    <t>防府</t>
    <rPh sb="0" eb="1">
      <t>ボウ</t>
    </rPh>
    <rPh sb="1" eb="2">
      <t>フ</t>
    </rPh>
    <phoneticPr fontId="4"/>
  </si>
  <si>
    <t>山口</t>
    <rPh sb="0" eb="1">
      <t>ヤマ</t>
    </rPh>
    <rPh sb="1" eb="2">
      <t>クチ</t>
    </rPh>
    <phoneticPr fontId="4"/>
  </si>
  <si>
    <t>宇部</t>
    <rPh sb="0" eb="1">
      <t>ノキ</t>
    </rPh>
    <rPh sb="1" eb="2">
      <t>ブ</t>
    </rPh>
    <phoneticPr fontId="4"/>
  </si>
  <si>
    <t>長門</t>
    <rPh sb="0" eb="1">
      <t>チョウ</t>
    </rPh>
    <rPh sb="1" eb="2">
      <t>モン</t>
    </rPh>
    <phoneticPr fontId="4"/>
  </si>
  <si>
    <t>萩</t>
    <rPh sb="0" eb="1">
      <t>ハギ</t>
    </rPh>
    <phoneticPr fontId="4"/>
  </si>
  <si>
    <t>計</t>
    <rPh sb="0" eb="1">
      <t>ケイ</t>
    </rPh>
    <phoneticPr fontId="4"/>
  </si>
  <si>
    <t>インフルエンザ／COVID-19定点</t>
    <rPh sb="16" eb="18">
      <t>テイテン</t>
    </rPh>
    <phoneticPr fontId="4"/>
  </si>
  <si>
    <t>小 児 科 定 点</t>
    <rPh sb="0" eb="1">
      <t>ショウ</t>
    </rPh>
    <rPh sb="2" eb="3">
      <t>コ</t>
    </rPh>
    <rPh sb="4" eb="5">
      <t>カ</t>
    </rPh>
    <rPh sb="6" eb="7">
      <t>サダム</t>
    </rPh>
    <rPh sb="8" eb="9">
      <t>テン</t>
    </rPh>
    <phoneticPr fontId="4"/>
  </si>
  <si>
    <t>眼 科 定 点</t>
    <rPh sb="0" eb="1">
      <t>メ</t>
    </rPh>
    <rPh sb="2" eb="3">
      <t>カ</t>
    </rPh>
    <rPh sb="4" eb="5">
      <t>サダム</t>
    </rPh>
    <rPh sb="6" eb="7">
      <t>テン</t>
    </rPh>
    <phoneticPr fontId="4"/>
  </si>
  <si>
    <t>Ｓ Ｔ Ｄ 定 点</t>
    <rPh sb="6" eb="7">
      <t>サダム</t>
    </rPh>
    <rPh sb="8" eb="9">
      <t>テン</t>
    </rPh>
    <phoneticPr fontId="4"/>
  </si>
  <si>
    <t>基 幹 定 点</t>
    <rPh sb="0" eb="1">
      <t>モト</t>
    </rPh>
    <rPh sb="2" eb="3">
      <t>ミキ</t>
    </rPh>
    <rPh sb="4" eb="5">
      <t>サダム</t>
    </rPh>
    <rPh sb="6" eb="7">
      <t>テン</t>
    </rPh>
    <phoneticPr fontId="4"/>
  </si>
  <si>
    <t>2023年  週～</t>
    <rPh sb="4" eb="5">
      <t>ネン</t>
    </rPh>
    <rPh sb="7" eb="8">
      <t>シュウ</t>
    </rPh>
    <phoneticPr fontId="4"/>
  </si>
  <si>
    <t>インフルエンザ定点</t>
    <rPh sb="7" eb="9">
      <t>テイテン</t>
    </rPh>
    <phoneticPr fontId="4"/>
  </si>
  <si>
    <t>インフルエンザ</t>
    <phoneticPr fontId="4"/>
  </si>
  <si>
    <t>（報告数）</t>
    <rPh sb="1" eb="3">
      <t>ホウコク</t>
    </rPh>
    <phoneticPr fontId="4"/>
  </si>
  <si>
    <t>令和6年</t>
    <rPh sb="0" eb="2">
      <t>レイワ</t>
    </rPh>
    <rPh sb="3" eb="4">
      <t>ネン</t>
    </rPh>
    <phoneticPr fontId="4"/>
  </si>
  <si>
    <t>（定点あたり報告数）</t>
    <rPh sb="1" eb="3">
      <t>テイテン</t>
    </rPh>
    <rPh sb="6" eb="8">
      <t>ホウコク</t>
    </rPh>
    <rPh sb="8" eb="9">
      <t>スウ</t>
    </rPh>
    <phoneticPr fontId="4"/>
  </si>
  <si>
    <t>下関</t>
    <rPh sb="0" eb="2">
      <t>シモノセキ</t>
    </rPh>
    <phoneticPr fontId="4"/>
  </si>
  <si>
    <t>岩国</t>
    <rPh sb="0" eb="2">
      <t>イワクニ</t>
    </rPh>
    <phoneticPr fontId="4"/>
  </si>
  <si>
    <t>柳井</t>
    <rPh sb="0" eb="2">
      <t>ヤナイ</t>
    </rPh>
    <phoneticPr fontId="4"/>
  </si>
  <si>
    <t>周南</t>
    <phoneticPr fontId="4"/>
  </si>
  <si>
    <t>防府</t>
    <rPh sb="0" eb="2">
      <t>ホウフ</t>
    </rPh>
    <phoneticPr fontId="4"/>
  </si>
  <si>
    <t>山口</t>
    <rPh sb="0" eb="2">
      <t>ヤマグチ</t>
    </rPh>
    <phoneticPr fontId="4"/>
  </si>
  <si>
    <t>宇部</t>
    <rPh sb="0" eb="2">
      <t>ウベ</t>
    </rPh>
    <phoneticPr fontId="4"/>
  </si>
  <si>
    <t>長門</t>
    <rPh sb="0" eb="2">
      <t>ナガト</t>
    </rPh>
    <phoneticPr fontId="4"/>
  </si>
  <si>
    <t>全体</t>
    <rPh sb="0" eb="2">
      <t>ゼンタイ</t>
    </rPh>
    <phoneticPr fontId="4"/>
  </si>
  <si>
    <t>１週</t>
    <rPh sb="1" eb="2">
      <t>シュウ</t>
    </rPh>
    <phoneticPr fontId="4"/>
  </si>
  <si>
    <t>２週</t>
    <rPh sb="1" eb="2">
      <t>シュウ</t>
    </rPh>
    <phoneticPr fontId="4"/>
  </si>
  <si>
    <t>３週</t>
    <rPh sb="1" eb="2">
      <t>シュウ</t>
    </rPh>
    <phoneticPr fontId="4"/>
  </si>
  <si>
    <t>４週</t>
  </si>
  <si>
    <t>５週</t>
  </si>
  <si>
    <t>６週</t>
  </si>
  <si>
    <t>７週</t>
  </si>
  <si>
    <t>８週</t>
  </si>
  <si>
    <t>９週</t>
  </si>
  <si>
    <t>１０週</t>
    <rPh sb="2" eb="3">
      <t>シュウ</t>
    </rPh>
    <phoneticPr fontId="4"/>
  </si>
  <si>
    <t>１１週</t>
    <rPh sb="2" eb="3">
      <t>シュウ</t>
    </rPh>
    <phoneticPr fontId="4"/>
  </si>
  <si>
    <t>１２週</t>
    <rPh sb="2" eb="3">
      <t>シュウ</t>
    </rPh>
    <phoneticPr fontId="4"/>
  </si>
  <si>
    <t>１３週</t>
    <rPh sb="2" eb="3">
      <t>シュウ</t>
    </rPh>
    <phoneticPr fontId="4"/>
  </si>
  <si>
    <t>１４週</t>
    <rPh sb="2" eb="3">
      <t>シュウ</t>
    </rPh>
    <phoneticPr fontId="4"/>
  </si>
  <si>
    <t>１５週</t>
    <rPh sb="2" eb="3">
      <t>シュウ</t>
    </rPh>
    <phoneticPr fontId="4"/>
  </si>
  <si>
    <t>１６週</t>
    <rPh sb="2" eb="3">
      <t>シュウ</t>
    </rPh>
    <phoneticPr fontId="4"/>
  </si>
  <si>
    <t>１７週</t>
    <rPh sb="2" eb="3">
      <t>シュウ</t>
    </rPh>
    <phoneticPr fontId="4"/>
  </si>
  <si>
    <t>１８週</t>
    <rPh sb="2" eb="3">
      <t>シュウ</t>
    </rPh>
    <phoneticPr fontId="4"/>
  </si>
  <si>
    <t>１９週</t>
    <rPh sb="2" eb="3">
      <t>シュウ</t>
    </rPh>
    <phoneticPr fontId="4"/>
  </si>
  <si>
    <t>２０週</t>
    <rPh sb="2" eb="3">
      <t>シュウ</t>
    </rPh>
    <phoneticPr fontId="4"/>
  </si>
  <si>
    <t>２１週</t>
    <rPh sb="2" eb="3">
      <t>シュウ</t>
    </rPh>
    <phoneticPr fontId="4"/>
  </si>
  <si>
    <t>２２週</t>
    <rPh sb="2" eb="3">
      <t>シュウ</t>
    </rPh>
    <phoneticPr fontId="4"/>
  </si>
  <si>
    <t>２３週</t>
    <rPh sb="2" eb="3">
      <t>シュウ</t>
    </rPh>
    <phoneticPr fontId="4"/>
  </si>
  <si>
    <t>２４週</t>
    <rPh sb="2" eb="3">
      <t>シュウ</t>
    </rPh>
    <phoneticPr fontId="4"/>
  </si>
  <si>
    <t>２５週</t>
    <rPh sb="2" eb="3">
      <t>シュウ</t>
    </rPh>
    <phoneticPr fontId="4"/>
  </si>
  <si>
    <t>２６週</t>
    <rPh sb="2" eb="3">
      <t>シュウ</t>
    </rPh>
    <phoneticPr fontId="4"/>
  </si>
  <si>
    <t>２７週</t>
    <rPh sb="2" eb="3">
      <t>シュウ</t>
    </rPh>
    <phoneticPr fontId="4"/>
  </si>
  <si>
    <t>２８週</t>
    <rPh sb="2" eb="3">
      <t>シュウ</t>
    </rPh>
    <phoneticPr fontId="4"/>
  </si>
  <si>
    <t>２９週</t>
    <rPh sb="2" eb="3">
      <t>シュウ</t>
    </rPh>
    <phoneticPr fontId="4"/>
  </si>
  <si>
    <t>３０週</t>
    <rPh sb="2" eb="3">
      <t>シュウ</t>
    </rPh>
    <phoneticPr fontId="4"/>
  </si>
  <si>
    <t>３１週</t>
    <rPh sb="2" eb="3">
      <t>シュウ</t>
    </rPh>
    <phoneticPr fontId="4"/>
  </si>
  <si>
    <t>３２週</t>
    <rPh sb="2" eb="3">
      <t>シュウ</t>
    </rPh>
    <phoneticPr fontId="4"/>
  </si>
  <si>
    <t>３３週</t>
    <rPh sb="2" eb="3">
      <t>シュウ</t>
    </rPh>
    <phoneticPr fontId="4"/>
  </si>
  <si>
    <t>３４週</t>
    <rPh sb="2" eb="3">
      <t>シュウ</t>
    </rPh>
    <phoneticPr fontId="4"/>
  </si>
  <si>
    <t>３５週</t>
    <rPh sb="2" eb="3">
      <t>シュウ</t>
    </rPh>
    <phoneticPr fontId="4"/>
  </si>
  <si>
    <t>３６週</t>
    <rPh sb="2" eb="3">
      <t>シュウ</t>
    </rPh>
    <phoneticPr fontId="4"/>
  </si>
  <si>
    <t>３７週</t>
    <rPh sb="2" eb="3">
      <t>シュウ</t>
    </rPh>
    <phoneticPr fontId="4"/>
  </si>
  <si>
    <t>３８週</t>
    <rPh sb="2" eb="3">
      <t>シュウ</t>
    </rPh>
    <phoneticPr fontId="4"/>
  </si>
  <si>
    <t>３９週</t>
    <rPh sb="2" eb="3">
      <t>シュウ</t>
    </rPh>
    <phoneticPr fontId="4"/>
  </si>
  <si>
    <t>４０週</t>
    <rPh sb="2" eb="3">
      <t>シュウ</t>
    </rPh>
    <phoneticPr fontId="4"/>
  </si>
  <si>
    <t>４１週</t>
    <rPh sb="2" eb="3">
      <t>シュウ</t>
    </rPh>
    <phoneticPr fontId="4"/>
  </si>
  <si>
    <t>４２週</t>
    <rPh sb="2" eb="3">
      <t>シュウ</t>
    </rPh>
    <phoneticPr fontId="4"/>
  </si>
  <si>
    <t>４３週</t>
    <rPh sb="2" eb="3">
      <t>シュウ</t>
    </rPh>
    <phoneticPr fontId="4"/>
  </si>
  <si>
    <t>４４週</t>
    <rPh sb="2" eb="3">
      <t>シュウ</t>
    </rPh>
    <phoneticPr fontId="4"/>
  </si>
  <si>
    <t>４５週</t>
    <rPh sb="2" eb="3">
      <t>シュウ</t>
    </rPh>
    <phoneticPr fontId="4"/>
  </si>
  <si>
    <t>４６週</t>
    <rPh sb="2" eb="3">
      <t>シュウ</t>
    </rPh>
    <phoneticPr fontId="4"/>
  </si>
  <si>
    <t>４７週</t>
    <rPh sb="2" eb="3">
      <t>シュウ</t>
    </rPh>
    <phoneticPr fontId="4"/>
  </si>
  <si>
    <t>４８週</t>
    <rPh sb="2" eb="3">
      <t>シュウ</t>
    </rPh>
    <phoneticPr fontId="4"/>
  </si>
  <si>
    <t>４９週</t>
    <rPh sb="2" eb="3">
      <t>シュウ</t>
    </rPh>
    <phoneticPr fontId="4"/>
  </si>
  <si>
    <t>５０週</t>
    <rPh sb="2" eb="3">
      <t>シュウ</t>
    </rPh>
    <phoneticPr fontId="4"/>
  </si>
  <si>
    <t>５１週</t>
    <rPh sb="2" eb="3">
      <t>シュウ</t>
    </rPh>
    <phoneticPr fontId="4"/>
  </si>
  <si>
    <t>５２週</t>
    <rPh sb="2" eb="3">
      <t>シュウ</t>
    </rPh>
    <phoneticPr fontId="4"/>
  </si>
  <si>
    <t>５３週</t>
    <rPh sb="2" eb="3">
      <t>シュウ</t>
    </rPh>
    <phoneticPr fontId="4"/>
  </si>
  <si>
    <t>新型コロナウイルス感染症</t>
    <rPh sb="0" eb="2">
      <t>シンガタ</t>
    </rPh>
    <rPh sb="9" eb="12">
      <t>カンセンショウ</t>
    </rPh>
    <phoneticPr fontId="4"/>
  </si>
  <si>
    <t>RSウイルス感染症</t>
    <rPh sb="6" eb="8">
      <t>カンセン</t>
    </rPh>
    <rPh sb="8" eb="9">
      <t>ショウ</t>
    </rPh>
    <phoneticPr fontId="4"/>
  </si>
  <si>
    <t>咽頭結膜熱</t>
    <rPh sb="0" eb="2">
      <t>イントウ</t>
    </rPh>
    <rPh sb="2" eb="4">
      <t>ケツマク</t>
    </rPh>
    <rPh sb="4" eb="5">
      <t>ネツ</t>
    </rPh>
    <phoneticPr fontId="4"/>
  </si>
  <si>
    <t>A群溶血性レンサ球菌咽頭炎</t>
    <rPh sb="1" eb="2">
      <t>グン</t>
    </rPh>
    <rPh sb="2" eb="4">
      <t>ヨウケツ</t>
    </rPh>
    <rPh sb="4" eb="5">
      <t>セイ</t>
    </rPh>
    <rPh sb="8" eb="10">
      <t>キュウキン</t>
    </rPh>
    <rPh sb="10" eb="12">
      <t>イントウ</t>
    </rPh>
    <rPh sb="12" eb="13">
      <t>エン</t>
    </rPh>
    <phoneticPr fontId="4"/>
  </si>
  <si>
    <t>A群溶血性レンサ球菌咽頭炎</t>
    <rPh sb="1" eb="2">
      <t>グン</t>
    </rPh>
    <rPh sb="2" eb="4">
      <t>ヨウケツ</t>
    </rPh>
    <rPh sb="4" eb="5">
      <t>セイ</t>
    </rPh>
    <rPh sb="8" eb="9">
      <t>キュウ</t>
    </rPh>
    <rPh sb="9" eb="10">
      <t>キン</t>
    </rPh>
    <rPh sb="10" eb="12">
      <t>イントウ</t>
    </rPh>
    <rPh sb="12" eb="13">
      <t>エン</t>
    </rPh>
    <phoneticPr fontId="4"/>
  </si>
  <si>
    <t>感染性胃腸炎</t>
    <rPh sb="0" eb="3">
      <t>カンセンセイ</t>
    </rPh>
    <rPh sb="3" eb="5">
      <t>イチョウ</t>
    </rPh>
    <rPh sb="5" eb="6">
      <t>エン</t>
    </rPh>
    <phoneticPr fontId="4"/>
  </si>
  <si>
    <t>水痘</t>
    <rPh sb="0" eb="2">
      <t>スイトウ</t>
    </rPh>
    <phoneticPr fontId="4"/>
  </si>
  <si>
    <t>手足口病</t>
    <rPh sb="0" eb="2">
      <t>テアシ</t>
    </rPh>
    <rPh sb="2" eb="3">
      <t>クチ</t>
    </rPh>
    <rPh sb="3" eb="4">
      <t>ビョウ</t>
    </rPh>
    <phoneticPr fontId="4"/>
  </si>
  <si>
    <t>伝染性紅斑</t>
    <rPh sb="0" eb="3">
      <t>デンセンセイ</t>
    </rPh>
    <rPh sb="3" eb="4">
      <t>ベニ</t>
    </rPh>
    <rPh sb="4" eb="5">
      <t>マダラ</t>
    </rPh>
    <phoneticPr fontId="4"/>
  </si>
  <si>
    <t>伝染性紅斑</t>
    <rPh sb="0" eb="2">
      <t>デンセン</t>
    </rPh>
    <rPh sb="2" eb="3">
      <t>セイ</t>
    </rPh>
    <rPh sb="3" eb="4">
      <t>ベニ</t>
    </rPh>
    <rPh sb="4" eb="5">
      <t>マダラ</t>
    </rPh>
    <phoneticPr fontId="4"/>
  </si>
  <si>
    <t>突発性発しん</t>
    <rPh sb="0" eb="3">
      <t>トッパツセイ</t>
    </rPh>
    <rPh sb="3" eb="4">
      <t>ハッ</t>
    </rPh>
    <phoneticPr fontId="4"/>
  </si>
  <si>
    <t>百日咳</t>
    <rPh sb="0" eb="2">
      <t>ヒャクニチ</t>
    </rPh>
    <rPh sb="2" eb="3">
      <t>セキ</t>
    </rPh>
    <phoneticPr fontId="4"/>
  </si>
  <si>
    <t>令和5年</t>
    <rPh sb="0" eb="2">
      <t>レイワ</t>
    </rPh>
    <rPh sb="3" eb="4">
      <t>ネン</t>
    </rPh>
    <phoneticPr fontId="4"/>
  </si>
  <si>
    <t>ヘルパンギーナ</t>
    <phoneticPr fontId="4"/>
  </si>
  <si>
    <t>流行性耳下腺炎</t>
    <rPh sb="0" eb="3">
      <t>リュウコウセイ</t>
    </rPh>
    <rPh sb="3" eb="6">
      <t>ジカセン</t>
    </rPh>
    <rPh sb="6" eb="7">
      <t>エン</t>
    </rPh>
    <phoneticPr fontId="4"/>
  </si>
  <si>
    <t>急性出血性結膜炎</t>
    <rPh sb="0" eb="2">
      <t>キュウセイ</t>
    </rPh>
    <rPh sb="2" eb="4">
      <t>シュッケツ</t>
    </rPh>
    <rPh sb="4" eb="5">
      <t>セイ</t>
    </rPh>
    <rPh sb="5" eb="7">
      <t>ケツマク</t>
    </rPh>
    <rPh sb="7" eb="8">
      <t>エン</t>
    </rPh>
    <phoneticPr fontId="4"/>
  </si>
  <si>
    <t>急性出血性結膜炎</t>
    <rPh sb="0" eb="2">
      <t>キュウセイ</t>
    </rPh>
    <rPh sb="2" eb="5">
      <t>シュッケツセイ</t>
    </rPh>
    <rPh sb="5" eb="7">
      <t>ケツマク</t>
    </rPh>
    <rPh sb="7" eb="8">
      <t>エン</t>
    </rPh>
    <phoneticPr fontId="4"/>
  </si>
  <si>
    <t>流行性角結膜炎</t>
    <rPh sb="0" eb="3">
      <t>リュウコウセイ</t>
    </rPh>
    <rPh sb="3" eb="4">
      <t>カク</t>
    </rPh>
    <rPh sb="4" eb="6">
      <t>ケツマク</t>
    </rPh>
    <rPh sb="6" eb="7">
      <t>エン</t>
    </rPh>
    <phoneticPr fontId="4"/>
  </si>
  <si>
    <t>クラミジア肺炎</t>
    <rPh sb="5" eb="7">
      <t>ハイエン</t>
    </rPh>
    <phoneticPr fontId="4"/>
  </si>
  <si>
    <t>細菌性髄膜炎</t>
    <rPh sb="0" eb="3">
      <t>サイキンセイ</t>
    </rPh>
    <rPh sb="3" eb="6">
      <t>ズイマクエン</t>
    </rPh>
    <phoneticPr fontId="4"/>
  </si>
  <si>
    <t>細菌性髄膜炎</t>
    <rPh sb="0" eb="3">
      <t>サイキンセイ</t>
    </rPh>
    <rPh sb="3" eb="5">
      <t>ズイマク</t>
    </rPh>
    <rPh sb="5" eb="6">
      <t>エン</t>
    </rPh>
    <phoneticPr fontId="4"/>
  </si>
  <si>
    <t>マイコプラズマ肺炎</t>
    <rPh sb="7" eb="9">
      <t>ハイエン</t>
    </rPh>
    <phoneticPr fontId="4"/>
  </si>
  <si>
    <t>無菌性髄膜炎</t>
    <rPh sb="0" eb="3">
      <t>ムキンセイ</t>
    </rPh>
    <rPh sb="3" eb="6">
      <t>ズイマクエン</t>
    </rPh>
    <phoneticPr fontId="4"/>
  </si>
  <si>
    <t>感染性胃腸炎（ロタウイルス）</t>
    <rPh sb="0" eb="3">
      <t>カンセンセイ</t>
    </rPh>
    <rPh sb="3" eb="5">
      <t>イチョウ</t>
    </rPh>
    <rPh sb="5" eb="6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</si>
</sst>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Century"/>
      <family val="1"/>
    </font>
    <font>
      <sz val="12"/>
      <name val="Arial"/>
      <family val="2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1">
    <xf numFmtId="0" fontId="0" fillId="0" borderId="0" xfId="0">
      <alignment vertical="center"/>
    </xf>
    <xf numFmtId="0" fontId="3" fillId="2" borderId="1" xfId="1" applyFont="1" applyFill="1" applyBorder="1"/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2" fillId="0" borderId="0" xfId="1"/>
    <xf numFmtId="0" fontId="5" fillId="0" borderId="5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6" fillId="3" borderId="3" xfId="1" applyFont="1" applyFill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7" fillId="3" borderId="4" xfId="1" applyFont="1" applyFill="1" applyBorder="1" applyAlignment="1">
      <alignment vertical="center"/>
    </xf>
    <xf numFmtId="0" fontId="5" fillId="0" borderId="7" xfId="1" applyFont="1" applyFill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3" borderId="9" xfId="1" applyFont="1" applyFill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7" fillId="3" borderId="11" xfId="1" applyFont="1" applyFill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0" fontId="7" fillId="0" borderId="11" xfId="1" applyFont="1" applyFill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7" fillId="0" borderId="16" xfId="1" applyFont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17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7" xfId="1" applyFont="1" applyBorder="1" applyAlignment="1">
      <alignment vertical="center"/>
    </xf>
    <xf numFmtId="2" fontId="8" fillId="0" borderId="17" xfId="1" applyNumberFormat="1" applyFont="1" applyBorder="1" applyAlignment="1">
      <alignment vertical="center"/>
    </xf>
    <xf numFmtId="0" fontId="8" fillId="4" borderId="0" xfId="1" applyFont="1" applyFill="1" applyAlignment="1">
      <alignment vertical="center"/>
    </xf>
    <xf numFmtId="0" fontId="8" fillId="4" borderId="17" xfId="1" applyFont="1" applyFill="1" applyBorder="1" applyAlignment="1">
      <alignment horizontal="center" vertical="center"/>
    </xf>
    <xf numFmtId="0" fontId="8" fillId="4" borderId="0" xfId="1" applyFont="1" applyFill="1" applyAlignment="1">
      <alignment horizontal="center" vertical="center"/>
    </xf>
    <xf numFmtId="0" fontId="8" fillId="4" borderId="17" xfId="1" applyFont="1" applyFill="1" applyBorder="1" applyAlignment="1">
      <alignment vertical="center"/>
    </xf>
    <xf numFmtId="2" fontId="8" fillId="4" borderId="17" xfId="1" applyNumberFormat="1" applyFont="1" applyFill="1" applyBorder="1" applyAlignment="1">
      <alignment vertical="center"/>
    </xf>
  </cellXfs>
  <cellStyles count="2">
    <cellStyle name="標準" xfId="0" builtinId="0"/>
    <cellStyle name="標準 2" xfId="1" xr:uid="{02EDA287-A207-4181-80B2-2CD94AE52B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170815</xdr:colOff>
      <xdr:row>0</xdr:row>
      <xdr:rowOff>111761</xdr:rowOff>
    </xdr:from>
    <xdr:to>
      <xdr:col>12</xdr:col>
      <xdr:colOff>170815</xdr:colOff>
      <xdr:row>2</xdr:row>
      <xdr:rowOff>121285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A3112132-7647-4073-ACF0-925C7A7334F2}"/>
            </a:ext>
          </a:extLst>
        </xdr:cNvPr>
        <xdr:cNvSpPr/>
      </xdr:nvSpPr>
      <xdr:spPr>
        <a:xfrm>
          <a:off x="6146165" y="111761"/>
          <a:ext cx="609600" cy="390524"/>
        </a:xfrm>
        <a:prstGeom prst="leftArrow">
          <a:avLst/>
        </a:prstGeom>
        <a:solidFill>
          <a:srgbClr val="FFFF00"/>
        </a:solidFill>
        <a:ln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最新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EAF97-1F2F-45AB-9B9B-A0B4F416D076}">
  <sheetPr codeName="Sheet2">
    <tabColor theme="9" tint="-0.249977111117893"/>
    <pageSetUpPr fitToPage="1"/>
  </sheetPr>
  <dimension ref="A1:K16"/>
  <sheetViews>
    <sheetView zoomScaleNormal="100" workbookViewId="0">
      <selection activeCell="N11" sqref="N11"/>
    </sheetView>
  </sheetViews>
  <sheetFormatPr defaultRowHeight="13" x14ac:dyDescent="0.2"/>
  <cols>
    <col min="1" max="1" width="28.4140625" style="6" customWidth="1"/>
    <col min="2" max="9" width="5" style="6" bestFit="1" customWidth="1"/>
    <col min="10" max="11" width="5" style="6" customWidth="1"/>
    <col min="12" max="16384" width="8.6640625" style="6"/>
  </cols>
  <sheetData>
    <row r="1" spans="1:11" ht="14.5" thickBo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5" t="s">
        <v>10</v>
      </c>
    </row>
    <row r="2" spans="1:11" ht="15.5" x14ac:dyDescent="0.2">
      <c r="A2" s="7" t="s">
        <v>11</v>
      </c>
      <c r="B2" s="8">
        <v>13</v>
      </c>
      <c r="C2" s="9">
        <v>8</v>
      </c>
      <c r="D2" s="9">
        <v>5</v>
      </c>
      <c r="E2" s="10">
        <v>12</v>
      </c>
      <c r="F2" s="9">
        <v>5</v>
      </c>
      <c r="G2" s="9">
        <v>8</v>
      </c>
      <c r="H2" s="9">
        <v>10</v>
      </c>
      <c r="I2" s="9">
        <v>3</v>
      </c>
      <c r="J2" s="11">
        <v>3</v>
      </c>
      <c r="K2" s="12">
        <f>SUM(B2:J2)</f>
        <v>67</v>
      </c>
    </row>
    <row r="3" spans="1:11" ht="15.5" x14ac:dyDescent="0.2">
      <c r="A3" s="13" t="s">
        <v>12</v>
      </c>
      <c r="B3" s="14">
        <v>9</v>
      </c>
      <c r="C3" s="15">
        <v>5</v>
      </c>
      <c r="D3" s="15">
        <v>3</v>
      </c>
      <c r="E3" s="16">
        <v>8</v>
      </c>
      <c r="F3" s="15">
        <v>3</v>
      </c>
      <c r="G3" s="15">
        <v>5</v>
      </c>
      <c r="H3" s="15">
        <v>6</v>
      </c>
      <c r="I3" s="15">
        <v>2</v>
      </c>
      <c r="J3" s="17">
        <v>2</v>
      </c>
      <c r="K3" s="18">
        <f>SUM(B3:J3)</f>
        <v>43</v>
      </c>
    </row>
    <row r="4" spans="1:11" ht="15.5" x14ac:dyDescent="0.2">
      <c r="A4" s="13" t="s">
        <v>13</v>
      </c>
      <c r="B4" s="14">
        <v>2</v>
      </c>
      <c r="C4" s="15">
        <v>1</v>
      </c>
      <c r="D4" s="15">
        <v>1</v>
      </c>
      <c r="E4" s="15">
        <v>1</v>
      </c>
      <c r="F4" s="15">
        <v>1</v>
      </c>
      <c r="G4" s="15">
        <v>1</v>
      </c>
      <c r="H4" s="15">
        <v>1</v>
      </c>
      <c r="I4" s="15">
        <v>1</v>
      </c>
      <c r="J4" s="17">
        <v>0</v>
      </c>
      <c r="K4" s="19">
        <f>SUM(B4:J4)</f>
        <v>9</v>
      </c>
    </row>
    <row r="5" spans="1:11" ht="15.5" x14ac:dyDescent="0.2">
      <c r="A5" s="13" t="s">
        <v>14</v>
      </c>
      <c r="B5" s="20">
        <v>2</v>
      </c>
      <c r="C5" s="21">
        <v>2</v>
      </c>
      <c r="D5" s="21">
        <v>0</v>
      </c>
      <c r="E5" s="21">
        <v>2</v>
      </c>
      <c r="F5" s="21">
        <v>2</v>
      </c>
      <c r="G5" s="21">
        <v>1</v>
      </c>
      <c r="H5" s="21">
        <v>2</v>
      </c>
      <c r="I5" s="21">
        <v>0</v>
      </c>
      <c r="J5" s="22">
        <v>1</v>
      </c>
      <c r="K5" s="23">
        <f>SUM(B5:J5)</f>
        <v>12</v>
      </c>
    </row>
    <row r="6" spans="1:11" ht="16" thickBot="1" x14ac:dyDescent="0.25">
      <c r="A6" s="24" t="s">
        <v>15</v>
      </c>
      <c r="B6" s="25">
        <v>1</v>
      </c>
      <c r="C6" s="26">
        <v>1</v>
      </c>
      <c r="D6" s="27">
        <v>1</v>
      </c>
      <c r="E6" s="26">
        <v>1</v>
      </c>
      <c r="F6" s="27">
        <v>1</v>
      </c>
      <c r="G6" s="26">
        <v>1</v>
      </c>
      <c r="H6" s="27">
        <v>1</v>
      </c>
      <c r="I6" s="26">
        <v>1</v>
      </c>
      <c r="J6" s="28">
        <v>1</v>
      </c>
      <c r="K6" s="29">
        <f>SUM(B6:J6)</f>
        <v>9</v>
      </c>
    </row>
    <row r="10" spans="1:11" ht="13.5" thickBot="1" x14ac:dyDescent="0.25"/>
    <row r="11" spans="1:11" ht="14.5" thickBot="1" x14ac:dyDescent="0.25">
      <c r="A11" s="1" t="s">
        <v>16</v>
      </c>
      <c r="B11" s="2" t="s">
        <v>1</v>
      </c>
      <c r="C11" s="3" t="s">
        <v>2</v>
      </c>
      <c r="D11" s="3" t="s">
        <v>3</v>
      </c>
      <c r="E11" s="3" t="s">
        <v>4</v>
      </c>
      <c r="F11" s="3" t="s">
        <v>5</v>
      </c>
      <c r="G11" s="3" t="s">
        <v>6</v>
      </c>
      <c r="H11" s="3" t="s">
        <v>7</v>
      </c>
      <c r="I11" s="3" t="s">
        <v>8</v>
      </c>
      <c r="J11" s="4" t="s">
        <v>9</v>
      </c>
      <c r="K11" s="5" t="s">
        <v>10</v>
      </c>
    </row>
    <row r="12" spans="1:11" ht="15.5" x14ac:dyDescent="0.2">
      <c r="A12" s="7" t="s">
        <v>17</v>
      </c>
      <c r="B12" s="8"/>
      <c r="C12" s="9"/>
      <c r="D12" s="9"/>
      <c r="E12" s="9"/>
      <c r="F12" s="9"/>
      <c r="G12" s="9"/>
      <c r="H12" s="9"/>
      <c r="I12" s="9"/>
      <c r="J12" s="11"/>
      <c r="K12" s="30">
        <f>SUM(B12:J12)</f>
        <v>0</v>
      </c>
    </row>
    <row r="13" spans="1:11" ht="15.5" x14ac:dyDescent="0.2">
      <c r="A13" s="13" t="s">
        <v>12</v>
      </c>
      <c r="B13" s="14"/>
      <c r="C13" s="15"/>
      <c r="D13" s="15"/>
      <c r="E13" s="21"/>
      <c r="F13" s="21"/>
      <c r="G13" s="21"/>
      <c r="H13" s="21"/>
      <c r="I13" s="21"/>
      <c r="J13" s="22"/>
      <c r="K13" s="23">
        <f>SUM(B13:J13)</f>
        <v>0</v>
      </c>
    </row>
    <row r="14" spans="1:11" ht="15.5" x14ac:dyDescent="0.2">
      <c r="A14" s="13" t="s">
        <v>13</v>
      </c>
      <c r="B14" s="14"/>
      <c r="C14" s="15"/>
      <c r="D14" s="15"/>
      <c r="E14" s="15"/>
      <c r="F14" s="15"/>
      <c r="G14" s="15"/>
      <c r="H14" s="15"/>
      <c r="I14" s="15"/>
      <c r="J14" s="17"/>
      <c r="K14" s="19">
        <f>SUM(B14:J14)</f>
        <v>0</v>
      </c>
    </row>
    <row r="15" spans="1:11" ht="15.5" x14ac:dyDescent="0.2">
      <c r="A15" s="13" t="s">
        <v>14</v>
      </c>
      <c r="B15" s="14"/>
      <c r="C15" s="15"/>
      <c r="D15" s="15"/>
      <c r="E15" s="15"/>
      <c r="F15" s="15"/>
      <c r="G15" s="15"/>
      <c r="H15" s="15"/>
      <c r="I15" s="15"/>
      <c r="J15" s="17"/>
      <c r="K15" s="19">
        <f>SUM(B15:J15)</f>
        <v>0</v>
      </c>
    </row>
    <row r="16" spans="1:11" ht="16" thickBot="1" x14ac:dyDescent="0.25">
      <c r="A16" s="24" t="s">
        <v>15</v>
      </c>
      <c r="B16" s="25"/>
      <c r="C16" s="26"/>
      <c r="D16" s="27"/>
      <c r="E16" s="26"/>
      <c r="F16" s="27"/>
      <c r="G16" s="26"/>
      <c r="H16" s="27"/>
      <c r="I16" s="26"/>
      <c r="J16" s="28"/>
      <c r="K16" s="29">
        <f>SUM(B16:J16)</f>
        <v>0</v>
      </c>
    </row>
  </sheetData>
  <phoneticPr fontId="1"/>
  <dataValidations count="1">
    <dataValidation imeMode="off" allowBlank="1" showInputMessage="1" showErrorMessage="1" sqref="B12:J16 B2:J6" xr:uid="{5F6CE9E1-A334-41DC-B71E-C28AE913967B}"/>
  </dataValidations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65843-B792-4ADC-898A-00A1193C689D}">
  <sheetPr codeName="Sheet27">
    <tabColor theme="4" tint="-0.499984740745262"/>
  </sheetPr>
  <dimension ref="A1:W55"/>
  <sheetViews>
    <sheetView view="pageBreakPreview" zoomScaleNormal="100" workbookViewId="0">
      <selection activeCell="X1" sqref="X1"/>
    </sheetView>
  </sheetViews>
  <sheetFormatPr defaultColWidth="8.25" defaultRowHeight="12" x14ac:dyDescent="0.55000000000000004"/>
  <cols>
    <col min="1" max="1" width="8.25" style="33"/>
    <col min="2" max="11" width="6.08203125" style="31" customWidth="1"/>
    <col min="12" max="12" width="0.9140625" style="31" customWidth="1"/>
    <col min="13" max="13" width="8.25" style="33"/>
    <col min="14" max="23" width="6.08203125" style="31" customWidth="1"/>
    <col min="24" max="16384" width="8.25" style="31"/>
  </cols>
  <sheetData>
    <row r="1" spans="1:23" ht="12.75" customHeight="1" x14ac:dyDescent="0.55000000000000004">
      <c r="A1" s="31" t="s">
        <v>92</v>
      </c>
      <c r="D1" s="31" t="s">
        <v>19</v>
      </c>
      <c r="J1" s="31" t="s">
        <v>20</v>
      </c>
      <c r="M1" s="31" t="s">
        <v>93</v>
      </c>
      <c r="P1" s="31" t="s">
        <v>21</v>
      </c>
      <c r="V1" s="31" t="str">
        <f>J1</f>
        <v>令和6年</v>
      </c>
    </row>
    <row r="2" spans="1:23" s="33" customFormat="1" ht="12.75" customHeight="1" x14ac:dyDescent="0.55000000000000004">
      <c r="A2" s="32"/>
      <c r="B2" s="32" t="s">
        <v>22</v>
      </c>
      <c r="C2" s="32" t="s">
        <v>23</v>
      </c>
      <c r="D2" s="32" t="s">
        <v>24</v>
      </c>
      <c r="E2" s="32" t="s">
        <v>25</v>
      </c>
      <c r="F2" s="32" t="s">
        <v>26</v>
      </c>
      <c r="G2" s="32" t="s">
        <v>27</v>
      </c>
      <c r="H2" s="32" t="s">
        <v>28</v>
      </c>
      <c r="I2" s="32" t="s">
        <v>29</v>
      </c>
      <c r="J2" s="32" t="s">
        <v>9</v>
      </c>
      <c r="K2" s="32" t="s">
        <v>10</v>
      </c>
      <c r="M2" s="32"/>
      <c r="N2" s="32" t="s">
        <v>22</v>
      </c>
      <c r="O2" s="32" t="s">
        <v>23</v>
      </c>
      <c r="P2" s="32" t="s">
        <v>24</v>
      </c>
      <c r="Q2" s="32" t="s">
        <v>25</v>
      </c>
      <c r="R2" s="32" t="s">
        <v>26</v>
      </c>
      <c r="S2" s="32" t="s">
        <v>27</v>
      </c>
      <c r="T2" s="32" t="s">
        <v>28</v>
      </c>
      <c r="U2" s="32" t="s">
        <v>29</v>
      </c>
      <c r="V2" s="32" t="s">
        <v>9</v>
      </c>
      <c r="W2" s="32" t="s">
        <v>30</v>
      </c>
    </row>
    <row r="3" spans="1:23" ht="12.75" customHeight="1" x14ac:dyDescent="0.55000000000000004">
      <c r="A3" s="32" t="s">
        <v>31</v>
      </c>
      <c r="B3" s="34">
        <v>0</v>
      </c>
      <c r="C3" s="34">
        <v>0</v>
      </c>
      <c r="D3" s="34">
        <v>0</v>
      </c>
      <c r="E3" s="34">
        <v>0</v>
      </c>
      <c r="F3" s="34">
        <v>0</v>
      </c>
      <c r="G3" s="34">
        <v>0</v>
      </c>
      <c r="H3" s="34">
        <v>0</v>
      </c>
      <c r="I3" s="34">
        <v>0</v>
      </c>
      <c r="J3" s="34">
        <v>0</v>
      </c>
      <c r="K3" s="34">
        <f>SUM(B3:J3)</f>
        <v>0</v>
      </c>
      <c r="M3" s="32" t="s">
        <v>31</v>
      </c>
      <c r="N3" s="35">
        <f>IF(定点数!B$3=0,0,B3/定点数!B$3)</f>
        <v>0</v>
      </c>
      <c r="O3" s="35">
        <f>IF(定点数!C$3=0,0,C3/定点数!C$3)</f>
        <v>0</v>
      </c>
      <c r="P3" s="35">
        <f>IF(定点数!D$3=0,0,D3/定点数!D$3)</f>
        <v>0</v>
      </c>
      <c r="Q3" s="35">
        <f>IF(定点数!E$3=0,0,E3/定点数!E$3)</f>
        <v>0</v>
      </c>
      <c r="R3" s="35">
        <f>IF(定点数!F$3=0,0,F3/定点数!F$3)</f>
        <v>0</v>
      </c>
      <c r="S3" s="35">
        <f>IF(定点数!G$3=0,0,G3/定点数!G$3)</f>
        <v>0</v>
      </c>
      <c r="T3" s="35">
        <f>IF(定点数!H$3=0,0,H3/定点数!H$3)</f>
        <v>0</v>
      </c>
      <c r="U3" s="35">
        <f>IF(定点数!I$3=0,0,I3/定点数!I$3)</f>
        <v>0</v>
      </c>
      <c r="V3" s="35">
        <f>IF(定点数!J$3=0,0,J3/定点数!J$3)</f>
        <v>0</v>
      </c>
      <c r="W3" s="35">
        <f>IF(定点数!K$3=0,0,K3/定点数!K$3)</f>
        <v>0</v>
      </c>
    </row>
    <row r="4" spans="1:23" ht="12.75" customHeight="1" x14ac:dyDescent="0.55000000000000004">
      <c r="A4" s="32" t="s">
        <v>32</v>
      </c>
      <c r="B4" s="34">
        <v>0</v>
      </c>
      <c r="C4" s="34">
        <v>0</v>
      </c>
      <c r="D4" s="34">
        <v>0</v>
      </c>
      <c r="E4" s="34">
        <v>0</v>
      </c>
      <c r="F4" s="34">
        <v>0</v>
      </c>
      <c r="G4" s="34">
        <v>0</v>
      </c>
      <c r="H4" s="34">
        <v>0</v>
      </c>
      <c r="I4" s="34">
        <v>0</v>
      </c>
      <c r="J4" s="34">
        <v>0</v>
      </c>
      <c r="K4" s="34">
        <f t="shared" ref="K4:K55" si="0">SUM(B4:J4)</f>
        <v>0</v>
      </c>
      <c r="M4" s="32" t="s">
        <v>32</v>
      </c>
      <c r="N4" s="35">
        <f>IF(定点数!B$3=0,0,B4/定点数!B$3)</f>
        <v>0</v>
      </c>
      <c r="O4" s="35">
        <f>IF(定点数!C$3=0,0,C4/定点数!C$3)</f>
        <v>0</v>
      </c>
      <c r="P4" s="35">
        <f>IF(定点数!D$3=0,0,D4/定点数!D$3)</f>
        <v>0</v>
      </c>
      <c r="Q4" s="35">
        <f>IF(定点数!E$3=0,0,E4/定点数!E$3)</f>
        <v>0</v>
      </c>
      <c r="R4" s="35">
        <f>IF(定点数!F$3=0,0,F4/定点数!F$3)</f>
        <v>0</v>
      </c>
      <c r="S4" s="35">
        <f>IF(定点数!G$3=0,0,G4/定点数!G$3)</f>
        <v>0</v>
      </c>
      <c r="T4" s="35">
        <f>IF(定点数!H$3=0,0,H4/定点数!H$3)</f>
        <v>0</v>
      </c>
      <c r="U4" s="35">
        <f>IF(定点数!I$3=0,0,I4/定点数!I$3)</f>
        <v>0</v>
      </c>
      <c r="V4" s="35">
        <f>IF(定点数!J$3=0,0,J4/定点数!J$3)</f>
        <v>0</v>
      </c>
      <c r="W4" s="35">
        <f>IF(定点数!K$3=0,0,K4/定点数!K$3)</f>
        <v>0</v>
      </c>
    </row>
    <row r="5" spans="1:23" ht="12.75" customHeight="1" x14ac:dyDescent="0.55000000000000004">
      <c r="A5" s="32" t="s">
        <v>33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0</v>
      </c>
      <c r="K5" s="34">
        <f t="shared" si="0"/>
        <v>0</v>
      </c>
      <c r="M5" s="32" t="s">
        <v>33</v>
      </c>
      <c r="N5" s="35">
        <f>IF(定点数!B$3=0,0,B5/定点数!B$3)</f>
        <v>0</v>
      </c>
      <c r="O5" s="35">
        <f>IF(定点数!C$3=0,0,C5/定点数!C$3)</f>
        <v>0</v>
      </c>
      <c r="P5" s="35">
        <f>IF(定点数!D$3=0,0,D5/定点数!D$3)</f>
        <v>0</v>
      </c>
      <c r="Q5" s="35">
        <f>IF(定点数!E$3=0,0,E5/定点数!E$3)</f>
        <v>0</v>
      </c>
      <c r="R5" s="35">
        <f>IF(定点数!F$3=0,0,F5/定点数!F$3)</f>
        <v>0</v>
      </c>
      <c r="S5" s="35">
        <f>IF(定点数!G$3=0,0,G5/定点数!G$3)</f>
        <v>0</v>
      </c>
      <c r="T5" s="35">
        <f>IF(定点数!H$3=0,0,H5/定点数!H$3)</f>
        <v>0</v>
      </c>
      <c r="U5" s="35">
        <f>IF(定点数!I$3=0,0,I5/定点数!I$3)</f>
        <v>0</v>
      </c>
      <c r="V5" s="35">
        <f>IF(定点数!J$3=0,0,J5/定点数!J$3)</f>
        <v>0</v>
      </c>
      <c r="W5" s="35">
        <f>IF(定点数!K$3=0,0,K5/定点数!K$3)</f>
        <v>0</v>
      </c>
    </row>
    <row r="6" spans="1:23" ht="12.75" customHeight="1" x14ac:dyDescent="0.55000000000000004">
      <c r="A6" s="32" t="s">
        <v>34</v>
      </c>
      <c r="B6" s="34">
        <v>0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f t="shared" si="0"/>
        <v>0</v>
      </c>
      <c r="M6" s="32" t="s">
        <v>34</v>
      </c>
      <c r="N6" s="35">
        <f>IF(定点数!B$3=0,0,B6/定点数!B$3)</f>
        <v>0</v>
      </c>
      <c r="O6" s="35">
        <f>IF(定点数!C$3=0,0,C6/定点数!C$3)</f>
        <v>0</v>
      </c>
      <c r="P6" s="35">
        <f>IF(定点数!D$3=0,0,D6/定点数!D$3)</f>
        <v>0</v>
      </c>
      <c r="Q6" s="35">
        <f>IF(定点数!E$3=0,0,E6/定点数!E$3)</f>
        <v>0</v>
      </c>
      <c r="R6" s="35">
        <f>IF(定点数!F$3=0,0,F6/定点数!F$3)</f>
        <v>0</v>
      </c>
      <c r="S6" s="35">
        <f>IF(定点数!G$3=0,0,G6/定点数!G$3)</f>
        <v>0</v>
      </c>
      <c r="T6" s="35">
        <f>IF(定点数!H$3=0,0,H6/定点数!H$3)</f>
        <v>0</v>
      </c>
      <c r="U6" s="35">
        <f>IF(定点数!I$3=0,0,I6/定点数!I$3)</f>
        <v>0</v>
      </c>
      <c r="V6" s="35">
        <f>IF(定点数!J$3=0,0,J6/定点数!J$3)</f>
        <v>0</v>
      </c>
      <c r="W6" s="35">
        <f>IF(定点数!K$3=0,0,K6/定点数!K$3)</f>
        <v>0</v>
      </c>
    </row>
    <row r="7" spans="1:23" ht="12.75" customHeight="1" x14ac:dyDescent="0.55000000000000004">
      <c r="A7" s="32" t="s">
        <v>35</v>
      </c>
      <c r="B7" s="34">
        <v>0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1</v>
      </c>
      <c r="I7" s="34">
        <v>0</v>
      </c>
      <c r="J7" s="34">
        <v>0</v>
      </c>
      <c r="K7" s="34">
        <f t="shared" si="0"/>
        <v>1</v>
      </c>
      <c r="M7" s="32" t="s">
        <v>35</v>
      </c>
      <c r="N7" s="35">
        <f>IF(定点数!B$3=0,0,B7/定点数!B$3)</f>
        <v>0</v>
      </c>
      <c r="O7" s="35">
        <f>IF(定点数!C$3=0,0,C7/定点数!C$3)</f>
        <v>0</v>
      </c>
      <c r="P7" s="35">
        <f>IF(定点数!D$3=0,0,D7/定点数!D$3)</f>
        <v>0</v>
      </c>
      <c r="Q7" s="35">
        <f>IF(定点数!E$3=0,0,E7/定点数!E$3)</f>
        <v>0</v>
      </c>
      <c r="R7" s="35">
        <f>IF(定点数!F$3=0,0,F7/定点数!F$3)</f>
        <v>0</v>
      </c>
      <c r="S7" s="35">
        <f>IF(定点数!G$3=0,0,G7/定点数!G$3)</f>
        <v>0</v>
      </c>
      <c r="T7" s="35">
        <f>IF(定点数!H$3=0,0,H7/定点数!H$3)</f>
        <v>0.16666666666666666</v>
      </c>
      <c r="U7" s="35">
        <f>IF(定点数!I$3=0,0,I7/定点数!I$3)</f>
        <v>0</v>
      </c>
      <c r="V7" s="35">
        <f>IF(定点数!J$3=0,0,J7/定点数!J$3)</f>
        <v>0</v>
      </c>
      <c r="W7" s="35">
        <f>IF(定点数!K$3=0,0,K7/定点数!K$3)</f>
        <v>2.3255813953488372E-2</v>
      </c>
    </row>
    <row r="8" spans="1:23" ht="12.75" customHeight="1" x14ac:dyDescent="0.55000000000000004">
      <c r="A8" s="32" t="s">
        <v>36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f t="shared" si="0"/>
        <v>0</v>
      </c>
      <c r="M8" s="32" t="s">
        <v>36</v>
      </c>
      <c r="N8" s="35">
        <f>IF(定点数!B$3=0,0,B8/定点数!B$3)</f>
        <v>0</v>
      </c>
      <c r="O8" s="35">
        <f>IF(定点数!C$3=0,0,C8/定点数!C$3)</f>
        <v>0</v>
      </c>
      <c r="P8" s="35">
        <f>IF(定点数!D$3=0,0,D8/定点数!D$3)</f>
        <v>0</v>
      </c>
      <c r="Q8" s="35">
        <f>IF(定点数!E$3=0,0,E8/定点数!E$3)</f>
        <v>0</v>
      </c>
      <c r="R8" s="35">
        <f>IF(定点数!F$3=0,0,F8/定点数!F$3)</f>
        <v>0</v>
      </c>
      <c r="S8" s="35">
        <f>IF(定点数!G$3=0,0,G8/定点数!G$3)</f>
        <v>0</v>
      </c>
      <c r="T8" s="35">
        <f>IF(定点数!H$3=0,0,H8/定点数!H$3)</f>
        <v>0</v>
      </c>
      <c r="U8" s="35">
        <f>IF(定点数!I$3=0,0,I8/定点数!I$3)</f>
        <v>0</v>
      </c>
      <c r="V8" s="35">
        <f>IF(定点数!J$3=0,0,J8/定点数!J$3)</f>
        <v>0</v>
      </c>
      <c r="W8" s="35">
        <f>IF(定点数!K$3=0,0,K8/定点数!K$3)</f>
        <v>0</v>
      </c>
    </row>
    <row r="9" spans="1:23" ht="12.75" customHeight="1" x14ac:dyDescent="0.55000000000000004">
      <c r="A9" s="32" t="s">
        <v>37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f t="shared" si="0"/>
        <v>0</v>
      </c>
      <c r="M9" s="32" t="s">
        <v>37</v>
      </c>
      <c r="N9" s="35">
        <f>IF(定点数!B$3=0,0,B9/定点数!B$3)</f>
        <v>0</v>
      </c>
      <c r="O9" s="35">
        <f>IF(定点数!C$3=0,0,C9/定点数!C$3)</f>
        <v>0</v>
      </c>
      <c r="P9" s="35">
        <f>IF(定点数!D$3=0,0,D9/定点数!D$3)</f>
        <v>0</v>
      </c>
      <c r="Q9" s="35">
        <f>IF(定点数!E$3=0,0,E9/定点数!E$3)</f>
        <v>0</v>
      </c>
      <c r="R9" s="35">
        <f>IF(定点数!F$3=0,0,F9/定点数!F$3)</f>
        <v>0</v>
      </c>
      <c r="S9" s="35">
        <f>IF(定点数!G$3=0,0,G9/定点数!G$3)</f>
        <v>0</v>
      </c>
      <c r="T9" s="35">
        <f>IF(定点数!H$3=0,0,H9/定点数!H$3)</f>
        <v>0</v>
      </c>
      <c r="U9" s="35">
        <f>IF(定点数!I$3=0,0,I9/定点数!I$3)</f>
        <v>0</v>
      </c>
      <c r="V9" s="35">
        <f>IF(定点数!J$3=0,0,J9/定点数!J$3)</f>
        <v>0</v>
      </c>
      <c r="W9" s="35">
        <f>IF(定点数!K$3=0,0,K9/定点数!K$3)</f>
        <v>0</v>
      </c>
    </row>
    <row r="10" spans="1:23" ht="12.75" customHeight="1" x14ac:dyDescent="0.55000000000000004">
      <c r="A10" s="32" t="s">
        <v>38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f t="shared" si="0"/>
        <v>0</v>
      </c>
      <c r="M10" s="32" t="s">
        <v>38</v>
      </c>
      <c r="N10" s="35">
        <f>IF(定点数!B$3=0,0,B10/定点数!B$3)</f>
        <v>0</v>
      </c>
      <c r="O10" s="35">
        <f>IF(定点数!C$3=0,0,C10/定点数!C$3)</f>
        <v>0</v>
      </c>
      <c r="P10" s="35">
        <f>IF(定点数!D$3=0,0,D10/定点数!D$3)</f>
        <v>0</v>
      </c>
      <c r="Q10" s="35">
        <f>IF(定点数!E$3=0,0,E10/定点数!E$3)</f>
        <v>0</v>
      </c>
      <c r="R10" s="35">
        <f>IF(定点数!F$3=0,0,F10/定点数!F$3)</f>
        <v>0</v>
      </c>
      <c r="S10" s="35">
        <f>IF(定点数!G$3=0,0,G10/定点数!G$3)</f>
        <v>0</v>
      </c>
      <c r="T10" s="35">
        <f>IF(定点数!H$3=0,0,H10/定点数!H$3)</f>
        <v>0</v>
      </c>
      <c r="U10" s="35">
        <f>IF(定点数!I$3=0,0,I10/定点数!I$3)</f>
        <v>0</v>
      </c>
      <c r="V10" s="35">
        <f>IF(定点数!J$3=0,0,J10/定点数!J$3)</f>
        <v>0</v>
      </c>
      <c r="W10" s="35">
        <f>IF(定点数!K$3=0,0,K10/定点数!K$3)</f>
        <v>0</v>
      </c>
    </row>
    <row r="11" spans="1:23" ht="12.75" customHeight="1" x14ac:dyDescent="0.55000000000000004">
      <c r="A11" s="32" t="s">
        <v>39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f t="shared" si="0"/>
        <v>0</v>
      </c>
      <c r="M11" s="32" t="s">
        <v>39</v>
      </c>
      <c r="N11" s="35">
        <f>IF(定点数!B$3=0,0,B11/定点数!B$3)</f>
        <v>0</v>
      </c>
      <c r="O11" s="35">
        <f>IF(定点数!C$3=0,0,C11/定点数!C$3)</f>
        <v>0</v>
      </c>
      <c r="P11" s="35">
        <f>IF(定点数!D$3=0,0,D11/定点数!D$3)</f>
        <v>0</v>
      </c>
      <c r="Q11" s="35">
        <f>IF(定点数!E$3=0,0,E11/定点数!E$3)</f>
        <v>0</v>
      </c>
      <c r="R11" s="35">
        <f>IF(定点数!F$3=0,0,F11/定点数!F$3)</f>
        <v>0</v>
      </c>
      <c r="S11" s="35">
        <f>IF(定点数!G$3=0,0,G11/定点数!G$3)</f>
        <v>0</v>
      </c>
      <c r="T11" s="35">
        <f>IF(定点数!H$3=0,0,H11/定点数!H$3)</f>
        <v>0</v>
      </c>
      <c r="U11" s="35">
        <f>IF(定点数!I$3=0,0,I11/定点数!I$3)</f>
        <v>0</v>
      </c>
      <c r="V11" s="35">
        <f>IF(定点数!J$3=0,0,J11/定点数!J$3)</f>
        <v>0</v>
      </c>
      <c r="W11" s="35">
        <f>IF(定点数!K$3=0,0,K11/定点数!K$3)</f>
        <v>0</v>
      </c>
    </row>
    <row r="12" spans="1:23" ht="12.75" customHeight="1" x14ac:dyDescent="0.55000000000000004">
      <c r="A12" s="32" t="s">
        <v>40</v>
      </c>
      <c r="B12" s="34">
        <v>0</v>
      </c>
      <c r="C12" s="34">
        <v>0</v>
      </c>
      <c r="D12" s="34">
        <v>0</v>
      </c>
      <c r="E12" s="34">
        <v>1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f t="shared" si="0"/>
        <v>1</v>
      </c>
      <c r="M12" s="32" t="s">
        <v>40</v>
      </c>
      <c r="N12" s="35">
        <f>IF(定点数!B$3=0,0,B12/定点数!B$3)</f>
        <v>0</v>
      </c>
      <c r="O12" s="35">
        <f>IF(定点数!C$3=0,0,C12/定点数!C$3)</f>
        <v>0</v>
      </c>
      <c r="P12" s="35">
        <f>IF(定点数!D$3=0,0,D12/定点数!D$3)</f>
        <v>0</v>
      </c>
      <c r="Q12" s="35">
        <f>IF(定点数!E$3=0,0,E12/定点数!E$3)</f>
        <v>0.125</v>
      </c>
      <c r="R12" s="35">
        <f>IF(定点数!F$3=0,0,F12/定点数!F$3)</f>
        <v>0</v>
      </c>
      <c r="S12" s="35">
        <f>IF(定点数!G$3=0,0,G12/定点数!G$3)</f>
        <v>0</v>
      </c>
      <c r="T12" s="35">
        <f>IF(定点数!H$3=0,0,H12/定点数!H$3)</f>
        <v>0</v>
      </c>
      <c r="U12" s="35">
        <f>IF(定点数!I$3=0,0,I12/定点数!I$3)</f>
        <v>0</v>
      </c>
      <c r="V12" s="35">
        <f>IF(定点数!J$3=0,0,J12/定点数!J$3)</f>
        <v>0</v>
      </c>
      <c r="W12" s="35">
        <f>IF(定点数!K$3=0,0,K12/定点数!K$3)</f>
        <v>2.3255813953488372E-2</v>
      </c>
    </row>
    <row r="13" spans="1:23" ht="12.75" customHeight="1" x14ac:dyDescent="0.55000000000000004">
      <c r="A13" s="32" t="s">
        <v>41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1</v>
      </c>
      <c r="I13" s="34">
        <v>0</v>
      </c>
      <c r="J13" s="34">
        <v>0</v>
      </c>
      <c r="K13" s="34">
        <f t="shared" si="0"/>
        <v>1</v>
      </c>
      <c r="M13" s="32" t="s">
        <v>41</v>
      </c>
      <c r="N13" s="35">
        <f>IF(定点数!B$3=0,0,B13/定点数!B$3)</f>
        <v>0</v>
      </c>
      <c r="O13" s="35">
        <f>IF(定点数!C$3=0,0,C13/定点数!C$3)</f>
        <v>0</v>
      </c>
      <c r="P13" s="35">
        <f>IF(定点数!D$3=0,0,D13/定点数!D$3)</f>
        <v>0</v>
      </c>
      <c r="Q13" s="35">
        <f>IF(定点数!E$3=0,0,E13/定点数!E$3)</f>
        <v>0</v>
      </c>
      <c r="R13" s="35">
        <f>IF(定点数!F$3=0,0,F13/定点数!F$3)</f>
        <v>0</v>
      </c>
      <c r="S13" s="35">
        <f>IF(定点数!G$3=0,0,G13/定点数!G$3)</f>
        <v>0</v>
      </c>
      <c r="T13" s="35">
        <f>IF(定点数!H$3=0,0,H13/定点数!H$3)</f>
        <v>0.16666666666666666</v>
      </c>
      <c r="U13" s="35">
        <f>IF(定点数!I$3=0,0,I13/定点数!I$3)</f>
        <v>0</v>
      </c>
      <c r="V13" s="35">
        <f>IF(定点数!J$3=0,0,J13/定点数!J$3)</f>
        <v>0</v>
      </c>
      <c r="W13" s="35">
        <f>IF(定点数!K$3=0,0,K13/定点数!K$3)</f>
        <v>2.3255813953488372E-2</v>
      </c>
    </row>
    <row r="14" spans="1:23" ht="12.75" customHeight="1" x14ac:dyDescent="0.55000000000000004">
      <c r="A14" s="32" t="s">
        <v>42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2</v>
      </c>
      <c r="H14" s="34">
        <v>0</v>
      </c>
      <c r="I14" s="34">
        <v>0</v>
      </c>
      <c r="J14" s="34">
        <v>0</v>
      </c>
      <c r="K14" s="34">
        <f t="shared" si="0"/>
        <v>2</v>
      </c>
      <c r="M14" s="32" t="s">
        <v>42</v>
      </c>
      <c r="N14" s="35">
        <f>IF(定点数!B$3=0,0,B14/定点数!B$3)</f>
        <v>0</v>
      </c>
      <c r="O14" s="35">
        <f>IF(定点数!C$3=0,0,C14/定点数!C$3)</f>
        <v>0</v>
      </c>
      <c r="P14" s="35">
        <f>IF(定点数!D$3=0,0,D14/定点数!D$3)</f>
        <v>0</v>
      </c>
      <c r="Q14" s="35">
        <f>IF(定点数!E$3=0,0,E14/定点数!E$3)</f>
        <v>0</v>
      </c>
      <c r="R14" s="35">
        <f>IF(定点数!F$3=0,0,F14/定点数!F$3)</f>
        <v>0</v>
      </c>
      <c r="S14" s="35">
        <f>IF(定点数!G$3=0,0,G14/定点数!G$3)</f>
        <v>0.4</v>
      </c>
      <c r="T14" s="35">
        <f>IF(定点数!H$3=0,0,H14/定点数!H$3)</f>
        <v>0</v>
      </c>
      <c r="U14" s="35">
        <f>IF(定点数!I$3=0,0,I14/定点数!I$3)</f>
        <v>0</v>
      </c>
      <c r="V14" s="35">
        <f>IF(定点数!J$3=0,0,J14/定点数!J$3)</f>
        <v>0</v>
      </c>
      <c r="W14" s="35">
        <f>IF(定点数!K$3=0,0,K14/定点数!K$3)</f>
        <v>4.6511627906976744E-2</v>
      </c>
    </row>
    <row r="15" spans="1:23" ht="12.75" customHeight="1" x14ac:dyDescent="0.55000000000000004">
      <c r="A15" s="32" t="s">
        <v>43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1</v>
      </c>
      <c r="H15" s="34">
        <v>0</v>
      </c>
      <c r="I15" s="34">
        <v>0</v>
      </c>
      <c r="J15" s="34">
        <v>0</v>
      </c>
      <c r="K15" s="34">
        <f t="shared" si="0"/>
        <v>1</v>
      </c>
      <c r="M15" s="32" t="s">
        <v>43</v>
      </c>
      <c r="N15" s="35">
        <f>IF(定点数!B$3=0,0,B15/定点数!B$3)</f>
        <v>0</v>
      </c>
      <c r="O15" s="35">
        <f>IF(定点数!C$3=0,0,C15/定点数!C$3)</f>
        <v>0</v>
      </c>
      <c r="P15" s="35">
        <f>IF(定点数!D$3=0,0,D15/定点数!D$3)</f>
        <v>0</v>
      </c>
      <c r="Q15" s="35">
        <f>IF(定点数!E$3=0,0,E15/定点数!E$3)</f>
        <v>0</v>
      </c>
      <c r="R15" s="35">
        <f>IF(定点数!F$3=0,0,F15/定点数!F$3)</f>
        <v>0</v>
      </c>
      <c r="S15" s="35">
        <f>IF(定点数!G$3=0,0,G15/定点数!G$3)</f>
        <v>0.2</v>
      </c>
      <c r="T15" s="35">
        <f>IF(定点数!H$3=0,0,H15/定点数!H$3)</f>
        <v>0</v>
      </c>
      <c r="U15" s="35">
        <f>IF(定点数!I$3=0,0,I15/定点数!I$3)</f>
        <v>0</v>
      </c>
      <c r="V15" s="35">
        <f>IF(定点数!J$3=0,0,J15/定点数!J$3)</f>
        <v>0</v>
      </c>
      <c r="W15" s="35">
        <f>IF(定点数!K$3=0,0,K15/定点数!K$3)</f>
        <v>2.3255813953488372E-2</v>
      </c>
    </row>
    <row r="16" spans="1:23" ht="12.75" customHeight="1" x14ac:dyDescent="0.55000000000000004">
      <c r="A16" s="32" t="s">
        <v>44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f t="shared" si="0"/>
        <v>0</v>
      </c>
      <c r="M16" s="32" t="s">
        <v>44</v>
      </c>
      <c r="N16" s="35">
        <f>IF(定点数!B$3=0,0,B16/定点数!B$3)</f>
        <v>0</v>
      </c>
      <c r="O16" s="35">
        <f>IF(定点数!C$3=0,0,C16/定点数!C$3)</f>
        <v>0</v>
      </c>
      <c r="P16" s="35">
        <f>IF(定点数!D$3=0,0,D16/定点数!D$3)</f>
        <v>0</v>
      </c>
      <c r="Q16" s="35">
        <f>IF(定点数!E$3=0,0,E16/定点数!E$3)</f>
        <v>0</v>
      </c>
      <c r="R16" s="35">
        <f>IF(定点数!F$3=0,0,F16/定点数!F$3)</f>
        <v>0</v>
      </c>
      <c r="S16" s="35">
        <f>IF(定点数!G$3=0,0,G16/定点数!G$3)</f>
        <v>0</v>
      </c>
      <c r="T16" s="35">
        <f>IF(定点数!H$3=0,0,H16/定点数!H$3)</f>
        <v>0</v>
      </c>
      <c r="U16" s="35">
        <f>IF(定点数!I$3=0,0,I16/定点数!I$3)</f>
        <v>0</v>
      </c>
      <c r="V16" s="35">
        <f>IF(定点数!J$3=0,0,J16/定点数!J$3)</f>
        <v>0</v>
      </c>
      <c r="W16" s="35">
        <f>IF(定点数!K$3=0,0,K16/定点数!K$3)</f>
        <v>0</v>
      </c>
    </row>
    <row r="17" spans="1:23" ht="12.75" customHeight="1" x14ac:dyDescent="0.55000000000000004">
      <c r="A17" s="32" t="s">
        <v>45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1</v>
      </c>
      <c r="I17" s="34">
        <v>0</v>
      </c>
      <c r="J17" s="34">
        <v>0</v>
      </c>
      <c r="K17" s="34">
        <f t="shared" si="0"/>
        <v>1</v>
      </c>
      <c r="M17" s="32" t="s">
        <v>45</v>
      </c>
      <c r="N17" s="35">
        <f>IF(定点数!B$3=0,0,B17/定点数!B$3)</f>
        <v>0</v>
      </c>
      <c r="O17" s="35">
        <f>IF(定点数!C$3=0,0,C17/定点数!C$3)</f>
        <v>0</v>
      </c>
      <c r="P17" s="35">
        <f>IF(定点数!D$3=0,0,D17/定点数!D$3)</f>
        <v>0</v>
      </c>
      <c r="Q17" s="35">
        <f>IF(定点数!E$3=0,0,E17/定点数!E$3)</f>
        <v>0</v>
      </c>
      <c r="R17" s="35">
        <f>IF(定点数!F$3=0,0,F17/定点数!F$3)</f>
        <v>0</v>
      </c>
      <c r="S17" s="35">
        <f>IF(定点数!G$3=0,0,G17/定点数!G$3)</f>
        <v>0</v>
      </c>
      <c r="T17" s="35">
        <f>IF(定点数!H$3=0,0,H17/定点数!H$3)</f>
        <v>0.16666666666666666</v>
      </c>
      <c r="U17" s="35">
        <f>IF(定点数!I$3=0,0,I17/定点数!I$3)</f>
        <v>0</v>
      </c>
      <c r="V17" s="35">
        <f>IF(定点数!J$3=0,0,J17/定点数!J$3)</f>
        <v>0</v>
      </c>
      <c r="W17" s="35">
        <f>IF(定点数!K$3=0,0,K17/定点数!K$3)</f>
        <v>2.3255813953488372E-2</v>
      </c>
    </row>
    <row r="18" spans="1:23" ht="12.75" customHeight="1" x14ac:dyDescent="0.55000000000000004">
      <c r="A18" s="32" t="s">
        <v>46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f t="shared" si="0"/>
        <v>0</v>
      </c>
      <c r="M18" s="32" t="s">
        <v>46</v>
      </c>
      <c r="N18" s="35">
        <f>IF(定点数!B$3=0,0,B18/定点数!B$3)</f>
        <v>0</v>
      </c>
      <c r="O18" s="35">
        <f>IF(定点数!C$3=0,0,C18/定点数!C$3)</f>
        <v>0</v>
      </c>
      <c r="P18" s="35">
        <f>IF(定点数!D$3=0,0,D18/定点数!D$3)</f>
        <v>0</v>
      </c>
      <c r="Q18" s="35">
        <f>IF(定点数!E$3=0,0,E18/定点数!E$3)</f>
        <v>0</v>
      </c>
      <c r="R18" s="35">
        <f>IF(定点数!F$3=0,0,F18/定点数!F$3)</f>
        <v>0</v>
      </c>
      <c r="S18" s="35">
        <f>IF(定点数!G$3=0,0,G18/定点数!G$3)</f>
        <v>0</v>
      </c>
      <c r="T18" s="35">
        <f>IF(定点数!H$3=0,0,H18/定点数!H$3)</f>
        <v>0</v>
      </c>
      <c r="U18" s="35">
        <f>IF(定点数!I$3=0,0,I18/定点数!I$3)</f>
        <v>0</v>
      </c>
      <c r="V18" s="35">
        <f>IF(定点数!J$3=0,0,J18/定点数!J$3)</f>
        <v>0</v>
      </c>
      <c r="W18" s="35">
        <f>IF(定点数!K$3=0,0,K18/定点数!K$3)</f>
        <v>0</v>
      </c>
    </row>
    <row r="19" spans="1:23" ht="12.75" customHeight="1" x14ac:dyDescent="0.55000000000000004">
      <c r="A19" s="32" t="s">
        <v>47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f t="shared" si="0"/>
        <v>0</v>
      </c>
      <c r="M19" s="32" t="s">
        <v>47</v>
      </c>
      <c r="N19" s="35">
        <f>IF(定点数!B$3=0,0,B19/定点数!B$3)</f>
        <v>0</v>
      </c>
      <c r="O19" s="35">
        <f>IF(定点数!C$3=0,0,C19/定点数!C$3)</f>
        <v>0</v>
      </c>
      <c r="P19" s="35">
        <f>IF(定点数!D$3=0,0,D19/定点数!D$3)</f>
        <v>0</v>
      </c>
      <c r="Q19" s="35">
        <f>IF(定点数!E$3=0,0,E19/定点数!E$3)</f>
        <v>0</v>
      </c>
      <c r="R19" s="35">
        <f>IF(定点数!F$3=0,0,F19/定点数!F$3)</f>
        <v>0</v>
      </c>
      <c r="S19" s="35">
        <f>IF(定点数!G$3=0,0,G19/定点数!G$3)</f>
        <v>0</v>
      </c>
      <c r="T19" s="35">
        <f>IF(定点数!H$3=0,0,H19/定点数!H$3)</f>
        <v>0</v>
      </c>
      <c r="U19" s="35">
        <f>IF(定点数!I$3=0,0,I19/定点数!I$3)</f>
        <v>0</v>
      </c>
      <c r="V19" s="35">
        <f>IF(定点数!J$3=0,0,J19/定点数!J$3)</f>
        <v>0</v>
      </c>
      <c r="W19" s="35">
        <f>IF(定点数!K$3=0,0,K19/定点数!K$3)</f>
        <v>0</v>
      </c>
    </row>
    <row r="20" spans="1:23" ht="12.75" customHeight="1" x14ac:dyDescent="0.55000000000000004">
      <c r="A20" s="32" t="s">
        <v>48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f t="shared" si="0"/>
        <v>0</v>
      </c>
      <c r="M20" s="32" t="s">
        <v>48</v>
      </c>
      <c r="N20" s="35">
        <f>IF(定点数!B$3=0,0,B20/定点数!B$3)</f>
        <v>0</v>
      </c>
      <c r="O20" s="35">
        <f>IF(定点数!C$3=0,0,C20/定点数!C$3)</f>
        <v>0</v>
      </c>
      <c r="P20" s="35">
        <f>IF(定点数!D$3=0,0,D20/定点数!D$3)</f>
        <v>0</v>
      </c>
      <c r="Q20" s="35">
        <f>IF(定点数!E$3=0,0,E20/定点数!E$3)</f>
        <v>0</v>
      </c>
      <c r="R20" s="35">
        <f>IF(定点数!F$3=0,0,F20/定点数!F$3)</f>
        <v>0</v>
      </c>
      <c r="S20" s="35">
        <f>IF(定点数!G$3=0,0,G20/定点数!G$3)</f>
        <v>0</v>
      </c>
      <c r="T20" s="35">
        <f>IF(定点数!H$3=0,0,H20/定点数!H$3)</f>
        <v>0</v>
      </c>
      <c r="U20" s="35">
        <f>IF(定点数!I$3=0,0,I20/定点数!I$3)</f>
        <v>0</v>
      </c>
      <c r="V20" s="35">
        <f>IF(定点数!J$3=0,0,J20/定点数!J$3)</f>
        <v>0</v>
      </c>
      <c r="W20" s="35">
        <f>IF(定点数!K$3=0,0,K20/定点数!K$3)</f>
        <v>0</v>
      </c>
    </row>
    <row r="21" spans="1:23" ht="12.75" customHeight="1" x14ac:dyDescent="0.55000000000000004">
      <c r="A21" s="32" t="s">
        <v>49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1</v>
      </c>
      <c r="I21" s="34">
        <v>0</v>
      </c>
      <c r="J21" s="34">
        <v>0</v>
      </c>
      <c r="K21" s="34">
        <f t="shared" si="0"/>
        <v>1</v>
      </c>
      <c r="M21" s="32" t="s">
        <v>49</v>
      </c>
      <c r="N21" s="35">
        <f>IF(定点数!B$3=0,0,B21/定点数!B$3)</f>
        <v>0</v>
      </c>
      <c r="O21" s="35">
        <f>IF(定点数!C$3=0,0,C21/定点数!C$3)</f>
        <v>0</v>
      </c>
      <c r="P21" s="35">
        <f>IF(定点数!D$3=0,0,D21/定点数!D$3)</f>
        <v>0</v>
      </c>
      <c r="Q21" s="35">
        <f>IF(定点数!E$3=0,0,E21/定点数!E$3)</f>
        <v>0</v>
      </c>
      <c r="R21" s="35">
        <f>IF(定点数!F$3=0,0,F21/定点数!F$3)</f>
        <v>0</v>
      </c>
      <c r="S21" s="35">
        <f>IF(定点数!G$3=0,0,G21/定点数!G$3)</f>
        <v>0</v>
      </c>
      <c r="T21" s="35">
        <f>IF(定点数!H$3=0,0,H21/定点数!H$3)</f>
        <v>0.16666666666666666</v>
      </c>
      <c r="U21" s="35">
        <f>IF(定点数!I$3=0,0,I21/定点数!I$3)</f>
        <v>0</v>
      </c>
      <c r="V21" s="35">
        <f>IF(定点数!J$3=0,0,J21/定点数!J$3)</f>
        <v>0</v>
      </c>
      <c r="W21" s="35">
        <f>IF(定点数!K$3=0,0,K21/定点数!K$3)</f>
        <v>2.3255813953488372E-2</v>
      </c>
    </row>
    <row r="22" spans="1:23" ht="12.75" customHeight="1" x14ac:dyDescent="0.55000000000000004">
      <c r="A22" s="32" t="s">
        <v>50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f t="shared" si="0"/>
        <v>0</v>
      </c>
      <c r="M22" s="32" t="s">
        <v>50</v>
      </c>
      <c r="N22" s="35">
        <f>IF(定点数!B$3=0,0,B22/定点数!B$3)</f>
        <v>0</v>
      </c>
      <c r="O22" s="35">
        <f>IF(定点数!C$3=0,0,C22/定点数!C$3)</f>
        <v>0</v>
      </c>
      <c r="P22" s="35">
        <f>IF(定点数!D$3=0,0,D22/定点数!D$3)</f>
        <v>0</v>
      </c>
      <c r="Q22" s="35">
        <f>IF(定点数!E$3=0,0,E22/定点数!E$3)</f>
        <v>0</v>
      </c>
      <c r="R22" s="35">
        <f>IF(定点数!F$3=0,0,F22/定点数!F$3)</f>
        <v>0</v>
      </c>
      <c r="S22" s="35">
        <f>IF(定点数!G$3=0,0,G22/定点数!G$3)</f>
        <v>0</v>
      </c>
      <c r="T22" s="35">
        <f>IF(定点数!H$3=0,0,H22/定点数!H$3)</f>
        <v>0</v>
      </c>
      <c r="U22" s="35">
        <f>IF(定点数!I$3=0,0,I22/定点数!I$3)</f>
        <v>0</v>
      </c>
      <c r="V22" s="35">
        <f>IF(定点数!J$3=0,0,J22/定点数!J$3)</f>
        <v>0</v>
      </c>
      <c r="W22" s="35">
        <f>IF(定点数!K$3=0,0,K22/定点数!K$3)</f>
        <v>0</v>
      </c>
    </row>
    <row r="23" spans="1:23" ht="12.75" customHeight="1" x14ac:dyDescent="0.55000000000000004">
      <c r="A23" s="32" t="s">
        <v>51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f t="shared" si="0"/>
        <v>0</v>
      </c>
      <c r="M23" s="32" t="s">
        <v>51</v>
      </c>
      <c r="N23" s="35">
        <f>IF(定点数!B$3=0,0,B23/定点数!B$3)</f>
        <v>0</v>
      </c>
      <c r="O23" s="35">
        <f>IF(定点数!C$3=0,0,C23/定点数!C$3)</f>
        <v>0</v>
      </c>
      <c r="P23" s="35">
        <f>IF(定点数!D$3=0,0,D23/定点数!D$3)</f>
        <v>0</v>
      </c>
      <c r="Q23" s="35">
        <f>IF(定点数!E$3=0,0,E23/定点数!E$3)</f>
        <v>0</v>
      </c>
      <c r="R23" s="35">
        <f>IF(定点数!F$3=0,0,F23/定点数!F$3)</f>
        <v>0</v>
      </c>
      <c r="S23" s="35">
        <f>IF(定点数!G$3=0,0,G23/定点数!G$3)</f>
        <v>0</v>
      </c>
      <c r="T23" s="35">
        <f>IF(定点数!H$3=0,0,H23/定点数!H$3)</f>
        <v>0</v>
      </c>
      <c r="U23" s="35">
        <f>IF(定点数!I$3=0,0,I23/定点数!I$3)</f>
        <v>0</v>
      </c>
      <c r="V23" s="35">
        <f>IF(定点数!J$3=0,0,J23/定点数!J$3)</f>
        <v>0</v>
      </c>
      <c r="W23" s="35">
        <f>IF(定点数!K$3=0,0,K23/定点数!K$3)</f>
        <v>0</v>
      </c>
    </row>
    <row r="24" spans="1:23" ht="12.75" customHeight="1" x14ac:dyDescent="0.55000000000000004">
      <c r="A24" s="32" t="s">
        <v>52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2</v>
      </c>
      <c r="I24" s="34">
        <v>0</v>
      </c>
      <c r="J24" s="34">
        <v>0</v>
      </c>
      <c r="K24" s="34">
        <f t="shared" si="0"/>
        <v>2</v>
      </c>
      <c r="M24" s="32" t="s">
        <v>52</v>
      </c>
      <c r="N24" s="35">
        <f>IF(定点数!B$3=0,0,B24/定点数!B$3)</f>
        <v>0</v>
      </c>
      <c r="O24" s="35">
        <f>IF(定点数!C$3=0,0,C24/定点数!C$3)</f>
        <v>0</v>
      </c>
      <c r="P24" s="35">
        <f>IF(定点数!D$3=0,0,D24/定点数!D$3)</f>
        <v>0</v>
      </c>
      <c r="Q24" s="35">
        <f>IF(定点数!E$3=0,0,E24/定点数!E$3)</f>
        <v>0</v>
      </c>
      <c r="R24" s="35">
        <f>IF(定点数!F$3=0,0,F24/定点数!F$3)</f>
        <v>0</v>
      </c>
      <c r="S24" s="35">
        <f>IF(定点数!G$3=0,0,G24/定点数!G$3)</f>
        <v>0</v>
      </c>
      <c r="T24" s="35">
        <f>IF(定点数!H$3=0,0,H24/定点数!H$3)</f>
        <v>0.33333333333333331</v>
      </c>
      <c r="U24" s="35">
        <f>IF(定点数!I$3=0,0,I24/定点数!I$3)</f>
        <v>0</v>
      </c>
      <c r="V24" s="35">
        <f>IF(定点数!J$3=0,0,J24/定点数!J$3)</f>
        <v>0</v>
      </c>
      <c r="W24" s="35">
        <f>IF(定点数!K$3=0,0,K24/定点数!K$3)</f>
        <v>4.6511627906976744E-2</v>
      </c>
    </row>
    <row r="25" spans="1:23" ht="12.75" customHeight="1" x14ac:dyDescent="0.55000000000000004">
      <c r="A25" s="32" t="s">
        <v>53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1</v>
      </c>
      <c r="I25" s="34">
        <v>0</v>
      </c>
      <c r="J25" s="34">
        <v>0</v>
      </c>
      <c r="K25" s="34">
        <f t="shared" si="0"/>
        <v>1</v>
      </c>
      <c r="M25" s="32" t="s">
        <v>53</v>
      </c>
      <c r="N25" s="35">
        <f>IF(定点数!B$3=0,0,B25/定点数!B$3)</f>
        <v>0</v>
      </c>
      <c r="O25" s="35">
        <f>IF(定点数!C$3=0,0,C25/定点数!C$3)</f>
        <v>0</v>
      </c>
      <c r="P25" s="35">
        <f>IF(定点数!D$3=0,0,D25/定点数!D$3)</f>
        <v>0</v>
      </c>
      <c r="Q25" s="35">
        <f>IF(定点数!E$3=0,0,E25/定点数!E$3)</f>
        <v>0</v>
      </c>
      <c r="R25" s="35">
        <f>IF(定点数!F$3=0,0,F25/定点数!F$3)</f>
        <v>0</v>
      </c>
      <c r="S25" s="35">
        <f>IF(定点数!G$3=0,0,G25/定点数!G$3)</f>
        <v>0</v>
      </c>
      <c r="T25" s="35">
        <f>IF(定点数!H$3=0,0,H25/定点数!H$3)</f>
        <v>0.16666666666666666</v>
      </c>
      <c r="U25" s="35">
        <f>IF(定点数!I$3=0,0,I25/定点数!I$3)</f>
        <v>0</v>
      </c>
      <c r="V25" s="35">
        <f>IF(定点数!J$3=0,0,J25/定点数!J$3)</f>
        <v>0</v>
      </c>
      <c r="W25" s="35">
        <f>IF(定点数!K$3=0,0,K25/定点数!K$3)</f>
        <v>2.3255813953488372E-2</v>
      </c>
    </row>
    <row r="26" spans="1:23" ht="12.75" customHeight="1" x14ac:dyDescent="0.55000000000000004">
      <c r="A26" s="32" t="s">
        <v>54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1</v>
      </c>
      <c r="H26" s="34">
        <v>0</v>
      </c>
      <c r="I26" s="34">
        <v>0</v>
      </c>
      <c r="J26" s="34">
        <v>0</v>
      </c>
      <c r="K26" s="34">
        <f t="shared" si="0"/>
        <v>1</v>
      </c>
      <c r="M26" s="32" t="s">
        <v>54</v>
      </c>
      <c r="N26" s="35">
        <f>IF(定点数!B$3=0,0,B26/定点数!B$3)</f>
        <v>0</v>
      </c>
      <c r="O26" s="35">
        <f>IF(定点数!C$3=0,0,C26/定点数!C$3)</f>
        <v>0</v>
      </c>
      <c r="P26" s="35">
        <f>IF(定点数!D$3=0,0,D26/定点数!D$3)</f>
        <v>0</v>
      </c>
      <c r="Q26" s="35">
        <f>IF(定点数!E$3=0,0,E26/定点数!E$3)</f>
        <v>0</v>
      </c>
      <c r="R26" s="35">
        <f>IF(定点数!F$3=0,0,F26/定点数!F$3)</f>
        <v>0</v>
      </c>
      <c r="S26" s="35">
        <f>IF(定点数!G$3=0,0,G26/定点数!G$3)</f>
        <v>0.2</v>
      </c>
      <c r="T26" s="35">
        <f>IF(定点数!H$3=0,0,H26/定点数!H$3)</f>
        <v>0</v>
      </c>
      <c r="U26" s="35">
        <f>IF(定点数!I$3=0,0,I26/定点数!I$3)</f>
        <v>0</v>
      </c>
      <c r="V26" s="35">
        <f>IF(定点数!J$3=0,0,J26/定点数!J$3)</f>
        <v>0</v>
      </c>
      <c r="W26" s="35">
        <f>IF(定点数!K$3=0,0,K26/定点数!K$3)</f>
        <v>2.3255813953488372E-2</v>
      </c>
    </row>
    <row r="27" spans="1:23" ht="12.75" customHeight="1" x14ac:dyDescent="0.55000000000000004">
      <c r="A27" s="32" t="s">
        <v>55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f t="shared" si="0"/>
        <v>0</v>
      </c>
      <c r="M27" s="32" t="s">
        <v>55</v>
      </c>
      <c r="N27" s="35">
        <f>IF(定点数!B$3=0,0,B27/定点数!B$3)</f>
        <v>0</v>
      </c>
      <c r="O27" s="35">
        <f>IF(定点数!C$3=0,0,C27/定点数!C$3)</f>
        <v>0</v>
      </c>
      <c r="P27" s="35">
        <f>IF(定点数!D$3=0,0,D27/定点数!D$3)</f>
        <v>0</v>
      </c>
      <c r="Q27" s="35">
        <f>IF(定点数!E$3=0,0,E27/定点数!E$3)</f>
        <v>0</v>
      </c>
      <c r="R27" s="35">
        <f>IF(定点数!F$3=0,0,F27/定点数!F$3)</f>
        <v>0</v>
      </c>
      <c r="S27" s="35">
        <f>IF(定点数!G$3=0,0,G27/定点数!G$3)</f>
        <v>0</v>
      </c>
      <c r="T27" s="35">
        <f>IF(定点数!H$3=0,0,H27/定点数!H$3)</f>
        <v>0</v>
      </c>
      <c r="U27" s="35">
        <f>IF(定点数!I$3=0,0,I27/定点数!I$3)</f>
        <v>0</v>
      </c>
      <c r="V27" s="35">
        <f>IF(定点数!J$3=0,0,J27/定点数!J$3)</f>
        <v>0</v>
      </c>
      <c r="W27" s="35">
        <f>IF(定点数!K$3=0,0,K27/定点数!K$3)</f>
        <v>0</v>
      </c>
    </row>
    <row r="28" spans="1:23" ht="12.75" customHeight="1" x14ac:dyDescent="0.55000000000000004">
      <c r="A28" s="32" t="s">
        <v>56</v>
      </c>
      <c r="B28" s="34">
        <v>0</v>
      </c>
      <c r="C28" s="34">
        <v>1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f t="shared" si="0"/>
        <v>1</v>
      </c>
      <c r="M28" s="32" t="s">
        <v>56</v>
      </c>
      <c r="N28" s="35">
        <f>IF(定点数!B$3=0,0,B28/定点数!B$3)</f>
        <v>0</v>
      </c>
      <c r="O28" s="35">
        <f>IF(定点数!C$3=0,0,C28/定点数!C$3)</f>
        <v>0.2</v>
      </c>
      <c r="P28" s="35">
        <f>IF(定点数!D$3=0,0,D28/定点数!D$3)</f>
        <v>0</v>
      </c>
      <c r="Q28" s="35">
        <f>IF(定点数!E$3=0,0,E28/定点数!E$3)</f>
        <v>0</v>
      </c>
      <c r="R28" s="35">
        <f>IF(定点数!F$3=0,0,F28/定点数!F$3)</f>
        <v>0</v>
      </c>
      <c r="S28" s="35">
        <f>IF(定点数!G$3=0,0,G28/定点数!G$3)</f>
        <v>0</v>
      </c>
      <c r="T28" s="35">
        <f>IF(定点数!H$3=0,0,H28/定点数!H$3)</f>
        <v>0</v>
      </c>
      <c r="U28" s="35">
        <f>IF(定点数!I$3=0,0,I28/定点数!I$3)</f>
        <v>0</v>
      </c>
      <c r="V28" s="35">
        <f>IF(定点数!J$3=0,0,J28/定点数!J$3)</f>
        <v>0</v>
      </c>
      <c r="W28" s="35">
        <f>IF(定点数!K$3=0,0,K28/定点数!K$3)</f>
        <v>2.3255813953488372E-2</v>
      </c>
    </row>
    <row r="29" spans="1:23" ht="12.75" customHeight="1" x14ac:dyDescent="0.55000000000000004">
      <c r="A29" s="32" t="s">
        <v>57</v>
      </c>
      <c r="B29" s="34">
        <v>0</v>
      </c>
      <c r="C29" s="34">
        <v>0</v>
      </c>
      <c r="D29" s="34">
        <v>0</v>
      </c>
      <c r="E29" s="34">
        <v>12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f t="shared" si="0"/>
        <v>12</v>
      </c>
      <c r="M29" s="32" t="s">
        <v>57</v>
      </c>
      <c r="N29" s="35">
        <f>IF(定点数!B$3=0,0,B29/定点数!B$3)</f>
        <v>0</v>
      </c>
      <c r="O29" s="35">
        <f>IF(定点数!C$3=0,0,C29/定点数!C$3)</f>
        <v>0</v>
      </c>
      <c r="P29" s="35">
        <f>IF(定点数!D$3=0,0,D29/定点数!D$3)</f>
        <v>0</v>
      </c>
      <c r="Q29" s="35">
        <f>IF(定点数!E$3=0,0,E29/定点数!E$3)</f>
        <v>1.5</v>
      </c>
      <c r="R29" s="35">
        <f>IF(定点数!F$3=0,0,F29/定点数!F$3)</f>
        <v>0</v>
      </c>
      <c r="S29" s="35">
        <f>IF(定点数!G$3=0,0,G29/定点数!G$3)</f>
        <v>0</v>
      </c>
      <c r="T29" s="35">
        <f>IF(定点数!H$3=0,0,H29/定点数!H$3)</f>
        <v>0</v>
      </c>
      <c r="U29" s="35">
        <f>IF(定点数!I$3=0,0,I29/定点数!I$3)</f>
        <v>0</v>
      </c>
      <c r="V29" s="35">
        <f>IF(定点数!J$3=0,0,J29/定点数!J$3)</f>
        <v>0</v>
      </c>
      <c r="W29" s="35">
        <f>IF(定点数!K$3=0,0,K29/定点数!K$3)</f>
        <v>0.27906976744186046</v>
      </c>
    </row>
    <row r="30" spans="1:23" ht="12.75" customHeight="1" x14ac:dyDescent="0.55000000000000004">
      <c r="A30" s="32" t="s">
        <v>58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f t="shared" si="0"/>
        <v>0</v>
      </c>
      <c r="M30" s="32" t="s">
        <v>58</v>
      </c>
      <c r="N30" s="35">
        <f>IF(定点数!B$3=0,0,B30/定点数!B$3)</f>
        <v>0</v>
      </c>
      <c r="O30" s="35">
        <f>IF(定点数!C$3=0,0,C30/定点数!C$3)</f>
        <v>0</v>
      </c>
      <c r="P30" s="35">
        <f>IF(定点数!D$3=0,0,D30/定点数!D$3)</f>
        <v>0</v>
      </c>
      <c r="Q30" s="35">
        <f>IF(定点数!E$3=0,0,E30/定点数!E$3)</f>
        <v>0</v>
      </c>
      <c r="R30" s="35">
        <f>IF(定点数!F$3=0,0,F30/定点数!F$3)</f>
        <v>0</v>
      </c>
      <c r="S30" s="35">
        <f>IF(定点数!G$3=0,0,G30/定点数!G$3)</f>
        <v>0</v>
      </c>
      <c r="T30" s="35">
        <f>IF(定点数!H$3=0,0,H30/定点数!H$3)</f>
        <v>0</v>
      </c>
      <c r="U30" s="35">
        <f>IF(定点数!I$3=0,0,I30/定点数!I$3)</f>
        <v>0</v>
      </c>
      <c r="V30" s="35">
        <f>IF(定点数!J$3=0,0,J30/定点数!J$3)</f>
        <v>0</v>
      </c>
      <c r="W30" s="35">
        <f>IF(定点数!K$3=0,0,K30/定点数!K$3)</f>
        <v>0</v>
      </c>
    </row>
    <row r="31" spans="1:23" ht="12.75" customHeight="1" x14ac:dyDescent="0.55000000000000004">
      <c r="A31" s="32" t="s">
        <v>59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f t="shared" si="0"/>
        <v>0</v>
      </c>
      <c r="M31" s="32" t="s">
        <v>59</v>
      </c>
      <c r="N31" s="35">
        <f>IF(定点数!B$3=0,0,B31/定点数!B$3)</f>
        <v>0</v>
      </c>
      <c r="O31" s="35">
        <f>IF(定点数!C$3=0,0,C31/定点数!C$3)</f>
        <v>0</v>
      </c>
      <c r="P31" s="35">
        <f>IF(定点数!D$3=0,0,D31/定点数!D$3)</f>
        <v>0</v>
      </c>
      <c r="Q31" s="35">
        <f>IF(定点数!E$3=0,0,E31/定点数!E$3)</f>
        <v>0</v>
      </c>
      <c r="R31" s="35">
        <f>IF(定点数!F$3=0,0,F31/定点数!F$3)</f>
        <v>0</v>
      </c>
      <c r="S31" s="35">
        <f>IF(定点数!G$3=0,0,G31/定点数!G$3)</f>
        <v>0</v>
      </c>
      <c r="T31" s="35">
        <f>IF(定点数!H$3=0,0,H31/定点数!H$3)</f>
        <v>0</v>
      </c>
      <c r="U31" s="35">
        <f>IF(定点数!I$3=0,0,I31/定点数!I$3)</f>
        <v>0</v>
      </c>
      <c r="V31" s="35">
        <f>IF(定点数!J$3=0,0,J31/定点数!J$3)</f>
        <v>0</v>
      </c>
      <c r="W31" s="35">
        <f>IF(定点数!K$3=0,0,K31/定点数!K$3)</f>
        <v>0</v>
      </c>
    </row>
    <row r="32" spans="1:23" ht="12.75" customHeight="1" x14ac:dyDescent="0.55000000000000004">
      <c r="A32" s="32" t="s">
        <v>60</v>
      </c>
      <c r="B32" s="34">
        <v>0</v>
      </c>
      <c r="C32" s="34">
        <v>0</v>
      </c>
      <c r="D32" s="34">
        <v>1</v>
      </c>
      <c r="E32" s="34">
        <v>1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f t="shared" si="0"/>
        <v>2</v>
      </c>
      <c r="M32" s="32" t="s">
        <v>60</v>
      </c>
      <c r="N32" s="35">
        <f>IF(定点数!B$3=0,0,B32/定点数!B$3)</f>
        <v>0</v>
      </c>
      <c r="O32" s="35">
        <f>IF(定点数!C$3=0,0,C32/定点数!C$3)</f>
        <v>0</v>
      </c>
      <c r="P32" s="35">
        <f>IF(定点数!D$3=0,0,D32/定点数!D$3)</f>
        <v>0.33333333333333331</v>
      </c>
      <c r="Q32" s="35">
        <f>IF(定点数!E$3=0,0,E32/定点数!E$3)</f>
        <v>0.125</v>
      </c>
      <c r="R32" s="35">
        <f>IF(定点数!F$3=0,0,F32/定点数!F$3)</f>
        <v>0</v>
      </c>
      <c r="S32" s="35">
        <f>IF(定点数!G$3=0,0,G32/定点数!G$3)</f>
        <v>0</v>
      </c>
      <c r="T32" s="35">
        <f>IF(定点数!H$3=0,0,H32/定点数!H$3)</f>
        <v>0</v>
      </c>
      <c r="U32" s="35">
        <f>IF(定点数!I$3=0,0,I32/定点数!I$3)</f>
        <v>0</v>
      </c>
      <c r="V32" s="35">
        <f>IF(定点数!J$3=0,0,J32/定点数!J$3)</f>
        <v>0</v>
      </c>
      <c r="W32" s="35">
        <f>IF(定点数!K$3=0,0,K32/定点数!K$3)</f>
        <v>4.6511627906976744E-2</v>
      </c>
    </row>
    <row r="33" spans="1:23" ht="12.75" customHeight="1" x14ac:dyDescent="0.55000000000000004">
      <c r="A33" s="32" t="s">
        <v>61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f t="shared" si="0"/>
        <v>0</v>
      </c>
      <c r="M33" s="32" t="s">
        <v>61</v>
      </c>
      <c r="N33" s="35">
        <f>IF(定点数!B$3=0,0,B33/定点数!B$3)</f>
        <v>0</v>
      </c>
      <c r="O33" s="35">
        <f>IF(定点数!C$3=0,0,C33/定点数!C$3)</f>
        <v>0</v>
      </c>
      <c r="P33" s="35">
        <f>IF(定点数!D$3=0,0,D33/定点数!D$3)</f>
        <v>0</v>
      </c>
      <c r="Q33" s="35">
        <f>IF(定点数!E$3=0,0,E33/定点数!E$3)</f>
        <v>0</v>
      </c>
      <c r="R33" s="35">
        <f>IF(定点数!F$3=0,0,F33/定点数!F$3)</f>
        <v>0</v>
      </c>
      <c r="S33" s="35">
        <f>IF(定点数!G$3=0,0,G33/定点数!G$3)</f>
        <v>0</v>
      </c>
      <c r="T33" s="35">
        <f>IF(定点数!H$3=0,0,H33/定点数!H$3)</f>
        <v>0</v>
      </c>
      <c r="U33" s="35">
        <f>IF(定点数!I$3=0,0,I33/定点数!I$3)</f>
        <v>0</v>
      </c>
      <c r="V33" s="35">
        <f>IF(定点数!J$3=0,0,J33/定点数!J$3)</f>
        <v>0</v>
      </c>
      <c r="W33" s="35">
        <f>IF(定点数!K$3=0,0,K33/定点数!K$3)</f>
        <v>0</v>
      </c>
    </row>
    <row r="34" spans="1:23" ht="12.75" customHeight="1" x14ac:dyDescent="0.55000000000000004">
      <c r="A34" s="32" t="s">
        <v>62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f t="shared" si="0"/>
        <v>0</v>
      </c>
      <c r="M34" s="32" t="s">
        <v>62</v>
      </c>
      <c r="N34" s="35">
        <f>IF(定点数!B$3=0,0,B34/定点数!B$3)</f>
        <v>0</v>
      </c>
      <c r="O34" s="35">
        <f>IF(定点数!C$3=0,0,C34/定点数!C$3)</f>
        <v>0</v>
      </c>
      <c r="P34" s="35">
        <f>IF(定点数!D$3=0,0,D34/定点数!D$3)</f>
        <v>0</v>
      </c>
      <c r="Q34" s="35">
        <f>IF(定点数!E$3=0,0,E34/定点数!E$3)</f>
        <v>0</v>
      </c>
      <c r="R34" s="35">
        <f>IF(定点数!F$3=0,0,F34/定点数!F$3)</f>
        <v>0</v>
      </c>
      <c r="S34" s="35">
        <f>IF(定点数!G$3=0,0,G34/定点数!G$3)</f>
        <v>0</v>
      </c>
      <c r="T34" s="35">
        <f>IF(定点数!H$3=0,0,H34/定点数!H$3)</f>
        <v>0</v>
      </c>
      <c r="U34" s="35">
        <f>IF(定点数!I$3=0,0,I34/定点数!I$3)</f>
        <v>0</v>
      </c>
      <c r="V34" s="35">
        <f>IF(定点数!J$3=0,0,J34/定点数!J$3)</f>
        <v>0</v>
      </c>
      <c r="W34" s="35">
        <f>IF(定点数!K$3=0,0,K34/定点数!K$3)</f>
        <v>0</v>
      </c>
    </row>
    <row r="35" spans="1:23" ht="12.75" customHeight="1" x14ac:dyDescent="0.55000000000000004">
      <c r="A35" s="32" t="s">
        <v>63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f t="shared" si="0"/>
        <v>0</v>
      </c>
      <c r="M35" s="32" t="s">
        <v>63</v>
      </c>
      <c r="N35" s="35">
        <f>IF(定点数!B$3=0,0,B35/定点数!B$3)</f>
        <v>0</v>
      </c>
      <c r="O35" s="35">
        <f>IF(定点数!C$3=0,0,C35/定点数!C$3)</f>
        <v>0</v>
      </c>
      <c r="P35" s="35">
        <f>IF(定点数!D$3=0,0,D35/定点数!D$3)</f>
        <v>0</v>
      </c>
      <c r="Q35" s="35">
        <f>IF(定点数!E$3=0,0,E35/定点数!E$3)</f>
        <v>0</v>
      </c>
      <c r="R35" s="35">
        <f>IF(定点数!F$3=0,0,F35/定点数!F$3)</f>
        <v>0</v>
      </c>
      <c r="S35" s="35">
        <f>IF(定点数!G$3=0,0,G35/定点数!G$3)</f>
        <v>0</v>
      </c>
      <c r="T35" s="35">
        <f>IF(定点数!H$3=0,0,H35/定点数!H$3)</f>
        <v>0</v>
      </c>
      <c r="U35" s="35">
        <f>IF(定点数!I$3=0,0,I35/定点数!I$3)</f>
        <v>0</v>
      </c>
      <c r="V35" s="35">
        <f>IF(定点数!J$3=0,0,J35/定点数!J$3)</f>
        <v>0</v>
      </c>
      <c r="W35" s="35">
        <f>IF(定点数!K$3=0,0,K35/定点数!K$3)</f>
        <v>0</v>
      </c>
    </row>
    <row r="36" spans="1:23" ht="12.75" customHeight="1" x14ac:dyDescent="0.55000000000000004">
      <c r="A36" s="32" t="s">
        <v>64</v>
      </c>
      <c r="B36" s="34">
        <v>0</v>
      </c>
      <c r="C36" s="34">
        <v>0</v>
      </c>
      <c r="D36" s="34">
        <v>0</v>
      </c>
      <c r="E36" s="34">
        <v>3</v>
      </c>
      <c r="F36" s="34">
        <v>0</v>
      </c>
      <c r="G36" s="34">
        <v>0</v>
      </c>
      <c r="H36" s="34">
        <v>0</v>
      </c>
      <c r="I36" s="34">
        <v>1</v>
      </c>
      <c r="J36" s="34">
        <v>0</v>
      </c>
      <c r="K36" s="34">
        <f t="shared" si="0"/>
        <v>4</v>
      </c>
      <c r="M36" s="32" t="s">
        <v>64</v>
      </c>
      <c r="N36" s="35">
        <f>IF(定点数!B$3=0,0,B36/定点数!B$3)</f>
        <v>0</v>
      </c>
      <c r="O36" s="35">
        <f>IF(定点数!C$3=0,0,C36/定点数!C$3)</f>
        <v>0</v>
      </c>
      <c r="P36" s="35">
        <f>IF(定点数!D$3=0,0,D36/定点数!D$3)</f>
        <v>0</v>
      </c>
      <c r="Q36" s="35">
        <f>IF(定点数!E$3=0,0,E36/定点数!E$3)</f>
        <v>0.375</v>
      </c>
      <c r="R36" s="35">
        <f>IF(定点数!F$3=0,0,F36/定点数!F$3)</f>
        <v>0</v>
      </c>
      <c r="S36" s="35">
        <f>IF(定点数!G$3=0,0,G36/定点数!G$3)</f>
        <v>0</v>
      </c>
      <c r="T36" s="35">
        <f>IF(定点数!H$3=0,0,H36/定点数!H$3)</f>
        <v>0</v>
      </c>
      <c r="U36" s="35">
        <f>IF(定点数!I$3=0,0,I36/定点数!I$3)</f>
        <v>0.5</v>
      </c>
      <c r="V36" s="35">
        <f>IF(定点数!J$3=0,0,J36/定点数!J$3)</f>
        <v>0</v>
      </c>
      <c r="W36" s="35">
        <f>IF(定点数!K$3=0,0,K36/定点数!K$3)</f>
        <v>9.3023255813953487E-2</v>
      </c>
    </row>
    <row r="37" spans="1:23" ht="12.75" customHeight="1" x14ac:dyDescent="0.55000000000000004">
      <c r="A37" s="32" t="s">
        <v>65</v>
      </c>
      <c r="B37" s="34">
        <v>0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f t="shared" si="0"/>
        <v>0</v>
      </c>
      <c r="M37" s="32" t="s">
        <v>65</v>
      </c>
      <c r="N37" s="35">
        <f>IF(定点数!B$3=0,0,B37/定点数!B$3)</f>
        <v>0</v>
      </c>
      <c r="O37" s="35">
        <f>IF(定点数!C$3=0,0,C37/定点数!C$3)</f>
        <v>0</v>
      </c>
      <c r="P37" s="35">
        <f>IF(定点数!D$3=0,0,D37/定点数!D$3)</f>
        <v>0</v>
      </c>
      <c r="Q37" s="35">
        <f>IF(定点数!E$3=0,0,E37/定点数!E$3)</f>
        <v>0</v>
      </c>
      <c r="R37" s="35">
        <f>IF(定点数!F$3=0,0,F37/定点数!F$3)</f>
        <v>0</v>
      </c>
      <c r="S37" s="35">
        <f>IF(定点数!G$3=0,0,G37/定点数!G$3)</f>
        <v>0</v>
      </c>
      <c r="T37" s="35">
        <f>IF(定点数!H$3=0,0,H37/定点数!H$3)</f>
        <v>0</v>
      </c>
      <c r="U37" s="35">
        <f>IF(定点数!I$3=0,0,I37/定点数!I$3)</f>
        <v>0</v>
      </c>
      <c r="V37" s="35">
        <f>IF(定点数!J$3=0,0,J37/定点数!J$3)</f>
        <v>0</v>
      </c>
      <c r="W37" s="35">
        <f>IF(定点数!K$3=0,0,K37/定点数!K$3)</f>
        <v>0</v>
      </c>
    </row>
    <row r="38" spans="1:23" ht="12.75" customHeight="1" x14ac:dyDescent="0.55000000000000004">
      <c r="A38" s="32" t="s">
        <v>66</v>
      </c>
      <c r="B38" s="34">
        <v>0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f t="shared" si="0"/>
        <v>0</v>
      </c>
      <c r="M38" s="32" t="s">
        <v>66</v>
      </c>
      <c r="N38" s="35">
        <f>IF(定点数!B$3=0,0,B38/定点数!B$3)</f>
        <v>0</v>
      </c>
      <c r="O38" s="35">
        <f>IF(定点数!C$3=0,0,C38/定点数!C$3)</f>
        <v>0</v>
      </c>
      <c r="P38" s="35">
        <f>IF(定点数!D$3=0,0,D38/定点数!D$3)</f>
        <v>0</v>
      </c>
      <c r="Q38" s="35">
        <f>IF(定点数!E$3=0,0,E38/定点数!E$3)</f>
        <v>0</v>
      </c>
      <c r="R38" s="35">
        <f>IF(定点数!F$3=0,0,F38/定点数!F$3)</f>
        <v>0</v>
      </c>
      <c r="S38" s="35">
        <f>IF(定点数!G$3=0,0,G38/定点数!G$3)</f>
        <v>0</v>
      </c>
      <c r="T38" s="35">
        <f>IF(定点数!H$3=0,0,H38/定点数!H$3)</f>
        <v>0</v>
      </c>
      <c r="U38" s="35">
        <f>IF(定点数!I$3=0,0,I38/定点数!I$3)</f>
        <v>0</v>
      </c>
      <c r="V38" s="35">
        <f>IF(定点数!J$3=0,0,J38/定点数!J$3)</f>
        <v>0</v>
      </c>
      <c r="W38" s="35">
        <f>IF(定点数!K$3=0,0,K38/定点数!K$3)</f>
        <v>0</v>
      </c>
    </row>
    <row r="39" spans="1:23" ht="12.75" customHeight="1" x14ac:dyDescent="0.55000000000000004">
      <c r="A39" s="32" t="s">
        <v>67</v>
      </c>
      <c r="B39" s="34"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f t="shared" si="0"/>
        <v>0</v>
      </c>
      <c r="M39" s="32" t="s">
        <v>67</v>
      </c>
      <c r="N39" s="35">
        <f>IF(定点数!B$3=0,0,B39/定点数!B$3)</f>
        <v>0</v>
      </c>
      <c r="O39" s="35">
        <f>IF(定点数!C$3=0,0,C39/定点数!C$3)</f>
        <v>0</v>
      </c>
      <c r="P39" s="35">
        <f>IF(定点数!D$3=0,0,D39/定点数!D$3)</f>
        <v>0</v>
      </c>
      <c r="Q39" s="35">
        <f>IF(定点数!E$3=0,0,E39/定点数!E$3)</f>
        <v>0</v>
      </c>
      <c r="R39" s="35">
        <f>IF(定点数!F$3=0,0,F39/定点数!F$3)</f>
        <v>0</v>
      </c>
      <c r="S39" s="35">
        <f>IF(定点数!G$3=0,0,G39/定点数!G$3)</f>
        <v>0</v>
      </c>
      <c r="T39" s="35">
        <f>IF(定点数!H$3=0,0,H39/定点数!H$3)</f>
        <v>0</v>
      </c>
      <c r="U39" s="35">
        <f>IF(定点数!I$3=0,0,I39/定点数!I$3)</f>
        <v>0</v>
      </c>
      <c r="V39" s="35">
        <f>IF(定点数!J$3=0,0,J39/定点数!J$3)</f>
        <v>0</v>
      </c>
      <c r="W39" s="35">
        <f>IF(定点数!K$3=0,0,K39/定点数!K$3)</f>
        <v>0</v>
      </c>
    </row>
    <row r="40" spans="1:23" ht="12.75" customHeight="1" x14ac:dyDescent="0.55000000000000004">
      <c r="A40" s="32" t="s">
        <v>68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f t="shared" si="0"/>
        <v>0</v>
      </c>
      <c r="M40" s="32" t="s">
        <v>68</v>
      </c>
      <c r="N40" s="35">
        <f>IF(定点数!B$3=0,0,B40/定点数!B$3)</f>
        <v>0</v>
      </c>
      <c r="O40" s="35">
        <f>IF(定点数!C$3=0,0,C40/定点数!C$3)</f>
        <v>0</v>
      </c>
      <c r="P40" s="35">
        <f>IF(定点数!D$3=0,0,D40/定点数!D$3)</f>
        <v>0</v>
      </c>
      <c r="Q40" s="35">
        <f>IF(定点数!E$3=0,0,E40/定点数!E$3)</f>
        <v>0</v>
      </c>
      <c r="R40" s="35">
        <f>IF(定点数!F$3=0,0,F40/定点数!F$3)</f>
        <v>0</v>
      </c>
      <c r="S40" s="35">
        <f>IF(定点数!G$3=0,0,G40/定点数!G$3)</f>
        <v>0</v>
      </c>
      <c r="T40" s="35">
        <f>IF(定点数!H$3=0,0,H40/定点数!H$3)</f>
        <v>0</v>
      </c>
      <c r="U40" s="35">
        <f>IF(定点数!I$3=0,0,I40/定点数!I$3)</f>
        <v>0</v>
      </c>
      <c r="V40" s="35">
        <f>IF(定点数!J$3=0,0,J40/定点数!J$3)</f>
        <v>0</v>
      </c>
      <c r="W40" s="35">
        <f>IF(定点数!K$3=0,0,K40/定点数!K$3)</f>
        <v>0</v>
      </c>
    </row>
    <row r="41" spans="1:23" ht="12.75" customHeight="1" x14ac:dyDescent="0.55000000000000004">
      <c r="A41" s="32" t="s">
        <v>69</v>
      </c>
      <c r="B41" s="34">
        <v>0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f t="shared" si="0"/>
        <v>0</v>
      </c>
      <c r="M41" s="32" t="s">
        <v>69</v>
      </c>
      <c r="N41" s="35">
        <f>IF(定点数!B$3=0,0,B41/定点数!B$3)</f>
        <v>0</v>
      </c>
      <c r="O41" s="35">
        <f>IF(定点数!C$3=0,0,C41/定点数!C$3)</f>
        <v>0</v>
      </c>
      <c r="P41" s="35">
        <f>IF(定点数!D$3=0,0,D41/定点数!D$3)</f>
        <v>0</v>
      </c>
      <c r="Q41" s="35">
        <f>IF(定点数!E$3=0,0,E41/定点数!E$3)</f>
        <v>0</v>
      </c>
      <c r="R41" s="35">
        <f>IF(定点数!F$3=0,0,F41/定点数!F$3)</f>
        <v>0</v>
      </c>
      <c r="S41" s="35">
        <f>IF(定点数!G$3=0,0,G41/定点数!G$3)</f>
        <v>0</v>
      </c>
      <c r="T41" s="35">
        <f>IF(定点数!H$3=0,0,H41/定点数!H$3)</f>
        <v>0</v>
      </c>
      <c r="U41" s="35">
        <f>IF(定点数!I$3=0,0,I41/定点数!I$3)</f>
        <v>0</v>
      </c>
      <c r="V41" s="35">
        <f>IF(定点数!J$3=0,0,J41/定点数!J$3)</f>
        <v>0</v>
      </c>
      <c r="W41" s="35">
        <f>IF(定点数!K$3=0,0,K41/定点数!K$3)</f>
        <v>0</v>
      </c>
    </row>
    <row r="42" spans="1:23" ht="12.75" customHeight="1" x14ac:dyDescent="0.55000000000000004">
      <c r="A42" s="32" t="s">
        <v>70</v>
      </c>
      <c r="B42" s="34">
        <v>0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f t="shared" si="0"/>
        <v>0</v>
      </c>
      <c r="M42" s="32" t="s">
        <v>70</v>
      </c>
      <c r="N42" s="35">
        <f>IF(定点数!B$3=0,0,B42/定点数!B$3)</f>
        <v>0</v>
      </c>
      <c r="O42" s="35">
        <f>IF(定点数!C$3=0,0,C42/定点数!C$3)</f>
        <v>0</v>
      </c>
      <c r="P42" s="35">
        <f>IF(定点数!D$3=0,0,D42/定点数!D$3)</f>
        <v>0</v>
      </c>
      <c r="Q42" s="35">
        <f>IF(定点数!E$3=0,0,E42/定点数!E$3)</f>
        <v>0</v>
      </c>
      <c r="R42" s="35">
        <f>IF(定点数!F$3=0,0,F42/定点数!F$3)</f>
        <v>0</v>
      </c>
      <c r="S42" s="35">
        <f>IF(定点数!G$3=0,0,G42/定点数!G$3)</f>
        <v>0</v>
      </c>
      <c r="T42" s="35">
        <f>IF(定点数!H$3=0,0,H42/定点数!H$3)</f>
        <v>0</v>
      </c>
      <c r="U42" s="35">
        <f>IF(定点数!I$3=0,0,I42/定点数!I$3)</f>
        <v>0</v>
      </c>
      <c r="V42" s="35">
        <f>IF(定点数!J$3=0,0,J42/定点数!J$3)</f>
        <v>0</v>
      </c>
      <c r="W42" s="35">
        <f>IF(定点数!K$3=0,0,K42/定点数!K$3)</f>
        <v>0</v>
      </c>
    </row>
    <row r="43" spans="1:23" ht="12.75" customHeight="1" x14ac:dyDescent="0.55000000000000004">
      <c r="A43" s="32" t="s">
        <v>71</v>
      </c>
      <c r="B43" s="34">
        <v>0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1</v>
      </c>
      <c r="I43" s="34">
        <v>0</v>
      </c>
      <c r="J43" s="34">
        <v>1</v>
      </c>
      <c r="K43" s="34">
        <f t="shared" si="0"/>
        <v>2</v>
      </c>
      <c r="M43" s="32" t="s">
        <v>71</v>
      </c>
      <c r="N43" s="35">
        <f>IF(定点数!B$3=0,0,B43/定点数!B$3)</f>
        <v>0</v>
      </c>
      <c r="O43" s="35">
        <f>IF(定点数!C$3=0,0,C43/定点数!C$3)</f>
        <v>0</v>
      </c>
      <c r="P43" s="35">
        <f>IF(定点数!D$3=0,0,D43/定点数!D$3)</f>
        <v>0</v>
      </c>
      <c r="Q43" s="35">
        <f>IF(定点数!E$3=0,0,E43/定点数!E$3)</f>
        <v>0</v>
      </c>
      <c r="R43" s="35">
        <f>IF(定点数!F$3=0,0,F43/定点数!F$3)</f>
        <v>0</v>
      </c>
      <c r="S43" s="35">
        <f>IF(定点数!G$3=0,0,G43/定点数!G$3)</f>
        <v>0</v>
      </c>
      <c r="T43" s="35">
        <f>IF(定点数!H$3=0,0,H43/定点数!H$3)</f>
        <v>0.16666666666666666</v>
      </c>
      <c r="U43" s="35">
        <f>IF(定点数!I$3=0,0,I43/定点数!I$3)</f>
        <v>0</v>
      </c>
      <c r="V43" s="35">
        <f>IF(定点数!J$3=0,0,J43/定点数!J$3)</f>
        <v>0.5</v>
      </c>
      <c r="W43" s="35">
        <f>IF(定点数!K$3=0,0,K43/定点数!K$3)</f>
        <v>4.6511627906976744E-2</v>
      </c>
    </row>
    <row r="44" spans="1:23" ht="12.75" customHeight="1" x14ac:dyDescent="0.55000000000000004">
      <c r="A44" s="32" t="s">
        <v>72</v>
      </c>
      <c r="B44" s="34">
        <v>0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f t="shared" si="0"/>
        <v>0</v>
      </c>
      <c r="M44" s="32" t="s">
        <v>72</v>
      </c>
      <c r="N44" s="35">
        <f>IF(定点数!B$3=0,0,B44/定点数!B$3)</f>
        <v>0</v>
      </c>
      <c r="O44" s="35">
        <f>IF(定点数!C$3=0,0,C44/定点数!C$3)</f>
        <v>0</v>
      </c>
      <c r="P44" s="35">
        <f>IF(定点数!D$3=0,0,D44/定点数!D$3)</f>
        <v>0</v>
      </c>
      <c r="Q44" s="35">
        <f>IF(定点数!E$3=0,0,E44/定点数!E$3)</f>
        <v>0</v>
      </c>
      <c r="R44" s="35">
        <f>IF(定点数!F$3=0,0,F44/定点数!F$3)</f>
        <v>0</v>
      </c>
      <c r="S44" s="35">
        <f>IF(定点数!G$3=0,0,G44/定点数!G$3)</f>
        <v>0</v>
      </c>
      <c r="T44" s="35">
        <f>IF(定点数!H$3=0,0,H44/定点数!H$3)</f>
        <v>0</v>
      </c>
      <c r="U44" s="35">
        <f>IF(定点数!I$3=0,0,I44/定点数!I$3)</f>
        <v>0</v>
      </c>
      <c r="V44" s="35">
        <f>IF(定点数!J$3=0,0,J44/定点数!J$3)</f>
        <v>0</v>
      </c>
      <c r="W44" s="35">
        <f>IF(定点数!K$3=0,0,K44/定点数!K$3)</f>
        <v>0</v>
      </c>
    </row>
    <row r="45" spans="1:23" ht="12.75" customHeight="1" x14ac:dyDescent="0.55000000000000004">
      <c r="A45" s="32" t="s">
        <v>73</v>
      </c>
      <c r="B45" s="34">
        <v>2</v>
      </c>
      <c r="C45" s="34">
        <v>0</v>
      </c>
      <c r="D45" s="34">
        <v>0</v>
      </c>
      <c r="E45" s="34">
        <v>5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f t="shared" si="0"/>
        <v>7</v>
      </c>
      <c r="M45" s="32" t="s">
        <v>73</v>
      </c>
      <c r="N45" s="35">
        <f>IF(定点数!B$3=0,0,B45/定点数!B$3)</f>
        <v>0.22222222222222221</v>
      </c>
      <c r="O45" s="35">
        <f>IF(定点数!C$3=0,0,C45/定点数!C$3)</f>
        <v>0</v>
      </c>
      <c r="P45" s="35">
        <f>IF(定点数!D$3=0,0,D45/定点数!D$3)</f>
        <v>0</v>
      </c>
      <c r="Q45" s="35">
        <f>IF(定点数!E$3=0,0,E45/定点数!E$3)</f>
        <v>0.625</v>
      </c>
      <c r="R45" s="35">
        <f>IF(定点数!F$3=0,0,F45/定点数!F$3)</f>
        <v>0</v>
      </c>
      <c r="S45" s="35">
        <f>IF(定点数!G$3=0,0,G45/定点数!G$3)</f>
        <v>0</v>
      </c>
      <c r="T45" s="35">
        <f>IF(定点数!H$3=0,0,H45/定点数!H$3)</f>
        <v>0</v>
      </c>
      <c r="U45" s="35">
        <f>IF(定点数!I$3=0,0,I45/定点数!I$3)</f>
        <v>0</v>
      </c>
      <c r="V45" s="35">
        <f>IF(定点数!J$3=0,0,J45/定点数!J$3)</f>
        <v>0</v>
      </c>
      <c r="W45" s="35">
        <f>IF(定点数!K$3=0,0,K45/定点数!K$3)</f>
        <v>0.16279069767441862</v>
      </c>
    </row>
    <row r="46" spans="1:23" ht="12.75" customHeight="1" x14ac:dyDescent="0.55000000000000004">
      <c r="A46" s="32" t="s">
        <v>74</v>
      </c>
      <c r="B46" s="34">
        <v>0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f t="shared" si="0"/>
        <v>0</v>
      </c>
      <c r="M46" s="32" t="s">
        <v>74</v>
      </c>
      <c r="N46" s="35">
        <f>IF(定点数!B$3=0,0,B46/定点数!B$3)</f>
        <v>0</v>
      </c>
      <c r="O46" s="35">
        <f>IF(定点数!C$3=0,0,C46/定点数!C$3)</f>
        <v>0</v>
      </c>
      <c r="P46" s="35">
        <f>IF(定点数!D$3=0,0,D46/定点数!D$3)</f>
        <v>0</v>
      </c>
      <c r="Q46" s="35">
        <f>IF(定点数!E$3=0,0,E46/定点数!E$3)</f>
        <v>0</v>
      </c>
      <c r="R46" s="35">
        <f>IF(定点数!F$3=0,0,F46/定点数!F$3)</f>
        <v>0</v>
      </c>
      <c r="S46" s="35">
        <f>IF(定点数!G$3=0,0,G46/定点数!G$3)</f>
        <v>0</v>
      </c>
      <c r="T46" s="35">
        <f>IF(定点数!H$3=0,0,H46/定点数!H$3)</f>
        <v>0</v>
      </c>
      <c r="U46" s="35">
        <f>IF(定点数!I$3=0,0,I46/定点数!I$3)</f>
        <v>0</v>
      </c>
      <c r="V46" s="35">
        <f>IF(定点数!J$3=0,0,J46/定点数!J$3)</f>
        <v>0</v>
      </c>
      <c r="W46" s="35">
        <f>IF(定点数!K$3=0,0,K46/定点数!K$3)</f>
        <v>0</v>
      </c>
    </row>
    <row r="47" spans="1:23" ht="12.75" customHeight="1" x14ac:dyDescent="0.55000000000000004">
      <c r="A47" s="32" t="s">
        <v>75</v>
      </c>
      <c r="B47" s="34">
        <v>1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f t="shared" si="0"/>
        <v>1</v>
      </c>
      <c r="M47" s="32" t="s">
        <v>75</v>
      </c>
      <c r="N47" s="35">
        <f>IF(定点数!B$3=0,0,B47/定点数!B$3)</f>
        <v>0.1111111111111111</v>
      </c>
      <c r="O47" s="35">
        <f>IF(定点数!C$3=0,0,C47/定点数!C$3)</f>
        <v>0</v>
      </c>
      <c r="P47" s="35">
        <f>IF(定点数!D$3=0,0,D47/定点数!D$3)</f>
        <v>0</v>
      </c>
      <c r="Q47" s="35">
        <f>IF(定点数!E$3=0,0,E47/定点数!E$3)</f>
        <v>0</v>
      </c>
      <c r="R47" s="35">
        <f>IF(定点数!F$3=0,0,F47/定点数!F$3)</f>
        <v>0</v>
      </c>
      <c r="S47" s="35">
        <f>IF(定点数!G$3=0,0,G47/定点数!G$3)</f>
        <v>0</v>
      </c>
      <c r="T47" s="35">
        <f>IF(定点数!H$3=0,0,H47/定点数!H$3)</f>
        <v>0</v>
      </c>
      <c r="U47" s="35">
        <f>IF(定点数!I$3=0,0,I47/定点数!I$3)</f>
        <v>0</v>
      </c>
      <c r="V47" s="35">
        <f>IF(定点数!J$3=0,0,J47/定点数!J$3)</f>
        <v>0</v>
      </c>
      <c r="W47" s="35">
        <f>IF(定点数!K$3=0,0,K47/定点数!K$3)</f>
        <v>2.3255813953488372E-2</v>
      </c>
    </row>
    <row r="48" spans="1:23" ht="12.75" customHeight="1" x14ac:dyDescent="0.55000000000000004">
      <c r="A48" s="32" t="s">
        <v>76</v>
      </c>
      <c r="B48" s="34">
        <v>1</v>
      </c>
      <c r="C48" s="34">
        <v>0</v>
      </c>
      <c r="D48" s="34">
        <v>0</v>
      </c>
      <c r="E48" s="34">
        <v>0</v>
      </c>
      <c r="F48" s="34">
        <v>0</v>
      </c>
      <c r="G48" s="34">
        <v>1</v>
      </c>
      <c r="H48" s="34">
        <v>3</v>
      </c>
      <c r="I48" s="34">
        <v>0</v>
      </c>
      <c r="J48" s="34">
        <v>0</v>
      </c>
      <c r="K48" s="34">
        <f t="shared" si="0"/>
        <v>5</v>
      </c>
      <c r="M48" s="32" t="s">
        <v>76</v>
      </c>
      <c r="N48" s="35">
        <f>IF(定点数!B$3=0,0,B48/定点数!B$3)</f>
        <v>0.1111111111111111</v>
      </c>
      <c r="O48" s="35">
        <f>IF(定点数!C$3=0,0,C48/定点数!C$3)</f>
        <v>0</v>
      </c>
      <c r="P48" s="35">
        <f>IF(定点数!D$3=0,0,D48/定点数!D$3)</f>
        <v>0</v>
      </c>
      <c r="Q48" s="35">
        <f>IF(定点数!E$3=0,0,E48/定点数!E$3)</f>
        <v>0</v>
      </c>
      <c r="R48" s="35">
        <f>IF(定点数!F$3=0,0,F48/定点数!F$3)</f>
        <v>0</v>
      </c>
      <c r="S48" s="35">
        <f>IF(定点数!G$3=0,0,G48/定点数!G$3)</f>
        <v>0.2</v>
      </c>
      <c r="T48" s="35">
        <f>IF(定点数!H$3=0,0,H48/定点数!H$3)</f>
        <v>0.5</v>
      </c>
      <c r="U48" s="35">
        <f>IF(定点数!I$3=0,0,I48/定点数!I$3)</f>
        <v>0</v>
      </c>
      <c r="V48" s="35">
        <f>IF(定点数!J$3=0,0,J48/定点数!J$3)</f>
        <v>0</v>
      </c>
      <c r="W48" s="35">
        <f>IF(定点数!K$3=0,0,K48/定点数!K$3)</f>
        <v>0.11627906976744186</v>
      </c>
    </row>
    <row r="49" spans="1:23" ht="12.75" customHeight="1" x14ac:dyDescent="0.55000000000000004">
      <c r="A49" s="32" t="s">
        <v>77</v>
      </c>
      <c r="B49" s="34">
        <v>1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1</v>
      </c>
      <c r="K49" s="34">
        <f t="shared" si="0"/>
        <v>2</v>
      </c>
      <c r="M49" s="32" t="s">
        <v>77</v>
      </c>
      <c r="N49" s="35">
        <f>IF(定点数!B$3=0,0,B49/定点数!B$3)</f>
        <v>0.1111111111111111</v>
      </c>
      <c r="O49" s="35">
        <f>IF(定点数!C$3=0,0,C49/定点数!C$3)</f>
        <v>0</v>
      </c>
      <c r="P49" s="35">
        <f>IF(定点数!D$3=0,0,D49/定点数!D$3)</f>
        <v>0</v>
      </c>
      <c r="Q49" s="35">
        <f>IF(定点数!E$3=0,0,E49/定点数!E$3)</f>
        <v>0</v>
      </c>
      <c r="R49" s="35">
        <f>IF(定点数!F$3=0,0,F49/定点数!F$3)</f>
        <v>0</v>
      </c>
      <c r="S49" s="35">
        <f>IF(定点数!G$3=0,0,G49/定点数!G$3)</f>
        <v>0</v>
      </c>
      <c r="T49" s="35">
        <f>IF(定点数!H$3=0,0,H49/定点数!H$3)</f>
        <v>0</v>
      </c>
      <c r="U49" s="35">
        <f>IF(定点数!I$3=0,0,I49/定点数!I$3)</f>
        <v>0</v>
      </c>
      <c r="V49" s="35">
        <f>IF(定点数!J$3=0,0,J49/定点数!J$3)</f>
        <v>0.5</v>
      </c>
      <c r="W49" s="35">
        <f>IF(定点数!K$3=0,0,K49/定点数!K$3)</f>
        <v>4.6511627906976744E-2</v>
      </c>
    </row>
    <row r="50" spans="1:23" ht="12.75" customHeight="1" x14ac:dyDescent="0.55000000000000004">
      <c r="A50" s="32" t="s">
        <v>78</v>
      </c>
      <c r="B50" s="34">
        <v>2</v>
      </c>
      <c r="C50" s="34">
        <v>0</v>
      </c>
      <c r="D50" s="34">
        <v>0</v>
      </c>
      <c r="E50" s="34">
        <v>1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f t="shared" si="0"/>
        <v>3</v>
      </c>
      <c r="M50" s="32" t="s">
        <v>78</v>
      </c>
      <c r="N50" s="35">
        <f>IF(定点数!B$3=0,0,B50/定点数!B$3)</f>
        <v>0.22222222222222221</v>
      </c>
      <c r="O50" s="35">
        <f>IF(定点数!C$3=0,0,C50/定点数!C$3)</f>
        <v>0</v>
      </c>
      <c r="P50" s="35">
        <f>IF(定点数!D$3=0,0,D50/定点数!D$3)</f>
        <v>0</v>
      </c>
      <c r="Q50" s="35">
        <f>IF(定点数!E$3=0,0,E50/定点数!E$3)</f>
        <v>0.125</v>
      </c>
      <c r="R50" s="35">
        <f>IF(定点数!F$3=0,0,F50/定点数!F$3)</f>
        <v>0</v>
      </c>
      <c r="S50" s="35">
        <f>IF(定点数!G$3=0,0,G50/定点数!G$3)</f>
        <v>0</v>
      </c>
      <c r="T50" s="35">
        <f>IF(定点数!H$3=0,0,H50/定点数!H$3)</f>
        <v>0</v>
      </c>
      <c r="U50" s="35">
        <f>IF(定点数!I$3=0,0,I50/定点数!I$3)</f>
        <v>0</v>
      </c>
      <c r="V50" s="35">
        <f>IF(定点数!J$3=0,0,J50/定点数!J$3)</f>
        <v>0</v>
      </c>
      <c r="W50" s="35">
        <f>IF(定点数!K$3=0,0,K50/定点数!K$3)</f>
        <v>6.9767441860465115E-2</v>
      </c>
    </row>
    <row r="51" spans="1:23" ht="12.75" customHeight="1" x14ac:dyDescent="0.55000000000000004">
      <c r="A51" s="32" t="s">
        <v>79</v>
      </c>
      <c r="B51" s="34">
        <v>1</v>
      </c>
      <c r="C51" s="34">
        <v>0</v>
      </c>
      <c r="D51" s="34">
        <v>0</v>
      </c>
      <c r="E51" s="34">
        <v>1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f t="shared" si="0"/>
        <v>2</v>
      </c>
      <c r="M51" s="32" t="s">
        <v>79</v>
      </c>
      <c r="N51" s="35">
        <f>IF(定点数!B$3=0,0,B51/定点数!B$3)</f>
        <v>0.1111111111111111</v>
      </c>
      <c r="O51" s="35">
        <f>IF(定点数!C$3=0,0,C51/定点数!C$3)</f>
        <v>0</v>
      </c>
      <c r="P51" s="35">
        <f>IF(定点数!D$3=0,0,D51/定点数!D$3)</f>
        <v>0</v>
      </c>
      <c r="Q51" s="35">
        <f>IF(定点数!E$3=0,0,E51/定点数!E$3)</f>
        <v>0.125</v>
      </c>
      <c r="R51" s="35">
        <f>IF(定点数!F$3=0,0,F51/定点数!F$3)</f>
        <v>0</v>
      </c>
      <c r="S51" s="35">
        <f>IF(定点数!G$3=0,0,G51/定点数!G$3)</f>
        <v>0</v>
      </c>
      <c r="T51" s="35">
        <f>IF(定点数!H$3=0,0,H51/定点数!H$3)</f>
        <v>0</v>
      </c>
      <c r="U51" s="35">
        <f>IF(定点数!I$3=0,0,I51/定点数!I$3)</f>
        <v>0</v>
      </c>
      <c r="V51" s="35">
        <f>IF(定点数!J$3=0,0,J51/定点数!J$3)</f>
        <v>0</v>
      </c>
      <c r="W51" s="35">
        <f>IF(定点数!K$3=0,0,K51/定点数!K$3)</f>
        <v>4.6511627906976744E-2</v>
      </c>
    </row>
    <row r="52" spans="1:23" ht="12.75" customHeight="1" x14ac:dyDescent="0.55000000000000004">
      <c r="A52" s="32" t="s">
        <v>80</v>
      </c>
      <c r="B52" s="34">
        <v>3</v>
      </c>
      <c r="C52" s="34">
        <v>1</v>
      </c>
      <c r="D52" s="34">
        <v>0</v>
      </c>
      <c r="E52" s="34">
        <v>0</v>
      </c>
      <c r="F52" s="34">
        <v>0</v>
      </c>
      <c r="G52" s="34">
        <v>0</v>
      </c>
      <c r="H52" s="34">
        <v>1</v>
      </c>
      <c r="I52" s="34">
        <v>0</v>
      </c>
      <c r="J52" s="34">
        <v>0</v>
      </c>
      <c r="K52" s="34">
        <f t="shared" si="0"/>
        <v>5</v>
      </c>
      <c r="M52" s="32" t="s">
        <v>80</v>
      </c>
      <c r="N52" s="35">
        <f>IF(定点数!B$3=0,0,B52/定点数!B$3)</f>
        <v>0.33333333333333331</v>
      </c>
      <c r="O52" s="35">
        <f>IF(定点数!C$3=0,0,C52/定点数!C$3)</f>
        <v>0.2</v>
      </c>
      <c r="P52" s="35">
        <f>IF(定点数!D$3=0,0,D52/定点数!D$3)</f>
        <v>0</v>
      </c>
      <c r="Q52" s="35">
        <f>IF(定点数!E$3=0,0,E52/定点数!E$3)</f>
        <v>0</v>
      </c>
      <c r="R52" s="35">
        <f>IF(定点数!F$3=0,0,F52/定点数!F$3)</f>
        <v>0</v>
      </c>
      <c r="S52" s="35">
        <f>IF(定点数!G$3=0,0,G52/定点数!G$3)</f>
        <v>0</v>
      </c>
      <c r="T52" s="35">
        <f>IF(定点数!H$3=0,0,H52/定点数!H$3)</f>
        <v>0.16666666666666666</v>
      </c>
      <c r="U52" s="35">
        <f>IF(定点数!I$3=0,0,I52/定点数!I$3)</f>
        <v>0</v>
      </c>
      <c r="V52" s="35">
        <f>IF(定点数!J$3=0,0,J52/定点数!J$3)</f>
        <v>0</v>
      </c>
      <c r="W52" s="35">
        <f>IF(定点数!K$3=0,0,K52/定点数!K$3)</f>
        <v>0.11627906976744186</v>
      </c>
    </row>
    <row r="53" spans="1:23" ht="12.75" customHeight="1" x14ac:dyDescent="0.55000000000000004">
      <c r="A53" s="32" t="s">
        <v>81</v>
      </c>
      <c r="B53" s="34">
        <v>5</v>
      </c>
      <c r="C53" s="34">
        <v>0</v>
      </c>
      <c r="D53" s="34">
        <v>0</v>
      </c>
      <c r="E53" s="34">
        <v>0</v>
      </c>
      <c r="F53" s="34">
        <v>2</v>
      </c>
      <c r="G53" s="34">
        <v>1</v>
      </c>
      <c r="H53" s="34">
        <v>0</v>
      </c>
      <c r="I53" s="34">
        <v>0</v>
      </c>
      <c r="J53" s="34">
        <v>0</v>
      </c>
      <c r="K53" s="34">
        <f t="shared" si="0"/>
        <v>8</v>
      </c>
      <c r="M53" s="32" t="s">
        <v>81</v>
      </c>
      <c r="N53" s="35">
        <f>IF(定点数!B$3=0,0,B53/定点数!B$3)</f>
        <v>0.55555555555555558</v>
      </c>
      <c r="O53" s="35">
        <f>IF(定点数!C$3=0,0,C53/定点数!C$3)</f>
        <v>0</v>
      </c>
      <c r="P53" s="35">
        <f>IF(定点数!D$3=0,0,D53/定点数!D$3)</f>
        <v>0</v>
      </c>
      <c r="Q53" s="35">
        <f>IF(定点数!E$3=0,0,E53/定点数!E$3)</f>
        <v>0</v>
      </c>
      <c r="R53" s="35">
        <f>IF(定点数!F$3=0,0,F53/定点数!F$3)</f>
        <v>0.66666666666666663</v>
      </c>
      <c r="S53" s="35">
        <f>IF(定点数!G$3=0,0,G53/定点数!G$3)</f>
        <v>0.2</v>
      </c>
      <c r="T53" s="35">
        <f>IF(定点数!H$3=0,0,H53/定点数!H$3)</f>
        <v>0</v>
      </c>
      <c r="U53" s="35">
        <f>IF(定点数!I$3=0,0,I53/定点数!I$3)</f>
        <v>0</v>
      </c>
      <c r="V53" s="35">
        <f>IF(定点数!J$3=0,0,J53/定点数!J$3)</f>
        <v>0</v>
      </c>
      <c r="W53" s="35">
        <f>IF(定点数!K$3=0,0,K53/定点数!K$3)</f>
        <v>0.18604651162790697</v>
      </c>
    </row>
    <row r="54" spans="1:23" ht="12.75" customHeight="1" x14ac:dyDescent="0.55000000000000004">
      <c r="A54" s="32" t="s">
        <v>82</v>
      </c>
      <c r="B54" s="34">
        <v>4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1</v>
      </c>
      <c r="I54" s="34">
        <v>0</v>
      </c>
      <c r="J54" s="34">
        <v>0</v>
      </c>
      <c r="K54" s="34">
        <f t="shared" si="0"/>
        <v>5</v>
      </c>
      <c r="M54" s="32" t="s">
        <v>82</v>
      </c>
      <c r="N54" s="35">
        <f>IF(定点数!B$3=0,0,B54/定点数!B$3)</f>
        <v>0.44444444444444442</v>
      </c>
      <c r="O54" s="35">
        <f>IF(定点数!C$3=0,0,C54/定点数!C$3)</f>
        <v>0</v>
      </c>
      <c r="P54" s="35">
        <f>IF(定点数!D$3=0,0,D54/定点数!D$3)</f>
        <v>0</v>
      </c>
      <c r="Q54" s="35">
        <f>IF(定点数!E$3=0,0,E54/定点数!E$3)</f>
        <v>0</v>
      </c>
      <c r="R54" s="35">
        <f>IF(定点数!F$3=0,0,F54/定点数!F$3)</f>
        <v>0</v>
      </c>
      <c r="S54" s="35">
        <f>IF(定点数!G$3=0,0,G54/定点数!G$3)</f>
        <v>0</v>
      </c>
      <c r="T54" s="35">
        <f>IF(定点数!H$3=0,0,H54/定点数!H$3)</f>
        <v>0.16666666666666666</v>
      </c>
      <c r="U54" s="35">
        <f>IF(定点数!I$3=0,0,I54/定点数!I$3)</f>
        <v>0</v>
      </c>
      <c r="V54" s="35">
        <f>IF(定点数!J$3=0,0,J54/定点数!J$3)</f>
        <v>0</v>
      </c>
      <c r="W54" s="35">
        <f>IF(定点数!K$3=0,0,K54/定点数!K$3)</f>
        <v>0.11627906976744186</v>
      </c>
    </row>
    <row r="55" spans="1:23" x14ac:dyDescent="0.55000000000000004">
      <c r="A55" s="32" t="s">
        <v>83</v>
      </c>
      <c r="B55" s="34"/>
      <c r="C55" s="34"/>
      <c r="D55" s="34"/>
      <c r="E55" s="34"/>
      <c r="F55" s="34"/>
      <c r="G55" s="34"/>
      <c r="H55" s="34"/>
      <c r="I55" s="34"/>
      <c r="J55" s="34"/>
      <c r="K55" s="34">
        <f t="shared" si="0"/>
        <v>0</v>
      </c>
      <c r="M55" s="32" t="s">
        <v>83</v>
      </c>
      <c r="N55" s="35">
        <f>IF(定点数!B$3=0,0,B55/定点数!B$3)</f>
        <v>0</v>
      </c>
      <c r="O55" s="35">
        <f>IF(定点数!C$3=0,0,C55/定点数!C$3)</f>
        <v>0</v>
      </c>
      <c r="P55" s="35">
        <f>IF(定点数!D$3=0,0,D55/定点数!D$3)</f>
        <v>0</v>
      </c>
      <c r="Q55" s="35">
        <f>IF(定点数!E$3=0,0,E55/定点数!E$3)</f>
        <v>0</v>
      </c>
      <c r="R55" s="35">
        <f>IF(定点数!F$3=0,0,F55/定点数!F$3)</f>
        <v>0</v>
      </c>
      <c r="S55" s="35">
        <f>IF(定点数!G$3=0,0,G55/定点数!G$3)</f>
        <v>0</v>
      </c>
      <c r="T55" s="35">
        <f>IF(定点数!H$3=0,0,H55/定点数!H$3)</f>
        <v>0</v>
      </c>
      <c r="U55" s="35">
        <f>IF(定点数!I$3=0,0,I55/定点数!I$3)</f>
        <v>0</v>
      </c>
      <c r="V55" s="35">
        <f>IF(定点数!J$3=0,0,J55/定点数!J$3)</f>
        <v>0</v>
      </c>
      <c r="W55" s="35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0EC00-1C51-4F8C-AAE0-E2D84AA2429C}">
  <sheetPr codeName="Sheet28">
    <tabColor theme="4" tint="-0.499984740745262"/>
  </sheetPr>
  <dimension ref="A1:W55"/>
  <sheetViews>
    <sheetView view="pageBreakPreview" zoomScaleNormal="100" workbookViewId="0">
      <selection activeCell="X1" sqref="X1"/>
    </sheetView>
  </sheetViews>
  <sheetFormatPr defaultColWidth="8.25" defaultRowHeight="12" x14ac:dyDescent="0.55000000000000004"/>
  <cols>
    <col min="1" max="1" width="8.25" style="33"/>
    <col min="2" max="11" width="6.08203125" style="31" customWidth="1"/>
    <col min="12" max="12" width="0.9140625" style="31" customWidth="1"/>
    <col min="13" max="13" width="8.25" style="33"/>
    <col min="14" max="23" width="6.08203125" style="31" customWidth="1"/>
    <col min="24" max="16384" width="8.25" style="31"/>
  </cols>
  <sheetData>
    <row r="1" spans="1:23" ht="12.75" customHeight="1" x14ac:dyDescent="0.55000000000000004">
      <c r="A1" s="31" t="s">
        <v>94</v>
      </c>
      <c r="D1" s="31" t="s">
        <v>19</v>
      </c>
      <c r="J1" s="31" t="s">
        <v>20</v>
      </c>
      <c r="M1" s="31" t="s">
        <v>94</v>
      </c>
      <c r="P1" s="31" t="s">
        <v>21</v>
      </c>
      <c r="V1" s="31" t="str">
        <f>J1</f>
        <v>令和6年</v>
      </c>
    </row>
    <row r="2" spans="1:23" s="33" customFormat="1" ht="12.75" customHeight="1" x14ac:dyDescent="0.55000000000000004">
      <c r="A2" s="32"/>
      <c r="B2" s="32" t="s">
        <v>22</v>
      </c>
      <c r="C2" s="32" t="s">
        <v>23</v>
      </c>
      <c r="D2" s="32" t="s">
        <v>24</v>
      </c>
      <c r="E2" s="32" t="s">
        <v>25</v>
      </c>
      <c r="F2" s="32" t="s">
        <v>26</v>
      </c>
      <c r="G2" s="32" t="s">
        <v>27</v>
      </c>
      <c r="H2" s="32" t="s">
        <v>28</v>
      </c>
      <c r="I2" s="32" t="s">
        <v>29</v>
      </c>
      <c r="J2" s="32" t="s">
        <v>9</v>
      </c>
      <c r="K2" s="32" t="s">
        <v>10</v>
      </c>
      <c r="M2" s="32"/>
      <c r="N2" s="32" t="s">
        <v>22</v>
      </c>
      <c r="O2" s="32" t="s">
        <v>23</v>
      </c>
      <c r="P2" s="32" t="s">
        <v>24</v>
      </c>
      <c r="Q2" s="32" t="s">
        <v>25</v>
      </c>
      <c r="R2" s="32" t="s">
        <v>26</v>
      </c>
      <c r="S2" s="32" t="s">
        <v>27</v>
      </c>
      <c r="T2" s="32" t="s">
        <v>28</v>
      </c>
      <c r="U2" s="32" t="s">
        <v>29</v>
      </c>
      <c r="V2" s="32" t="s">
        <v>9</v>
      </c>
      <c r="W2" s="32" t="s">
        <v>30</v>
      </c>
    </row>
    <row r="3" spans="1:23" ht="12.75" customHeight="1" x14ac:dyDescent="0.55000000000000004">
      <c r="A3" s="32" t="s">
        <v>31</v>
      </c>
      <c r="B3" s="34">
        <v>2</v>
      </c>
      <c r="C3" s="34">
        <v>0</v>
      </c>
      <c r="D3" s="34">
        <v>0</v>
      </c>
      <c r="E3" s="34">
        <v>1</v>
      </c>
      <c r="F3" s="34">
        <v>0</v>
      </c>
      <c r="G3" s="34">
        <v>2</v>
      </c>
      <c r="H3" s="34">
        <v>2</v>
      </c>
      <c r="I3" s="34">
        <v>0</v>
      </c>
      <c r="J3" s="34">
        <v>0</v>
      </c>
      <c r="K3" s="34">
        <f>SUM(B3:J3)</f>
        <v>7</v>
      </c>
      <c r="M3" s="32" t="s">
        <v>31</v>
      </c>
      <c r="N3" s="35">
        <f>IF(定点数!B$3=0,0,B3/定点数!B$3)</f>
        <v>0.22222222222222221</v>
      </c>
      <c r="O3" s="35">
        <f>IF(定点数!C$3=0,0,C3/定点数!C$3)</f>
        <v>0</v>
      </c>
      <c r="P3" s="35">
        <f>IF(定点数!D$3=0,0,D3/定点数!D$3)</f>
        <v>0</v>
      </c>
      <c r="Q3" s="35">
        <f>IF(定点数!E$3=0,0,E3/定点数!E$3)</f>
        <v>0.125</v>
      </c>
      <c r="R3" s="35">
        <f>IF(定点数!F$3=0,0,F3/定点数!F$3)</f>
        <v>0</v>
      </c>
      <c r="S3" s="35">
        <f>IF(定点数!G$3=0,0,G3/定点数!G$3)</f>
        <v>0.4</v>
      </c>
      <c r="T3" s="35">
        <f>IF(定点数!H$3=0,0,H3/定点数!H$3)</f>
        <v>0.33333333333333331</v>
      </c>
      <c r="U3" s="35">
        <f>IF(定点数!I$3=0,0,I3/定点数!I$3)</f>
        <v>0</v>
      </c>
      <c r="V3" s="35">
        <f>IF(定点数!J$3=0,0,J3/定点数!J$3)</f>
        <v>0</v>
      </c>
      <c r="W3" s="35">
        <f>IF(定点数!K$3=0,0,K3/定点数!K$3)</f>
        <v>0.16279069767441862</v>
      </c>
    </row>
    <row r="4" spans="1:23" ht="12.75" customHeight="1" x14ac:dyDescent="0.55000000000000004">
      <c r="A4" s="32" t="s">
        <v>32</v>
      </c>
      <c r="B4" s="34">
        <v>1</v>
      </c>
      <c r="C4" s="34">
        <v>0</v>
      </c>
      <c r="D4" s="34">
        <v>0</v>
      </c>
      <c r="E4" s="34">
        <v>2</v>
      </c>
      <c r="F4" s="34">
        <v>1</v>
      </c>
      <c r="G4" s="34">
        <v>3</v>
      </c>
      <c r="H4" s="34">
        <v>4</v>
      </c>
      <c r="I4" s="34">
        <v>0</v>
      </c>
      <c r="J4" s="34">
        <v>0</v>
      </c>
      <c r="K4" s="34">
        <f t="shared" ref="K4:K55" si="0">SUM(B4:J4)</f>
        <v>11</v>
      </c>
      <c r="M4" s="32" t="s">
        <v>32</v>
      </c>
      <c r="N4" s="35">
        <f>IF(定点数!B$3=0,0,B4/定点数!B$3)</f>
        <v>0.1111111111111111</v>
      </c>
      <c r="O4" s="35">
        <f>IF(定点数!C$3=0,0,C4/定点数!C$3)</f>
        <v>0</v>
      </c>
      <c r="P4" s="35">
        <f>IF(定点数!D$3=0,0,D4/定点数!D$3)</f>
        <v>0</v>
      </c>
      <c r="Q4" s="35">
        <f>IF(定点数!E$3=0,0,E4/定点数!E$3)</f>
        <v>0.25</v>
      </c>
      <c r="R4" s="35">
        <f>IF(定点数!F$3=0,0,F4/定点数!F$3)</f>
        <v>0.33333333333333331</v>
      </c>
      <c r="S4" s="35">
        <f>IF(定点数!G$3=0,0,G4/定点数!G$3)</f>
        <v>0.6</v>
      </c>
      <c r="T4" s="35">
        <f>IF(定点数!H$3=0,0,H4/定点数!H$3)</f>
        <v>0.66666666666666663</v>
      </c>
      <c r="U4" s="35">
        <f>IF(定点数!I$3=0,0,I4/定点数!I$3)</f>
        <v>0</v>
      </c>
      <c r="V4" s="35">
        <f>IF(定点数!J$3=0,0,J4/定点数!J$3)</f>
        <v>0</v>
      </c>
      <c r="W4" s="35">
        <f>IF(定点数!K$3=0,0,K4/定点数!K$3)</f>
        <v>0.2558139534883721</v>
      </c>
    </row>
    <row r="5" spans="1:23" ht="12.75" customHeight="1" x14ac:dyDescent="0.55000000000000004">
      <c r="A5" s="32" t="s">
        <v>33</v>
      </c>
      <c r="B5" s="34">
        <v>2</v>
      </c>
      <c r="C5" s="34">
        <v>0</v>
      </c>
      <c r="D5" s="34">
        <v>0</v>
      </c>
      <c r="E5" s="34">
        <v>0</v>
      </c>
      <c r="F5" s="34">
        <v>0</v>
      </c>
      <c r="G5" s="34">
        <v>2</v>
      </c>
      <c r="H5" s="34">
        <v>8</v>
      </c>
      <c r="I5" s="34">
        <v>0</v>
      </c>
      <c r="J5" s="34">
        <v>0</v>
      </c>
      <c r="K5" s="34">
        <f t="shared" si="0"/>
        <v>12</v>
      </c>
      <c r="M5" s="32" t="s">
        <v>33</v>
      </c>
      <c r="N5" s="35">
        <f>IF(定点数!B$3=0,0,B5/定点数!B$3)</f>
        <v>0.22222222222222221</v>
      </c>
      <c r="O5" s="35">
        <f>IF(定点数!C$3=0,0,C5/定点数!C$3)</f>
        <v>0</v>
      </c>
      <c r="P5" s="35">
        <f>IF(定点数!D$3=0,0,D5/定点数!D$3)</f>
        <v>0</v>
      </c>
      <c r="Q5" s="35">
        <f>IF(定点数!E$3=0,0,E5/定点数!E$3)</f>
        <v>0</v>
      </c>
      <c r="R5" s="35">
        <f>IF(定点数!F$3=0,0,F5/定点数!F$3)</f>
        <v>0</v>
      </c>
      <c r="S5" s="35">
        <f>IF(定点数!G$3=0,0,G5/定点数!G$3)</f>
        <v>0.4</v>
      </c>
      <c r="T5" s="35">
        <f>IF(定点数!H$3=0,0,H5/定点数!H$3)</f>
        <v>1.3333333333333333</v>
      </c>
      <c r="U5" s="35">
        <f>IF(定点数!I$3=0,0,I5/定点数!I$3)</f>
        <v>0</v>
      </c>
      <c r="V5" s="35">
        <f>IF(定点数!J$3=0,0,J5/定点数!J$3)</f>
        <v>0</v>
      </c>
      <c r="W5" s="35">
        <f>IF(定点数!K$3=0,0,K5/定点数!K$3)</f>
        <v>0.27906976744186046</v>
      </c>
    </row>
    <row r="6" spans="1:23" ht="12.75" customHeight="1" x14ac:dyDescent="0.55000000000000004">
      <c r="A6" s="32" t="s">
        <v>34</v>
      </c>
      <c r="B6" s="34">
        <v>2</v>
      </c>
      <c r="C6" s="34">
        <v>0</v>
      </c>
      <c r="D6" s="34">
        <v>0</v>
      </c>
      <c r="E6" s="34">
        <v>4</v>
      </c>
      <c r="F6" s="34">
        <v>0</v>
      </c>
      <c r="G6" s="34">
        <v>1</v>
      </c>
      <c r="H6" s="34">
        <v>1</v>
      </c>
      <c r="I6" s="34">
        <v>0</v>
      </c>
      <c r="J6" s="34">
        <v>0</v>
      </c>
      <c r="K6" s="34">
        <f t="shared" si="0"/>
        <v>8</v>
      </c>
      <c r="M6" s="32" t="s">
        <v>34</v>
      </c>
      <c r="N6" s="35">
        <f>IF(定点数!B$3=0,0,B6/定点数!B$3)</f>
        <v>0.22222222222222221</v>
      </c>
      <c r="O6" s="35">
        <f>IF(定点数!C$3=0,0,C6/定点数!C$3)</f>
        <v>0</v>
      </c>
      <c r="P6" s="35">
        <f>IF(定点数!D$3=0,0,D6/定点数!D$3)</f>
        <v>0</v>
      </c>
      <c r="Q6" s="35">
        <f>IF(定点数!E$3=0,0,E6/定点数!E$3)</f>
        <v>0.5</v>
      </c>
      <c r="R6" s="35">
        <f>IF(定点数!F$3=0,0,F6/定点数!F$3)</f>
        <v>0</v>
      </c>
      <c r="S6" s="35">
        <f>IF(定点数!G$3=0,0,G6/定点数!G$3)</f>
        <v>0.2</v>
      </c>
      <c r="T6" s="35">
        <f>IF(定点数!H$3=0,0,H6/定点数!H$3)</f>
        <v>0.16666666666666666</v>
      </c>
      <c r="U6" s="35">
        <f>IF(定点数!I$3=0,0,I6/定点数!I$3)</f>
        <v>0</v>
      </c>
      <c r="V6" s="35">
        <f>IF(定点数!J$3=0,0,J6/定点数!J$3)</f>
        <v>0</v>
      </c>
      <c r="W6" s="35">
        <f>IF(定点数!K$3=0,0,K6/定点数!K$3)</f>
        <v>0.18604651162790697</v>
      </c>
    </row>
    <row r="7" spans="1:23" ht="12.75" customHeight="1" x14ac:dyDescent="0.55000000000000004">
      <c r="A7" s="32" t="s">
        <v>35</v>
      </c>
      <c r="B7" s="34">
        <v>5</v>
      </c>
      <c r="C7" s="34">
        <v>0</v>
      </c>
      <c r="D7" s="34">
        <v>0</v>
      </c>
      <c r="E7" s="34">
        <v>5</v>
      </c>
      <c r="F7" s="34">
        <v>0</v>
      </c>
      <c r="G7" s="34">
        <v>2</v>
      </c>
      <c r="H7" s="34">
        <v>0</v>
      </c>
      <c r="I7" s="34">
        <v>0</v>
      </c>
      <c r="J7" s="34">
        <v>0</v>
      </c>
      <c r="K7" s="34">
        <f t="shared" si="0"/>
        <v>12</v>
      </c>
      <c r="M7" s="32" t="s">
        <v>35</v>
      </c>
      <c r="N7" s="35">
        <f>IF(定点数!B$3=0,0,B7/定点数!B$3)</f>
        <v>0.55555555555555558</v>
      </c>
      <c r="O7" s="35">
        <f>IF(定点数!C$3=0,0,C7/定点数!C$3)</f>
        <v>0</v>
      </c>
      <c r="P7" s="35">
        <f>IF(定点数!D$3=0,0,D7/定点数!D$3)</f>
        <v>0</v>
      </c>
      <c r="Q7" s="35">
        <f>IF(定点数!E$3=0,0,E7/定点数!E$3)</f>
        <v>0.625</v>
      </c>
      <c r="R7" s="35">
        <f>IF(定点数!F$3=0,0,F7/定点数!F$3)</f>
        <v>0</v>
      </c>
      <c r="S7" s="35">
        <f>IF(定点数!G$3=0,0,G7/定点数!G$3)</f>
        <v>0.4</v>
      </c>
      <c r="T7" s="35">
        <f>IF(定点数!H$3=0,0,H7/定点数!H$3)</f>
        <v>0</v>
      </c>
      <c r="U7" s="35">
        <f>IF(定点数!I$3=0,0,I7/定点数!I$3)</f>
        <v>0</v>
      </c>
      <c r="V7" s="35">
        <f>IF(定点数!J$3=0,0,J7/定点数!J$3)</f>
        <v>0</v>
      </c>
      <c r="W7" s="35">
        <f>IF(定点数!K$3=0,0,K7/定点数!K$3)</f>
        <v>0.27906976744186046</v>
      </c>
    </row>
    <row r="8" spans="1:23" ht="12.75" customHeight="1" x14ac:dyDescent="0.55000000000000004">
      <c r="A8" s="32" t="s">
        <v>36</v>
      </c>
      <c r="B8" s="34">
        <v>1</v>
      </c>
      <c r="C8" s="34">
        <v>0</v>
      </c>
      <c r="D8" s="34">
        <v>0</v>
      </c>
      <c r="E8" s="34">
        <v>6</v>
      </c>
      <c r="F8" s="34">
        <v>1</v>
      </c>
      <c r="G8" s="34">
        <v>0</v>
      </c>
      <c r="H8" s="34">
        <v>4</v>
      </c>
      <c r="I8" s="34">
        <v>0</v>
      </c>
      <c r="J8" s="34">
        <v>0</v>
      </c>
      <c r="K8" s="34">
        <f t="shared" si="0"/>
        <v>12</v>
      </c>
      <c r="M8" s="32" t="s">
        <v>36</v>
      </c>
      <c r="N8" s="35">
        <f>IF(定点数!B$3=0,0,B8/定点数!B$3)</f>
        <v>0.1111111111111111</v>
      </c>
      <c r="O8" s="35">
        <f>IF(定点数!C$3=0,0,C8/定点数!C$3)</f>
        <v>0</v>
      </c>
      <c r="P8" s="35">
        <f>IF(定点数!D$3=0,0,D8/定点数!D$3)</f>
        <v>0</v>
      </c>
      <c r="Q8" s="35">
        <f>IF(定点数!E$3=0,0,E8/定点数!E$3)</f>
        <v>0.75</v>
      </c>
      <c r="R8" s="35">
        <f>IF(定点数!F$3=0,0,F8/定点数!F$3)</f>
        <v>0.33333333333333331</v>
      </c>
      <c r="S8" s="35">
        <f>IF(定点数!G$3=0,0,G8/定点数!G$3)</f>
        <v>0</v>
      </c>
      <c r="T8" s="35">
        <f>IF(定点数!H$3=0,0,H8/定点数!H$3)</f>
        <v>0.66666666666666663</v>
      </c>
      <c r="U8" s="35">
        <f>IF(定点数!I$3=0,0,I8/定点数!I$3)</f>
        <v>0</v>
      </c>
      <c r="V8" s="35">
        <f>IF(定点数!J$3=0,0,J8/定点数!J$3)</f>
        <v>0</v>
      </c>
      <c r="W8" s="35">
        <f>IF(定点数!K$3=0,0,K8/定点数!K$3)</f>
        <v>0.27906976744186046</v>
      </c>
    </row>
    <row r="9" spans="1:23" ht="12.75" customHeight="1" x14ac:dyDescent="0.55000000000000004">
      <c r="A9" s="32" t="s">
        <v>37</v>
      </c>
      <c r="B9" s="34">
        <v>4</v>
      </c>
      <c r="C9" s="34">
        <v>0</v>
      </c>
      <c r="D9" s="34">
        <v>0</v>
      </c>
      <c r="E9" s="34">
        <v>4</v>
      </c>
      <c r="F9" s="34">
        <v>0</v>
      </c>
      <c r="G9" s="34">
        <v>2</v>
      </c>
      <c r="H9" s="34">
        <v>2</v>
      </c>
      <c r="I9" s="34">
        <v>1</v>
      </c>
      <c r="J9" s="34">
        <v>2</v>
      </c>
      <c r="K9" s="34">
        <f t="shared" si="0"/>
        <v>15</v>
      </c>
      <c r="M9" s="32" t="s">
        <v>37</v>
      </c>
      <c r="N9" s="35">
        <f>IF(定点数!B$3=0,0,B9/定点数!B$3)</f>
        <v>0.44444444444444442</v>
      </c>
      <c r="O9" s="35">
        <f>IF(定点数!C$3=0,0,C9/定点数!C$3)</f>
        <v>0</v>
      </c>
      <c r="P9" s="35">
        <f>IF(定点数!D$3=0,0,D9/定点数!D$3)</f>
        <v>0</v>
      </c>
      <c r="Q9" s="35">
        <f>IF(定点数!E$3=0,0,E9/定点数!E$3)</f>
        <v>0.5</v>
      </c>
      <c r="R9" s="35">
        <f>IF(定点数!F$3=0,0,F9/定点数!F$3)</f>
        <v>0</v>
      </c>
      <c r="S9" s="35">
        <f>IF(定点数!G$3=0,0,G9/定点数!G$3)</f>
        <v>0.4</v>
      </c>
      <c r="T9" s="35">
        <f>IF(定点数!H$3=0,0,H9/定点数!H$3)</f>
        <v>0.33333333333333331</v>
      </c>
      <c r="U9" s="35">
        <f>IF(定点数!I$3=0,0,I9/定点数!I$3)</f>
        <v>0.5</v>
      </c>
      <c r="V9" s="35">
        <f>IF(定点数!J$3=0,0,J9/定点数!J$3)</f>
        <v>1</v>
      </c>
      <c r="W9" s="35">
        <f>IF(定点数!K$3=0,0,K9/定点数!K$3)</f>
        <v>0.34883720930232559</v>
      </c>
    </row>
    <row r="10" spans="1:23" ht="12.75" customHeight="1" x14ac:dyDescent="0.55000000000000004">
      <c r="A10" s="32" t="s">
        <v>38</v>
      </c>
      <c r="B10" s="34">
        <v>1</v>
      </c>
      <c r="C10" s="34">
        <v>0</v>
      </c>
      <c r="D10" s="34">
        <v>1</v>
      </c>
      <c r="E10" s="34">
        <v>2</v>
      </c>
      <c r="F10" s="34">
        <v>1</v>
      </c>
      <c r="G10" s="34">
        <v>1</v>
      </c>
      <c r="H10" s="34">
        <v>2</v>
      </c>
      <c r="I10" s="34">
        <v>0</v>
      </c>
      <c r="J10" s="34">
        <v>0</v>
      </c>
      <c r="K10" s="34">
        <f t="shared" si="0"/>
        <v>8</v>
      </c>
      <c r="M10" s="32" t="s">
        <v>38</v>
      </c>
      <c r="N10" s="35">
        <f>IF(定点数!B$3=0,0,B10/定点数!B$3)</f>
        <v>0.1111111111111111</v>
      </c>
      <c r="O10" s="35">
        <f>IF(定点数!C$3=0,0,C10/定点数!C$3)</f>
        <v>0</v>
      </c>
      <c r="P10" s="35">
        <f>IF(定点数!D$3=0,0,D10/定点数!D$3)</f>
        <v>0.33333333333333331</v>
      </c>
      <c r="Q10" s="35">
        <f>IF(定点数!E$3=0,0,E10/定点数!E$3)</f>
        <v>0.25</v>
      </c>
      <c r="R10" s="35">
        <f>IF(定点数!F$3=0,0,F10/定点数!F$3)</f>
        <v>0.33333333333333331</v>
      </c>
      <c r="S10" s="35">
        <f>IF(定点数!G$3=0,0,G10/定点数!G$3)</f>
        <v>0.2</v>
      </c>
      <c r="T10" s="35">
        <f>IF(定点数!H$3=0,0,H10/定点数!H$3)</f>
        <v>0.33333333333333331</v>
      </c>
      <c r="U10" s="35">
        <f>IF(定点数!I$3=0,0,I10/定点数!I$3)</f>
        <v>0</v>
      </c>
      <c r="V10" s="35">
        <f>IF(定点数!J$3=0,0,J10/定点数!J$3)</f>
        <v>0</v>
      </c>
      <c r="W10" s="35">
        <f>IF(定点数!K$3=0,0,K10/定点数!K$3)</f>
        <v>0.18604651162790697</v>
      </c>
    </row>
    <row r="11" spans="1:23" ht="12.75" customHeight="1" x14ac:dyDescent="0.55000000000000004">
      <c r="A11" s="32" t="s">
        <v>39</v>
      </c>
      <c r="B11" s="34">
        <v>1</v>
      </c>
      <c r="C11" s="34">
        <v>0</v>
      </c>
      <c r="D11" s="34">
        <v>0</v>
      </c>
      <c r="E11" s="34">
        <v>5</v>
      </c>
      <c r="F11" s="34">
        <v>0</v>
      </c>
      <c r="G11" s="34">
        <v>2</v>
      </c>
      <c r="H11" s="34">
        <v>4</v>
      </c>
      <c r="I11" s="34">
        <v>0</v>
      </c>
      <c r="J11" s="34">
        <v>2</v>
      </c>
      <c r="K11" s="34">
        <f t="shared" si="0"/>
        <v>14</v>
      </c>
      <c r="M11" s="32" t="s">
        <v>39</v>
      </c>
      <c r="N11" s="35">
        <f>IF(定点数!B$3=0,0,B11/定点数!B$3)</f>
        <v>0.1111111111111111</v>
      </c>
      <c r="O11" s="35">
        <f>IF(定点数!C$3=0,0,C11/定点数!C$3)</f>
        <v>0</v>
      </c>
      <c r="P11" s="35">
        <f>IF(定点数!D$3=0,0,D11/定点数!D$3)</f>
        <v>0</v>
      </c>
      <c r="Q11" s="35">
        <f>IF(定点数!E$3=0,0,E11/定点数!E$3)</f>
        <v>0.625</v>
      </c>
      <c r="R11" s="35">
        <f>IF(定点数!F$3=0,0,F11/定点数!F$3)</f>
        <v>0</v>
      </c>
      <c r="S11" s="35">
        <f>IF(定点数!G$3=0,0,G11/定点数!G$3)</f>
        <v>0.4</v>
      </c>
      <c r="T11" s="35">
        <f>IF(定点数!H$3=0,0,H11/定点数!H$3)</f>
        <v>0.66666666666666663</v>
      </c>
      <c r="U11" s="35">
        <f>IF(定点数!I$3=0,0,I11/定点数!I$3)</f>
        <v>0</v>
      </c>
      <c r="V11" s="35">
        <f>IF(定点数!J$3=0,0,J11/定点数!J$3)</f>
        <v>1</v>
      </c>
      <c r="W11" s="35">
        <f>IF(定点数!K$3=0,0,K11/定点数!K$3)</f>
        <v>0.32558139534883723</v>
      </c>
    </row>
    <row r="12" spans="1:23" ht="12.75" customHeight="1" x14ac:dyDescent="0.55000000000000004">
      <c r="A12" s="32" t="s">
        <v>40</v>
      </c>
      <c r="B12" s="34">
        <v>4</v>
      </c>
      <c r="C12" s="34">
        <v>0</v>
      </c>
      <c r="D12" s="34">
        <v>0</v>
      </c>
      <c r="E12" s="34">
        <v>3</v>
      </c>
      <c r="F12" s="34">
        <v>2</v>
      </c>
      <c r="G12" s="34">
        <v>2</v>
      </c>
      <c r="H12" s="34">
        <v>2</v>
      </c>
      <c r="I12" s="34">
        <v>0</v>
      </c>
      <c r="J12" s="34">
        <v>2</v>
      </c>
      <c r="K12" s="34">
        <f t="shared" si="0"/>
        <v>15</v>
      </c>
      <c r="M12" s="32" t="s">
        <v>40</v>
      </c>
      <c r="N12" s="35">
        <f>IF(定点数!B$3=0,0,B12/定点数!B$3)</f>
        <v>0.44444444444444442</v>
      </c>
      <c r="O12" s="35">
        <f>IF(定点数!C$3=0,0,C12/定点数!C$3)</f>
        <v>0</v>
      </c>
      <c r="P12" s="35">
        <f>IF(定点数!D$3=0,0,D12/定点数!D$3)</f>
        <v>0</v>
      </c>
      <c r="Q12" s="35">
        <f>IF(定点数!E$3=0,0,E12/定点数!E$3)</f>
        <v>0.375</v>
      </c>
      <c r="R12" s="35">
        <f>IF(定点数!F$3=0,0,F12/定点数!F$3)</f>
        <v>0.66666666666666663</v>
      </c>
      <c r="S12" s="35">
        <f>IF(定点数!G$3=0,0,G12/定点数!G$3)</f>
        <v>0.4</v>
      </c>
      <c r="T12" s="35">
        <f>IF(定点数!H$3=0,0,H12/定点数!H$3)</f>
        <v>0.33333333333333331</v>
      </c>
      <c r="U12" s="35">
        <f>IF(定点数!I$3=0,0,I12/定点数!I$3)</f>
        <v>0</v>
      </c>
      <c r="V12" s="35">
        <f>IF(定点数!J$3=0,0,J12/定点数!J$3)</f>
        <v>1</v>
      </c>
      <c r="W12" s="35">
        <f>IF(定点数!K$3=0,0,K12/定点数!K$3)</f>
        <v>0.34883720930232559</v>
      </c>
    </row>
    <row r="13" spans="1:23" ht="12.75" customHeight="1" x14ac:dyDescent="0.55000000000000004">
      <c r="A13" s="32" t="s">
        <v>41</v>
      </c>
      <c r="B13" s="34">
        <v>1</v>
      </c>
      <c r="C13" s="34">
        <v>0</v>
      </c>
      <c r="D13" s="34">
        <v>0</v>
      </c>
      <c r="E13" s="34">
        <v>1</v>
      </c>
      <c r="F13" s="34">
        <v>2</v>
      </c>
      <c r="G13" s="34">
        <v>0</v>
      </c>
      <c r="H13" s="34">
        <v>5</v>
      </c>
      <c r="I13" s="34">
        <v>0</v>
      </c>
      <c r="J13" s="34">
        <v>1</v>
      </c>
      <c r="K13" s="34">
        <f t="shared" si="0"/>
        <v>10</v>
      </c>
      <c r="M13" s="32" t="s">
        <v>41</v>
      </c>
      <c r="N13" s="35">
        <f>IF(定点数!B$3=0,0,B13/定点数!B$3)</f>
        <v>0.1111111111111111</v>
      </c>
      <c r="O13" s="35">
        <f>IF(定点数!C$3=0,0,C13/定点数!C$3)</f>
        <v>0</v>
      </c>
      <c r="P13" s="35">
        <f>IF(定点数!D$3=0,0,D13/定点数!D$3)</f>
        <v>0</v>
      </c>
      <c r="Q13" s="35">
        <f>IF(定点数!E$3=0,0,E13/定点数!E$3)</f>
        <v>0.125</v>
      </c>
      <c r="R13" s="35">
        <f>IF(定点数!F$3=0,0,F13/定点数!F$3)</f>
        <v>0.66666666666666663</v>
      </c>
      <c r="S13" s="35">
        <f>IF(定点数!G$3=0,0,G13/定点数!G$3)</f>
        <v>0</v>
      </c>
      <c r="T13" s="35">
        <f>IF(定点数!H$3=0,0,H13/定点数!H$3)</f>
        <v>0.83333333333333337</v>
      </c>
      <c r="U13" s="35">
        <f>IF(定点数!I$3=0,0,I13/定点数!I$3)</f>
        <v>0</v>
      </c>
      <c r="V13" s="35">
        <f>IF(定点数!J$3=0,0,J13/定点数!J$3)</f>
        <v>0.5</v>
      </c>
      <c r="W13" s="35">
        <f>IF(定点数!K$3=0,0,K13/定点数!K$3)</f>
        <v>0.23255813953488372</v>
      </c>
    </row>
    <row r="14" spans="1:23" ht="12.75" customHeight="1" x14ac:dyDescent="0.55000000000000004">
      <c r="A14" s="32" t="s">
        <v>42</v>
      </c>
      <c r="B14" s="34">
        <v>3</v>
      </c>
      <c r="C14" s="34">
        <v>0</v>
      </c>
      <c r="D14" s="34">
        <v>0</v>
      </c>
      <c r="E14" s="34">
        <v>5</v>
      </c>
      <c r="F14" s="34">
        <v>0</v>
      </c>
      <c r="G14" s="34">
        <v>4</v>
      </c>
      <c r="H14" s="34">
        <v>3</v>
      </c>
      <c r="I14" s="34">
        <v>0</v>
      </c>
      <c r="J14" s="34">
        <v>1</v>
      </c>
      <c r="K14" s="34">
        <f t="shared" si="0"/>
        <v>16</v>
      </c>
      <c r="M14" s="32" t="s">
        <v>42</v>
      </c>
      <c r="N14" s="35">
        <f>IF(定点数!B$3=0,0,B14/定点数!B$3)</f>
        <v>0.33333333333333331</v>
      </c>
      <c r="O14" s="35">
        <f>IF(定点数!C$3=0,0,C14/定点数!C$3)</f>
        <v>0</v>
      </c>
      <c r="P14" s="35">
        <f>IF(定点数!D$3=0,0,D14/定点数!D$3)</f>
        <v>0</v>
      </c>
      <c r="Q14" s="35">
        <f>IF(定点数!E$3=0,0,E14/定点数!E$3)</f>
        <v>0.625</v>
      </c>
      <c r="R14" s="35">
        <f>IF(定点数!F$3=0,0,F14/定点数!F$3)</f>
        <v>0</v>
      </c>
      <c r="S14" s="35">
        <f>IF(定点数!G$3=0,0,G14/定点数!G$3)</f>
        <v>0.8</v>
      </c>
      <c r="T14" s="35">
        <f>IF(定点数!H$3=0,0,H14/定点数!H$3)</f>
        <v>0.5</v>
      </c>
      <c r="U14" s="35">
        <f>IF(定点数!I$3=0,0,I14/定点数!I$3)</f>
        <v>0</v>
      </c>
      <c r="V14" s="35">
        <f>IF(定点数!J$3=0,0,J14/定点数!J$3)</f>
        <v>0.5</v>
      </c>
      <c r="W14" s="35">
        <f>IF(定点数!K$3=0,0,K14/定点数!K$3)</f>
        <v>0.37209302325581395</v>
      </c>
    </row>
    <row r="15" spans="1:23" ht="12.75" customHeight="1" x14ac:dyDescent="0.55000000000000004">
      <c r="A15" s="32" t="s">
        <v>43</v>
      </c>
      <c r="B15" s="34">
        <v>1</v>
      </c>
      <c r="C15" s="34">
        <v>0</v>
      </c>
      <c r="D15" s="34">
        <v>0</v>
      </c>
      <c r="E15" s="34">
        <v>4</v>
      </c>
      <c r="F15" s="34">
        <v>2</v>
      </c>
      <c r="G15" s="34">
        <v>4</v>
      </c>
      <c r="H15" s="34">
        <v>3</v>
      </c>
      <c r="I15" s="34">
        <v>1</v>
      </c>
      <c r="J15" s="34">
        <v>1</v>
      </c>
      <c r="K15" s="34">
        <f t="shared" si="0"/>
        <v>16</v>
      </c>
      <c r="M15" s="32" t="s">
        <v>43</v>
      </c>
      <c r="N15" s="35">
        <f>IF(定点数!B$3=0,0,B15/定点数!B$3)</f>
        <v>0.1111111111111111</v>
      </c>
      <c r="O15" s="35">
        <f>IF(定点数!C$3=0,0,C15/定点数!C$3)</f>
        <v>0</v>
      </c>
      <c r="P15" s="35">
        <f>IF(定点数!D$3=0,0,D15/定点数!D$3)</f>
        <v>0</v>
      </c>
      <c r="Q15" s="35">
        <f>IF(定点数!E$3=0,0,E15/定点数!E$3)</f>
        <v>0.5</v>
      </c>
      <c r="R15" s="35">
        <f>IF(定点数!F$3=0,0,F15/定点数!F$3)</f>
        <v>0.66666666666666663</v>
      </c>
      <c r="S15" s="35">
        <f>IF(定点数!G$3=0,0,G15/定点数!G$3)</f>
        <v>0.8</v>
      </c>
      <c r="T15" s="35">
        <f>IF(定点数!H$3=0,0,H15/定点数!H$3)</f>
        <v>0.5</v>
      </c>
      <c r="U15" s="35">
        <f>IF(定点数!I$3=0,0,I15/定点数!I$3)</f>
        <v>0.5</v>
      </c>
      <c r="V15" s="35">
        <f>IF(定点数!J$3=0,0,J15/定点数!J$3)</f>
        <v>0.5</v>
      </c>
      <c r="W15" s="35">
        <f>IF(定点数!K$3=0,0,K15/定点数!K$3)</f>
        <v>0.37209302325581395</v>
      </c>
    </row>
    <row r="16" spans="1:23" ht="12.75" customHeight="1" x14ac:dyDescent="0.55000000000000004">
      <c r="A16" s="32" t="s">
        <v>44</v>
      </c>
      <c r="B16" s="34">
        <v>2</v>
      </c>
      <c r="C16" s="34">
        <v>0</v>
      </c>
      <c r="D16" s="34">
        <v>2</v>
      </c>
      <c r="E16" s="34">
        <v>0</v>
      </c>
      <c r="F16" s="34">
        <v>0</v>
      </c>
      <c r="G16" s="34">
        <v>4</v>
      </c>
      <c r="H16" s="34">
        <v>2</v>
      </c>
      <c r="I16" s="34">
        <v>0</v>
      </c>
      <c r="J16" s="34">
        <v>0</v>
      </c>
      <c r="K16" s="34">
        <f t="shared" si="0"/>
        <v>10</v>
      </c>
      <c r="M16" s="32" t="s">
        <v>44</v>
      </c>
      <c r="N16" s="35">
        <f>IF(定点数!B$3=0,0,B16/定点数!B$3)</f>
        <v>0.22222222222222221</v>
      </c>
      <c r="O16" s="35">
        <f>IF(定点数!C$3=0,0,C16/定点数!C$3)</f>
        <v>0</v>
      </c>
      <c r="P16" s="35">
        <f>IF(定点数!D$3=0,0,D16/定点数!D$3)</f>
        <v>0.66666666666666663</v>
      </c>
      <c r="Q16" s="35">
        <f>IF(定点数!E$3=0,0,E16/定点数!E$3)</f>
        <v>0</v>
      </c>
      <c r="R16" s="35">
        <f>IF(定点数!F$3=0,0,F16/定点数!F$3)</f>
        <v>0</v>
      </c>
      <c r="S16" s="35">
        <f>IF(定点数!G$3=0,0,G16/定点数!G$3)</f>
        <v>0.8</v>
      </c>
      <c r="T16" s="35">
        <f>IF(定点数!H$3=0,0,H16/定点数!H$3)</f>
        <v>0.33333333333333331</v>
      </c>
      <c r="U16" s="35">
        <f>IF(定点数!I$3=0,0,I16/定点数!I$3)</f>
        <v>0</v>
      </c>
      <c r="V16" s="35">
        <f>IF(定点数!J$3=0,0,J16/定点数!J$3)</f>
        <v>0</v>
      </c>
      <c r="W16" s="35">
        <f>IF(定点数!K$3=0,0,K16/定点数!K$3)</f>
        <v>0.23255813953488372</v>
      </c>
    </row>
    <row r="17" spans="1:23" ht="12.75" customHeight="1" x14ac:dyDescent="0.55000000000000004">
      <c r="A17" s="32" t="s">
        <v>45</v>
      </c>
      <c r="B17" s="34">
        <v>5</v>
      </c>
      <c r="C17" s="34">
        <v>0</v>
      </c>
      <c r="D17" s="34">
        <v>1</v>
      </c>
      <c r="E17" s="34">
        <v>4</v>
      </c>
      <c r="F17" s="34">
        <v>1</v>
      </c>
      <c r="G17" s="34">
        <v>2</v>
      </c>
      <c r="H17" s="34">
        <v>6</v>
      </c>
      <c r="I17" s="34">
        <v>0</v>
      </c>
      <c r="J17" s="34">
        <v>1</v>
      </c>
      <c r="K17" s="34">
        <f t="shared" si="0"/>
        <v>20</v>
      </c>
      <c r="M17" s="32" t="s">
        <v>45</v>
      </c>
      <c r="N17" s="35">
        <f>IF(定点数!B$3=0,0,B17/定点数!B$3)</f>
        <v>0.55555555555555558</v>
      </c>
      <c r="O17" s="35">
        <f>IF(定点数!C$3=0,0,C17/定点数!C$3)</f>
        <v>0</v>
      </c>
      <c r="P17" s="35">
        <f>IF(定点数!D$3=0,0,D17/定点数!D$3)</f>
        <v>0.33333333333333331</v>
      </c>
      <c r="Q17" s="35">
        <f>IF(定点数!E$3=0,0,E17/定点数!E$3)</f>
        <v>0.5</v>
      </c>
      <c r="R17" s="35">
        <f>IF(定点数!F$3=0,0,F17/定点数!F$3)</f>
        <v>0.33333333333333331</v>
      </c>
      <c r="S17" s="35">
        <f>IF(定点数!G$3=0,0,G17/定点数!G$3)</f>
        <v>0.4</v>
      </c>
      <c r="T17" s="35">
        <f>IF(定点数!H$3=0,0,H17/定点数!H$3)</f>
        <v>1</v>
      </c>
      <c r="U17" s="35">
        <f>IF(定点数!I$3=0,0,I17/定点数!I$3)</f>
        <v>0</v>
      </c>
      <c r="V17" s="35">
        <f>IF(定点数!J$3=0,0,J17/定点数!J$3)</f>
        <v>0.5</v>
      </c>
      <c r="W17" s="35">
        <f>IF(定点数!K$3=0,0,K17/定点数!K$3)</f>
        <v>0.46511627906976744</v>
      </c>
    </row>
    <row r="18" spans="1:23" ht="12.75" customHeight="1" x14ac:dyDescent="0.55000000000000004">
      <c r="A18" s="32" t="s">
        <v>46</v>
      </c>
      <c r="B18" s="34">
        <v>6</v>
      </c>
      <c r="C18" s="34">
        <v>0</v>
      </c>
      <c r="D18" s="34">
        <v>3</v>
      </c>
      <c r="E18" s="34">
        <v>3</v>
      </c>
      <c r="F18" s="34">
        <v>0</v>
      </c>
      <c r="G18" s="34">
        <v>1</v>
      </c>
      <c r="H18" s="34">
        <v>4</v>
      </c>
      <c r="I18" s="34">
        <v>0</v>
      </c>
      <c r="J18" s="34">
        <v>0</v>
      </c>
      <c r="K18" s="34">
        <f t="shared" si="0"/>
        <v>17</v>
      </c>
      <c r="M18" s="32" t="s">
        <v>46</v>
      </c>
      <c r="N18" s="35">
        <f>IF(定点数!B$3=0,0,B18/定点数!B$3)</f>
        <v>0.66666666666666663</v>
      </c>
      <c r="O18" s="35">
        <f>IF(定点数!C$3=0,0,C18/定点数!C$3)</f>
        <v>0</v>
      </c>
      <c r="P18" s="35">
        <f>IF(定点数!D$3=0,0,D18/定点数!D$3)</f>
        <v>1</v>
      </c>
      <c r="Q18" s="35">
        <f>IF(定点数!E$3=0,0,E18/定点数!E$3)</f>
        <v>0.375</v>
      </c>
      <c r="R18" s="35">
        <f>IF(定点数!F$3=0,0,F18/定点数!F$3)</f>
        <v>0</v>
      </c>
      <c r="S18" s="35">
        <f>IF(定点数!G$3=0,0,G18/定点数!G$3)</f>
        <v>0.2</v>
      </c>
      <c r="T18" s="35">
        <f>IF(定点数!H$3=0,0,H18/定点数!H$3)</f>
        <v>0.66666666666666663</v>
      </c>
      <c r="U18" s="35">
        <f>IF(定点数!I$3=0,0,I18/定点数!I$3)</f>
        <v>0</v>
      </c>
      <c r="V18" s="35">
        <f>IF(定点数!J$3=0,0,J18/定点数!J$3)</f>
        <v>0</v>
      </c>
      <c r="W18" s="35">
        <f>IF(定点数!K$3=0,0,K18/定点数!K$3)</f>
        <v>0.39534883720930231</v>
      </c>
    </row>
    <row r="19" spans="1:23" ht="12.75" customHeight="1" x14ac:dyDescent="0.55000000000000004">
      <c r="A19" s="32" t="s">
        <v>47</v>
      </c>
      <c r="B19" s="34">
        <v>2</v>
      </c>
      <c r="C19" s="34">
        <v>1</v>
      </c>
      <c r="D19" s="34">
        <v>1</v>
      </c>
      <c r="E19" s="34">
        <v>3</v>
      </c>
      <c r="F19" s="34">
        <v>1</v>
      </c>
      <c r="G19" s="34">
        <v>4</v>
      </c>
      <c r="H19" s="34">
        <v>7</v>
      </c>
      <c r="I19" s="34">
        <v>0</v>
      </c>
      <c r="J19" s="34">
        <v>2</v>
      </c>
      <c r="K19" s="34">
        <f t="shared" si="0"/>
        <v>21</v>
      </c>
      <c r="M19" s="32" t="s">
        <v>47</v>
      </c>
      <c r="N19" s="35">
        <f>IF(定点数!B$3=0,0,B19/定点数!B$3)</f>
        <v>0.22222222222222221</v>
      </c>
      <c r="O19" s="35">
        <f>IF(定点数!C$3=0,0,C19/定点数!C$3)</f>
        <v>0.2</v>
      </c>
      <c r="P19" s="35">
        <f>IF(定点数!D$3=0,0,D19/定点数!D$3)</f>
        <v>0.33333333333333331</v>
      </c>
      <c r="Q19" s="35">
        <f>IF(定点数!E$3=0,0,E19/定点数!E$3)</f>
        <v>0.375</v>
      </c>
      <c r="R19" s="35">
        <f>IF(定点数!F$3=0,0,F19/定点数!F$3)</f>
        <v>0.33333333333333331</v>
      </c>
      <c r="S19" s="35">
        <f>IF(定点数!G$3=0,0,G19/定点数!G$3)</f>
        <v>0.8</v>
      </c>
      <c r="T19" s="35">
        <f>IF(定点数!H$3=0,0,H19/定点数!H$3)</f>
        <v>1.1666666666666667</v>
      </c>
      <c r="U19" s="35">
        <f>IF(定点数!I$3=0,0,I19/定点数!I$3)</f>
        <v>0</v>
      </c>
      <c r="V19" s="35">
        <f>IF(定点数!J$3=0,0,J19/定点数!J$3)</f>
        <v>1</v>
      </c>
      <c r="W19" s="35">
        <f>IF(定点数!K$3=0,0,K19/定点数!K$3)</f>
        <v>0.48837209302325579</v>
      </c>
    </row>
    <row r="20" spans="1:23" ht="12.75" customHeight="1" x14ac:dyDescent="0.55000000000000004">
      <c r="A20" s="32" t="s">
        <v>48</v>
      </c>
      <c r="B20" s="34">
        <v>2</v>
      </c>
      <c r="C20" s="34">
        <v>1</v>
      </c>
      <c r="D20" s="34">
        <v>0</v>
      </c>
      <c r="E20" s="34">
        <v>3</v>
      </c>
      <c r="F20" s="34">
        <v>1</v>
      </c>
      <c r="G20" s="34">
        <v>1</v>
      </c>
      <c r="H20" s="34">
        <v>2</v>
      </c>
      <c r="I20" s="34">
        <v>0</v>
      </c>
      <c r="J20" s="34">
        <v>1</v>
      </c>
      <c r="K20" s="34">
        <f t="shared" si="0"/>
        <v>11</v>
      </c>
      <c r="M20" s="32" t="s">
        <v>48</v>
      </c>
      <c r="N20" s="35">
        <f>IF(定点数!B$3=0,0,B20/定点数!B$3)</f>
        <v>0.22222222222222221</v>
      </c>
      <c r="O20" s="35">
        <f>IF(定点数!C$3=0,0,C20/定点数!C$3)</f>
        <v>0.2</v>
      </c>
      <c r="P20" s="35">
        <f>IF(定点数!D$3=0,0,D20/定点数!D$3)</f>
        <v>0</v>
      </c>
      <c r="Q20" s="35">
        <f>IF(定点数!E$3=0,0,E20/定点数!E$3)</f>
        <v>0.375</v>
      </c>
      <c r="R20" s="35">
        <f>IF(定点数!F$3=0,0,F20/定点数!F$3)</f>
        <v>0.33333333333333331</v>
      </c>
      <c r="S20" s="35">
        <f>IF(定点数!G$3=0,0,G20/定点数!G$3)</f>
        <v>0.2</v>
      </c>
      <c r="T20" s="35">
        <f>IF(定点数!H$3=0,0,H20/定点数!H$3)</f>
        <v>0.33333333333333331</v>
      </c>
      <c r="U20" s="35">
        <f>IF(定点数!I$3=0,0,I20/定点数!I$3)</f>
        <v>0</v>
      </c>
      <c r="V20" s="35">
        <f>IF(定点数!J$3=0,0,J20/定点数!J$3)</f>
        <v>0.5</v>
      </c>
      <c r="W20" s="35">
        <f>IF(定点数!K$3=0,0,K20/定点数!K$3)</f>
        <v>0.2558139534883721</v>
      </c>
    </row>
    <row r="21" spans="1:23" ht="12.75" customHeight="1" x14ac:dyDescent="0.55000000000000004">
      <c r="A21" s="32" t="s">
        <v>49</v>
      </c>
      <c r="B21" s="34">
        <v>4</v>
      </c>
      <c r="C21" s="34">
        <v>1</v>
      </c>
      <c r="D21" s="34">
        <v>0</v>
      </c>
      <c r="E21" s="34">
        <v>2</v>
      </c>
      <c r="F21" s="34">
        <v>1</v>
      </c>
      <c r="G21" s="34">
        <v>2</v>
      </c>
      <c r="H21" s="34">
        <v>2</v>
      </c>
      <c r="I21" s="34">
        <v>1</v>
      </c>
      <c r="J21" s="34">
        <v>1</v>
      </c>
      <c r="K21" s="34">
        <f t="shared" si="0"/>
        <v>14</v>
      </c>
      <c r="M21" s="32" t="s">
        <v>49</v>
      </c>
      <c r="N21" s="35">
        <f>IF(定点数!B$3=0,0,B21/定点数!B$3)</f>
        <v>0.44444444444444442</v>
      </c>
      <c r="O21" s="35">
        <f>IF(定点数!C$3=0,0,C21/定点数!C$3)</f>
        <v>0.2</v>
      </c>
      <c r="P21" s="35">
        <f>IF(定点数!D$3=0,0,D21/定点数!D$3)</f>
        <v>0</v>
      </c>
      <c r="Q21" s="35">
        <f>IF(定点数!E$3=0,0,E21/定点数!E$3)</f>
        <v>0.25</v>
      </c>
      <c r="R21" s="35">
        <f>IF(定点数!F$3=0,0,F21/定点数!F$3)</f>
        <v>0.33333333333333331</v>
      </c>
      <c r="S21" s="35">
        <f>IF(定点数!G$3=0,0,G21/定点数!G$3)</f>
        <v>0.4</v>
      </c>
      <c r="T21" s="35">
        <f>IF(定点数!H$3=0,0,H21/定点数!H$3)</f>
        <v>0.33333333333333331</v>
      </c>
      <c r="U21" s="35">
        <f>IF(定点数!I$3=0,0,I21/定点数!I$3)</f>
        <v>0.5</v>
      </c>
      <c r="V21" s="35">
        <f>IF(定点数!J$3=0,0,J21/定点数!J$3)</f>
        <v>0.5</v>
      </c>
      <c r="W21" s="35">
        <f>IF(定点数!K$3=0,0,K21/定点数!K$3)</f>
        <v>0.32558139534883723</v>
      </c>
    </row>
    <row r="22" spans="1:23" ht="12.75" customHeight="1" x14ac:dyDescent="0.55000000000000004">
      <c r="A22" s="32" t="s">
        <v>50</v>
      </c>
      <c r="B22" s="34">
        <v>2</v>
      </c>
      <c r="C22" s="34">
        <v>1</v>
      </c>
      <c r="D22" s="34">
        <v>1</v>
      </c>
      <c r="E22" s="34">
        <v>3</v>
      </c>
      <c r="F22" s="34">
        <v>3</v>
      </c>
      <c r="G22" s="34">
        <v>4</v>
      </c>
      <c r="H22" s="34">
        <v>2</v>
      </c>
      <c r="I22" s="34">
        <v>0</v>
      </c>
      <c r="J22" s="34">
        <v>0</v>
      </c>
      <c r="K22" s="34">
        <f t="shared" si="0"/>
        <v>16</v>
      </c>
      <c r="M22" s="32" t="s">
        <v>50</v>
      </c>
      <c r="N22" s="35">
        <f>IF(定点数!B$3=0,0,B22/定点数!B$3)</f>
        <v>0.22222222222222221</v>
      </c>
      <c r="O22" s="35">
        <f>IF(定点数!C$3=0,0,C22/定点数!C$3)</f>
        <v>0.2</v>
      </c>
      <c r="P22" s="35">
        <f>IF(定点数!D$3=0,0,D22/定点数!D$3)</f>
        <v>0.33333333333333331</v>
      </c>
      <c r="Q22" s="35">
        <f>IF(定点数!E$3=0,0,E22/定点数!E$3)</f>
        <v>0.375</v>
      </c>
      <c r="R22" s="35">
        <f>IF(定点数!F$3=0,0,F22/定点数!F$3)</f>
        <v>1</v>
      </c>
      <c r="S22" s="35">
        <f>IF(定点数!G$3=0,0,G22/定点数!G$3)</f>
        <v>0.8</v>
      </c>
      <c r="T22" s="35">
        <f>IF(定点数!H$3=0,0,H22/定点数!H$3)</f>
        <v>0.33333333333333331</v>
      </c>
      <c r="U22" s="35">
        <f>IF(定点数!I$3=0,0,I22/定点数!I$3)</f>
        <v>0</v>
      </c>
      <c r="V22" s="35">
        <f>IF(定点数!J$3=0,0,J22/定点数!J$3)</f>
        <v>0</v>
      </c>
      <c r="W22" s="35">
        <f>IF(定点数!K$3=0,0,K22/定点数!K$3)</f>
        <v>0.37209302325581395</v>
      </c>
    </row>
    <row r="23" spans="1:23" ht="12.75" customHeight="1" x14ac:dyDescent="0.55000000000000004">
      <c r="A23" s="32" t="s">
        <v>51</v>
      </c>
      <c r="B23" s="34">
        <v>5</v>
      </c>
      <c r="C23" s="34">
        <v>0</v>
      </c>
      <c r="D23" s="34">
        <v>1</v>
      </c>
      <c r="E23" s="34">
        <v>7</v>
      </c>
      <c r="F23" s="34">
        <v>0</v>
      </c>
      <c r="G23" s="34">
        <v>3</v>
      </c>
      <c r="H23" s="34">
        <v>3</v>
      </c>
      <c r="I23" s="34">
        <v>0</v>
      </c>
      <c r="J23" s="34">
        <v>1</v>
      </c>
      <c r="K23" s="34">
        <f t="shared" si="0"/>
        <v>20</v>
      </c>
      <c r="M23" s="32" t="s">
        <v>51</v>
      </c>
      <c r="N23" s="35">
        <f>IF(定点数!B$3=0,0,B23/定点数!B$3)</f>
        <v>0.55555555555555558</v>
      </c>
      <c r="O23" s="35">
        <f>IF(定点数!C$3=0,0,C23/定点数!C$3)</f>
        <v>0</v>
      </c>
      <c r="P23" s="35">
        <f>IF(定点数!D$3=0,0,D23/定点数!D$3)</f>
        <v>0.33333333333333331</v>
      </c>
      <c r="Q23" s="35">
        <f>IF(定点数!E$3=0,0,E23/定点数!E$3)</f>
        <v>0.875</v>
      </c>
      <c r="R23" s="35">
        <f>IF(定点数!F$3=0,0,F23/定点数!F$3)</f>
        <v>0</v>
      </c>
      <c r="S23" s="35">
        <f>IF(定点数!G$3=0,0,G23/定点数!G$3)</f>
        <v>0.6</v>
      </c>
      <c r="T23" s="35">
        <f>IF(定点数!H$3=0,0,H23/定点数!H$3)</f>
        <v>0.5</v>
      </c>
      <c r="U23" s="35">
        <f>IF(定点数!I$3=0,0,I23/定点数!I$3)</f>
        <v>0</v>
      </c>
      <c r="V23" s="35">
        <f>IF(定点数!J$3=0,0,J23/定点数!J$3)</f>
        <v>0.5</v>
      </c>
      <c r="W23" s="35">
        <f>IF(定点数!K$3=0,0,K23/定点数!K$3)</f>
        <v>0.46511627906976744</v>
      </c>
    </row>
    <row r="24" spans="1:23" ht="12.75" customHeight="1" x14ac:dyDescent="0.55000000000000004">
      <c r="A24" s="32" t="s">
        <v>52</v>
      </c>
      <c r="B24" s="34">
        <v>8</v>
      </c>
      <c r="C24" s="34">
        <v>0</v>
      </c>
      <c r="D24" s="34">
        <v>2</v>
      </c>
      <c r="E24" s="34">
        <v>8</v>
      </c>
      <c r="F24" s="34">
        <v>1</v>
      </c>
      <c r="G24" s="34">
        <v>4</v>
      </c>
      <c r="H24" s="34">
        <v>4</v>
      </c>
      <c r="I24" s="34">
        <v>0</v>
      </c>
      <c r="J24" s="34">
        <v>2</v>
      </c>
      <c r="K24" s="34">
        <f t="shared" si="0"/>
        <v>29</v>
      </c>
      <c r="M24" s="32" t="s">
        <v>52</v>
      </c>
      <c r="N24" s="35">
        <f>IF(定点数!B$3=0,0,B24/定点数!B$3)</f>
        <v>0.88888888888888884</v>
      </c>
      <c r="O24" s="35">
        <f>IF(定点数!C$3=0,0,C24/定点数!C$3)</f>
        <v>0</v>
      </c>
      <c r="P24" s="35">
        <f>IF(定点数!D$3=0,0,D24/定点数!D$3)</f>
        <v>0.66666666666666663</v>
      </c>
      <c r="Q24" s="35">
        <f>IF(定点数!E$3=0,0,E24/定点数!E$3)</f>
        <v>1</v>
      </c>
      <c r="R24" s="35">
        <f>IF(定点数!F$3=0,0,F24/定点数!F$3)</f>
        <v>0.33333333333333331</v>
      </c>
      <c r="S24" s="35">
        <f>IF(定点数!G$3=0,0,G24/定点数!G$3)</f>
        <v>0.8</v>
      </c>
      <c r="T24" s="35">
        <f>IF(定点数!H$3=0,0,H24/定点数!H$3)</f>
        <v>0.66666666666666663</v>
      </c>
      <c r="U24" s="35">
        <f>IF(定点数!I$3=0,0,I24/定点数!I$3)</f>
        <v>0</v>
      </c>
      <c r="V24" s="35">
        <f>IF(定点数!J$3=0,0,J24/定点数!J$3)</f>
        <v>1</v>
      </c>
      <c r="W24" s="35">
        <f>IF(定点数!K$3=0,0,K24/定点数!K$3)</f>
        <v>0.67441860465116277</v>
      </c>
    </row>
    <row r="25" spans="1:23" ht="12.75" customHeight="1" x14ac:dyDescent="0.55000000000000004">
      <c r="A25" s="32" t="s">
        <v>53</v>
      </c>
      <c r="B25" s="34">
        <v>5</v>
      </c>
      <c r="C25" s="34">
        <v>1</v>
      </c>
      <c r="D25" s="34">
        <v>0</v>
      </c>
      <c r="E25" s="34">
        <v>6</v>
      </c>
      <c r="F25" s="34">
        <v>2</v>
      </c>
      <c r="G25" s="34">
        <v>2</v>
      </c>
      <c r="H25" s="34">
        <v>10</v>
      </c>
      <c r="I25" s="34">
        <v>2</v>
      </c>
      <c r="J25" s="34">
        <v>0</v>
      </c>
      <c r="K25" s="34">
        <f t="shared" si="0"/>
        <v>28</v>
      </c>
      <c r="M25" s="32" t="s">
        <v>53</v>
      </c>
      <c r="N25" s="35">
        <f>IF(定点数!B$3=0,0,B25/定点数!B$3)</f>
        <v>0.55555555555555558</v>
      </c>
      <c r="O25" s="35">
        <f>IF(定点数!C$3=0,0,C25/定点数!C$3)</f>
        <v>0.2</v>
      </c>
      <c r="P25" s="35">
        <f>IF(定点数!D$3=0,0,D25/定点数!D$3)</f>
        <v>0</v>
      </c>
      <c r="Q25" s="35">
        <f>IF(定点数!E$3=0,0,E25/定点数!E$3)</f>
        <v>0.75</v>
      </c>
      <c r="R25" s="35">
        <f>IF(定点数!F$3=0,0,F25/定点数!F$3)</f>
        <v>0.66666666666666663</v>
      </c>
      <c r="S25" s="35">
        <f>IF(定点数!G$3=0,0,G25/定点数!G$3)</f>
        <v>0.4</v>
      </c>
      <c r="T25" s="35">
        <f>IF(定点数!H$3=0,0,H25/定点数!H$3)</f>
        <v>1.6666666666666667</v>
      </c>
      <c r="U25" s="35">
        <f>IF(定点数!I$3=0,0,I25/定点数!I$3)</f>
        <v>1</v>
      </c>
      <c r="V25" s="35">
        <f>IF(定点数!J$3=0,0,J25/定点数!J$3)</f>
        <v>0</v>
      </c>
      <c r="W25" s="35">
        <f>IF(定点数!K$3=0,0,K25/定点数!K$3)</f>
        <v>0.65116279069767447</v>
      </c>
    </row>
    <row r="26" spans="1:23" ht="12.75" customHeight="1" x14ac:dyDescent="0.55000000000000004">
      <c r="A26" s="32" t="s">
        <v>54</v>
      </c>
      <c r="B26" s="34">
        <v>2</v>
      </c>
      <c r="C26" s="34">
        <v>4</v>
      </c>
      <c r="D26" s="34">
        <v>1</v>
      </c>
      <c r="E26" s="34">
        <v>0</v>
      </c>
      <c r="F26" s="34">
        <v>0</v>
      </c>
      <c r="G26" s="34">
        <v>1</v>
      </c>
      <c r="H26" s="34">
        <v>9</v>
      </c>
      <c r="I26" s="34">
        <v>0</v>
      </c>
      <c r="J26" s="34">
        <v>0</v>
      </c>
      <c r="K26" s="34">
        <f t="shared" si="0"/>
        <v>17</v>
      </c>
      <c r="M26" s="32" t="s">
        <v>54</v>
      </c>
      <c r="N26" s="35">
        <f>IF(定点数!B$3=0,0,B26/定点数!B$3)</f>
        <v>0.22222222222222221</v>
      </c>
      <c r="O26" s="35">
        <f>IF(定点数!C$3=0,0,C26/定点数!C$3)</f>
        <v>0.8</v>
      </c>
      <c r="P26" s="35">
        <f>IF(定点数!D$3=0,0,D26/定点数!D$3)</f>
        <v>0.33333333333333331</v>
      </c>
      <c r="Q26" s="35">
        <f>IF(定点数!E$3=0,0,E26/定点数!E$3)</f>
        <v>0</v>
      </c>
      <c r="R26" s="35">
        <f>IF(定点数!F$3=0,0,F26/定点数!F$3)</f>
        <v>0</v>
      </c>
      <c r="S26" s="35">
        <f>IF(定点数!G$3=0,0,G26/定点数!G$3)</f>
        <v>0.2</v>
      </c>
      <c r="T26" s="35">
        <f>IF(定点数!H$3=0,0,H26/定点数!H$3)</f>
        <v>1.5</v>
      </c>
      <c r="U26" s="35">
        <f>IF(定点数!I$3=0,0,I26/定点数!I$3)</f>
        <v>0</v>
      </c>
      <c r="V26" s="35">
        <f>IF(定点数!J$3=0,0,J26/定点数!J$3)</f>
        <v>0</v>
      </c>
      <c r="W26" s="35">
        <f>IF(定点数!K$3=0,0,K26/定点数!K$3)</f>
        <v>0.39534883720930231</v>
      </c>
    </row>
    <row r="27" spans="1:23" ht="12.75" customHeight="1" x14ac:dyDescent="0.55000000000000004">
      <c r="A27" s="32" t="s">
        <v>55</v>
      </c>
      <c r="B27" s="34">
        <v>4</v>
      </c>
      <c r="C27" s="34">
        <v>0</v>
      </c>
      <c r="D27" s="34">
        <v>0</v>
      </c>
      <c r="E27" s="34">
        <v>5</v>
      </c>
      <c r="F27" s="34">
        <v>3</v>
      </c>
      <c r="G27" s="34">
        <v>2</v>
      </c>
      <c r="H27" s="34">
        <v>8</v>
      </c>
      <c r="I27" s="34">
        <v>0</v>
      </c>
      <c r="J27" s="34">
        <v>1</v>
      </c>
      <c r="K27" s="34">
        <f t="shared" si="0"/>
        <v>23</v>
      </c>
      <c r="M27" s="32" t="s">
        <v>55</v>
      </c>
      <c r="N27" s="35">
        <f>IF(定点数!B$3=0,0,B27/定点数!B$3)</f>
        <v>0.44444444444444442</v>
      </c>
      <c r="O27" s="35">
        <f>IF(定点数!C$3=0,0,C27/定点数!C$3)</f>
        <v>0</v>
      </c>
      <c r="P27" s="35">
        <f>IF(定点数!D$3=0,0,D27/定点数!D$3)</f>
        <v>0</v>
      </c>
      <c r="Q27" s="35">
        <f>IF(定点数!E$3=0,0,E27/定点数!E$3)</f>
        <v>0.625</v>
      </c>
      <c r="R27" s="35">
        <f>IF(定点数!F$3=0,0,F27/定点数!F$3)</f>
        <v>1</v>
      </c>
      <c r="S27" s="35">
        <f>IF(定点数!G$3=0,0,G27/定点数!G$3)</f>
        <v>0.4</v>
      </c>
      <c r="T27" s="35">
        <f>IF(定点数!H$3=0,0,H27/定点数!H$3)</f>
        <v>1.3333333333333333</v>
      </c>
      <c r="U27" s="35">
        <f>IF(定点数!I$3=0,0,I27/定点数!I$3)</f>
        <v>0</v>
      </c>
      <c r="V27" s="35">
        <f>IF(定点数!J$3=0,0,J27/定点数!J$3)</f>
        <v>0.5</v>
      </c>
      <c r="W27" s="35">
        <f>IF(定点数!K$3=0,0,K27/定点数!K$3)</f>
        <v>0.53488372093023251</v>
      </c>
    </row>
    <row r="28" spans="1:23" ht="12.75" customHeight="1" x14ac:dyDescent="0.55000000000000004">
      <c r="A28" s="32" t="s">
        <v>56</v>
      </c>
      <c r="B28" s="34">
        <v>2</v>
      </c>
      <c r="C28" s="34">
        <v>0</v>
      </c>
      <c r="D28" s="34">
        <v>1</v>
      </c>
      <c r="E28" s="34">
        <v>12</v>
      </c>
      <c r="F28" s="34">
        <v>0</v>
      </c>
      <c r="G28" s="34">
        <v>1</v>
      </c>
      <c r="H28" s="34">
        <v>3</v>
      </c>
      <c r="I28" s="34">
        <v>0</v>
      </c>
      <c r="J28" s="34">
        <v>1</v>
      </c>
      <c r="K28" s="34">
        <f t="shared" si="0"/>
        <v>20</v>
      </c>
      <c r="M28" s="32" t="s">
        <v>56</v>
      </c>
      <c r="N28" s="35">
        <f>IF(定点数!B$3=0,0,B28/定点数!B$3)</f>
        <v>0.22222222222222221</v>
      </c>
      <c r="O28" s="35">
        <f>IF(定点数!C$3=0,0,C28/定点数!C$3)</f>
        <v>0</v>
      </c>
      <c r="P28" s="35">
        <f>IF(定点数!D$3=0,0,D28/定点数!D$3)</f>
        <v>0.33333333333333331</v>
      </c>
      <c r="Q28" s="35">
        <f>IF(定点数!E$3=0,0,E28/定点数!E$3)</f>
        <v>1.5</v>
      </c>
      <c r="R28" s="35">
        <f>IF(定点数!F$3=0,0,F28/定点数!F$3)</f>
        <v>0</v>
      </c>
      <c r="S28" s="35">
        <f>IF(定点数!G$3=0,0,G28/定点数!G$3)</f>
        <v>0.2</v>
      </c>
      <c r="T28" s="35">
        <f>IF(定点数!H$3=0,0,H28/定点数!H$3)</f>
        <v>0.5</v>
      </c>
      <c r="U28" s="35">
        <f>IF(定点数!I$3=0,0,I28/定点数!I$3)</f>
        <v>0</v>
      </c>
      <c r="V28" s="35">
        <f>IF(定点数!J$3=0,0,J28/定点数!J$3)</f>
        <v>0.5</v>
      </c>
      <c r="W28" s="35">
        <f>IF(定点数!K$3=0,0,K28/定点数!K$3)</f>
        <v>0.46511627906976744</v>
      </c>
    </row>
    <row r="29" spans="1:23" ht="12.75" customHeight="1" x14ac:dyDescent="0.55000000000000004">
      <c r="A29" s="32" t="s">
        <v>57</v>
      </c>
      <c r="B29" s="34">
        <v>1</v>
      </c>
      <c r="C29" s="34">
        <v>0</v>
      </c>
      <c r="D29" s="34">
        <v>0</v>
      </c>
      <c r="E29" s="34">
        <v>3</v>
      </c>
      <c r="F29" s="34">
        <v>2</v>
      </c>
      <c r="G29" s="34">
        <v>0</v>
      </c>
      <c r="H29" s="34">
        <v>5</v>
      </c>
      <c r="I29" s="34">
        <v>0</v>
      </c>
      <c r="J29" s="34">
        <v>2</v>
      </c>
      <c r="K29" s="34">
        <f t="shared" si="0"/>
        <v>13</v>
      </c>
      <c r="M29" s="32" t="s">
        <v>57</v>
      </c>
      <c r="N29" s="35">
        <f>IF(定点数!B$3=0,0,B29/定点数!B$3)</f>
        <v>0.1111111111111111</v>
      </c>
      <c r="O29" s="35">
        <f>IF(定点数!C$3=0,0,C29/定点数!C$3)</f>
        <v>0</v>
      </c>
      <c r="P29" s="35">
        <f>IF(定点数!D$3=0,0,D29/定点数!D$3)</f>
        <v>0</v>
      </c>
      <c r="Q29" s="35">
        <f>IF(定点数!E$3=0,0,E29/定点数!E$3)</f>
        <v>0.375</v>
      </c>
      <c r="R29" s="35">
        <f>IF(定点数!F$3=0,0,F29/定点数!F$3)</f>
        <v>0.66666666666666663</v>
      </c>
      <c r="S29" s="35">
        <f>IF(定点数!G$3=0,0,G29/定点数!G$3)</f>
        <v>0</v>
      </c>
      <c r="T29" s="35">
        <f>IF(定点数!H$3=0,0,H29/定点数!H$3)</f>
        <v>0.83333333333333337</v>
      </c>
      <c r="U29" s="35">
        <f>IF(定点数!I$3=0,0,I29/定点数!I$3)</f>
        <v>0</v>
      </c>
      <c r="V29" s="35">
        <f>IF(定点数!J$3=0,0,J29/定点数!J$3)</f>
        <v>1</v>
      </c>
      <c r="W29" s="35">
        <f>IF(定点数!K$3=0,0,K29/定点数!K$3)</f>
        <v>0.30232558139534882</v>
      </c>
    </row>
    <row r="30" spans="1:23" ht="12.75" customHeight="1" x14ac:dyDescent="0.55000000000000004">
      <c r="A30" s="32" t="s">
        <v>58</v>
      </c>
      <c r="B30" s="34">
        <v>2</v>
      </c>
      <c r="C30" s="34">
        <v>1</v>
      </c>
      <c r="D30" s="34">
        <v>2</v>
      </c>
      <c r="E30" s="34">
        <v>4</v>
      </c>
      <c r="F30" s="34">
        <v>1</v>
      </c>
      <c r="G30" s="34">
        <v>2</v>
      </c>
      <c r="H30" s="34">
        <v>4</v>
      </c>
      <c r="I30" s="34">
        <v>0</v>
      </c>
      <c r="J30" s="34">
        <v>0</v>
      </c>
      <c r="K30" s="34">
        <f t="shared" si="0"/>
        <v>16</v>
      </c>
      <c r="M30" s="32" t="s">
        <v>58</v>
      </c>
      <c r="N30" s="35">
        <f>IF(定点数!B$3=0,0,B30/定点数!B$3)</f>
        <v>0.22222222222222221</v>
      </c>
      <c r="O30" s="35">
        <f>IF(定点数!C$3=0,0,C30/定点数!C$3)</f>
        <v>0.2</v>
      </c>
      <c r="P30" s="35">
        <f>IF(定点数!D$3=0,0,D30/定点数!D$3)</f>
        <v>0.66666666666666663</v>
      </c>
      <c r="Q30" s="35">
        <f>IF(定点数!E$3=0,0,E30/定点数!E$3)</f>
        <v>0.5</v>
      </c>
      <c r="R30" s="35">
        <f>IF(定点数!F$3=0,0,F30/定点数!F$3)</f>
        <v>0.33333333333333331</v>
      </c>
      <c r="S30" s="35">
        <f>IF(定点数!G$3=0,0,G30/定点数!G$3)</f>
        <v>0.4</v>
      </c>
      <c r="T30" s="35">
        <f>IF(定点数!H$3=0,0,H30/定点数!H$3)</f>
        <v>0.66666666666666663</v>
      </c>
      <c r="U30" s="35">
        <f>IF(定点数!I$3=0,0,I30/定点数!I$3)</f>
        <v>0</v>
      </c>
      <c r="V30" s="35">
        <f>IF(定点数!J$3=0,0,J30/定点数!J$3)</f>
        <v>0</v>
      </c>
      <c r="W30" s="35">
        <f>IF(定点数!K$3=0,0,K30/定点数!K$3)</f>
        <v>0.37209302325581395</v>
      </c>
    </row>
    <row r="31" spans="1:23" ht="12.75" customHeight="1" x14ac:dyDescent="0.55000000000000004">
      <c r="A31" s="32" t="s">
        <v>59</v>
      </c>
      <c r="B31" s="34">
        <v>4</v>
      </c>
      <c r="C31" s="34">
        <v>0</v>
      </c>
      <c r="D31" s="34">
        <v>0</v>
      </c>
      <c r="E31" s="34">
        <v>3</v>
      </c>
      <c r="F31" s="34">
        <v>2</v>
      </c>
      <c r="G31" s="34">
        <v>0</v>
      </c>
      <c r="H31" s="34">
        <v>3</v>
      </c>
      <c r="I31" s="34">
        <v>0</v>
      </c>
      <c r="J31" s="34">
        <v>1</v>
      </c>
      <c r="K31" s="34">
        <f t="shared" si="0"/>
        <v>13</v>
      </c>
      <c r="M31" s="32" t="s">
        <v>59</v>
      </c>
      <c r="N31" s="35">
        <f>IF(定点数!B$3=0,0,B31/定点数!B$3)</f>
        <v>0.44444444444444442</v>
      </c>
      <c r="O31" s="35">
        <f>IF(定点数!C$3=0,0,C31/定点数!C$3)</f>
        <v>0</v>
      </c>
      <c r="P31" s="35">
        <f>IF(定点数!D$3=0,0,D31/定点数!D$3)</f>
        <v>0</v>
      </c>
      <c r="Q31" s="35">
        <f>IF(定点数!E$3=0,0,E31/定点数!E$3)</f>
        <v>0.375</v>
      </c>
      <c r="R31" s="35">
        <f>IF(定点数!F$3=0,0,F31/定点数!F$3)</f>
        <v>0.66666666666666663</v>
      </c>
      <c r="S31" s="35">
        <f>IF(定点数!G$3=0,0,G31/定点数!G$3)</f>
        <v>0</v>
      </c>
      <c r="T31" s="35">
        <f>IF(定点数!H$3=0,0,H31/定点数!H$3)</f>
        <v>0.5</v>
      </c>
      <c r="U31" s="35">
        <f>IF(定点数!I$3=0,0,I31/定点数!I$3)</f>
        <v>0</v>
      </c>
      <c r="V31" s="35">
        <f>IF(定点数!J$3=0,0,J31/定点数!J$3)</f>
        <v>0.5</v>
      </c>
      <c r="W31" s="35">
        <f>IF(定点数!K$3=0,0,K31/定点数!K$3)</f>
        <v>0.30232558139534882</v>
      </c>
    </row>
    <row r="32" spans="1:23" ht="12.75" customHeight="1" x14ac:dyDescent="0.55000000000000004">
      <c r="A32" s="32" t="s">
        <v>60</v>
      </c>
      <c r="B32" s="34">
        <v>2</v>
      </c>
      <c r="C32" s="34">
        <v>0</v>
      </c>
      <c r="D32" s="34">
        <v>0</v>
      </c>
      <c r="E32" s="34">
        <v>5</v>
      </c>
      <c r="F32" s="34">
        <v>1</v>
      </c>
      <c r="G32" s="34">
        <v>3</v>
      </c>
      <c r="H32" s="34">
        <v>2</v>
      </c>
      <c r="I32" s="34">
        <v>0</v>
      </c>
      <c r="J32" s="34">
        <v>2</v>
      </c>
      <c r="K32" s="34">
        <f t="shared" si="0"/>
        <v>15</v>
      </c>
      <c r="M32" s="32" t="s">
        <v>60</v>
      </c>
      <c r="N32" s="35">
        <f>IF(定点数!B$3=0,0,B32/定点数!B$3)</f>
        <v>0.22222222222222221</v>
      </c>
      <c r="O32" s="35">
        <f>IF(定点数!C$3=0,0,C32/定点数!C$3)</f>
        <v>0</v>
      </c>
      <c r="P32" s="35">
        <f>IF(定点数!D$3=0,0,D32/定点数!D$3)</f>
        <v>0</v>
      </c>
      <c r="Q32" s="35">
        <f>IF(定点数!E$3=0,0,E32/定点数!E$3)</f>
        <v>0.625</v>
      </c>
      <c r="R32" s="35">
        <f>IF(定点数!F$3=0,0,F32/定点数!F$3)</f>
        <v>0.33333333333333331</v>
      </c>
      <c r="S32" s="35">
        <f>IF(定点数!G$3=0,0,G32/定点数!G$3)</f>
        <v>0.6</v>
      </c>
      <c r="T32" s="35">
        <f>IF(定点数!H$3=0,0,H32/定点数!H$3)</f>
        <v>0.33333333333333331</v>
      </c>
      <c r="U32" s="35">
        <f>IF(定点数!I$3=0,0,I32/定点数!I$3)</f>
        <v>0</v>
      </c>
      <c r="V32" s="35">
        <f>IF(定点数!J$3=0,0,J32/定点数!J$3)</f>
        <v>1</v>
      </c>
      <c r="W32" s="35">
        <f>IF(定点数!K$3=0,0,K32/定点数!K$3)</f>
        <v>0.34883720930232559</v>
      </c>
    </row>
    <row r="33" spans="1:23" ht="12.75" customHeight="1" x14ac:dyDescent="0.55000000000000004">
      <c r="A33" s="32" t="s">
        <v>61</v>
      </c>
      <c r="B33" s="34">
        <v>1</v>
      </c>
      <c r="C33" s="34">
        <v>0</v>
      </c>
      <c r="D33" s="34">
        <v>2</v>
      </c>
      <c r="E33" s="34">
        <v>5</v>
      </c>
      <c r="F33" s="34">
        <v>1</v>
      </c>
      <c r="G33" s="34">
        <v>2</v>
      </c>
      <c r="H33" s="34">
        <v>1</v>
      </c>
      <c r="I33" s="34">
        <v>0</v>
      </c>
      <c r="J33" s="34">
        <v>2</v>
      </c>
      <c r="K33" s="34">
        <f t="shared" si="0"/>
        <v>14</v>
      </c>
      <c r="M33" s="32" t="s">
        <v>61</v>
      </c>
      <c r="N33" s="35">
        <f>IF(定点数!B$3=0,0,B33/定点数!B$3)</f>
        <v>0.1111111111111111</v>
      </c>
      <c r="O33" s="35">
        <f>IF(定点数!C$3=0,0,C33/定点数!C$3)</f>
        <v>0</v>
      </c>
      <c r="P33" s="35">
        <f>IF(定点数!D$3=0,0,D33/定点数!D$3)</f>
        <v>0.66666666666666663</v>
      </c>
      <c r="Q33" s="35">
        <f>IF(定点数!E$3=0,0,E33/定点数!E$3)</f>
        <v>0.625</v>
      </c>
      <c r="R33" s="35">
        <f>IF(定点数!F$3=0,0,F33/定点数!F$3)</f>
        <v>0.33333333333333331</v>
      </c>
      <c r="S33" s="35">
        <f>IF(定点数!G$3=0,0,G33/定点数!G$3)</f>
        <v>0.4</v>
      </c>
      <c r="T33" s="35">
        <f>IF(定点数!H$3=0,0,H33/定点数!H$3)</f>
        <v>0.16666666666666666</v>
      </c>
      <c r="U33" s="35">
        <f>IF(定点数!I$3=0,0,I33/定点数!I$3)</f>
        <v>0</v>
      </c>
      <c r="V33" s="35">
        <f>IF(定点数!J$3=0,0,J33/定点数!J$3)</f>
        <v>1</v>
      </c>
      <c r="W33" s="35">
        <f>IF(定点数!K$3=0,0,K33/定点数!K$3)</f>
        <v>0.32558139534883723</v>
      </c>
    </row>
    <row r="34" spans="1:23" ht="12.75" customHeight="1" x14ac:dyDescent="0.55000000000000004">
      <c r="A34" s="32" t="s">
        <v>62</v>
      </c>
      <c r="B34" s="34">
        <v>3</v>
      </c>
      <c r="C34" s="34">
        <v>1</v>
      </c>
      <c r="D34" s="34">
        <v>1</v>
      </c>
      <c r="E34" s="34">
        <v>4</v>
      </c>
      <c r="F34" s="34">
        <v>1</v>
      </c>
      <c r="G34" s="34">
        <v>3</v>
      </c>
      <c r="H34" s="34">
        <v>5</v>
      </c>
      <c r="I34" s="34">
        <v>0</v>
      </c>
      <c r="J34" s="34">
        <v>1</v>
      </c>
      <c r="K34" s="34">
        <f t="shared" si="0"/>
        <v>19</v>
      </c>
      <c r="M34" s="32" t="s">
        <v>62</v>
      </c>
      <c r="N34" s="35">
        <f>IF(定点数!B$3=0,0,B34/定点数!B$3)</f>
        <v>0.33333333333333331</v>
      </c>
      <c r="O34" s="35">
        <f>IF(定点数!C$3=0,0,C34/定点数!C$3)</f>
        <v>0.2</v>
      </c>
      <c r="P34" s="35">
        <f>IF(定点数!D$3=0,0,D34/定点数!D$3)</f>
        <v>0.33333333333333331</v>
      </c>
      <c r="Q34" s="35">
        <f>IF(定点数!E$3=0,0,E34/定点数!E$3)</f>
        <v>0.5</v>
      </c>
      <c r="R34" s="35">
        <f>IF(定点数!F$3=0,0,F34/定点数!F$3)</f>
        <v>0.33333333333333331</v>
      </c>
      <c r="S34" s="35">
        <f>IF(定点数!G$3=0,0,G34/定点数!G$3)</f>
        <v>0.6</v>
      </c>
      <c r="T34" s="35">
        <f>IF(定点数!H$3=0,0,H34/定点数!H$3)</f>
        <v>0.83333333333333337</v>
      </c>
      <c r="U34" s="35">
        <f>IF(定点数!I$3=0,0,I34/定点数!I$3)</f>
        <v>0</v>
      </c>
      <c r="V34" s="35">
        <f>IF(定点数!J$3=0,0,J34/定点数!J$3)</f>
        <v>0.5</v>
      </c>
      <c r="W34" s="35">
        <f>IF(定点数!K$3=0,0,K34/定点数!K$3)</f>
        <v>0.44186046511627908</v>
      </c>
    </row>
    <row r="35" spans="1:23" ht="12.75" customHeight="1" x14ac:dyDescent="0.55000000000000004">
      <c r="A35" s="32" t="s">
        <v>63</v>
      </c>
      <c r="B35" s="34">
        <v>0</v>
      </c>
      <c r="C35" s="34">
        <v>0</v>
      </c>
      <c r="D35" s="34">
        <v>0</v>
      </c>
      <c r="E35" s="34">
        <v>2</v>
      </c>
      <c r="F35" s="34">
        <v>0</v>
      </c>
      <c r="G35" s="34">
        <v>4</v>
      </c>
      <c r="H35" s="34">
        <v>1</v>
      </c>
      <c r="I35" s="34">
        <v>0</v>
      </c>
      <c r="J35" s="34">
        <v>0</v>
      </c>
      <c r="K35" s="34">
        <f t="shared" si="0"/>
        <v>7</v>
      </c>
      <c r="M35" s="32" t="s">
        <v>63</v>
      </c>
      <c r="N35" s="35">
        <f>IF(定点数!B$3=0,0,B35/定点数!B$3)</f>
        <v>0</v>
      </c>
      <c r="O35" s="35">
        <f>IF(定点数!C$3=0,0,C35/定点数!C$3)</f>
        <v>0</v>
      </c>
      <c r="P35" s="35">
        <f>IF(定点数!D$3=0,0,D35/定点数!D$3)</f>
        <v>0</v>
      </c>
      <c r="Q35" s="35">
        <f>IF(定点数!E$3=0,0,E35/定点数!E$3)</f>
        <v>0.25</v>
      </c>
      <c r="R35" s="35">
        <f>IF(定点数!F$3=0,0,F35/定点数!F$3)</f>
        <v>0</v>
      </c>
      <c r="S35" s="35">
        <f>IF(定点数!G$3=0,0,G35/定点数!G$3)</f>
        <v>0.8</v>
      </c>
      <c r="T35" s="35">
        <f>IF(定点数!H$3=0,0,H35/定点数!H$3)</f>
        <v>0.16666666666666666</v>
      </c>
      <c r="U35" s="35">
        <f>IF(定点数!I$3=0,0,I35/定点数!I$3)</f>
        <v>0</v>
      </c>
      <c r="V35" s="35">
        <f>IF(定点数!J$3=0,0,J35/定点数!J$3)</f>
        <v>0</v>
      </c>
      <c r="W35" s="35">
        <f>IF(定点数!K$3=0,0,K35/定点数!K$3)</f>
        <v>0.16279069767441862</v>
      </c>
    </row>
    <row r="36" spans="1:23" ht="12.75" customHeight="1" x14ac:dyDescent="0.55000000000000004">
      <c r="A36" s="32" t="s">
        <v>64</v>
      </c>
      <c r="B36" s="34">
        <v>5</v>
      </c>
      <c r="C36" s="34">
        <v>1</v>
      </c>
      <c r="D36" s="34">
        <v>0</v>
      </c>
      <c r="E36" s="34">
        <v>1</v>
      </c>
      <c r="F36" s="34">
        <v>0</v>
      </c>
      <c r="G36" s="34">
        <v>0</v>
      </c>
      <c r="H36" s="34">
        <v>5</v>
      </c>
      <c r="I36" s="34">
        <v>0</v>
      </c>
      <c r="J36" s="34">
        <v>0</v>
      </c>
      <c r="K36" s="34">
        <f t="shared" si="0"/>
        <v>12</v>
      </c>
      <c r="M36" s="32" t="s">
        <v>64</v>
      </c>
      <c r="N36" s="35">
        <f>IF(定点数!B$3=0,0,B36/定点数!B$3)</f>
        <v>0.55555555555555558</v>
      </c>
      <c r="O36" s="35">
        <f>IF(定点数!C$3=0,0,C36/定点数!C$3)</f>
        <v>0.2</v>
      </c>
      <c r="P36" s="35">
        <f>IF(定点数!D$3=0,0,D36/定点数!D$3)</f>
        <v>0</v>
      </c>
      <c r="Q36" s="35">
        <f>IF(定点数!E$3=0,0,E36/定点数!E$3)</f>
        <v>0.125</v>
      </c>
      <c r="R36" s="35">
        <f>IF(定点数!F$3=0,0,F36/定点数!F$3)</f>
        <v>0</v>
      </c>
      <c r="S36" s="35">
        <f>IF(定点数!G$3=0,0,G36/定点数!G$3)</f>
        <v>0</v>
      </c>
      <c r="T36" s="35">
        <f>IF(定点数!H$3=0,0,H36/定点数!H$3)</f>
        <v>0.83333333333333337</v>
      </c>
      <c r="U36" s="35">
        <f>IF(定点数!I$3=0,0,I36/定点数!I$3)</f>
        <v>0</v>
      </c>
      <c r="V36" s="35">
        <f>IF(定点数!J$3=0,0,J36/定点数!J$3)</f>
        <v>0</v>
      </c>
      <c r="W36" s="35">
        <f>IF(定点数!K$3=0,0,K36/定点数!K$3)</f>
        <v>0.27906976744186046</v>
      </c>
    </row>
    <row r="37" spans="1:23" ht="12.75" customHeight="1" x14ac:dyDescent="0.55000000000000004">
      <c r="A37" s="32" t="s">
        <v>65</v>
      </c>
      <c r="B37" s="34">
        <v>2</v>
      </c>
      <c r="C37" s="34">
        <v>0</v>
      </c>
      <c r="D37" s="34">
        <v>2</v>
      </c>
      <c r="E37" s="34">
        <v>4</v>
      </c>
      <c r="F37" s="34">
        <v>0</v>
      </c>
      <c r="G37" s="34">
        <v>3</v>
      </c>
      <c r="H37" s="34">
        <v>3</v>
      </c>
      <c r="I37" s="34">
        <v>0</v>
      </c>
      <c r="J37" s="34">
        <v>0</v>
      </c>
      <c r="K37" s="34">
        <f t="shared" si="0"/>
        <v>14</v>
      </c>
      <c r="M37" s="32" t="s">
        <v>65</v>
      </c>
      <c r="N37" s="35">
        <f>IF(定点数!B$3=0,0,B37/定点数!B$3)</f>
        <v>0.22222222222222221</v>
      </c>
      <c r="O37" s="35">
        <f>IF(定点数!C$3=0,0,C37/定点数!C$3)</f>
        <v>0</v>
      </c>
      <c r="P37" s="35">
        <f>IF(定点数!D$3=0,0,D37/定点数!D$3)</f>
        <v>0.66666666666666663</v>
      </c>
      <c r="Q37" s="35">
        <f>IF(定点数!E$3=0,0,E37/定点数!E$3)</f>
        <v>0.5</v>
      </c>
      <c r="R37" s="35">
        <f>IF(定点数!F$3=0,0,F37/定点数!F$3)</f>
        <v>0</v>
      </c>
      <c r="S37" s="35">
        <f>IF(定点数!G$3=0,0,G37/定点数!G$3)</f>
        <v>0.6</v>
      </c>
      <c r="T37" s="35">
        <f>IF(定点数!H$3=0,0,H37/定点数!H$3)</f>
        <v>0.5</v>
      </c>
      <c r="U37" s="35">
        <f>IF(定点数!I$3=0,0,I37/定点数!I$3)</f>
        <v>0</v>
      </c>
      <c r="V37" s="35">
        <f>IF(定点数!J$3=0,0,J37/定点数!J$3)</f>
        <v>0</v>
      </c>
      <c r="W37" s="35">
        <f>IF(定点数!K$3=0,0,K37/定点数!K$3)</f>
        <v>0.32558139534883723</v>
      </c>
    </row>
    <row r="38" spans="1:23" ht="12.75" customHeight="1" x14ac:dyDescent="0.55000000000000004">
      <c r="A38" s="32" t="s">
        <v>66</v>
      </c>
      <c r="B38" s="34">
        <v>2</v>
      </c>
      <c r="C38" s="34">
        <v>0</v>
      </c>
      <c r="D38" s="34">
        <v>2</v>
      </c>
      <c r="E38" s="34">
        <v>2</v>
      </c>
      <c r="F38" s="34">
        <v>0</v>
      </c>
      <c r="G38" s="34">
        <v>8</v>
      </c>
      <c r="H38" s="34">
        <v>4</v>
      </c>
      <c r="I38" s="34">
        <v>0</v>
      </c>
      <c r="J38" s="34">
        <v>0</v>
      </c>
      <c r="K38" s="34">
        <f t="shared" si="0"/>
        <v>18</v>
      </c>
      <c r="M38" s="32" t="s">
        <v>66</v>
      </c>
      <c r="N38" s="35">
        <f>IF(定点数!B$3=0,0,B38/定点数!B$3)</f>
        <v>0.22222222222222221</v>
      </c>
      <c r="O38" s="35">
        <f>IF(定点数!C$3=0,0,C38/定点数!C$3)</f>
        <v>0</v>
      </c>
      <c r="P38" s="35">
        <f>IF(定点数!D$3=0,0,D38/定点数!D$3)</f>
        <v>0.66666666666666663</v>
      </c>
      <c r="Q38" s="35">
        <f>IF(定点数!E$3=0,0,E38/定点数!E$3)</f>
        <v>0.25</v>
      </c>
      <c r="R38" s="35">
        <f>IF(定点数!F$3=0,0,F38/定点数!F$3)</f>
        <v>0</v>
      </c>
      <c r="S38" s="35">
        <f>IF(定点数!G$3=0,0,G38/定点数!G$3)</f>
        <v>1.6</v>
      </c>
      <c r="T38" s="35">
        <f>IF(定点数!H$3=0,0,H38/定点数!H$3)</f>
        <v>0.66666666666666663</v>
      </c>
      <c r="U38" s="35">
        <f>IF(定点数!I$3=0,0,I38/定点数!I$3)</f>
        <v>0</v>
      </c>
      <c r="V38" s="35">
        <f>IF(定点数!J$3=0,0,J38/定点数!J$3)</f>
        <v>0</v>
      </c>
      <c r="W38" s="35">
        <f>IF(定点数!K$3=0,0,K38/定点数!K$3)</f>
        <v>0.41860465116279072</v>
      </c>
    </row>
    <row r="39" spans="1:23" ht="12.75" customHeight="1" x14ac:dyDescent="0.55000000000000004">
      <c r="A39" s="32" t="s">
        <v>67</v>
      </c>
      <c r="B39" s="34">
        <v>2</v>
      </c>
      <c r="C39" s="34">
        <v>2</v>
      </c>
      <c r="D39" s="34">
        <v>0</v>
      </c>
      <c r="E39" s="34">
        <v>5</v>
      </c>
      <c r="F39" s="34">
        <v>2</v>
      </c>
      <c r="G39" s="34">
        <v>2</v>
      </c>
      <c r="H39" s="34">
        <v>7</v>
      </c>
      <c r="I39" s="34">
        <v>0</v>
      </c>
      <c r="J39" s="34">
        <v>1</v>
      </c>
      <c r="K39" s="34">
        <f t="shared" si="0"/>
        <v>21</v>
      </c>
      <c r="M39" s="32" t="s">
        <v>67</v>
      </c>
      <c r="N39" s="35">
        <f>IF(定点数!B$3=0,0,B39/定点数!B$3)</f>
        <v>0.22222222222222221</v>
      </c>
      <c r="O39" s="35">
        <f>IF(定点数!C$3=0,0,C39/定点数!C$3)</f>
        <v>0.4</v>
      </c>
      <c r="P39" s="35">
        <f>IF(定点数!D$3=0,0,D39/定点数!D$3)</f>
        <v>0</v>
      </c>
      <c r="Q39" s="35">
        <f>IF(定点数!E$3=0,0,E39/定点数!E$3)</f>
        <v>0.625</v>
      </c>
      <c r="R39" s="35">
        <f>IF(定点数!F$3=0,0,F39/定点数!F$3)</f>
        <v>0.66666666666666663</v>
      </c>
      <c r="S39" s="35">
        <f>IF(定点数!G$3=0,0,G39/定点数!G$3)</f>
        <v>0.4</v>
      </c>
      <c r="T39" s="35">
        <f>IF(定点数!H$3=0,0,H39/定点数!H$3)</f>
        <v>1.1666666666666667</v>
      </c>
      <c r="U39" s="35">
        <f>IF(定点数!I$3=0,0,I39/定点数!I$3)</f>
        <v>0</v>
      </c>
      <c r="V39" s="35">
        <f>IF(定点数!J$3=0,0,J39/定点数!J$3)</f>
        <v>0.5</v>
      </c>
      <c r="W39" s="35">
        <f>IF(定点数!K$3=0,0,K39/定点数!K$3)</f>
        <v>0.48837209302325579</v>
      </c>
    </row>
    <row r="40" spans="1:23" ht="12.75" customHeight="1" x14ac:dyDescent="0.55000000000000004">
      <c r="A40" s="32" t="s">
        <v>68</v>
      </c>
      <c r="B40" s="34">
        <v>6</v>
      </c>
      <c r="C40" s="34">
        <v>1</v>
      </c>
      <c r="D40" s="34">
        <v>0</v>
      </c>
      <c r="E40" s="34">
        <v>4</v>
      </c>
      <c r="F40" s="34">
        <v>1</v>
      </c>
      <c r="G40" s="34">
        <v>1</v>
      </c>
      <c r="H40" s="34">
        <v>2</v>
      </c>
      <c r="I40" s="34">
        <v>0</v>
      </c>
      <c r="J40" s="34">
        <v>0</v>
      </c>
      <c r="K40" s="34">
        <f t="shared" si="0"/>
        <v>15</v>
      </c>
      <c r="M40" s="32" t="s">
        <v>68</v>
      </c>
      <c r="N40" s="35">
        <f>IF(定点数!B$3=0,0,B40/定点数!B$3)</f>
        <v>0.66666666666666663</v>
      </c>
      <c r="O40" s="35">
        <f>IF(定点数!C$3=0,0,C40/定点数!C$3)</f>
        <v>0.2</v>
      </c>
      <c r="P40" s="35">
        <f>IF(定点数!D$3=0,0,D40/定点数!D$3)</f>
        <v>0</v>
      </c>
      <c r="Q40" s="35">
        <f>IF(定点数!E$3=0,0,E40/定点数!E$3)</f>
        <v>0.5</v>
      </c>
      <c r="R40" s="35">
        <f>IF(定点数!F$3=0,0,F40/定点数!F$3)</f>
        <v>0.33333333333333331</v>
      </c>
      <c r="S40" s="35">
        <f>IF(定点数!G$3=0,0,G40/定点数!G$3)</f>
        <v>0.2</v>
      </c>
      <c r="T40" s="35">
        <f>IF(定点数!H$3=0,0,H40/定点数!H$3)</f>
        <v>0.33333333333333331</v>
      </c>
      <c r="U40" s="35">
        <f>IF(定点数!I$3=0,0,I40/定点数!I$3)</f>
        <v>0</v>
      </c>
      <c r="V40" s="35">
        <f>IF(定点数!J$3=0,0,J40/定点数!J$3)</f>
        <v>0</v>
      </c>
      <c r="W40" s="35">
        <f>IF(定点数!K$3=0,0,K40/定点数!K$3)</f>
        <v>0.34883720930232559</v>
      </c>
    </row>
    <row r="41" spans="1:23" ht="12.75" customHeight="1" x14ac:dyDescent="0.55000000000000004">
      <c r="A41" s="32" t="s">
        <v>69</v>
      </c>
      <c r="B41" s="34">
        <v>3</v>
      </c>
      <c r="C41" s="34">
        <v>0</v>
      </c>
      <c r="D41" s="34">
        <v>0</v>
      </c>
      <c r="E41" s="34">
        <v>3</v>
      </c>
      <c r="F41" s="34">
        <v>0</v>
      </c>
      <c r="G41" s="34">
        <v>2</v>
      </c>
      <c r="H41" s="34">
        <v>7</v>
      </c>
      <c r="I41" s="34">
        <v>0</v>
      </c>
      <c r="J41" s="34">
        <v>0</v>
      </c>
      <c r="K41" s="34">
        <f t="shared" si="0"/>
        <v>15</v>
      </c>
      <c r="M41" s="32" t="s">
        <v>69</v>
      </c>
      <c r="N41" s="35">
        <f>IF(定点数!B$3=0,0,B41/定点数!B$3)</f>
        <v>0.33333333333333331</v>
      </c>
      <c r="O41" s="35">
        <f>IF(定点数!C$3=0,0,C41/定点数!C$3)</f>
        <v>0</v>
      </c>
      <c r="P41" s="35">
        <f>IF(定点数!D$3=0,0,D41/定点数!D$3)</f>
        <v>0</v>
      </c>
      <c r="Q41" s="35">
        <f>IF(定点数!E$3=0,0,E41/定点数!E$3)</f>
        <v>0.375</v>
      </c>
      <c r="R41" s="35">
        <f>IF(定点数!F$3=0,0,F41/定点数!F$3)</f>
        <v>0</v>
      </c>
      <c r="S41" s="35">
        <f>IF(定点数!G$3=0,0,G41/定点数!G$3)</f>
        <v>0.4</v>
      </c>
      <c r="T41" s="35">
        <f>IF(定点数!H$3=0,0,H41/定点数!H$3)</f>
        <v>1.1666666666666667</v>
      </c>
      <c r="U41" s="35">
        <f>IF(定点数!I$3=0,0,I41/定点数!I$3)</f>
        <v>0</v>
      </c>
      <c r="V41" s="35">
        <f>IF(定点数!J$3=0,0,J41/定点数!J$3)</f>
        <v>0</v>
      </c>
      <c r="W41" s="35">
        <f>IF(定点数!K$3=0,0,K41/定点数!K$3)</f>
        <v>0.34883720930232559</v>
      </c>
    </row>
    <row r="42" spans="1:23" ht="12.75" customHeight="1" x14ac:dyDescent="0.55000000000000004">
      <c r="A42" s="32" t="s">
        <v>70</v>
      </c>
      <c r="B42" s="34">
        <v>2</v>
      </c>
      <c r="C42" s="34">
        <v>0</v>
      </c>
      <c r="D42" s="34">
        <v>0</v>
      </c>
      <c r="E42" s="34">
        <v>3</v>
      </c>
      <c r="F42" s="34">
        <v>1</v>
      </c>
      <c r="G42" s="34">
        <v>3</v>
      </c>
      <c r="H42" s="34">
        <v>2</v>
      </c>
      <c r="I42" s="34">
        <v>0</v>
      </c>
      <c r="J42" s="34">
        <v>0</v>
      </c>
      <c r="K42" s="34">
        <f t="shared" si="0"/>
        <v>11</v>
      </c>
      <c r="M42" s="32" t="s">
        <v>70</v>
      </c>
      <c r="N42" s="35">
        <f>IF(定点数!B$3=0,0,B42/定点数!B$3)</f>
        <v>0.22222222222222221</v>
      </c>
      <c r="O42" s="35">
        <f>IF(定点数!C$3=0,0,C42/定点数!C$3)</f>
        <v>0</v>
      </c>
      <c r="P42" s="35">
        <f>IF(定点数!D$3=0,0,D42/定点数!D$3)</f>
        <v>0</v>
      </c>
      <c r="Q42" s="35">
        <f>IF(定点数!E$3=0,0,E42/定点数!E$3)</f>
        <v>0.375</v>
      </c>
      <c r="R42" s="35">
        <f>IF(定点数!F$3=0,0,F42/定点数!F$3)</f>
        <v>0.33333333333333331</v>
      </c>
      <c r="S42" s="35">
        <f>IF(定点数!G$3=0,0,G42/定点数!G$3)</f>
        <v>0.6</v>
      </c>
      <c r="T42" s="35">
        <f>IF(定点数!H$3=0,0,H42/定点数!H$3)</f>
        <v>0.33333333333333331</v>
      </c>
      <c r="U42" s="35">
        <f>IF(定点数!I$3=0,0,I42/定点数!I$3)</f>
        <v>0</v>
      </c>
      <c r="V42" s="35">
        <f>IF(定点数!J$3=0,0,J42/定点数!J$3)</f>
        <v>0</v>
      </c>
      <c r="W42" s="35">
        <f>IF(定点数!K$3=0,0,K42/定点数!K$3)</f>
        <v>0.2558139534883721</v>
      </c>
    </row>
    <row r="43" spans="1:23" ht="12.75" customHeight="1" x14ac:dyDescent="0.55000000000000004">
      <c r="A43" s="32" t="s">
        <v>71</v>
      </c>
      <c r="B43" s="34">
        <v>2</v>
      </c>
      <c r="C43" s="34">
        <v>0</v>
      </c>
      <c r="D43" s="34">
        <v>1</v>
      </c>
      <c r="E43" s="34">
        <v>7</v>
      </c>
      <c r="F43" s="34">
        <v>1</v>
      </c>
      <c r="G43" s="34">
        <v>2</v>
      </c>
      <c r="H43" s="34">
        <v>3</v>
      </c>
      <c r="I43" s="34">
        <v>0</v>
      </c>
      <c r="J43" s="34">
        <v>0</v>
      </c>
      <c r="K43" s="34">
        <f t="shared" si="0"/>
        <v>16</v>
      </c>
      <c r="M43" s="32" t="s">
        <v>71</v>
      </c>
      <c r="N43" s="35">
        <f>IF(定点数!B$3=0,0,B43/定点数!B$3)</f>
        <v>0.22222222222222221</v>
      </c>
      <c r="O43" s="35">
        <f>IF(定点数!C$3=0,0,C43/定点数!C$3)</f>
        <v>0</v>
      </c>
      <c r="P43" s="35">
        <f>IF(定点数!D$3=0,0,D43/定点数!D$3)</f>
        <v>0.33333333333333331</v>
      </c>
      <c r="Q43" s="35">
        <f>IF(定点数!E$3=0,0,E43/定点数!E$3)</f>
        <v>0.875</v>
      </c>
      <c r="R43" s="35">
        <f>IF(定点数!F$3=0,0,F43/定点数!F$3)</f>
        <v>0.33333333333333331</v>
      </c>
      <c r="S43" s="35">
        <f>IF(定点数!G$3=0,0,G43/定点数!G$3)</f>
        <v>0.4</v>
      </c>
      <c r="T43" s="35">
        <f>IF(定点数!H$3=0,0,H43/定点数!H$3)</f>
        <v>0.5</v>
      </c>
      <c r="U43" s="35">
        <f>IF(定点数!I$3=0,0,I43/定点数!I$3)</f>
        <v>0</v>
      </c>
      <c r="V43" s="35">
        <f>IF(定点数!J$3=0,0,J43/定点数!J$3)</f>
        <v>0</v>
      </c>
      <c r="W43" s="35">
        <f>IF(定点数!K$3=0,0,K43/定点数!K$3)</f>
        <v>0.37209302325581395</v>
      </c>
    </row>
    <row r="44" spans="1:23" ht="12.75" customHeight="1" x14ac:dyDescent="0.55000000000000004">
      <c r="A44" s="32" t="s">
        <v>72</v>
      </c>
      <c r="B44" s="34">
        <v>3</v>
      </c>
      <c r="C44" s="34">
        <v>1</v>
      </c>
      <c r="D44" s="34">
        <v>0</v>
      </c>
      <c r="E44" s="34">
        <v>4</v>
      </c>
      <c r="F44" s="34">
        <v>0</v>
      </c>
      <c r="G44" s="34">
        <v>5</v>
      </c>
      <c r="H44" s="34">
        <v>8</v>
      </c>
      <c r="I44" s="34">
        <v>0</v>
      </c>
      <c r="J44" s="34">
        <v>1</v>
      </c>
      <c r="K44" s="34">
        <f t="shared" si="0"/>
        <v>22</v>
      </c>
      <c r="M44" s="32" t="s">
        <v>72</v>
      </c>
      <c r="N44" s="35">
        <f>IF(定点数!B$3=0,0,B44/定点数!B$3)</f>
        <v>0.33333333333333331</v>
      </c>
      <c r="O44" s="35">
        <f>IF(定点数!C$3=0,0,C44/定点数!C$3)</f>
        <v>0.2</v>
      </c>
      <c r="P44" s="35">
        <f>IF(定点数!D$3=0,0,D44/定点数!D$3)</f>
        <v>0</v>
      </c>
      <c r="Q44" s="35">
        <f>IF(定点数!E$3=0,0,E44/定点数!E$3)</f>
        <v>0.5</v>
      </c>
      <c r="R44" s="35">
        <f>IF(定点数!F$3=0,0,F44/定点数!F$3)</f>
        <v>0</v>
      </c>
      <c r="S44" s="35">
        <f>IF(定点数!G$3=0,0,G44/定点数!G$3)</f>
        <v>1</v>
      </c>
      <c r="T44" s="35">
        <f>IF(定点数!H$3=0,0,H44/定点数!H$3)</f>
        <v>1.3333333333333333</v>
      </c>
      <c r="U44" s="35">
        <f>IF(定点数!I$3=0,0,I44/定点数!I$3)</f>
        <v>0</v>
      </c>
      <c r="V44" s="35">
        <f>IF(定点数!J$3=0,0,J44/定点数!J$3)</f>
        <v>0.5</v>
      </c>
      <c r="W44" s="35">
        <f>IF(定点数!K$3=0,0,K44/定点数!K$3)</f>
        <v>0.51162790697674421</v>
      </c>
    </row>
    <row r="45" spans="1:23" ht="12.75" customHeight="1" x14ac:dyDescent="0.55000000000000004">
      <c r="A45" s="32" t="s">
        <v>73</v>
      </c>
      <c r="B45" s="34">
        <v>6</v>
      </c>
      <c r="C45" s="34">
        <v>3</v>
      </c>
      <c r="D45" s="34">
        <v>0</v>
      </c>
      <c r="E45" s="34">
        <v>2</v>
      </c>
      <c r="F45" s="34">
        <v>0</v>
      </c>
      <c r="G45" s="34">
        <v>2</v>
      </c>
      <c r="H45" s="34">
        <v>5</v>
      </c>
      <c r="I45" s="34">
        <v>0</v>
      </c>
      <c r="J45" s="34">
        <v>1</v>
      </c>
      <c r="K45" s="34">
        <f t="shared" si="0"/>
        <v>19</v>
      </c>
      <c r="M45" s="32" t="s">
        <v>73</v>
      </c>
      <c r="N45" s="35">
        <f>IF(定点数!B$3=0,0,B45/定点数!B$3)</f>
        <v>0.66666666666666663</v>
      </c>
      <c r="O45" s="35">
        <f>IF(定点数!C$3=0,0,C45/定点数!C$3)</f>
        <v>0.6</v>
      </c>
      <c r="P45" s="35">
        <f>IF(定点数!D$3=0,0,D45/定点数!D$3)</f>
        <v>0</v>
      </c>
      <c r="Q45" s="35">
        <f>IF(定点数!E$3=0,0,E45/定点数!E$3)</f>
        <v>0.25</v>
      </c>
      <c r="R45" s="35">
        <f>IF(定点数!F$3=0,0,F45/定点数!F$3)</f>
        <v>0</v>
      </c>
      <c r="S45" s="35">
        <f>IF(定点数!G$3=0,0,G45/定点数!G$3)</f>
        <v>0.4</v>
      </c>
      <c r="T45" s="35">
        <f>IF(定点数!H$3=0,0,H45/定点数!H$3)</f>
        <v>0.83333333333333337</v>
      </c>
      <c r="U45" s="35">
        <f>IF(定点数!I$3=0,0,I45/定点数!I$3)</f>
        <v>0</v>
      </c>
      <c r="V45" s="35">
        <f>IF(定点数!J$3=0,0,J45/定点数!J$3)</f>
        <v>0.5</v>
      </c>
      <c r="W45" s="35">
        <f>IF(定点数!K$3=0,0,K45/定点数!K$3)</f>
        <v>0.44186046511627908</v>
      </c>
    </row>
    <row r="46" spans="1:23" ht="12.75" customHeight="1" x14ac:dyDescent="0.55000000000000004">
      <c r="A46" s="32" t="s">
        <v>74</v>
      </c>
      <c r="B46" s="34">
        <v>2</v>
      </c>
      <c r="C46" s="34">
        <v>0</v>
      </c>
      <c r="D46" s="34">
        <v>2</v>
      </c>
      <c r="E46" s="34">
        <v>3</v>
      </c>
      <c r="F46" s="34">
        <v>2</v>
      </c>
      <c r="G46" s="34">
        <v>0</v>
      </c>
      <c r="H46" s="34">
        <v>9</v>
      </c>
      <c r="I46" s="34">
        <v>1</v>
      </c>
      <c r="J46" s="34">
        <v>3</v>
      </c>
      <c r="K46" s="34">
        <f t="shared" si="0"/>
        <v>22</v>
      </c>
      <c r="M46" s="32" t="s">
        <v>74</v>
      </c>
      <c r="N46" s="35">
        <f>IF(定点数!B$3=0,0,B46/定点数!B$3)</f>
        <v>0.22222222222222221</v>
      </c>
      <c r="O46" s="35">
        <f>IF(定点数!C$3=0,0,C46/定点数!C$3)</f>
        <v>0</v>
      </c>
      <c r="P46" s="35">
        <f>IF(定点数!D$3=0,0,D46/定点数!D$3)</f>
        <v>0.66666666666666663</v>
      </c>
      <c r="Q46" s="35">
        <f>IF(定点数!E$3=0,0,E46/定点数!E$3)</f>
        <v>0.375</v>
      </c>
      <c r="R46" s="35">
        <f>IF(定点数!F$3=0,0,F46/定点数!F$3)</f>
        <v>0.66666666666666663</v>
      </c>
      <c r="S46" s="35">
        <f>IF(定点数!G$3=0,0,G46/定点数!G$3)</f>
        <v>0</v>
      </c>
      <c r="T46" s="35">
        <f>IF(定点数!H$3=0,0,H46/定点数!H$3)</f>
        <v>1.5</v>
      </c>
      <c r="U46" s="35">
        <f>IF(定点数!I$3=0,0,I46/定点数!I$3)</f>
        <v>0.5</v>
      </c>
      <c r="V46" s="35">
        <f>IF(定点数!J$3=0,0,J46/定点数!J$3)</f>
        <v>1.5</v>
      </c>
      <c r="W46" s="35">
        <f>IF(定点数!K$3=0,0,K46/定点数!K$3)</f>
        <v>0.51162790697674421</v>
      </c>
    </row>
    <row r="47" spans="1:23" ht="12.75" customHeight="1" x14ac:dyDescent="0.55000000000000004">
      <c r="A47" s="32" t="s">
        <v>75</v>
      </c>
      <c r="B47" s="34">
        <v>1</v>
      </c>
      <c r="C47" s="34">
        <v>0</v>
      </c>
      <c r="D47" s="34">
        <v>0</v>
      </c>
      <c r="E47" s="34">
        <v>3</v>
      </c>
      <c r="F47" s="34">
        <v>0</v>
      </c>
      <c r="G47" s="34">
        <v>3</v>
      </c>
      <c r="H47" s="34">
        <v>3</v>
      </c>
      <c r="I47" s="34">
        <v>0</v>
      </c>
      <c r="J47" s="34">
        <v>1</v>
      </c>
      <c r="K47" s="34">
        <f t="shared" si="0"/>
        <v>11</v>
      </c>
      <c r="M47" s="32" t="s">
        <v>75</v>
      </c>
      <c r="N47" s="35">
        <f>IF(定点数!B$3=0,0,B47/定点数!B$3)</f>
        <v>0.1111111111111111</v>
      </c>
      <c r="O47" s="35">
        <f>IF(定点数!C$3=0,0,C47/定点数!C$3)</f>
        <v>0</v>
      </c>
      <c r="P47" s="35">
        <f>IF(定点数!D$3=0,0,D47/定点数!D$3)</f>
        <v>0</v>
      </c>
      <c r="Q47" s="35">
        <f>IF(定点数!E$3=0,0,E47/定点数!E$3)</f>
        <v>0.375</v>
      </c>
      <c r="R47" s="35">
        <f>IF(定点数!F$3=0,0,F47/定点数!F$3)</f>
        <v>0</v>
      </c>
      <c r="S47" s="35">
        <f>IF(定点数!G$3=0,0,G47/定点数!G$3)</f>
        <v>0.6</v>
      </c>
      <c r="T47" s="35">
        <f>IF(定点数!H$3=0,0,H47/定点数!H$3)</f>
        <v>0.5</v>
      </c>
      <c r="U47" s="35">
        <f>IF(定点数!I$3=0,0,I47/定点数!I$3)</f>
        <v>0</v>
      </c>
      <c r="V47" s="35">
        <f>IF(定点数!J$3=0,0,J47/定点数!J$3)</f>
        <v>0.5</v>
      </c>
      <c r="W47" s="35">
        <f>IF(定点数!K$3=0,0,K47/定点数!K$3)</f>
        <v>0.2558139534883721</v>
      </c>
    </row>
    <row r="48" spans="1:23" ht="12.75" customHeight="1" x14ac:dyDescent="0.55000000000000004">
      <c r="A48" s="32" t="s">
        <v>76</v>
      </c>
      <c r="B48" s="34">
        <v>2</v>
      </c>
      <c r="C48" s="34">
        <v>0</v>
      </c>
      <c r="D48" s="34">
        <v>1</v>
      </c>
      <c r="E48" s="34">
        <v>7</v>
      </c>
      <c r="F48" s="34">
        <v>2</v>
      </c>
      <c r="G48" s="34">
        <v>1</v>
      </c>
      <c r="H48" s="34">
        <v>1</v>
      </c>
      <c r="I48" s="34">
        <v>0</v>
      </c>
      <c r="J48" s="34">
        <v>3</v>
      </c>
      <c r="K48" s="34">
        <f t="shared" si="0"/>
        <v>17</v>
      </c>
      <c r="M48" s="32" t="s">
        <v>76</v>
      </c>
      <c r="N48" s="35">
        <f>IF(定点数!B$3=0,0,B48/定点数!B$3)</f>
        <v>0.22222222222222221</v>
      </c>
      <c r="O48" s="35">
        <f>IF(定点数!C$3=0,0,C48/定点数!C$3)</f>
        <v>0</v>
      </c>
      <c r="P48" s="35">
        <f>IF(定点数!D$3=0,0,D48/定点数!D$3)</f>
        <v>0.33333333333333331</v>
      </c>
      <c r="Q48" s="35">
        <f>IF(定点数!E$3=0,0,E48/定点数!E$3)</f>
        <v>0.875</v>
      </c>
      <c r="R48" s="35">
        <f>IF(定点数!F$3=0,0,F48/定点数!F$3)</f>
        <v>0.66666666666666663</v>
      </c>
      <c r="S48" s="35">
        <f>IF(定点数!G$3=0,0,G48/定点数!G$3)</f>
        <v>0.2</v>
      </c>
      <c r="T48" s="35">
        <f>IF(定点数!H$3=0,0,H48/定点数!H$3)</f>
        <v>0.16666666666666666</v>
      </c>
      <c r="U48" s="35">
        <f>IF(定点数!I$3=0,0,I48/定点数!I$3)</f>
        <v>0</v>
      </c>
      <c r="V48" s="35">
        <f>IF(定点数!J$3=0,0,J48/定点数!J$3)</f>
        <v>1.5</v>
      </c>
      <c r="W48" s="35">
        <f>IF(定点数!K$3=0,0,K48/定点数!K$3)</f>
        <v>0.39534883720930231</v>
      </c>
    </row>
    <row r="49" spans="1:23" ht="12.75" customHeight="1" x14ac:dyDescent="0.55000000000000004">
      <c r="A49" s="32" t="s">
        <v>77</v>
      </c>
      <c r="B49" s="34">
        <v>2</v>
      </c>
      <c r="C49" s="34">
        <v>0</v>
      </c>
      <c r="D49" s="34">
        <v>3</v>
      </c>
      <c r="E49" s="34">
        <v>2</v>
      </c>
      <c r="F49" s="34">
        <v>2</v>
      </c>
      <c r="G49" s="34">
        <v>3</v>
      </c>
      <c r="H49" s="34">
        <v>3</v>
      </c>
      <c r="I49" s="34">
        <v>0</v>
      </c>
      <c r="J49" s="34">
        <v>0</v>
      </c>
      <c r="K49" s="34">
        <f t="shared" si="0"/>
        <v>15</v>
      </c>
      <c r="M49" s="32" t="s">
        <v>77</v>
      </c>
      <c r="N49" s="35">
        <f>IF(定点数!B$3=0,0,B49/定点数!B$3)</f>
        <v>0.22222222222222221</v>
      </c>
      <c r="O49" s="35">
        <f>IF(定点数!C$3=0,0,C49/定点数!C$3)</f>
        <v>0</v>
      </c>
      <c r="P49" s="35">
        <f>IF(定点数!D$3=0,0,D49/定点数!D$3)</f>
        <v>1</v>
      </c>
      <c r="Q49" s="35">
        <f>IF(定点数!E$3=0,0,E49/定点数!E$3)</f>
        <v>0.25</v>
      </c>
      <c r="R49" s="35">
        <f>IF(定点数!F$3=0,0,F49/定点数!F$3)</f>
        <v>0.66666666666666663</v>
      </c>
      <c r="S49" s="35">
        <f>IF(定点数!G$3=0,0,G49/定点数!G$3)</f>
        <v>0.6</v>
      </c>
      <c r="T49" s="35">
        <f>IF(定点数!H$3=0,0,H49/定点数!H$3)</f>
        <v>0.5</v>
      </c>
      <c r="U49" s="35">
        <f>IF(定点数!I$3=0,0,I49/定点数!I$3)</f>
        <v>0</v>
      </c>
      <c r="V49" s="35">
        <f>IF(定点数!J$3=0,0,J49/定点数!J$3)</f>
        <v>0</v>
      </c>
      <c r="W49" s="35">
        <f>IF(定点数!K$3=0,0,K49/定点数!K$3)</f>
        <v>0.34883720930232559</v>
      </c>
    </row>
    <row r="50" spans="1:23" ht="12.75" customHeight="1" x14ac:dyDescent="0.55000000000000004">
      <c r="A50" s="32" t="s">
        <v>78</v>
      </c>
      <c r="B50" s="34">
        <v>4</v>
      </c>
      <c r="C50" s="34">
        <v>2</v>
      </c>
      <c r="D50" s="34">
        <v>1</v>
      </c>
      <c r="E50" s="34">
        <v>2</v>
      </c>
      <c r="F50" s="34">
        <v>0</v>
      </c>
      <c r="G50" s="34">
        <v>2</v>
      </c>
      <c r="H50" s="34">
        <v>1</v>
      </c>
      <c r="I50" s="34">
        <v>0</v>
      </c>
      <c r="J50" s="34">
        <v>1</v>
      </c>
      <c r="K50" s="34">
        <f t="shared" si="0"/>
        <v>13</v>
      </c>
      <c r="M50" s="32" t="s">
        <v>78</v>
      </c>
      <c r="N50" s="35">
        <f>IF(定点数!B$3=0,0,B50/定点数!B$3)</f>
        <v>0.44444444444444442</v>
      </c>
      <c r="O50" s="35">
        <f>IF(定点数!C$3=0,0,C50/定点数!C$3)</f>
        <v>0.4</v>
      </c>
      <c r="P50" s="35">
        <f>IF(定点数!D$3=0,0,D50/定点数!D$3)</f>
        <v>0.33333333333333331</v>
      </c>
      <c r="Q50" s="35">
        <f>IF(定点数!E$3=0,0,E50/定点数!E$3)</f>
        <v>0.25</v>
      </c>
      <c r="R50" s="35">
        <f>IF(定点数!F$3=0,0,F50/定点数!F$3)</f>
        <v>0</v>
      </c>
      <c r="S50" s="35">
        <f>IF(定点数!G$3=0,0,G50/定点数!G$3)</f>
        <v>0.4</v>
      </c>
      <c r="T50" s="35">
        <f>IF(定点数!H$3=0,0,H50/定点数!H$3)</f>
        <v>0.16666666666666666</v>
      </c>
      <c r="U50" s="35">
        <f>IF(定点数!I$3=0,0,I50/定点数!I$3)</f>
        <v>0</v>
      </c>
      <c r="V50" s="35">
        <f>IF(定点数!J$3=0,0,J50/定点数!J$3)</f>
        <v>0.5</v>
      </c>
      <c r="W50" s="35">
        <f>IF(定点数!K$3=0,0,K50/定点数!K$3)</f>
        <v>0.30232558139534882</v>
      </c>
    </row>
    <row r="51" spans="1:23" ht="12.75" customHeight="1" x14ac:dyDescent="0.55000000000000004">
      <c r="A51" s="32" t="s">
        <v>79</v>
      </c>
      <c r="B51" s="34">
        <v>2</v>
      </c>
      <c r="C51" s="34">
        <v>0</v>
      </c>
      <c r="D51" s="34">
        <v>0</v>
      </c>
      <c r="E51" s="34">
        <v>2</v>
      </c>
      <c r="F51" s="34">
        <v>2</v>
      </c>
      <c r="G51" s="34">
        <v>1</v>
      </c>
      <c r="H51" s="34">
        <v>2</v>
      </c>
      <c r="I51" s="34">
        <v>0</v>
      </c>
      <c r="J51" s="34">
        <v>0</v>
      </c>
      <c r="K51" s="34">
        <f t="shared" si="0"/>
        <v>9</v>
      </c>
      <c r="M51" s="32" t="s">
        <v>79</v>
      </c>
      <c r="N51" s="35">
        <f>IF(定点数!B$3=0,0,B51/定点数!B$3)</f>
        <v>0.22222222222222221</v>
      </c>
      <c r="O51" s="35">
        <f>IF(定点数!C$3=0,0,C51/定点数!C$3)</f>
        <v>0</v>
      </c>
      <c r="P51" s="35">
        <f>IF(定点数!D$3=0,0,D51/定点数!D$3)</f>
        <v>0</v>
      </c>
      <c r="Q51" s="35">
        <f>IF(定点数!E$3=0,0,E51/定点数!E$3)</f>
        <v>0.25</v>
      </c>
      <c r="R51" s="35">
        <f>IF(定点数!F$3=0,0,F51/定点数!F$3)</f>
        <v>0.66666666666666663</v>
      </c>
      <c r="S51" s="35">
        <f>IF(定点数!G$3=0,0,G51/定点数!G$3)</f>
        <v>0.2</v>
      </c>
      <c r="T51" s="35">
        <f>IF(定点数!H$3=0,0,H51/定点数!H$3)</f>
        <v>0.33333333333333331</v>
      </c>
      <c r="U51" s="35">
        <f>IF(定点数!I$3=0,0,I51/定点数!I$3)</f>
        <v>0</v>
      </c>
      <c r="V51" s="35">
        <f>IF(定点数!J$3=0,0,J51/定点数!J$3)</f>
        <v>0</v>
      </c>
      <c r="W51" s="35">
        <f>IF(定点数!K$3=0,0,K51/定点数!K$3)</f>
        <v>0.20930232558139536</v>
      </c>
    </row>
    <row r="52" spans="1:23" ht="12.75" customHeight="1" x14ac:dyDescent="0.55000000000000004">
      <c r="A52" s="32" t="s">
        <v>80</v>
      </c>
      <c r="B52" s="34">
        <v>3</v>
      </c>
      <c r="C52" s="34">
        <v>0</v>
      </c>
      <c r="D52" s="34">
        <v>1</v>
      </c>
      <c r="E52" s="34">
        <v>1</v>
      </c>
      <c r="F52" s="34">
        <v>1</v>
      </c>
      <c r="G52" s="34">
        <v>4</v>
      </c>
      <c r="H52" s="34">
        <v>3</v>
      </c>
      <c r="I52" s="34">
        <v>0</v>
      </c>
      <c r="J52" s="34">
        <v>0</v>
      </c>
      <c r="K52" s="34">
        <f t="shared" si="0"/>
        <v>13</v>
      </c>
      <c r="M52" s="32" t="s">
        <v>80</v>
      </c>
      <c r="N52" s="35">
        <f>IF(定点数!B$3=0,0,B52/定点数!B$3)</f>
        <v>0.33333333333333331</v>
      </c>
      <c r="O52" s="35">
        <f>IF(定点数!C$3=0,0,C52/定点数!C$3)</f>
        <v>0</v>
      </c>
      <c r="P52" s="35">
        <f>IF(定点数!D$3=0,0,D52/定点数!D$3)</f>
        <v>0.33333333333333331</v>
      </c>
      <c r="Q52" s="35">
        <f>IF(定点数!E$3=0,0,E52/定点数!E$3)</f>
        <v>0.125</v>
      </c>
      <c r="R52" s="35">
        <f>IF(定点数!F$3=0,0,F52/定点数!F$3)</f>
        <v>0.33333333333333331</v>
      </c>
      <c r="S52" s="35">
        <f>IF(定点数!G$3=0,0,G52/定点数!G$3)</f>
        <v>0.8</v>
      </c>
      <c r="T52" s="35">
        <f>IF(定点数!H$3=0,0,H52/定点数!H$3)</f>
        <v>0.5</v>
      </c>
      <c r="U52" s="35">
        <f>IF(定点数!I$3=0,0,I52/定点数!I$3)</f>
        <v>0</v>
      </c>
      <c r="V52" s="35">
        <f>IF(定点数!J$3=0,0,J52/定点数!J$3)</f>
        <v>0</v>
      </c>
      <c r="W52" s="35">
        <f>IF(定点数!K$3=0,0,K52/定点数!K$3)</f>
        <v>0.30232558139534882</v>
      </c>
    </row>
    <row r="53" spans="1:23" ht="12.75" customHeight="1" x14ac:dyDescent="0.55000000000000004">
      <c r="A53" s="32" t="s">
        <v>81</v>
      </c>
      <c r="B53" s="34">
        <v>4</v>
      </c>
      <c r="C53" s="34">
        <v>0</v>
      </c>
      <c r="D53" s="34">
        <v>1</v>
      </c>
      <c r="E53" s="34">
        <v>6</v>
      </c>
      <c r="F53" s="34">
        <v>1</v>
      </c>
      <c r="G53" s="34">
        <v>0</v>
      </c>
      <c r="H53" s="34">
        <v>2</v>
      </c>
      <c r="I53" s="34">
        <v>0</v>
      </c>
      <c r="J53" s="34">
        <v>2</v>
      </c>
      <c r="K53" s="34">
        <f t="shared" si="0"/>
        <v>16</v>
      </c>
      <c r="M53" s="32" t="s">
        <v>81</v>
      </c>
      <c r="N53" s="35">
        <f>IF(定点数!B$3=0,0,B53/定点数!B$3)</f>
        <v>0.44444444444444442</v>
      </c>
      <c r="O53" s="35">
        <f>IF(定点数!C$3=0,0,C53/定点数!C$3)</f>
        <v>0</v>
      </c>
      <c r="P53" s="35">
        <f>IF(定点数!D$3=0,0,D53/定点数!D$3)</f>
        <v>0.33333333333333331</v>
      </c>
      <c r="Q53" s="35">
        <f>IF(定点数!E$3=0,0,E53/定点数!E$3)</f>
        <v>0.75</v>
      </c>
      <c r="R53" s="35">
        <f>IF(定点数!F$3=0,0,F53/定点数!F$3)</f>
        <v>0.33333333333333331</v>
      </c>
      <c r="S53" s="35">
        <f>IF(定点数!G$3=0,0,G53/定点数!G$3)</f>
        <v>0</v>
      </c>
      <c r="T53" s="35">
        <f>IF(定点数!H$3=0,0,H53/定点数!H$3)</f>
        <v>0.33333333333333331</v>
      </c>
      <c r="U53" s="35">
        <f>IF(定点数!I$3=0,0,I53/定点数!I$3)</f>
        <v>0</v>
      </c>
      <c r="V53" s="35">
        <f>IF(定点数!J$3=0,0,J53/定点数!J$3)</f>
        <v>1</v>
      </c>
      <c r="W53" s="35">
        <f>IF(定点数!K$3=0,0,K53/定点数!K$3)</f>
        <v>0.37209302325581395</v>
      </c>
    </row>
    <row r="54" spans="1:23" ht="12.75" customHeight="1" x14ac:dyDescent="0.55000000000000004">
      <c r="A54" s="32" t="s">
        <v>82</v>
      </c>
      <c r="B54" s="34">
        <v>3</v>
      </c>
      <c r="C54" s="34">
        <v>2</v>
      </c>
      <c r="D54" s="34">
        <v>3</v>
      </c>
      <c r="E54" s="34">
        <v>6</v>
      </c>
      <c r="F54" s="34">
        <v>0</v>
      </c>
      <c r="G54" s="34">
        <v>4</v>
      </c>
      <c r="H54" s="34">
        <v>1</v>
      </c>
      <c r="I54" s="34">
        <v>0</v>
      </c>
      <c r="J54" s="34">
        <v>0</v>
      </c>
      <c r="K54" s="34">
        <f t="shared" si="0"/>
        <v>19</v>
      </c>
      <c r="M54" s="32" t="s">
        <v>82</v>
      </c>
      <c r="N54" s="35">
        <f>IF(定点数!B$3=0,0,B54/定点数!B$3)</f>
        <v>0.33333333333333331</v>
      </c>
      <c r="O54" s="35">
        <f>IF(定点数!C$3=0,0,C54/定点数!C$3)</f>
        <v>0.4</v>
      </c>
      <c r="P54" s="35">
        <f>IF(定点数!D$3=0,0,D54/定点数!D$3)</f>
        <v>1</v>
      </c>
      <c r="Q54" s="35">
        <f>IF(定点数!E$3=0,0,E54/定点数!E$3)</f>
        <v>0.75</v>
      </c>
      <c r="R54" s="35">
        <f>IF(定点数!F$3=0,0,F54/定点数!F$3)</f>
        <v>0</v>
      </c>
      <c r="S54" s="35">
        <f>IF(定点数!G$3=0,0,G54/定点数!G$3)</f>
        <v>0.8</v>
      </c>
      <c r="T54" s="35">
        <f>IF(定点数!H$3=0,0,H54/定点数!H$3)</f>
        <v>0.16666666666666666</v>
      </c>
      <c r="U54" s="35">
        <f>IF(定点数!I$3=0,0,I54/定点数!I$3)</f>
        <v>0</v>
      </c>
      <c r="V54" s="35">
        <f>IF(定点数!J$3=0,0,J54/定点数!J$3)</f>
        <v>0</v>
      </c>
      <c r="W54" s="35">
        <f>IF(定点数!K$3=0,0,K54/定点数!K$3)</f>
        <v>0.44186046511627908</v>
      </c>
    </row>
    <row r="55" spans="1:23" x14ac:dyDescent="0.55000000000000004">
      <c r="A55" s="32" t="s">
        <v>83</v>
      </c>
      <c r="B55" s="34"/>
      <c r="C55" s="34"/>
      <c r="D55" s="34"/>
      <c r="E55" s="34"/>
      <c r="F55" s="34"/>
      <c r="G55" s="34"/>
      <c r="H55" s="34"/>
      <c r="I55" s="34"/>
      <c r="J55" s="34"/>
      <c r="K55" s="34">
        <f t="shared" si="0"/>
        <v>0</v>
      </c>
      <c r="M55" s="32" t="s">
        <v>83</v>
      </c>
      <c r="N55" s="35">
        <f>IF(定点数!B$3=0,0,B55/定点数!B$3)</f>
        <v>0</v>
      </c>
      <c r="O55" s="35">
        <f>IF(定点数!C$3=0,0,C55/定点数!C$3)</f>
        <v>0</v>
      </c>
      <c r="P55" s="35">
        <f>IF(定点数!D$3=0,0,D55/定点数!D$3)</f>
        <v>0</v>
      </c>
      <c r="Q55" s="35">
        <f>IF(定点数!E$3=0,0,E55/定点数!E$3)</f>
        <v>0</v>
      </c>
      <c r="R55" s="35">
        <f>IF(定点数!F$3=0,0,F55/定点数!F$3)</f>
        <v>0</v>
      </c>
      <c r="S55" s="35">
        <f>IF(定点数!G$3=0,0,G55/定点数!G$3)</f>
        <v>0</v>
      </c>
      <c r="T55" s="35">
        <f>IF(定点数!H$3=0,0,H55/定点数!H$3)</f>
        <v>0</v>
      </c>
      <c r="U55" s="35">
        <f>IF(定点数!I$3=0,0,I55/定点数!I$3)</f>
        <v>0</v>
      </c>
      <c r="V55" s="35">
        <f>IF(定点数!J$3=0,0,J55/定点数!J$3)</f>
        <v>0</v>
      </c>
      <c r="W55" s="35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95091-F26F-4C75-958C-239BBC2265BD}">
  <sheetPr codeName="Sheet29">
    <tabColor theme="4" tint="-0.499984740745262"/>
  </sheetPr>
  <dimension ref="A1:W55"/>
  <sheetViews>
    <sheetView view="pageBreakPreview" zoomScaleNormal="100" workbookViewId="0">
      <selection activeCell="Z12" sqref="Z12"/>
    </sheetView>
  </sheetViews>
  <sheetFormatPr defaultRowHeight="12" x14ac:dyDescent="0.55000000000000004"/>
  <cols>
    <col min="1" max="1" width="8.6640625" style="33"/>
    <col min="2" max="11" width="6.08203125" style="31" customWidth="1"/>
    <col min="12" max="12" width="0.9140625" style="31" customWidth="1"/>
    <col min="13" max="13" width="8.6640625" style="33"/>
    <col min="14" max="23" width="6.08203125" style="31" customWidth="1"/>
    <col min="24" max="257" width="8.6640625" style="31"/>
    <col min="258" max="267" width="6.08203125" style="31" customWidth="1"/>
    <col min="268" max="268" width="0.9140625" style="31" customWidth="1"/>
    <col min="269" max="269" width="8.6640625" style="31"/>
    <col min="270" max="279" width="6.08203125" style="31" customWidth="1"/>
    <col min="280" max="513" width="8.6640625" style="31"/>
    <col min="514" max="523" width="6.08203125" style="31" customWidth="1"/>
    <col min="524" max="524" width="0.9140625" style="31" customWidth="1"/>
    <col min="525" max="525" width="8.6640625" style="31"/>
    <col min="526" max="535" width="6.08203125" style="31" customWidth="1"/>
    <col min="536" max="769" width="8.6640625" style="31"/>
    <col min="770" max="779" width="6.08203125" style="31" customWidth="1"/>
    <col min="780" max="780" width="0.9140625" style="31" customWidth="1"/>
    <col min="781" max="781" width="8.6640625" style="31"/>
    <col min="782" max="791" width="6.08203125" style="31" customWidth="1"/>
    <col min="792" max="1025" width="8.6640625" style="31"/>
    <col min="1026" max="1035" width="6.08203125" style="31" customWidth="1"/>
    <col min="1036" max="1036" width="0.9140625" style="31" customWidth="1"/>
    <col min="1037" max="1037" width="8.6640625" style="31"/>
    <col min="1038" max="1047" width="6.08203125" style="31" customWidth="1"/>
    <col min="1048" max="1281" width="8.6640625" style="31"/>
    <col min="1282" max="1291" width="6.08203125" style="31" customWidth="1"/>
    <col min="1292" max="1292" width="0.9140625" style="31" customWidth="1"/>
    <col min="1293" max="1293" width="8.6640625" style="31"/>
    <col min="1294" max="1303" width="6.08203125" style="31" customWidth="1"/>
    <col min="1304" max="1537" width="8.6640625" style="31"/>
    <col min="1538" max="1547" width="6.08203125" style="31" customWidth="1"/>
    <col min="1548" max="1548" width="0.9140625" style="31" customWidth="1"/>
    <col min="1549" max="1549" width="8.6640625" style="31"/>
    <col min="1550" max="1559" width="6.08203125" style="31" customWidth="1"/>
    <col min="1560" max="1793" width="8.6640625" style="31"/>
    <col min="1794" max="1803" width="6.08203125" style="31" customWidth="1"/>
    <col min="1804" max="1804" width="0.9140625" style="31" customWidth="1"/>
    <col min="1805" max="1805" width="8.6640625" style="31"/>
    <col min="1806" max="1815" width="6.08203125" style="31" customWidth="1"/>
    <col min="1816" max="2049" width="8.6640625" style="31"/>
    <col min="2050" max="2059" width="6.08203125" style="31" customWidth="1"/>
    <col min="2060" max="2060" width="0.9140625" style="31" customWidth="1"/>
    <col min="2061" max="2061" width="8.6640625" style="31"/>
    <col min="2062" max="2071" width="6.08203125" style="31" customWidth="1"/>
    <col min="2072" max="2305" width="8.6640625" style="31"/>
    <col min="2306" max="2315" width="6.08203125" style="31" customWidth="1"/>
    <col min="2316" max="2316" width="0.9140625" style="31" customWidth="1"/>
    <col min="2317" max="2317" width="8.6640625" style="31"/>
    <col min="2318" max="2327" width="6.08203125" style="31" customWidth="1"/>
    <col min="2328" max="2561" width="8.6640625" style="31"/>
    <col min="2562" max="2571" width="6.08203125" style="31" customWidth="1"/>
    <col min="2572" max="2572" width="0.9140625" style="31" customWidth="1"/>
    <col min="2573" max="2573" width="8.6640625" style="31"/>
    <col min="2574" max="2583" width="6.08203125" style="31" customWidth="1"/>
    <col min="2584" max="2817" width="8.6640625" style="31"/>
    <col min="2818" max="2827" width="6.08203125" style="31" customWidth="1"/>
    <col min="2828" max="2828" width="0.9140625" style="31" customWidth="1"/>
    <col min="2829" max="2829" width="8.6640625" style="31"/>
    <col min="2830" max="2839" width="6.08203125" style="31" customWidth="1"/>
    <col min="2840" max="3073" width="8.6640625" style="31"/>
    <col min="3074" max="3083" width="6.08203125" style="31" customWidth="1"/>
    <col min="3084" max="3084" width="0.9140625" style="31" customWidth="1"/>
    <col min="3085" max="3085" width="8.6640625" style="31"/>
    <col min="3086" max="3095" width="6.08203125" style="31" customWidth="1"/>
    <col min="3096" max="3329" width="8.6640625" style="31"/>
    <col min="3330" max="3339" width="6.08203125" style="31" customWidth="1"/>
    <col min="3340" max="3340" width="0.9140625" style="31" customWidth="1"/>
    <col min="3341" max="3341" width="8.6640625" style="31"/>
    <col min="3342" max="3351" width="6.08203125" style="31" customWidth="1"/>
    <col min="3352" max="3585" width="8.6640625" style="31"/>
    <col min="3586" max="3595" width="6.08203125" style="31" customWidth="1"/>
    <col min="3596" max="3596" width="0.9140625" style="31" customWidth="1"/>
    <col min="3597" max="3597" width="8.6640625" style="31"/>
    <col min="3598" max="3607" width="6.08203125" style="31" customWidth="1"/>
    <col min="3608" max="3841" width="8.6640625" style="31"/>
    <col min="3842" max="3851" width="6.08203125" style="31" customWidth="1"/>
    <col min="3852" max="3852" width="0.9140625" style="31" customWidth="1"/>
    <col min="3853" max="3853" width="8.6640625" style="31"/>
    <col min="3854" max="3863" width="6.08203125" style="31" customWidth="1"/>
    <col min="3864" max="4097" width="8.6640625" style="31"/>
    <col min="4098" max="4107" width="6.08203125" style="31" customWidth="1"/>
    <col min="4108" max="4108" width="0.9140625" style="31" customWidth="1"/>
    <col min="4109" max="4109" width="8.6640625" style="31"/>
    <col min="4110" max="4119" width="6.08203125" style="31" customWidth="1"/>
    <col min="4120" max="4353" width="8.6640625" style="31"/>
    <col min="4354" max="4363" width="6.08203125" style="31" customWidth="1"/>
    <col min="4364" max="4364" width="0.9140625" style="31" customWidth="1"/>
    <col min="4365" max="4365" width="8.6640625" style="31"/>
    <col min="4366" max="4375" width="6.08203125" style="31" customWidth="1"/>
    <col min="4376" max="4609" width="8.6640625" style="31"/>
    <col min="4610" max="4619" width="6.08203125" style="31" customWidth="1"/>
    <col min="4620" max="4620" width="0.9140625" style="31" customWidth="1"/>
    <col min="4621" max="4621" width="8.6640625" style="31"/>
    <col min="4622" max="4631" width="6.08203125" style="31" customWidth="1"/>
    <col min="4632" max="4865" width="8.6640625" style="31"/>
    <col min="4866" max="4875" width="6.08203125" style="31" customWidth="1"/>
    <col min="4876" max="4876" width="0.9140625" style="31" customWidth="1"/>
    <col min="4877" max="4877" width="8.6640625" style="31"/>
    <col min="4878" max="4887" width="6.08203125" style="31" customWidth="1"/>
    <col min="4888" max="5121" width="8.6640625" style="31"/>
    <col min="5122" max="5131" width="6.08203125" style="31" customWidth="1"/>
    <col min="5132" max="5132" width="0.9140625" style="31" customWidth="1"/>
    <col min="5133" max="5133" width="8.6640625" style="31"/>
    <col min="5134" max="5143" width="6.08203125" style="31" customWidth="1"/>
    <col min="5144" max="5377" width="8.6640625" style="31"/>
    <col min="5378" max="5387" width="6.08203125" style="31" customWidth="1"/>
    <col min="5388" max="5388" width="0.9140625" style="31" customWidth="1"/>
    <col min="5389" max="5389" width="8.6640625" style="31"/>
    <col min="5390" max="5399" width="6.08203125" style="31" customWidth="1"/>
    <col min="5400" max="5633" width="8.6640625" style="31"/>
    <col min="5634" max="5643" width="6.08203125" style="31" customWidth="1"/>
    <col min="5644" max="5644" width="0.9140625" style="31" customWidth="1"/>
    <col min="5645" max="5645" width="8.6640625" style="31"/>
    <col min="5646" max="5655" width="6.08203125" style="31" customWidth="1"/>
    <col min="5656" max="5889" width="8.6640625" style="31"/>
    <col min="5890" max="5899" width="6.08203125" style="31" customWidth="1"/>
    <col min="5900" max="5900" width="0.9140625" style="31" customWidth="1"/>
    <col min="5901" max="5901" width="8.6640625" style="31"/>
    <col min="5902" max="5911" width="6.08203125" style="31" customWidth="1"/>
    <col min="5912" max="6145" width="8.6640625" style="31"/>
    <col min="6146" max="6155" width="6.08203125" style="31" customWidth="1"/>
    <col min="6156" max="6156" width="0.9140625" style="31" customWidth="1"/>
    <col min="6157" max="6157" width="8.6640625" style="31"/>
    <col min="6158" max="6167" width="6.08203125" style="31" customWidth="1"/>
    <col min="6168" max="6401" width="8.6640625" style="31"/>
    <col min="6402" max="6411" width="6.08203125" style="31" customWidth="1"/>
    <col min="6412" max="6412" width="0.9140625" style="31" customWidth="1"/>
    <col min="6413" max="6413" width="8.6640625" style="31"/>
    <col min="6414" max="6423" width="6.08203125" style="31" customWidth="1"/>
    <col min="6424" max="6657" width="8.6640625" style="31"/>
    <col min="6658" max="6667" width="6.08203125" style="31" customWidth="1"/>
    <col min="6668" max="6668" width="0.9140625" style="31" customWidth="1"/>
    <col min="6669" max="6669" width="8.6640625" style="31"/>
    <col min="6670" max="6679" width="6.08203125" style="31" customWidth="1"/>
    <col min="6680" max="6913" width="8.6640625" style="31"/>
    <col min="6914" max="6923" width="6.08203125" style="31" customWidth="1"/>
    <col min="6924" max="6924" width="0.9140625" style="31" customWidth="1"/>
    <col min="6925" max="6925" width="8.6640625" style="31"/>
    <col min="6926" max="6935" width="6.08203125" style="31" customWidth="1"/>
    <col min="6936" max="7169" width="8.6640625" style="31"/>
    <col min="7170" max="7179" width="6.08203125" style="31" customWidth="1"/>
    <col min="7180" max="7180" width="0.9140625" style="31" customWidth="1"/>
    <col min="7181" max="7181" width="8.6640625" style="31"/>
    <col min="7182" max="7191" width="6.08203125" style="31" customWidth="1"/>
    <col min="7192" max="7425" width="8.6640625" style="31"/>
    <col min="7426" max="7435" width="6.08203125" style="31" customWidth="1"/>
    <col min="7436" max="7436" width="0.9140625" style="31" customWidth="1"/>
    <col min="7437" max="7437" width="8.6640625" style="31"/>
    <col min="7438" max="7447" width="6.08203125" style="31" customWidth="1"/>
    <col min="7448" max="7681" width="8.6640625" style="31"/>
    <col min="7682" max="7691" width="6.08203125" style="31" customWidth="1"/>
    <col min="7692" max="7692" width="0.9140625" style="31" customWidth="1"/>
    <col min="7693" max="7693" width="8.6640625" style="31"/>
    <col min="7694" max="7703" width="6.08203125" style="31" customWidth="1"/>
    <col min="7704" max="7937" width="8.6640625" style="31"/>
    <col min="7938" max="7947" width="6.08203125" style="31" customWidth="1"/>
    <col min="7948" max="7948" width="0.9140625" style="31" customWidth="1"/>
    <col min="7949" max="7949" width="8.6640625" style="31"/>
    <col min="7950" max="7959" width="6.08203125" style="31" customWidth="1"/>
    <col min="7960" max="8193" width="8.6640625" style="31"/>
    <col min="8194" max="8203" width="6.08203125" style="31" customWidth="1"/>
    <col min="8204" max="8204" width="0.9140625" style="31" customWidth="1"/>
    <col min="8205" max="8205" width="8.6640625" style="31"/>
    <col min="8206" max="8215" width="6.08203125" style="31" customWidth="1"/>
    <col min="8216" max="8449" width="8.6640625" style="31"/>
    <col min="8450" max="8459" width="6.08203125" style="31" customWidth="1"/>
    <col min="8460" max="8460" width="0.9140625" style="31" customWidth="1"/>
    <col min="8461" max="8461" width="8.6640625" style="31"/>
    <col min="8462" max="8471" width="6.08203125" style="31" customWidth="1"/>
    <col min="8472" max="8705" width="8.6640625" style="31"/>
    <col min="8706" max="8715" width="6.08203125" style="31" customWidth="1"/>
    <col min="8716" max="8716" width="0.9140625" style="31" customWidth="1"/>
    <col min="8717" max="8717" width="8.6640625" style="31"/>
    <col min="8718" max="8727" width="6.08203125" style="31" customWidth="1"/>
    <col min="8728" max="8961" width="8.6640625" style="31"/>
    <col min="8962" max="8971" width="6.08203125" style="31" customWidth="1"/>
    <col min="8972" max="8972" width="0.9140625" style="31" customWidth="1"/>
    <col min="8973" max="8973" width="8.6640625" style="31"/>
    <col min="8974" max="8983" width="6.08203125" style="31" customWidth="1"/>
    <col min="8984" max="9217" width="8.6640625" style="31"/>
    <col min="9218" max="9227" width="6.08203125" style="31" customWidth="1"/>
    <col min="9228" max="9228" width="0.9140625" style="31" customWidth="1"/>
    <col min="9229" max="9229" width="8.6640625" style="31"/>
    <col min="9230" max="9239" width="6.08203125" style="31" customWidth="1"/>
    <col min="9240" max="9473" width="8.6640625" style="31"/>
    <col min="9474" max="9483" width="6.08203125" style="31" customWidth="1"/>
    <col min="9484" max="9484" width="0.9140625" style="31" customWidth="1"/>
    <col min="9485" max="9485" width="8.6640625" style="31"/>
    <col min="9486" max="9495" width="6.08203125" style="31" customWidth="1"/>
    <col min="9496" max="9729" width="8.6640625" style="31"/>
    <col min="9730" max="9739" width="6.08203125" style="31" customWidth="1"/>
    <col min="9740" max="9740" width="0.9140625" style="31" customWidth="1"/>
    <col min="9741" max="9741" width="8.6640625" style="31"/>
    <col min="9742" max="9751" width="6.08203125" style="31" customWidth="1"/>
    <col min="9752" max="9985" width="8.6640625" style="31"/>
    <col min="9986" max="9995" width="6.08203125" style="31" customWidth="1"/>
    <col min="9996" max="9996" width="0.9140625" style="31" customWidth="1"/>
    <col min="9997" max="9997" width="8.6640625" style="31"/>
    <col min="9998" max="10007" width="6.08203125" style="31" customWidth="1"/>
    <col min="10008" max="10241" width="8.6640625" style="31"/>
    <col min="10242" max="10251" width="6.08203125" style="31" customWidth="1"/>
    <col min="10252" max="10252" width="0.9140625" style="31" customWidth="1"/>
    <col min="10253" max="10253" width="8.6640625" style="31"/>
    <col min="10254" max="10263" width="6.08203125" style="31" customWidth="1"/>
    <col min="10264" max="10497" width="8.6640625" style="31"/>
    <col min="10498" max="10507" width="6.08203125" style="31" customWidth="1"/>
    <col min="10508" max="10508" width="0.9140625" style="31" customWidth="1"/>
    <col min="10509" max="10509" width="8.6640625" style="31"/>
    <col min="10510" max="10519" width="6.08203125" style="31" customWidth="1"/>
    <col min="10520" max="10753" width="8.6640625" style="31"/>
    <col min="10754" max="10763" width="6.08203125" style="31" customWidth="1"/>
    <col min="10764" max="10764" width="0.9140625" style="31" customWidth="1"/>
    <col min="10765" max="10765" width="8.6640625" style="31"/>
    <col min="10766" max="10775" width="6.08203125" style="31" customWidth="1"/>
    <col min="10776" max="11009" width="8.6640625" style="31"/>
    <col min="11010" max="11019" width="6.08203125" style="31" customWidth="1"/>
    <col min="11020" max="11020" width="0.9140625" style="31" customWidth="1"/>
    <col min="11021" max="11021" width="8.6640625" style="31"/>
    <col min="11022" max="11031" width="6.08203125" style="31" customWidth="1"/>
    <col min="11032" max="11265" width="8.6640625" style="31"/>
    <col min="11266" max="11275" width="6.08203125" style="31" customWidth="1"/>
    <col min="11276" max="11276" width="0.9140625" style="31" customWidth="1"/>
    <col min="11277" max="11277" width="8.6640625" style="31"/>
    <col min="11278" max="11287" width="6.08203125" style="31" customWidth="1"/>
    <col min="11288" max="11521" width="8.6640625" style="31"/>
    <col min="11522" max="11531" width="6.08203125" style="31" customWidth="1"/>
    <col min="11532" max="11532" width="0.9140625" style="31" customWidth="1"/>
    <col min="11533" max="11533" width="8.6640625" style="31"/>
    <col min="11534" max="11543" width="6.08203125" style="31" customWidth="1"/>
    <col min="11544" max="11777" width="8.6640625" style="31"/>
    <col min="11778" max="11787" width="6.08203125" style="31" customWidth="1"/>
    <col min="11788" max="11788" width="0.9140625" style="31" customWidth="1"/>
    <col min="11789" max="11789" width="8.6640625" style="31"/>
    <col min="11790" max="11799" width="6.08203125" style="31" customWidth="1"/>
    <col min="11800" max="12033" width="8.6640625" style="31"/>
    <col min="12034" max="12043" width="6.08203125" style="31" customWidth="1"/>
    <col min="12044" max="12044" width="0.9140625" style="31" customWidth="1"/>
    <col min="12045" max="12045" width="8.6640625" style="31"/>
    <col min="12046" max="12055" width="6.08203125" style="31" customWidth="1"/>
    <col min="12056" max="12289" width="8.6640625" style="31"/>
    <col min="12290" max="12299" width="6.08203125" style="31" customWidth="1"/>
    <col min="12300" max="12300" width="0.9140625" style="31" customWidth="1"/>
    <col min="12301" max="12301" width="8.6640625" style="31"/>
    <col min="12302" max="12311" width="6.08203125" style="31" customWidth="1"/>
    <col min="12312" max="12545" width="8.6640625" style="31"/>
    <col min="12546" max="12555" width="6.08203125" style="31" customWidth="1"/>
    <col min="12556" max="12556" width="0.9140625" style="31" customWidth="1"/>
    <col min="12557" max="12557" width="8.6640625" style="31"/>
    <col min="12558" max="12567" width="6.08203125" style="31" customWidth="1"/>
    <col min="12568" max="12801" width="8.6640625" style="31"/>
    <col min="12802" max="12811" width="6.08203125" style="31" customWidth="1"/>
    <col min="12812" max="12812" width="0.9140625" style="31" customWidth="1"/>
    <col min="12813" max="12813" width="8.6640625" style="31"/>
    <col min="12814" max="12823" width="6.08203125" style="31" customWidth="1"/>
    <col min="12824" max="13057" width="8.6640625" style="31"/>
    <col min="13058" max="13067" width="6.08203125" style="31" customWidth="1"/>
    <col min="13068" max="13068" width="0.9140625" style="31" customWidth="1"/>
    <col min="13069" max="13069" width="8.6640625" style="31"/>
    <col min="13070" max="13079" width="6.08203125" style="31" customWidth="1"/>
    <col min="13080" max="13313" width="8.6640625" style="31"/>
    <col min="13314" max="13323" width="6.08203125" style="31" customWidth="1"/>
    <col min="13324" max="13324" width="0.9140625" style="31" customWidth="1"/>
    <col min="13325" max="13325" width="8.6640625" style="31"/>
    <col min="13326" max="13335" width="6.08203125" style="31" customWidth="1"/>
    <col min="13336" max="13569" width="8.6640625" style="31"/>
    <col min="13570" max="13579" width="6.08203125" style="31" customWidth="1"/>
    <col min="13580" max="13580" width="0.9140625" style="31" customWidth="1"/>
    <col min="13581" max="13581" width="8.6640625" style="31"/>
    <col min="13582" max="13591" width="6.08203125" style="31" customWidth="1"/>
    <col min="13592" max="13825" width="8.6640625" style="31"/>
    <col min="13826" max="13835" width="6.08203125" style="31" customWidth="1"/>
    <col min="13836" max="13836" width="0.9140625" style="31" customWidth="1"/>
    <col min="13837" max="13837" width="8.6640625" style="31"/>
    <col min="13838" max="13847" width="6.08203125" style="31" customWidth="1"/>
    <col min="13848" max="14081" width="8.6640625" style="31"/>
    <col min="14082" max="14091" width="6.08203125" style="31" customWidth="1"/>
    <col min="14092" max="14092" width="0.9140625" style="31" customWidth="1"/>
    <col min="14093" max="14093" width="8.6640625" style="31"/>
    <col min="14094" max="14103" width="6.08203125" style="31" customWidth="1"/>
    <col min="14104" max="14337" width="8.6640625" style="31"/>
    <col min="14338" max="14347" width="6.08203125" style="31" customWidth="1"/>
    <col min="14348" max="14348" width="0.9140625" style="31" customWidth="1"/>
    <col min="14349" max="14349" width="8.6640625" style="31"/>
    <col min="14350" max="14359" width="6.08203125" style="31" customWidth="1"/>
    <col min="14360" max="14593" width="8.6640625" style="31"/>
    <col min="14594" max="14603" width="6.08203125" style="31" customWidth="1"/>
    <col min="14604" max="14604" width="0.9140625" style="31" customWidth="1"/>
    <col min="14605" max="14605" width="8.6640625" style="31"/>
    <col min="14606" max="14615" width="6.08203125" style="31" customWidth="1"/>
    <col min="14616" max="14849" width="8.6640625" style="31"/>
    <col min="14850" max="14859" width="6.08203125" style="31" customWidth="1"/>
    <col min="14860" max="14860" width="0.9140625" style="31" customWidth="1"/>
    <col min="14861" max="14861" width="8.6640625" style="31"/>
    <col min="14862" max="14871" width="6.08203125" style="31" customWidth="1"/>
    <col min="14872" max="15105" width="8.6640625" style="31"/>
    <col min="15106" max="15115" width="6.08203125" style="31" customWidth="1"/>
    <col min="15116" max="15116" width="0.9140625" style="31" customWidth="1"/>
    <col min="15117" max="15117" width="8.6640625" style="31"/>
    <col min="15118" max="15127" width="6.08203125" style="31" customWidth="1"/>
    <col min="15128" max="15361" width="8.6640625" style="31"/>
    <col min="15362" max="15371" width="6.08203125" style="31" customWidth="1"/>
    <col min="15372" max="15372" width="0.9140625" style="31" customWidth="1"/>
    <col min="15373" max="15373" width="8.6640625" style="31"/>
    <col min="15374" max="15383" width="6.08203125" style="31" customWidth="1"/>
    <col min="15384" max="15617" width="8.6640625" style="31"/>
    <col min="15618" max="15627" width="6.08203125" style="31" customWidth="1"/>
    <col min="15628" max="15628" width="0.9140625" style="31" customWidth="1"/>
    <col min="15629" max="15629" width="8.6640625" style="31"/>
    <col min="15630" max="15639" width="6.08203125" style="31" customWidth="1"/>
    <col min="15640" max="15873" width="8.6640625" style="31"/>
    <col min="15874" max="15883" width="6.08203125" style="31" customWidth="1"/>
    <col min="15884" max="15884" width="0.9140625" style="31" customWidth="1"/>
    <col min="15885" max="15885" width="8.6640625" style="31"/>
    <col min="15886" max="15895" width="6.08203125" style="31" customWidth="1"/>
    <col min="15896" max="16129" width="8.6640625" style="31"/>
    <col min="16130" max="16139" width="6.08203125" style="31" customWidth="1"/>
    <col min="16140" max="16140" width="0.9140625" style="31" customWidth="1"/>
    <col min="16141" max="16141" width="8.6640625" style="31"/>
    <col min="16142" max="16151" width="6.08203125" style="31" customWidth="1"/>
    <col min="16152" max="16384" width="8.6640625" style="31"/>
  </cols>
  <sheetData>
    <row r="1" spans="1:23" ht="12.75" customHeight="1" x14ac:dyDescent="0.55000000000000004">
      <c r="A1" s="36" t="s">
        <v>95</v>
      </c>
      <c r="B1" s="36"/>
      <c r="C1" s="36"/>
      <c r="D1" s="36" t="s">
        <v>19</v>
      </c>
      <c r="E1" s="36"/>
      <c r="F1" s="36"/>
      <c r="G1" s="36"/>
      <c r="H1" s="36"/>
      <c r="I1" s="36"/>
      <c r="J1" s="36" t="s">
        <v>96</v>
      </c>
      <c r="K1" s="36"/>
      <c r="L1" s="36"/>
      <c r="M1" s="36" t="s">
        <v>95</v>
      </c>
      <c r="N1" s="36"/>
      <c r="O1" s="36"/>
      <c r="P1" s="36" t="s">
        <v>21</v>
      </c>
      <c r="Q1" s="36"/>
      <c r="R1" s="36"/>
      <c r="S1" s="36"/>
      <c r="T1" s="36"/>
      <c r="U1" s="36"/>
      <c r="V1" s="36" t="str">
        <f>J1</f>
        <v>令和5年</v>
      </c>
      <c r="W1" s="36"/>
    </row>
    <row r="2" spans="1:23" s="33" customFormat="1" ht="12.75" customHeight="1" x14ac:dyDescent="0.55000000000000004">
      <c r="A2" s="37"/>
      <c r="B2" s="37" t="s">
        <v>22</v>
      </c>
      <c r="C2" s="37" t="s">
        <v>23</v>
      </c>
      <c r="D2" s="37" t="s">
        <v>24</v>
      </c>
      <c r="E2" s="37" t="s">
        <v>25</v>
      </c>
      <c r="F2" s="37" t="s">
        <v>26</v>
      </c>
      <c r="G2" s="37" t="s">
        <v>27</v>
      </c>
      <c r="H2" s="37" t="s">
        <v>28</v>
      </c>
      <c r="I2" s="37" t="s">
        <v>29</v>
      </c>
      <c r="J2" s="37" t="s">
        <v>9</v>
      </c>
      <c r="K2" s="37" t="s">
        <v>10</v>
      </c>
      <c r="L2" s="38"/>
      <c r="M2" s="37"/>
      <c r="N2" s="37" t="s">
        <v>22</v>
      </c>
      <c r="O2" s="37" t="s">
        <v>23</v>
      </c>
      <c r="P2" s="37" t="s">
        <v>24</v>
      </c>
      <c r="Q2" s="37" t="s">
        <v>25</v>
      </c>
      <c r="R2" s="37" t="s">
        <v>26</v>
      </c>
      <c r="S2" s="37" t="s">
        <v>27</v>
      </c>
      <c r="T2" s="37" t="s">
        <v>28</v>
      </c>
      <c r="U2" s="37" t="s">
        <v>29</v>
      </c>
      <c r="V2" s="37" t="s">
        <v>9</v>
      </c>
      <c r="W2" s="37" t="s">
        <v>30</v>
      </c>
    </row>
    <row r="3" spans="1:23" ht="12.75" customHeight="1" x14ac:dyDescent="0.55000000000000004">
      <c r="A3" s="37" t="s">
        <v>31</v>
      </c>
      <c r="B3" s="39">
        <v>0</v>
      </c>
      <c r="C3" s="39">
        <v>0</v>
      </c>
      <c r="D3" s="39">
        <v>0</v>
      </c>
      <c r="E3" s="39">
        <v>0</v>
      </c>
      <c r="F3" s="39">
        <v>0</v>
      </c>
      <c r="G3" s="39">
        <v>0</v>
      </c>
      <c r="H3" s="39">
        <v>0</v>
      </c>
      <c r="I3" s="39">
        <v>0</v>
      </c>
      <c r="J3" s="39">
        <v>0</v>
      </c>
      <c r="K3" s="39">
        <f>SUM(B3:J3)</f>
        <v>0</v>
      </c>
      <c r="L3" s="36"/>
      <c r="M3" s="37" t="s">
        <v>31</v>
      </c>
      <c r="N3" s="40"/>
      <c r="O3" s="40"/>
      <c r="P3" s="40"/>
      <c r="Q3" s="40"/>
      <c r="R3" s="40"/>
      <c r="S3" s="40"/>
      <c r="T3" s="40"/>
      <c r="U3" s="40"/>
      <c r="V3" s="40"/>
      <c r="W3" s="40"/>
    </row>
    <row r="4" spans="1:23" ht="12.75" customHeight="1" x14ac:dyDescent="0.55000000000000004">
      <c r="A4" s="37" t="s">
        <v>32</v>
      </c>
      <c r="B4" s="39">
        <v>0</v>
      </c>
      <c r="C4" s="39">
        <v>0</v>
      </c>
      <c r="D4" s="39">
        <v>0</v>
      </c>
      <c r="E4" s="39">
        <v>0</v>
      </c>
      <c r="F4" s="39">
        <v>0</v>
      </c>
      <c r="G4" s="39">
        <v>0</v>
      </c>
      <c r="H4" s="39">
        <v>0</v>
      </c>
      <c r="I4" s="39">
        <v>0</v>
      </c>
      <c r="J4" s="39">
        <v>0</v>
      </c>
      <c r="K4" s="39">
        <f t="shared" ref="K4:K55" si="0">SUM(B4:J4)</f>
        <v>0</v>
      </c>
      <c r="L4" s="36"/>
      <c r="M4" s="37" t="s">
        <v>32</v>
      </c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1:23" ht="12.75" customHeight="1" x14ac:dyDescent="0.55000000000000004">
      <c r="A5" s="37" t="s">
        <v>33</v>
      </c>
      <c r="B5" s="39">
        <v>0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f t="shared" si="0"/>
        <v>0</v>
      </c>
      <c r="L5" s="36"/>
      <c r="M5" s="37" t="s">
        <v>33</v>
      </c>
      <c r="N5" s="40"/>
      <c r="O5" s="40"/>
      <c r="P5" s="40"/>
      <c r="Q5" s="40"/>
      <c r="R5" s="40"/>
      <c r="S5" s="40"/>
      <c r="T5" s="40"/>
      <c r="U5" s="40"/>
      <c r="V5" s="40"/>
      <c r="W5" s="40"/>
    </row>
    <row r="6" spans="1:23" ht="12.75" customHeight="1" x14ac:dyDescent="0.55000000000000004">
      <c r="A6" s="37" t="s">
        <v>34</v>
      </c>
      <c r="B6" s="39">
        <v>0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f t="shared" si="0"/>
        <v>0</v>
      </c>
      <c r="L6" s="36"/>
      <c r="M6" s="37" t="s">
        <v>34</v>
      </c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1:23" ht="12.75" customHeight="1" x14ac:dyDescent="0.55000000000000004">
      <c r="A7" s="37" t="s">
        <v>35</v>
      </c>
      <c r="B7" s="39">
        <v>0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f t="shared" si="0"/>
        <v>0</v>
      </c>
      <c r="L7" s="36"/>
      <c r="M7" s="37" t="s">
        <v>35</v>
      </c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23" ht="12.75" customHeight="1" x14ac:dyDescent="0.55000000000000004">
      <c r="A8" s="37" t="s">
        <v>36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f t="shared" si="0"/>
        <v>0</v>
      </c>
      <c r="L8" s="36"/>
      <c r="M8" s="37" t="s">
        <v>36</v>
      </c>
      <c r="N8" s="40"/>
      <c r="O8" s="40"/>
      <c r="P8" s="40"/>
      <c r="Q8" s="40"/>
      <c r="R8" s="40"/>
      <c r="S8" s="40"/>
      <c r="T8" s="40"/>
      <c r="U8" s="40"/>
      <c r="V8" s="40"/>
      <c r="W8" s="40"/>
    </row>
    <row r="9" spans="1:23" ht="12.75" customHeight="1" x14ac:dyDescent="0.55000000000000004">
      <c r="A9" s="37" t="s">
        <v>37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f t="shared" si="0"/>
        <v>0</v>
      </c>
      <c r="L9" s="36"/>
      <c r="M9" s="37" t="s">
        <v>37</v>
      </c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23" ht="12.75" customHeight="1" x14ac:dyDescent="0.55000000000000004">
      <c r="A10" s="37" t="s">
        <v>38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f t="shared" si="0"/>
        <v>0</v>
      </c>
      <c r="L10" s="36"/>
      <c r="M10" s="37" t="s">
        <v>38</v>
      </c>
      <c r="N10" s="40"/>
      <c r="O10" s="40"/>
      <c r="P10" s="40"/>
      <c r="Q10" s="40"/>
      <c r="R10" s="40"/>
      <c r="S10" s="40"/>
      <c r="T10" s="40"/>
      <c r="U10" s="40"/>
      <c r="V10" s="40"/>
      <c r="W10" s="40"/>
    </row>
    <row r="11" spans="1:23" ht="12.75" customHeight="1" x14ac:dyDescent="0.55000000000000004">
      <c r="A11" s="37" t="s">
        <v>39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f t="shared" si="0"/>
        <v>0</v>
      </c>
      <c r="L11" s="36"/>
      <c r="M11" s="37" t="s">
        <v>39</v>
      </c>
      <c r="N11" s="40"/>
      <c r="O11" s="40"/>
      <c r="P11" s="40"/>
      <c r="Q11" s="40"/>
      <c r="R11" s="40"/>
      <c r="S11" s="40"/>
      <c r="T11" s="40"/>
      <c r="U11" s="40"/>
      <c r="V11" s="40"/>
      <c r="W11" s="40"/>
    </row>
    <row r="12" spans="1:23" ht="12.75" customHeight="1" x14ac:dyDescent="0.55000000000000004">
      <c r="A12" s="37" t="s">
        <v>40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f t="shared" si="0"/>
        <v>0</v>
      </c>
      <c r="L12" s="36"/>
      <c r="M12" s="37" t="s">
        <v>40</v>
      </c>
      <c r="N12" s="40"/>
      <c r="O12" s="40"/>
      <c r="P12" s="40"/>
      <c r="Q12" s="40"/>
      <c r="R12" s="40"/>
      <c r="S12" s="40"/>
      <c r="T12" s="40"/>
      <c r="U12" s="40"/>
      <c r="V12" s="40"/>
      <c r="W12" s="40"/>
    </row>
    <row r="13" spans="1:23" ht="12.75" customHeight="1" x14ac:dyDescent="0.55000000000000004">
      <c r="A13" s="37" t="s">
        <v>41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f t="shared" si="0"/>
        <v>0</v>
      </c>
      <c r="L13" s="36"/>
      <c r="M13" s="37" t="s">
        <v>41</v>
      </c>
      <c r="N13" s="40"/>
      <c r="O13" s="40"/>
      <c r="P13" s="40"/>
      <c r="Q13" s="40"/>
      <c r="R13" s="40"/>
      <c r="S13" s="40"/>
      <c r="T13" s="40"/>
      <c r="U13" s="40"/>
      <c r="V13" s="40"/>
      <c r="W13" s="40"/>
    </row>
    <row r="14" spans="1:23" ht="12.75" customHeight="1" x14ac:dyDescent="0.55000000000000004">
      <c r="A14" s="37" t="s">
        <v>42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f t="shared" si="0"/>
        <v>0</v>
      </c>
      <c r="L14" s="36"/>
      <c r="M14" s="37" t="s">
        <v>42</v>
      </c>
      <c r="N14" s="40"/>
      <c r="O14" s="40"/>
      <c r="P14" s="40"/>
      <c r="Q14" s="40"/>
      <c r="R14" s="40"/>
      <c r="S14" s="40"/>
      <c r="T14" s="40"/>
      <c r="U14" s="40"/>
      <c r="V14" s="40"/>
      <c r="W14" s="40"/>
    </row>
    <row r="15" spans="1:23" ht="12.75" customHeight="1" x14ac:dyDescent="0.55000000000000004">
      <c r="A15" s="37" t="s">
        <v>43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f t="shared" si="0"/>
        <v>0</v>
      </c>
      <c r="L15" s="36"/>
      <c r="M15" s="37" t="s">
        <v>43</v>
      </c>
      <c r="N15" s="40"/>
      <c r="O15" s="40"/>
      <c r="P15" s="40"/>
      <c r="Q15" s="40"/>
      <c r="R15" s="40"/>
      <c r="S15" s="40"/>
      <c r="T15" s="40"/>
      <c r="U15" s="40"/>
      <c r="V15" s="40"/>
      <c r="W15" s="40"/>
    </row>
    <row r="16" spans="1:23" ht="12.75" customHeight="1" x14ac:dyDescent="0.55000000000000004">
      <c r="A16" s="37" t="s">
        <v>44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f t="shared" si="0"/>
        <v>0</v>
      </c>
      <c r="L16" s="36"/>
      <c r="M16" s="37" t="s">
        <v>44</v>
      </c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 spans="1:23" ht="12.75" customHeight="1" x14ac:dyDescent="0.55000000000000004">
      <c r="A17" s="37" t="s">
        <v>45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f t="shared" si="0"/>
        <v>0</v>
      </c>
      <c r="L17" s="36"/>
      <c r="M17" s="37" t="s">
        <v>45</v>
      </c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spans="1:23" ht="12.75" customHeight="1" x14ac:dyDescent="0.55000000000000004">
      <c r="A18" s="37" t="s">
        <v>46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f t="shared" si="0"/>
        <v>0</v>
      </c>
      <c r="L18" s="36"/>
      <c r="M18" s="37" t="s">
        <v>46</v>
      </c>
      <c r="N18" s="40"/>
      <c r="O18" s="40"/>
      <c r="P18" s="40"/>
      <c r="Q18" s="40"/>
      <c r="R18" s="40"/>
      <c r="S18" s="40"/>
      <c r="T18" s="40"/>
      <c r="U18" s="40"/>
      <c r="V18" s="40"/>
      <c r="W18" s="40"/>
    </row>
    <row r="19" spans="1:23" ht="12.75" customHeight="1" x14ac:dyDescent="0.55000000000000004">
      <c r="A19" s="37" t="s">
        <v>47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f t="shared" si="0"/>
        <v>0</v>
      </c>
      <c r="L19" s="36"/>
      <c r="M19" s="37" t="s">
        <v>47</v>
      </c>
      <c r="N19" s="40"/>
      <c r="O19" s="40"/>
      <c r="P19" s="40"/>
      <c r="Q19" s="40"/>
      <c r="R19" s="40"/>
      <c r="S19" s="40"/>
      <c r="T19" s="40"/>
      <c r="U19" s="40"/>
      <c r="V19" s="40"/>
      <c r="W19" s="40"/>
    </row>
    <row r="20" spans="1:23" ht="12.75" customHeight="1" x14ac:dyDescent="0.55000000000000004">
      <c r="A20" s="37" t="s">
        <v>48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f t="shared" si="0"/>
        <v>0</v>
      </c>
      <c r="L20" s="36"/>
      <c r="M20" s="37" t="s">
        <v>48</v>
      </c>
      <c r="N20" s="40"/>
      <c r="O20" s="40"/>
      <c r="P20" s="40"/>
      <c r="Q20" s="40"/>
      <c r="R20" s="40"/>
      <c r="S20" s="40"/>
      <c r="T20" s="40"/>
      <c r="U20" s="40"/>
      <c r="V20" s="40"/>
      <c r="W20" s="40"/>
    </row>
    <row r="21" spans="1:23" ht="12.75" customHeight="1" x14ac:dyDescent="0.55000000000000004">
      <c r="A21" s="37" t="s">
        <v>49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f t="shared" si="0"/>
        <v>0</v>
      </c>
      <c r="L21" s="36"/>
      <c r="M21" s="37" t="s">
        <v>49</v>
      </c>
      <c r="N21" s="40"/>
      <c r="O21" s="40"/>
      <c r="P21" s="40"/>
      <c r="Q21" s="40"/>
      <c r="R21" s="40"/>
      <c r="S21" s="40"/>
      <c r="T21" s="40"/>
      <c r="U21" s="40"/>
      <c r="V21" s="40"/>
      <c r="W21" s="40"/>
    </row>
    <row r="22" spans="1:23" ht="12.75" customHeight="1" x14ac:dyDescent="0.55000000000000004">
      <c r="A22" s="37" t="s">
        <v>50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f t="shared" si="0"/>
        <v>0</v>
      </c>
      <c r="L22" s="36"/>
      <c r="M22" s="37" t="s">
        <v>50</v>
      </c>
      <c r="N22" s="40"/>
      <c r="O22" s="40"/>
      <c r="P22" s="40"/>
      <c r="Q22" s="40"/>
      <c r="R22" s="40"/>
      <c r="S22" s="40"/>
      <c r="T22" s="40"/>
      <c r="U22" s="40"/>
      <c r="V22" s="40"/>
      <c r="W22" s="40"/>
    </row>
    <row r="23" spans="1:23" ht="12.75" customHeight="1" x14ac:dyDescent="0.55000000000000004">
      <c r="A23" s="37" t="s">
        <v>51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f t="shared" si="0"/>
        <v>0</v>
      </c>
      <c r="L23" s="36"/>
      <c r="M23" s="37" t="s">
        <v>51</v>
      </c>
      <c r="N23" s="40"/>
      <c r="O23" s="40"/>
      <c r="P23" s="40"/>
      <c r="Q23" s="40"/>
      <c r="R23" s="40"/>
      <c r="S23" s="40"/>
      <c r="T23" s="40"/>
      <c r="U23" s="40"/>
      <c r="V23" s="40"/>
      <c r="W23" s="40"/>
    </row>
    <row r="24" spans="1:23" ht="12.75" customHeight="1" x14ac:dyDescent="0.55000000000000004">
      <c r="A24" s="37" t="s">
        <v>52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f t="shared" si="0"/>
        <v>0</v>
      </c>
      <c r="L24" s="36"/>
      <c r="M24" s="37" t="s">
        <v>52</v>
      </c>
      <c r="N24" s="40"/>
      <c r="O24" s="40"/>
      <c r="P24" s="40"/>
      <c r="Q24" s="40"/>
      <c r="R24" s="40"/>
      <c r="S24" s="40"/>
      <c r="T24" s="40"/>
      <c r="U24" s="40"/>
      <c r="V24" s="40"/>
      <c r="W24" s="40"/>
    </row>
    <row r="25" spans="1:23" ht="12.75" customHeight="1" x14ac:dyDescent="0.55000000000000004">
      <c r="A25" s="37" t="s">
        <v>53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f t="shared" si="0"/>
        <v>0</v>
      </c>
      <c r="L25" s="36"/>
      <c r="M25" s="37" t="s">
        <v>53</v>
      </c>
      <c r="N25" s="40"/>
      <c r="O25" s="40"/>
      <c r="P25" s="40"/>
      <c r="Q25" s="40"/>
      <c r="R25" s="40"/>
      <c r="S25" s="40"/>
      <c r="T25" s="40"/>
      <c r="U25" s="40"/>
      <c r="V25" s="40"/>
      <c r="W25" s="40"/>
    </row>
    <row r="26" spans="1:23" ht="12.75" customHeight="1" x14ac:dyDescent="0.55000000000000004">
      <c r="A26" s="37" t="s">
        <v>54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f t="shared" si="0"/>
        <v>0</v>
      </c>
      <c r="L26" s="36"/>
      <c r="M26" s="37" t="s">
        <v>54</v>
      </c>
      <c r="N26" s="40"/>
      <c r="O26" s="40"/>
      <c r="P26" s="40"/>
      <c r="Q26" s="40"/>
      <c r="R26" s="40"/>
      <c r="S26" s="40"/>
      <c r="T26" s="40"/>
      <c r="U26" s="40"/>
      <c r="V26" s="40"/>
      <c r="W26" s="40"/>
    </row>
    <row r="27" spans="1:23" ht="12.75" customHeight="1" x14ac:dyDescent="0.55000000000000004">
      <c r="A27" s="37" t="s">
        <v>55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f t="shared" si="0"/>
        <v>0</v>
      </c>
      <c r="L27" s="36"/>
      <c r="M27" s="37" t="s">
        <v>55</v>
      </c>
      <c r="N27" s="40"/>
      <c r="O27" s="40"/>
      <c r="P27" s="40"/>
      <c r="Q27" s="40"/>
      <c r="R27" s="40"/>
      <c r="S27" s="40"/>
      <c r="T27" s="40"/>
      <c r="U27" s="40"/>
      <c r="V27" s="40"/>
      <c r="W27" s="40"/>
    </row>
    <row r="28" spans="1:23" ht="12.75" customHeight="1" x14ac:dyDescent="0.55000000000000004">
      <c r="A28" s="37" t="s">
        <v>56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f t="shared" si="0"/>
        <v>0</v>
      </c>
      <c r="L28" s="36"/>
      <c r="M28" s="37" t="s">
        <v>56</v>
      </c>
      <c r="N28" s="40"/>
      <c r="O28" s="40"/>
      <c r="P28" s="40"/>
      <c r="Q28" s="40"/>
      <c r="R28" s="40"/>
      <c r="S28" s="40"/>
      <c r="T28" s="40"/>
      <c r="U28" s="40"/>
      <c r="V28" s="40"/>
      <c r="W28" s="40"/>
    </row>
    <row r="29" spans="1:23" ht="12.75" customHeight="1" x14ac:dyDescent="0.55000000000000004">
      <c r="A29" s="37" t="s">
        <v>57</v>
      </c>
      <c r="B29" s="39">
        <v>0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f t="shared" si="0"/>
        <v>0</v>
      </c>
      <c r="L29" s="36"/>
      <c r="M29" s="37" t="s">
        <v>57</v>
      </c>
      <c r="N29" s="40"/>
      <c r="O29" s="40"/>
      <c r="P29" s="40"/>
      <c r="Q29" s="40"/>
      <c r="R29" s="40"/>
      <c r="S29" s="40"/>
      <c r="T29" s="40"/>
      <c r="U29" s="40"/>
      <c r="V29" s="40"/>
      <c r="W29" s="40"/>
    </row>
    <row r="30" spans="1:23" ht="12.75" customHeight="1" x14ac:dyDescent="0.55000000000000004">
      <c r="A30" s="37" t="s">
        <v>58</v>
      </c>
      <c r="B30" s="39">
        <v>0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f t="shared" si="0"/>
        <v>0</v>
      </c>
      <c r="L30" s="36"/>
      <c r="M30" s="37" t="s">
        <v>58</v>
      </c>
      <c r="N30" s="40"/>
      <c r="O30" s="40"/>
      <c r="P30" s="40"/>
      <c r="Q30" s="40"/>
      <c r="R30" s="40"/>
      <c r="S30" s="40"/>
      <c r="T30" s="40"/>
      <c r="U30" s="40"/>
      <c r="V30" s="40"/>
      <c r="W30" s="40"/>
    </row>
    <row r="31" spans="1:23" ht="12.75" customHeight="1" x14ac:dyDescent="0.55000000000000004">
      <c r="A31" s="37" t="s">
        <v>59</v>
      </c>
      <c r="B31" s="39">
        <v>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f t="shared" si="0"/>
        <v>0</v>
      </c>
      <c r="L31" s="36"/>
      <c r="M31" s="37" t="s">
        <v>59</v>
      </c>
      <c r="N31" s="40"/>
      <c r="O31" s="40"/>
      <c r="P31" s="40"/>
      <c r="Q31" s="40"/>
      <c r="R31" s="40"/>
      <c r="S31" s="40"/>
      <c r="T31" s="40"/>
      <c r="U31" s="40"/>
      <c r="V31" s="40"/>
      <c r="W31" s="40"/>
    </row>
    <row r="32" spans="1:23" ht="12.75" customHeight="1" x14ac:dyDescent="0.55000000000000004">
      <c r="A32" s="37" t="s">
        <v>60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f t="shared" si="0"/>
        <v>0</v>
      </c>
      <c r="L32" s="36"/>
      <c r="M32" s="37" t="s">
        <v>60</v>
      </c>
      <c r="N32" s="40"/>
      <c r="O32" s="40"/>
      <c r="P32" s="40"/>
      <c r="Q32" s="40"/>
      <c r="R32" s="40"/>
      <c r="S32" s="40"/>
      <c r="T32" s="40"/>
      <c r="U32" s="40"/>
      <c r="V32" s="40"/>
      <c r="W32" s="40"/>
    </row>
    <row r="33" spans="1:23" ht="12.75" customHeight="1" x14ac:dyDescent="0.55000000000000004">
      <c r="A33" s="37" t="s">
        <v>61</v>
      </c>
      <c r="B33" s="39">
        <v>0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f t="shared" si="0"/>
        <v>0</v>
      </c>
      <c r="L33" s="36"/>
      <c r="M33" s="37" t="s">
        <v>61</v>
      </c>
      <c r="N33" s="40"/>
      <c r="O33" s="40"/>
      <c r="P33" s="40"/>
      <c r="Q33" s="40"/>
      <c r="R33" s="40"/>
      <c r="S33" s="40"/>
      <c r="T33" s="40"/>
      <c r="U33" s="40"/>
      <c r="V33" s="40"/>
      <c r="W33" s="40"/>
    </row>
    <row r="34" spans="1:23" ht="12.75" customHeight="1" x14ac:dyDescent="0.55000000000000004">
      <c r="A34" s="37" t="s">
        <v>62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f t="shared" si="0"/>
        <v>0</v>
      </c>
      <c r="L34" s="36"/>
      <c r="M34" s="37" t="s">
        <v>62</v>
      </c>
      <c r="N34" s="40"/>
      <c r="O34" s="40"/>
      <c r="P34" s="40"/>
      <c r="Q34" s="40"/>
      <c r="R34" s="40"/>
      <c r="S34" s="40"/>
      <c r="T34" s="40"/>
      <c r="U34" s="40"/>
      <c r="V34" s="40"/>
      <c r="W34" s="40"/>
    </row>
    <row r="35" spans="1:23" ht="12.75" customHeight="1" x14ac:dyDescent="0.55000000000000004">
      <c r="A35" s="37" t="s">
        <v>63</v>
      </c>
      <c r="B35" s="39">
        <v>0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f t="shared" si="0"/>
        <v>0</v>
      </c>
      <c r="L35" s="36"/>
      <c r="M35" s="37" t="s">
        <v>63</v>
      </c>
      <c r="N35" s="40"/>
      <c r="O35" s="40"/>
      <c r="P35" s="40"/>
      <c r="Q35" s="40"/>
      <c r="R35" s="40"/>
      <c r="S35" s="40"/>
      <c r="T35" s="40"/>
      <c r="U35" s="40"/>
      <c r="V35" s="40"/>
      <c r="W35" s="40"/>
    </row>
    <row r="36" spans="1:23" ht="12.75" customHeight="1" x14ac:dyDescent="0.55000000000000004">
      <c r="A36" s="37" t="s">
        <v>64</v>
      </c>
      <c r="B36" s="39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f t="shared" si="0"/>
        <v>0</v>
      </c>
      <c r="L36" s="36"/>
      <c r="M36" s="37" t="s">
        <v>64</v>
      </c>
      <c r="N36" s="40"/>
      <c r="O36" s="40"/>
      <c r="P36" s="40"/>
      <c r="Q36" s="40"/>
      <c r="R36" s="40"/>
      <c r="S36" s="40"/>
      <c r="T36" s="40"/>
      <c r="U36" s="40"/>
      <c r="V36" s="40"/>
      <c r="W36" s="40"/>
    </row>
    <row r="37" spans="1:23" ht="12.75" customHeight="1" x14ac:dyDescent="0.55000000000000004">
      <c r="A37" s="37" t="s">
        <v>65</v>
      </c>
      <c r="B37" s="39">
        <v>0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f t="shared" si="0"/>
        <v>0</v>
      </c>
      <c r="L37" s="36"/>
      <c r="M37" s="37" t="s">
        <v>65</v>
      </c>
      <c r="N37" s="40"/>
      <c r="O37" s="40"/>
      <c r="P37" s="40"/>
      <c r="Q37" s="40"/>
      <c r="R37" s="40"/>
      <c r="S37" s="40"/>
      <c r="T37" s="40"/>
      <c r="U37" s="40"/>
      <c r="V37" s="40"/>
      <c r="W37" s="40"/>
    </row>
    <row r="38" spans="1:23" ht="12.75" customHeight="1" x14ac:dyDescent="0.55000000000000004">
      <c r="A38" s="37" t="s">
        <v>66</v>
      </c>
      <c r="B38" s="39">
        <v>0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f t="shared" si="0"/>
        <v>0</v>
      </c>
      <c r="L38" s="36"/>
      <c r="M38" s="37" t="s">
        <v>66</v>
      </c>
      <c r="N38" s="40"/>
      <c r="O38" s="40"/>
      <c r="P38" s="40"/>
      <c r="Q38" s="40"/>
      <c r="R38" s="40"/>
      <c r="S38" s="40"/>
      <c r="T38" s="40"/>
      <c r="U38" s="40"/>
      <c r="V38" s="40"/>
      <c r="W38" s="40"/>
    </row>
    <row r="39" spans="1:23" ht="12.75" customHeight="1" x14ac:dyDescent="0.55000000000000004">
      <c r="A39" s="37" t="s">
        <v>67</v>
      </c>
      <c r="B39" s="39">
        <v>0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f t="shared" si="0"/>
        <v>0</v>
      </c>
      <c r="L39" s="36"/>
      <c r="M39" s="37" t="s">
        <v>67</v>
      </c>
      <c r="N39" s="40"/>
      <c r="O39" s="40"/>
      <c r="P39" s="40"/>
      <c r="Q39" s="40"/>
      <c r="R39" s="40"/>
      <c r="S39" s="40"/>
      <c r="T39" s="40"/>
      <c r="U39" s="40"/>
      <c r="V39" s="40"/>
      <c r="W39" s="40"/>
    </row>
    <row r="40" spans="1:23" ht="12.75" customHeight="1" x14ac:dyDescent="0.55000000000000004">
      <c r="A40" s="37" t="s">
        <v>68</v>
      </c>
      <c r="B40" s="39">
        <v>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f t="shared" si="0"/>
        <v>0</v>
      </c>
      <c r="L40" s="36"/>
      <c r="M40" s="37" t="s">
        <v>68</v>
      </c>
      <c r="N40" s="40"/>
      <c r="O40" s="40"/>
      <c r="P40" s="40"/>
      <c r="Q40" s="40"/>
      <c r="R40" s="40"/>
      <c r="S40" s="40"/>
      <c r="T40" s="40"/>
      <c r="U40" s="40"/>
      <c r="V40" s="40"/>
      <c r="W40" s="40"/>
    </row>
    <row r="41" spans="1:23" ht="12.75" customHeight="1" x14ac:dyDescent="0.55000000000000004">
      <c r="A41" s="37" t="s">
        <v>69</v>
      </c>
      <c r="B41" s="39">
        <v>0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f t="shared" si="0"/>
        <v>0</v>
      </c>
      <c r="L41" s="36"/>
      <c r="M41" s="37" t="s">
        <v>69</v>
      </c>
      <c r="N41" s="40"/>
      <c r="O41" s="40"/>
      <c r="P41" s="40"/>
      <c r="Q41" s="40"/>
      <c r="R41" s="40"/>
      <c r="S41" s="40"/>
      <c r="T41" s="40"/>
      <c r="U41" s="40"/>
      <c r="V41" s="40"/>
      <c r="W41" s="40"/>
    </row>
    <row r="42" spans="1:23" ht="12.75" customHeight="1" x14ac:dyDescent="0.55000000000000004">
      <c r="A42" s="37" t="s">
        <v>70</v>
      </c>
      <c r="B42" s="39">
        <v>0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f t="shared" si="0"/>
        <v>0</v>
      </c>
      <c r="L42" s="36"/>
      <c r="M42" s="37" t="s">
        <v>70</v>
      </c>
      <c r="N42" s="40"/>
      <c r="O42" s="40"/>
      <c r="P42" s="40"/>
      <c r="Q42" s="40"/>
      <c r="R42" s="40"/>
      <c r="S42" s="40"/>
      <c r="T42" s="40"/>
      <c r="U42" s="40"/>
      <c r="V42" s="40"/>
      <c r="W42" s="40"/>
    </row>
    <row r="43" spans="1:23" ht="12.75" customHeight="1" x14ac:dyDescent="0.55000000000000004">
      <c r="A43" s="37" t="s">
        <v>71</v>
      </c>
      <c r="B43" s="39">
        <v>0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f t="shared" si="0"/>
        <v>0</v>
      </c>
      <c r="L43" s="36"/>
      <c r="M43" s="37" t="s">
        <v>71</v>
      </c>
      <c r="N43" s="40"/>
      <c r="O43" s="40"/>
      <c r="P43" s="40"/>
      <c r="Q43" s="40"/>
      <c r="R43" s="40"/>
      <c r="S43" s="40"/>
      <c r="T43" s="40"/>
      <c r="U43" s="40"/>
      <c r="V43" s="40"/>
      <c r="W43" s="40"/>
    </row>
    <row r="44" spans="1:23" ht="12.75" customHeight="1" x14ac:dyDescent="0.55000000000000004">
      <c r="A44" s="37" t="s">
        <v>72</v>
      </c>
      <c r="B44" s="39">
        <v>0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f t="shared" si="0"/>
        <v>0</v>
      </c>
      <c r="L44" s="36"/>
      <c r="M44" s="37" t="s">
        <v>72</v>
      </c>
      <c r="N44" s="40"/>
      <c r="O44" s="40"/>
      <c r="P44" s="40"/>
      <c r="Q44" s="40"/>
      <c r="R44" s="40"/>
      <c r="S44" s="40"/>
      <c r="T44" s="40"/>
      <c r="U44" s="40"/>
      <c r="V44" s="40"/>
      <c r="W44" s="40"/>
    </row>
    <row r="45" spans="1:23" ht="12.75" customHeight="1" x14ac:dyDescent="0.55000000000000004">
      <c r="A45" s="37" t="s">
        <v>73</v>
      </c>
      <c r="B45" s="39">
        <v>0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f t="shared" si="0"/>
        <v>0</v>
      </c>
      <c r="L45" s="36"/>
      <c r="M45" s="37" t="s">
        <v>73</v>
      </c>
      <c r="N45" s="40"/>
      <c r="O45" s="40"/>
      <c r="P45" s="40"/>
      <c r="Q45" s="40"/>
      <c r="R45" s="40"/>
      <c r="S45" s="40"/>
      <c r="T45" s="40"/>
      <c r="U45" s="40"/>
      <c r="V45" s="40"/>
      <c r="W45" s="40"/>
    </row>
    <row r="46" spans="1:23" ht="12.75" customHeight="1" x14ac:dyDescent="0.55000000000000004">
      <c r="A46" s="37" t="s">
        <v>74</v>
      </c>
      <c r="B46" s="39">
        <v>0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f t="shared" si="0"/>
        <v>0</v>
      </c>
      <c r="L46" s="36"/>
      <c r="M46" s="37" t="s">
        <v>74</v>
      </c>
      <c r="N46" s="40"/>
      <c r="O46" s="40"/>
      <c r="P46" s="40"/>
      <c r="Q46" s="40"/>
      <c r="R46" s="40"/>
      <c r="S46" s="40"/>
      <c r="T46" s="40"/>
      <c r="U46" s="40"/>
      <c r="V46" s="40"/>
      <c r="W46" s="40"/>
    </row>
    <row r="47" spans="1:23" ht="12.75" customHeight="1" x14ac:dyDescent="0.55000000000000004">
      <c r="A47" s="37" t="s">
        <v>75</v>
      </c>
      <c r="B47" s="39">
        <v>0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f t="shared" si="0"/>
        <v>0</v>
      </c>
      <c r="L47" s="36"/>
      <c r="M47" s="37" t="s">
        <v>75</v>
      </c>
      <c r="N47" s="40"/>
      <c r="O47" s="40"/>
      <c r="P47" s="40"/>
      <c r="Q47" s="40"/>
      <c r="R47" s="40"/>
      <c r="S47" s="40"/>
      <c r="T47" s="40"/>
      <c r="U47" s="40"/>
      <c r="V47" s="40"/>
      <c r="W47" s="40"/>
    </row>
    <row r="48" spans="1:23" ht="12.75" customHeight="1" x14ac:dyDescent="0.55000000000000004">
      <c r="A48" s="37" t="s">
        <v>76</v>
      </c>
      <c r="B48" s="39">
        <v>0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f t="shared" si="0"/>
        <v>0</v>
      </c>
      <c r="L48" s="36"/>
      <c r="M48" s="37" t="s">
        <v>76</v>
      </c>
      <c r="N48" s="40"/>
      <c r="O48" s="40"/>
      <c r="P48" s="40"/>
      <c r="Q48" s="40"/>
      <c r="R48" s="40"/>
      <c r="S48" s="40"/>
      <c r="T48" s="40"/>
      <c r="U48" s="40"/>
      <c r="V48" s="40"/>
      <c r="W48" s="40"/>
    </row>
    <row r="49" spans="1:23" ht="12.75" customHeight="1" x14ac:dyDescent="0.55000000000000004">
      <c r="A49" s="37" t="s">
        <v>77</v>
      </c>
      <c r="B49" s="39">
        <v>0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f t="shared" si="0"/>
        <v>0</v>
      </c>
      <c r="L49" s="36"/>
      <c r="M49" s="37" t="s">
        <v>77</v>
      </c>
      <c r="N49" s="40"/>
      <c r="O49" s="40"/>
      <c r="P49" s="40"/>
      <c r="Q49" s="40"/>
      <c r="R49" s="40"/>
      <c r="S49" s="40"/>
      <c r="T49" s="40"/>
      <c r="U49" s="40"/>
      <c r="V49" s="40"/>
      <c r="W49" s="40"/>
    </row>
    <row r="50" spans="1:23" ht="12.75" customHeight="1" x14ac:dyDescent="0.55000000000000004">
      <c r="A50" s="37" t="s">
        <v>78</v>
      </c>
      <c r="B50" s="39">
        <v>0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f t="shared" si="0"/>
        <v>0</v>
      </c>
      <c r="L50" s="36"/>
      <c r="M50" s="37" t="s">
        <v>78</v>
      </c>
      <c r="N50" s="40"/>
      <c r="O50" s="40"/>
      <c r="P50" s="40"/>
      <c r="Q50" s="40"/>
      <c r="R50" s="40"/>
      <c r="S50" s="40"/>
      <c r="T50" s="40"/>
      <c r="U50" s="40"/>
      <c r="V50" s="40"/>
      <c r="W50" s="40"/>
    </row>
    <row r="51" spans="1:23" ht="12.75" customHeight="1" x14ac:dyDescent="0.55000000000000004">
      <c r="A51" s="37" t="s">
        <v>79</v>
      </c>
      <c r="B51" s="39">
        <v>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f t="shared" si="0"/>
        <v>0</v>
      </c>
      <c r="L51" s="36"/>
      <c r="M51" s="37" t="s">
        <v>79</v>
      </c>
      <c r="N51" s="40"/>
      <c r="O51" s="40"/>
      <c r="P51" s="40"/>
      <c r="Q51" s="40"/>
      <c r="R51" s="40"/>
      <c r="S51" s="40"/>
      <c r="T51" s="40"/>
      <c r="U51" s="40"/>
      <c r="V51" s="40"/>
      <c r="W51" s="40"/>
    </row>
    <row r="52" spans="1:23" ht="12.75" customHeight="1" x14ac:dyDescent="0.55000000000000004">
      <c r="A52" s="37" t="s">
        <v>80</v>
      </c>
      <c r="B52" s="39">
        <v>0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f t="shared" si="0"/>
        <v>0</v>
      </c>
      <c r="L52" s="36"/>
      <c r="M52" s="37" t="s">
        <v>80</v>
      </c>
      <c r="N52" s="40"/>
      <c r="O52" s="40"/>
      <c r="P52" s="40"/>
      <c r="Q52" s="40"/>
      <c r="R52" s="40"/>
      <c r="S52" s="40"/>
      <c r="T52" s="40"/>
      <c r="U52" s="40"/>
      <c r="V52" s="40"/>
      <c r="W52" s="40"/>
    </row>
    <row r="53" spans="1:23" ht="12.75" customHeight="1" x14ac:dyDescent="0.55000000000000004">
      <c r="A53" s="37" t="s">
        <v>81</v>
      </c>
      <c r="B53" s="39">
        <v>0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f t="shared" si="0"/>
        <v>0</v>
      </c>
      <c r="L53" s="36"/>
      <c r="M53" s="37" t="s">
        <v>81</v>
      </c>
      <c r="N53" s="40"/>
      <c r="O53" s="40"/>
      <c r="P53" s="40"/>
      <c r="Q53" s="40"/>
      <c r="R53" s="40"/>
      <c r="S53" s="40"/>
      <c r="T53" s="40"/>
      <c r="U53" s="40"/>
      <c r="V53" s="40"/>
      <c r="W53" s="40"/>
    </row>
    <row r="54" spans="1:23" ht="12.75" customHeight="1" x14ac:dyDescent="0.55000000000000004">
      <c r="A54" s="37" t="s">
        <v>82</v>
      </c>
      <c r="B54" s="39">
        <v>0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f t="shared" si="0"/>
        <v>0</v>
      </c>
      <c r="L54" s="36"/>
      <c r="M54" s="37" t="s">
        <v>82</v>
      </c>
      <c r="N54" s="40"/>
      <c r="O54" s="40"/>
      <c r="P54" s="40"/>
      <c r="Q54" s="40"/>
      <c r="R54" s="40"/>
      <c r="S54" s="40"/>
      <c r="T54" s="40"/>
      <c r="U54" s="40"/>
      <c r="V54" s="40"/>
      <c r="W54" s="40"/>
    </row>
    <row r="55" spans="1:23" x14ac:dyDescent="0.55000000000000004">
      <c r="A55" s="37" t="s">
        <v>83</v>
      </c>
      <c r="B55" s="39"/>
      <c r="C55" s="39"/>
      <c r="D55" s="39"/>
      <c r="E55" s="39"/>
      <c r="F55" s="39"/>
      <c r="G55" s="39"/>
      <c r="H55" s="39"/>
      <c r="I55" s="39"/>
      <c r="J55" s="39"/>
      <c r="K55" s="39">
        <f t="shared" si="0"/>
        <v>0</v>
      </c>
      <c r="L55" s="36"/>
      <c r="M55" s="37" t="s">
        <v>83</v>
      </c>
      <c r="N55" s="40"/>
      <c r="O55" s="40"/>
      <c r="P55" s="40"/>
      <c r="Q55" s="40"/>
      <c r="R55" s="40"/>
      <c r="S55" s="40"/>
      <c r="T55" s="40"/>
      <c r="U55" s="40"/>
      <c r="V55" s="40"/>
      <c r="W55" s="40"/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D598E-4169-4BFA-835D-D53A1EAD7A3C}">
  <sheetPr codeName="Sheet30">
    <tabColor theme="4" tint="-0.499984740745262"/>
  </sheetPr>
  <dimension ref="A1:W55"/>
  <sheetViews>
    <sheetView view="pageBreakPreview" zoomScaleNormal="100" workbookViewId="0">
      <selection activeCell="I29" sqref="I29"/>
    </sheetView>
  </sheetViews>
  <sheetFormatPr defaultColWidth="8.25" defaultRowHeight="12" x14ac:dyDescent="0.55000000000000004"/>
  <cols>
    <col min="1" max="1" width="8.25" style="33"/>
    <col min="2" max="11" width="6.08203125" style="31" customWidth="1"/>
    <col min="12" max="12" width="0.9140625" style="31" customWidth="1"/>
    <col min="13" max="13" width="8.25" style="33"/>
    <col min="14" max="23" width="6.08203125" style="31" customWidth="1"/>
    <col min="24" max="16384" width="8.25" style="31"/>
  </cols>
  <sheetData>
    <row r="1" spans="1:23" ht="12.75" customHeight="1" x14ac:dyDescent="0.55000000000000004">
      <c r="A1" s="31" t="s">
        <v>97</v>
      </c>
      <c r="D1" s="31" t="s">
        <v>19</v>
      </c>
      <c r="J1" s="31" t="s">
        <v>20</v>
      </c>
      <c r="M1" s="31" t="s">
        <v>97</v>
      </c>
      <c r="P1" s="31" t="s">
        <v>21</v>
      </c>
      <c r="V1" s="31" t="str">
        <f>J1</f>
        <v>令和6年</v>
      </c>
    </row>
    <row r="2" spans="1:23" s="33" customFormat="1" ht="12.75" customHeight="1" x14ac:dyDescent="0.55000000000000004">
      <c r="A2" s="32"/>
      <c r="B2" s="32" t="s">
        <v>22</v>
      </c>
      <c r="C2" s="32" t="s">
        <v>23</v>
      </c>
      <c r="D2" s="32" t="s">
        <v>24</v>
      </c>
      <c r="E2" s="32" t="s">
        <v>25</v>
      </c>
      <c r="F2" s="32" t="s">
        <v>26</v>
      </c>
      <c r="G2" s="32" t="s">
        <v>27</v>
      </c>
      <c r="H2" s="32" t="s">
        <v>28</v>
      </c>
      <c r="I2" s="32" t="s">
        <v>29</v>
      </c>
      <c r="J2" s="32" t="s">
        <v>9</v>
      </c>
      <c r="K2" s="32" t="s">
        <v>10</v>
      </c>
      <c r="M2" s="32"/>
      <c r="N2" s="32" t="s">
        <v>22</v>
      </c>
      <c r="O2" s="32" t="s">
        <v>23</v>
      </c>
      <c r="P2" s="32" t="s">
        <v>24</v>
      </c>
      <c r="Q2" s="32" t="s">
        <v>25</v>
      </c>
      <c r="R2" s="32" t="s">
        <v>26</v>
      </c>
      <c r="S2" s="32" t="s">
        <v>27</v>
      </c>
      <c r="T2" s="32" t="s">
        <v>28</v>
      </c>
      <c r="U2" s="32" t="s">
        <v>29</v>
      </c>
      <c r="V2" s="32" t="s">
        <v>9</v>
      </c>
      <c r="W2" s="32" t="s">
        <v>30</v>
      </c>
    </row>
    <row r="3" spans="1:23" ht="12.75" customHeight="1" x14ac:dyDescent="0.55000000000000004">
      <c r="A3" s="32" t="s">
        <v>31</v>
      </c>
      <c r="B3" s="34">
        <v>0</v>
      </c>
      <c r="C3" s="34">
        <v>0</v>
      </c>
      <c r="D3" s="34">
        <v>0</v>
      </c>
      <c r="E3" s="34">
        <v>0</v>
      </c>
      <c r="F3" s="34">
        <v>0</v>
      </c>
      <c r="G3" s="34">
        <v>0</v>
      </c>
      <c r="H3" s="34">
        <v>0</v>
      </c>
      <c r="I3" s="34">
        <v>0</v>
      </c>
      <c r="J3" s="34">
        <v>0</v>
      </c>
      <c r="K3" s="34">
        <f>SUM(B3:J3)</f>
        <v>0</v>
      </c>
      <c r="M3" s="32" t="s">
        <v>31</v>
      </c>
      <c r="N3" s="35">
        <f>IF(定点数!B$3=0,0,B3/定点数!B$3)</f>
        <v>0</v>
      </c>
      <c r="O3" s="35">
        <f>IF(定点数!C$3=0,0,C3/定点数!C$3)</f>
        <v>0</v>
      </c>
      <c r="P3" s="35">
        <f>IF(定点数!D$3=0,0,D3/定点数!D$3)</f>
        <v>0</v>
      </c>
      <c r="Q3" s="35">
        <f>IF(定点数!E$3=0,0,E3/定点数!E$3)</f>
        <v>0</v>
      </c>
      <c r="R3" s="35">
        <f>IF(定点数!F$3=0,0,F3/定点数!F$3)</f>
        <v>0</v>
      </c>
      <c r="S3" s="35">
        <f>IF(定点数!G$3=0,0,G3/定点数!G$3)</f>
        <v>0</v>
      </c>
      <c r="T3" s="35">
        <f>IF(定点数!H$3=0,0,H3/定点数!H$3)</f>
        <v>0</v>
      </c>
      <c r="U3" s="35">
        <f>IF(定点数!I$3=0,0,I3/定点数!I$3)</f>
        <v>0</v>
      </c>
      <c r="V3" s="35">
        <f>IF(定点数!J$3=0,0,J3/定点数!J$3)</f>
        <v>0</v>
      </c>
      <c r="W3" s="35">
        <f>IF(定点数!K$3=0,0,K3/定点数!K$3)</f>
        <v>0</v>
      </c>
    </row>
    <row r="4" spans="1:23" ht="12.75" customHeight="1" x14ac:dyDescent="0.55000000000000004">
      <c r="A4" s="32" t="s">
        <v>32</v>
      </c>
      <c r="B4" s="34">
        <v>0</v>
      </c>
      <c r="C4" s="34">
        <v>0</v>
      </c>
      <c r="D4" s="34">
        <v>1</v>
      </c>
      <c r="E4" s="34">
        <v>0</v>
      </c>
      <c r="F4" s="34">
        <v>0</v>
      </c>
      <c r="G4" s="34">
        <v>0</v>
      </c>
      <c r="H4" s="34">
        <v>0</v>
      </c>
      <c r="I4" s="34">
        <v>0</v>
      </c>
      <c r="J4" s="34">
        <v>0</v>
      </c>
      <c r="K4" s="34">
        <f t="shared" ref="K4:K55" si="0">SUM(B4:J4)</f>
        <v>1</v>
      </c>
      <c r="M4" s="32" t="s">
        <v>32</v>
      </c>
      <c r="N4" s="35">
        <f>IF(定点数!B$3=0,0,B4/定点数!B$3)</f>
        <v>0</v>
      </c>
      <c r="O4" s="35">
        <f>IF(定点数!C$3=0,0,C4/定点数!C$3)</f>
        <v>0</v>
      </c>
      <c r="P4" s="35">
        <f>IF(定点数!D$3=0,0,D4/定点数!D$3)</f>
        <v>0.33333333333333331</v>
      </c>
      <c r="Q4" s="35">
        <f>IF(定点数!E$3=0,0,E4/定点数!E$3)</f>
        <v>0</v>
      </c>
      <c r="R4" s="35">
        <f>IF(定点数!F$3=0,0,F4/定点数!F$3)</f>
        <v>0</v>
      </c>
      <c r="S4" s="35">
        <f>IF(定点数!G$3=0,0,G4/定点数!G$3)</f>
        <v>0</v>
      </c>
      <c r="T4" s="35">
        <f>IF(定点数!H$3=0,0,H4/定点数!H$3)</f>
        <v>0</v>
      </c>
      <c r="U4" s="35">
        <f>IF(定点数!I$3=0,0,I4/定点数!I$3)</f>
        <v>0</v>
      </c>
      <c r="V4" s="35">
        <f>IF(定点数!J$3=0,0,J4/定点数!J$3)</f>
        <v>0</v>
      </c>
      <c r="W4" s="35">
        <f>IF(定点数!K$3=0,0,K4/定点数!K$3)</f>
        <v>2.3255813953488372E-2</v>
      </c>
    </row>
    <row r="5" spans="1:23" ht="12.75" customHeight="1" x14ac:dyDescent="0.55000000000000004">
      <c r="A5" s="32" t="s">
        <v>33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1</v>
      </c>
      <c r="I5" s="34">
        <v>0</v>
      </c>
      <c r="J5" s="34">
        <v>0</v>
      </c>
      <c r="K5" s="34">
        <f t="shared" si="0"/>
        <v>1</v>
      </c>
      <c r="M5" s="32" t="s">
        <v>33</v>
      </c>
      <c r="N5" s="35">
        <f>IF(定点数!B$3=0,0,B5/定点数!B$3)</f>
        <v>0</v>
      </c>
      <c r="O5" s="35">
        <f>IF(定点数!C$3=0,0,C5/定点数!C$3)</f>
        <v>0</v>
      </c>
      <c r="P5" s="35">
        <f>IF(定点数!D$3=0,0,D5/定点数!D$3)</f>
        <v>0</v>
      </c>
      <c r="Q5" s="35">
        <f>IF(定点数!E$3=0,0,E5/定点数!E$3)</f>
        <v>0</v>
      </c>
      <c r="R5" s="35">
        <f>IF(定点数!F$3=0,0,F5/定点数!F$3)</f>
        <v>0</v>
      </c>
      <c r="S5" s="35">
        <f>IF(定点数!G$3=0,0,G5/定点数!G$3)</f>
        <v>0</v>
      </c>
      <c r="T5" s="35">
        <f>IF(定点数!H$3=0,0,H5/定点数!H$3)</f>
        <v>0.16666666666666666</v>
      </c>
      <c r="U5" s="35">
        <f>IF(定点数!I$3=0,0,I5/定点数!I$3)</f>
        <v>0</v>
      </c>
      <c r="V5" s="35">
        <f>IF(定点数!J$3=0,0,J5/定点数!J$3)</f>
        <v>0</v>
      </c>
      <c r="W5" s="35">
        <f>IF(定点数!K$3=0,0,K5/定点数!K$3)</f>
        <v>2.3255813953488372E-2</v>
      </c>
    </row>
    <row r="6" spans="1:23" ht="12.75" customHeight="1" x14ac:dyDescent="0.55000000000000004">
      <c r="A6" s="32" t="s">
        <v>34</v>
      </c>
      <c r="B6" s="34">
        <v>0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f t="shared" si="0"/>
        <v>0</v>
      </c>
      <c r="M6" s="32" t="s">
        <v>34</v>
      </c>
      <c r="N6" s="35">
        <f>IF(定点数!B$3=0,0,B6/定点数!B$3)</f>
        <v>0</v>
      </c>
      <c r="O6" s="35">
        <f>IF(定点数!C$3=0,0,C6/定点数!C$3)</f>
        <v>0</v>
      </c>
      <c r="P6" s="35">
        <f>IF(定点数!D$3=0,0,D6/定点数!D$3)</f>
        <v>0</v>
      </c>
      <c r="Q6" s="35">
        <f>IF(定点数!E$3=0,0,E6/定点数!E$3)</f>
        <v>0</v>
      </c>
      <c r="R6" s="35">
        <f>IF(定点数!F$3=0,0,F6/定点数!F$3)</f>
        <v>0</v>
      </c>
      <c r="S6" s="35">
        <f>IF(定点数!G$3=0,0,G6/定点数!G$3)</f>
        <v>0</v>
      </c>
      <c r="T6" s="35">
        <f>IF(定点数!H$3=0,0,H6/定点数!H$3)</f>
        <v>0</v>
      </c>
      <c r="U6" s="35">
        <f>IF(定点数!I$3=0,0,I6/定点数!I$3)</f>
        <v>0</v>
      </c>
      <c r="V6" s="35">
        <f>IF(定点数!J$3=0,0,J6/定点数!J$3)</f>
        <v>0</v>
      </c>
      <c r="W6" s="35">
        <f>IF(定点数!K$3=0,0,K6/定点数!K$3)</f>
        <v>0</v>
      </c>
    </row>
    <row r="7" spans="1:23" ht="12.75" customHeight="1" x14ac:dyDescent="0.55000000000000004">
      <c r="A7" s="32" t="s">
        <v>35</v>
      </c>
      <c r="B7" s="34">
        <v>0</v>
      </c>
      <c r="C7" s="34">
        <v>0</v>
      </c>
      <c r="D7" s="34">
        <v>1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f t="shared" si="0"/>
        <v>1</v>
      </c>
      <c r="M7" s="32" t="s">
        <v>35</v>
      </c>
      <c r="N7" s="35">
        <f>IF(定点数!B$3=0,0,B7/定点数!B$3)</f>
        <v>0</v>
      </c>
      <c r="O7" s="35">
        <f>IF(定点数!C$3=0,0,C7/定点数!C$3)</f>
        <v>0</v>
      </c>
      <c r="P7" s="35">
        <f>IF(定点数!D$3=0,0,D7/定点数!D$3)</f>
        <v>0.33333333333333331</v>
      </c>
      <c r="Q7" s="35">
        <f>IF(定点数!E$3=0,0,E7/定点数!E$3)</f>
        <v>0</v>
      </c>
      <c r="R7" s="35">
        <f>IF(定点数!F$3=0,0,F7/定点数!F$3)</f>
        <v>0</v>
      </c>
      <c r="S7" s="35">
        <f>IF(定点数!G$3=0,0,G7/定点数!G$3)</f>
        <v>0</v>
      </c>
      <c r="T7" s="35">
        <f>IF(定点数!H$3=0,0,H7/定点数!H$3)</f>
        <v>0</v>
      </c>
      <c r="U7" s="35">
        <f>IF(定点数!I$3=0,0,I7/定点数!I$3)</f>
        <v>0</v>
      </c>
      <c r="V7" s="35">
        <f>IF(定点数!J$3=0,0,J7/定点数!J$3)</f>
        <v>0</v>
      </c>
      <c r="W7" s="35">
        <f>IF(定点数!K$3=0,0,K7/定点数!K$3)</f>
        <v>2.3255813953488372E-2</v>
      </c>
    </row>
    <row r="8" spans="1:23" ht="12.75" customHeight="1" x14ac:dyDescent="0.55000000000000004">
      <c r="A8" s="32" t="s">
        <v>36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f t="shared" si="0"/>
        <v>0</v>
      </c>
      <c r="M8" s="32" t="s">
        <v>36</v>
      </c>
      <c r="N8" s="35">
        <f>IF(定点数!B$3=0,0,B8/定点数!B$3)</f>
        <v>0</v>
      </c>
      <c r="O8" s="35">
        <f>IF(定点数!C$3=0,0,C8/定点数!C$3)</f>
        <v>0</v>
      </c>
      <c r="P8" s="35">
        <f>IF(定点数!D$3=0,0,D8/定点数!D$3)</f>
        <v>0</v>
      </c>
      <c r="Q8" s="35">
        <f>IF(定点数!E$3=0,0,E8/定点数!E$3)</f>
        <v>0</v>
      </c>
      <c r="R8" s="35">
        <f>IF(定点数!F$3=0,0,F8/定点数!F$3)</f>
        <v>0</v>
      </c>
      <c r="S8" s="35">
        <f>IF(定点数!G$3=0,0,G8/定点数!G$3)</f>
        <v>0</v>
      </c>
      <c r="T8" s="35">
        <f>IF(定点数!H$3=0,0,H8/定点数!H$3)</f>
        <v>0</v>
      </c>
      <c r="U8" s="35">
        <f>IF(定点数!I$3=0,0,I8/定点数!I$3)</f>
        <v>0</v>
      </c>
      <c r="V8" s="35">
        <f>IF(定点数!J$3=0,0,J8/定点数!J$3)</f>
        <v>0</v>
      </c>
      <c r="W8" s="35">
        <f>IF(定点数!K$3=0,0,K8/定点数!K$3)</f>
        <v>0</v>
      </c>
    </row>
    <row r="9" spans="1:23" ht="12.75" customHeight="1" x14ac:dyDescent="0.55000000000000004">
      <c r="A9" s="32" t="s">
        <v>37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f t="shared" si="0"/>
        <v>0</v>
      </c>
      <c r="M9" s="32" t="s">
        <v>37</v>
      </c>
      <c r="N9" s="35">
        <f>IF(定点数!B$3=0,0,B9/定点数!B$3)</f>
        <v>0</v>
      </c>
      <c r="O9" s="35">
        <f>IF(定点数!C$3=0,0,C9/定点数!C$3)</f>
        <v>0</v>
      </c>
      <c r="P9" s="35">
        <f>IF(定点数!D$3=0,0,D9/定点数!D$3)</f>
        <v>0</v>
      </c>
      <c r="Q9" s="35">
        <f>IF(定点数!E$3=0,0,E9/定点数!E$3)</f>
        <v>0</v>
      </c>
      <c r="R9" s="35">
        <f>IF(定点数!F$3=0,0,F9/定点数!F$3)</f>
        <v>0</v>
      </c>
      <c r="S9" s="35">
        <f>IF(定点数!G$3=0,0,G9/定点数!G$3)</f>
        <v>0</v>
      </c>
      <c r="T9" s="35">
        <f>IF(定点数!H$3=0,0,H9/定点数!H$3)</f>
        <v>0</v>
      </c>
      <c r="U9" s="35">
        <f>IF(定点数!I$3=0,0,I9/定点数!I$3)</f>
        <v>0</v>
      </c>
      <c r="V9" s="35">
        <f>IF(定点数!J$3=0,0,J9/定点数!J$3)</f>
        <v>0</v>
      </c>
      <c r="W9" s="35">
        <f>IF(定点数!K$3=0,0,K9/定点数!K$3)</f>
        <v>0</v>
      </c>
    </row>
    <row r="10" spans="1:23" ht="12.75" customHeight="1" x14ac:dyDescent="0.55000000000000004">
      <c r="A10" s="32" t="s">
        <v>38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f t="shared" si="0"/>
        <v>0</v>
      </c>
      <c r="M10" s="32" t="s">
        <v>38</v>
      </c>
      <c r="N10" s="35">
        <f>IF(定点数!B$3=0,0,B10/定点数!B$3)</f>
        <v>0</v>
      </c>
      <c r="O10" s="35">
        <f>IF(定点数!C$3=0,0,C10/定点数!C$3)</f>
        <v>0</v>
      </c>
      <c r="P10" s="35">
        <f>IF(定点数!D$3=0,0,D10/定点数!D$3)</f>
        <v>0</v>
      </c>
      <c r="Q10" s="35">
        <f>IF(定点数!E$3=0,0,E10/定点数!E$3)</f>
        <v>0</v>
      </c>
      <c r="R10" s="35">
        <f>IF(定点数!F$3=0,0,F10/定点数!F$3)</f>
        <v>0</v>
      </c>
      <c r="S10" s="35">
        <f>IF(定点数!G$3=0,0,G10/定点数!G$3)</f>
        <v>0</v>
      </c>
      <c r="T10" s="35">
        <f>IF(定点数!H$3=0,0,H10/定点数!H$3)</f>
        <v>0</v>
      </c>
      <c r="U10" s="35">
        <f>IF(定点数!I$3=0,0,I10/定点数!I$3)</f>
        <v>0</v>
      </c>
      <c r="V10" s="35">
        <f>IF(定点数!J$3=0,0,J10/定点数!J$3)</f>
        <v>0</v>
      </c>
      <c r="W10" s="35">
        <f>IF(定点数!K$3=0,0,K10/定点数!K$3)</f>
        <v>0</v>
      </c>
    </row>
    <row r="11" spans="1:23" ht="12.75" customHeight="1" x14ac:dyDescent="0.55000000000000004">
      <c r="A11" s="32" t="s">
        <v>39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f t="shared" si="0"/>
        <v>0</v>
      </c>
      <c r="M11" s="32" t="s">
        <v>39</v>
      </c>
      <c r="N11" s="35">
        <f>IF(定点数!B$3=0,0,B11/定点数!B$3)</f>
        <v>0</v>
      </c>
      <c r="O11" s="35">
        <f>IF(定点数!C$3=0,0,C11/定点数!C$3)</f>
        <v>0</v>
      </c>
      <c r="P11" s="35">
        <f>IF(定点数!D$3=0,0,D11/定点数!D$3)</f>
        <v>0</v>
      </c>
      <c r="Q11" s="35">
        <f>IF(定点数!E$3=0,0,E11/定点数!E$3)</f>
        <v>0</v>
      </c>
      <c r="R11" s="35">
        <f>IF(定点数!F$3=0,0,F11/定点数!F$3)</f>
        <v>0</v>
      </c>
      <c r="S11" s="35">
        <f>IF(定点数!G$3=0,0,G11/定点数!G$3)</f>
        <v>0</v>
      </c>
      <c r="T11" s="35">
        <f>IF(定点数!H$3=0,0,H11/定点数!H$3)</f>
        <v>0</v>
      </c>
      <c r="U11" s="35">
        <f>IF(定点数!I$3=0,0,I11/定点数!I$3)</f>
        <v>0</v>
      </c>
      <c r="V11" s="35">
        <f>IF(定点数!J$3=0,0,J11/定点数!J$3)</f>
        <v>0</v>
      </c>
      <c r="W11" s="35">
        <f>IF(定点数!K$3=0,0,K11/定点数!K$3)</f>
        <v>0</v>
      </c>
    </row>
    <row r="12" spans="1:23" ht="12.75" customHeight="1" x14ac:dyDescent="0.55000000000000004">
      <c r="A12" s="32" t="s">
        <v>40</v>
      </c>
      <c r="B12" s="34">
        <v>0</v>
      </c>
      <c r="C12" s="34">
        <v>0</v>
      </c>
      <c r="D12" s="34">
        <v>0</v>
      </c>
      <c r="E12" s="34">
        <v>2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f t="shared" si="0"/>
        <v>2</v>
      </c>
      <c r="M12" s="32" t="s">
        <v>40</v>
      </c>
      <c r="N12" s="35">
        <f>IF(定点数!B$3=0,0,B12/定点数!B$3)</f>
        <v>0</v>
      </c>
      <c r="O12" s="35">
        <f>IF(定点数!C$3=0,0,C12/定点数!C$3)</f>
        <v>0</v>
      </c>
      <c r="P12" s="35">
        <f>IF(定点数!D$3=0,0,D12/定点数!D$3)</f>
        <v>0</v>
      </c>
      <c r="Q12" s="35">
        <f>IF(定点数!E$3=0,0,E12/定点数!E$3)</f>
        <v>0.25</v>
      </c>
      <c r="R12" s="35">
        <f>IF(定点数!F$3=0,0,F12/定点数!F$3)</f>
        <v>0</v>
      </c>
      <c r="S12" s="35">
        <f>IF(定点数!G$3=0,0,G12/定点数!G$3)</f>
        <v>0</v>
      </c>
      <c r="T12" s="35">
        <f>IF(定点数!H$3=0,0,H12/定点数!H$3)</f>
        <v>0</v>
      </c>
      <c r="U12" s="35">
        <f>IF(定点数!I$3=0,0,I12/定点数!I$3)</f>
        <v>0</v>
      </c>
      <c r="V12" s="35">
        <f>IF(定点数!J$3=0,0,J12/定点数!J$3)</f>
        <v>0</v>
      </c>
      <c r="W12" s="35">
        <f>IF(定点数!K$3=0,0,K12/定点数!K$3)</f>
        <v>4.6511627906976744E-2</v>
      </c>
    </row>
    <row r="13" spans="1:23" ht="12.75" customHeight="1" x14ac:dyDescent="0.55000000000000004">
      <c r="A13" s="32" t="s">
        <v>41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f t="shared" si="0"/>
        <v>0</v>
      </c>
      <c r="M13" s="32" t="s">
        <v>41</v>
      </c>
      <c r="N13" s="35">
        <f>IF(定点数!B$3=0,0,B13/定点数!B$3)</f>
        <v>0</v>
      </c>
      <c r="O13" s="35">
        <f>IF(定点数!C$3=0,0,C13/定点数!C$3)</f>
        <v>0</v>
      </c>
      <c r="P13" s="35">
        <f>IF(定点数!D$3=0,0,D13/定点数!D$3)</f>
        <v>0</v>
      </c>
      <c r="Q13" s="35">
        <f>IF(定点数!E$3=0,0,E13/定点数!E$3)</f>
        <v>0</v>
      </c>
      <c r="R13" s="35">
        <f>IF(定点数!F$3=0,0,F13/定点数!F$3)</f>
        <v>0</v>
      </c>
      <c r="S13" s="35">
        <f>IF(定点数!G$3=0,0,G13/定点数!G$3)</f>
        <v>0</v>
      </c>
      <c r="T13" s="35">
        <f>IF(定点数!H$3=0,0,H13/定点数!H$3)</f>
        <v>0</v>
      </c>
      <c r="U13" s="35">
        <f>IF(定点数!I$3=0,0,I13/定点数!I$3)</f>
        <v>0</v>
      </c>
      <c r="V13" s="35">
        <f>IF(定点数!J$3=0,0,J13/定点数!J$3)</f>
        <v>0</v>
      </c>
      <c r="W13" s="35">
        <f>IF(定点数!K$3=0,0,K13/定点数!K$3)</f>
        <v>0</v>
      </c>
    </row>
    <row r="14" spans="1:23" ht="12.75" customHeight="1" x14ac:dyDescent="0.55000000000000004">
      <c r="A14" s="32" t="s">
        <v>42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f t="shared" si="0"/>
        <v>0</v>
      </c>
      <c r="M14" s="32" t="s">
        <v>42</v>
      </c>
      <c r="N14" s="35">
        <f>IF(定点数!B$3=0,0,B14/定点数!B$3)</f>
        <v>0</v>
      </c>
      <c r="O14" s="35">
        <f>IF(定点数!C$3=0,0,C14/定点数!C$3)</f>
        <v>0</v>
      </c>
      <c r="P14" s="35">
        <f>IF(定点数!D$3=0,0,D14/定点数!D$3)</f>
        <v>0</v>
      </c>
      <c r="Q14" s="35">
        <f>IF(定点数!E$3=0,0,E14/定点数!E$3)</f>
        <v>0</v>
      </c>
      <c r="R14" s="35">
        <f>IF(定点数!F$3=0,0,F14/定点数!F$3)</f>
        <v>0</v>
      </c>
      <c r="S14" s="35">
        <f>IF(定点数!G$3=0,0,G14/定点数!G$3)</f>
        <v>0</v>
      </c>
      <c r="T14" s="35">
        <f>IF(定点数!H$3=0,0,H14/定点数!H$3)</f>
        <v>0</v>
      </c>
      <c r="U14" s="35">
        <f>IF(定点数!I$3=0,0,I14/定点数!I$3)</f>
        <v>0</v>
      </c>
      <c r="V14" s="35">
        <f>IF(定点数!J$3=0,0,J14/定点数!J$3)</f>
        <v>0</v>
      </c>
      <c r="W14" s="35">
        <f>IF(定点数!K$3=0,0,K14/定点数!K$3)</f>
        <v>0</v>
      </c>
    </row>
    <row r="15" spans="1:23" ht="12.75" customHeight="1" x14ac:dyDescent="0.55000000000000004">
      <c r="A15" s="32" t="s">
        <v>43</v>
      </c>
      <c r="B15" s="34">
        <v>0</v>
      </c>
      <c r="C15" s="34">
        <v>0</v>
      </c>
      <c r="D15" s="34">
        <v>0</v>
      </c>
      <c r="E15" s="34">
        <v>1</v>
      </c>
      <c r="F15" s="34">
        <v>0</v>
      </c>
      <c r="G15" s="34">
        <v>0</v>
      </c>
      <c r="H15" s="34">
        <v>1</v>
      </c>
      <c r="I15" s="34">
        <v>0</v>
      </c>
      <c r="J15" s="34">
        <v>0</v>
      </c>
      <c r="K15" s="34">
        <f t="shared" si="0"/>
        <v>2</v>
      </c>
      <c r="M15" s="32" t="s">
        <v>43</v>
      </c>
      <c r="N15" s="35">
        <f>IF(定点数!B$3=0,0,B15/定点数!B$3)</f>
        <v>0</v>
      </c>
      <c r="O15" s="35">
        <f>IF(定点数!C$3=0,0,C15/定点数!C$3)</f>
        <v>0</v>
      </c>
      <c r="P15" s="35">
        <f>IF(定点数!D$3=0,0,D15/定点数!D$3)</f>
        <v>0</v>
      </c>
      <c r="Q15" s="35">
        <f>IF(定点数!E$3=0,0,E15/定点数!E$3)</f>
        <v>0.125</v>
      </c>
      <c r="R15" s="35">
        <f>IF(定点数!F$3=0,0,F15/定点数!F$3)</f>
        <v>0</v>
      </c>
      <c r="S15" s="35">
        <f>IF(定点数!G$3=0,0,G15/定点数!G$3)</f>
        <v>0</v>
      </c>
      <c r="T15" s="35">
        <f>IF(定点数!H$3=0,0,H15/定点数!H$3)</f>
        <v>0.16666666666666666</v>
      </c>
      <c r="U15" s="35">
        <f>IF(定点数!I$3=0,0,I15/定点数!I$3)</f>
        <v>0</v>
      </c>
      <c r="V15" s="35">
        <f>IF(定点数!J$3=0,0,J15/定点数!J$3)</f>
        <v>0</v>
      </c>
      <c r="W15" s="35">
        <f>IF(定点数!K$3=0,0,K15/定点数!K$3)</f>
        <v>4.6511627906976744E-2</v>
      </c>
    </row>
    <row r="16" spans="1:23" ht="12.75" customHeight="1" x14ac:dyDescent="0.55000000000000004">
      <c r="A16" s="32" t="s">
        <v>44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f t="shared" si="0"/>
        <v>0</v>
      </c>
      <c r="M16" s="32" t="s">
        <v>44</v>
      </c>
      <c r="N16" s="35">
        <f>IF(定点数!B$3=0,0,B16/定点数!B$3)</f>
        <v>0</v>
      </c>
      <c r="O16" s="35">
        <f>IF(定点数!C$3=0,0,C16/定点数!C$3)</f>
        <v>0</v>
      </c>
      <c r="P16" s="35">
        <f>IF(定点数!D$3=0,0,D16/定点数!D$3)</f>
        <v>0</v>
      </c>
      <c r="Q16" s="35">
        <f>IF(定点数!E$3=0,0,E16/定点数!E$3)</f>
        <v>0</v>
      </c>
      <c r="R16" s="35">
        <f>IF(定点数!F$3=0,0,F16/定点数!F$3)</f>
        <v>0</v>
      </c>
      <c r="S16" s="35">
        <f>IF(定点数!G$3=0,0,G16/定点数!G$3)</f>
        <v>0</v>
      </c>
      <c r="T16" s="35">
        <f>IF(定点数!H$3=0,0,H16/定点数!H$3)</f>
        <v>0</v>
      </c>
      <c r="U16" s="35">
        <f>IF(定点数!I$3=0,0,I16/定点数!I$3)</f>
        <v>0</v>
      </c>
      <c r="V16" s="35">
        <f>IF(定点数!J$3=0,0,J16/定点数!J$3)</f>
        <v>0</v>
      </c>
      <c r="W16" s="35">
        <f>IF(定点数!K$3=0,0,K16/定点数!K$3)</f>
        <v>0</v>
      </c>
    </row>
    <row r="17" spans="1:23" ht="12.75" customHeight="1" x14ac:dyDescent="0.55000000000000004">
      <c r="A17" s="32" t="s">
        <v>45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f t="shared" si="0"/>
        <v>0</v>
      </c>
      <c r="M17" s="32" t="s">
        <v>45</v>
      </c>
      <c r="N17" s="35">
        <f>IF(定点数!B$3=0,0,B17/定点数!B$3)</f>
        <v>0</v>
      </c>
      <c r="O17" s="35">
        <f>IF(定点数!C$3=0,0,C17/定点数!C$3)</f>
        <v>0</v>
      </c>
      <c r="P17" s="35">
        <f>IF(定点数!D$3=0,0,D17/定点数!D$3)</f>
        <v>0</v>
      </c>
      <c r="Q17" s="35">
        <f>IF(定点数!E$3=0,0,E17/定点数!E$3)</f>
        <v>0</v>
      </c>
      <c r="R17" s="35">
        <f>IF(定点数!F$3=0,0,F17/定点数!F$3)</f>
        <v>0</v>
      </c>
      <c r="S17" s="35">
        <f>IF(定点数!G$3=0,0,G17/定点数!G$3)</f>
        <v>0</v>
      </c>
      <c r="T17" s="35">
        <f>IF(定点数!H$3=0,0,H17/定点数!H$3)</f>
        <v>0</v>
      </c>
      <c r="U17" s="35">
        <f>IF(定点数!I$3=0,0,I17/定点数!I$3)</f>
        <v>0</v>
      </c>
      <c r="V17" s="35">
        <f>IF(定点数!J$3=0,0,J17/定点数!J$3)</f>
        <v>0</v>
      </c>
      <c r="W17" s="35">
        <f>IF(定点数!K$3=0,0,K17/定点数!K$3)</f>
        <v>0</v>
      </c>
    </row>
    <row r="18" spans="1:23" ht="12.75" customHeight="1" x14ac:dyDescent="0.55000000000000004">
      <c r="A18" s="32" t="s">
        <v>46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f t="shared" si="0"/>
        <v>0</v>
      </c>
      <c r="M18" s="32" t="s">
        <v>46</v>
      </c>
      <c r="N18" s="35">
        <f>IF(定点数!B$3=0,0,B18/定点数!B$3)</f>
        <v>0</v>
      </c>
      <c r="O18" s="35">
        <f>IF(定点数!C$3=0,0,C18/定点数!C$3)</f>
        <v>0</v>
      </c>
      <c r="P18" s="35">
        <f>IF(定点数!D$3=0,0,D18/定点数!D$3)</f>
        <v>0</v>
      </c>
      <c r="Q18" s="35">
        <f>IF(定点数!E$3=0,0,E18/定点数!E$3)</f>
        <v>0</v>
      </c>
      <c r="R18" s="35">
        <f>IF(定点数!F$3=0,0,F18/定点数!F$3)</f>
        <v>0</v>
      </c>
      <c r="S18" s="35">
        <f>IF(定点数!G$3=0,0,G18/定点数!G$3)</f>
        <v>0</v>
      </c>
      <c r="T18" s="35">
        <f>IF(定点数!H$3=0,0,H18/定点数!H$3)</f>
        <v>0</v>
      </c>
      <c r="U18" s="35">
        <f>IF(定点数!I$3=0,0,I18/定点数!I$3)</f>
        <v>0</v>
      </c>
      <c r="V18" s="35">
        <f>IF(定点数!J$3=0,0,J18/定点数!J$3)</f>
        <v>0</v>
      </c>
      <c r="W18" s="35">
        <f>IF(定点数!K$3=0,0,K18/定点数!K$3)</f>
        <v>0</v>
      </c>
    </row>
    <row r="19" spans="1:23" ht="12.75" customHeight="1" x14ac:dyDescent="0.55000000000000004">
      <c r="A19" s="32" t="s">
        <v>47</v>
      </c>
      <c r="B19" s="34">
        <v>1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8</v>
      </c>
      <c r="I19" s="34">
        <v>0</v>
      </c>
      <c r="J19" s="34">
        <v>0</v>
      </c>
      <c r="K19" s="34">
        <f t="shared" si="0"/>
        <v>9</v>
      </c>
      <c r="M19" s="32" t="s">
        <v>47</v>
      </c>
      <c r="N19" s="35">
        <f>IF(定点数!B$3=0,0,B19/定点数!B$3)</f>
        <v>0.1111111111111111</v>
      </c>
      <c r="O19" s="35">
        <f>IF(定点数!C$3=0,0,C19/定点数!C$3)</f>
        <v>0</v>
      </c>
      <c r="P19" s="35">
        <f>IF(定点数!D$3=0,0,D19/定点数!D$3)</f>
        <v>0</v>
      </c>
      <c r="Q19" s="35">
        <f>IF(定点数!E$3=0,0,E19/定点数!E$3)</f>
        <v>0</v>
      </c>
      <c r="R19" s="35">
        <f>IF(定点数!F$3=0,0,F19/定点数!F$3)</f>
        <v>0</v>
      </c>
      <c r="S19" s="35">
        <f>IF(定点数!G$3=0,0,G19/定点数!G$3)</f>
        <v>0</v>
      </c>
      <c r="T19" s="35">
        <f>IF(定点数!H$3=0,0,H19/定点数!H$3)</f>
        <v>1.3333333333333333</v>
      </c>
      <c r="U19" s="35">
        <f>IF(定点数!I$3=0,0,I19/定点数!I$3)</f>
        <v>0</v>
      </c>
      <c r="V19" s="35">
        <f>IF(定点数!J$3=0,0,J19/定点数!J$3)</f>
        <v>0</v>
      </c>
      <c r="W19" s="35">
        <f>IF(定点数!K$3=0,0,K19/定点数!K$3)</f>
        <v>0.20930232558139536</v>
      </c>
    </row>
    <row r="20" spans="1:23" ht="12.75" customHeight="1" x14ac:dyDescent="0.55000000000000004">
      <c r="A20" s="32" t="s">
        <v>48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1</v>
      </c>
      <c r="I20" s="34">
        <v>0</v>
      </c>
      <c r="J20" s="34">
        <v>0</v>
      </c>
      <c r="K20" s="34">
        <f t="shared" si="0"/>
        <v>1</v>
      </c>
      <c r="M20" s="32" t="s">
        <v>48</v>
      </c>
      <c r="N20" s="35">
        <f>IF(定点数!B$3=0,0,B20/定点数!B$3)</f>
        <v>0</v>
      </c>
      <c r="O20" s="35">
        <f>IF(定点数!C$3=0,0,C20/定点数!C$3)</f>
        <v>0</v>
      </c>
      <c r="P20" s="35">
        <f>IF(定点数!D$3=0,0,D20/定点数!D$3)</f>
        <v>0</v>
      </c>
      <c r="Q20" s="35">
        <f>IF(定点数!E$3=0,0,E20/定点数!E$3)</f>
        <v>0</v>
      </c>
      <c r="R20" s="35">
        <f>IF(定点数!F$3=0,0,F20/定点数!F$3)</f>
        <v>0</v>
      </c>
      <c r="S20" s="35">
        <f>IF(定点数!G$3=0,0,G20/定点数!G$3)</f>
        <v>0</v>
      </c>
      <c r="T20" s="35">
        <f>IF(定点数!H$3=0,0,H20/定点数!H$3)</f>
        <v>0.16666666666666666</v>
      </c>
      <c r="U20" s="35">
        <f>IF(定点数!I$3=0,0,I20/定点数!I$3)</f>
        <v>0</v>
      </c>
      <c r="V20" s="35">
        <f>IF(定点数!J$3=0,0,J20/定点数!J$3)</f>
        <v>0</v>
      </c>
      <c r="W20" s="35">
        <f>IF(定点数!K$3=0,0,K20/定点数!K$3)</f>
        <v>2.3255813953488372E-2</v>
      </c>
    </row>
    <row r="21" spans="1:23" ht="12.75" customHeight="1" x14ac:dyDescent="0.55000000000000004">
      <c r="A21" s="32" t="s">
        <v>49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f t="shared" si="0"/>
        <v>0</v>
      </c>
      <c r="M21" s="32" t="s">
        <v>49</v>
      </c>
      <c r="N21" s="35">
        <f>IF(定点数!B$3=0,0,B21/定点数!B$3)</f>
        <v>0</v>
      </c>
      <c r="O21" s="35">
        <f>IF(定点数!C$3=0,0,C21/定点数!C$3)</f>
        <v>0</v>
      </c>
      <c r="P21" s="35">
        <f>IF(定点数!D$3=0,0,D21/定点数!D$3)</f>
        <v>0</v>
      </c>
      <c r="Q21" s="35">
        <f>IF(定点数!E$3=0,0,E21/定点数!E$3)</f>
        <v>0</v>
      </c>
      <c r="R21" s="35">
        <f>IF(定点数!F$3=0,0,F21/定点数!F$3)</f>
        <v>0</v>
      </c>
      <c r="S21" s="35">
        <f>IF(定点数!G$3=0,0,G21/定点数!G$3)</f>
        <v>0</v>
      </c>
      <c r="T21" s="35">
        <f>IF(定点数!H$3=0,0,H21/定点数!H$3)</f>
        <v>0</v>
      </c>
      <c r="U21" s="35">
        <f>IF(定点数!I$3=0,0,I21/定点数!I$3)</f>
        <v>0</v>
      </c>
      <c r="V21" s="35">
        <f>IF(定点数!J$3=0,0,J21/定点数!J$3)</f>
        <v>0</v>
      </c>
      <c r="W21" s="35">
        <f>IF(定点数!K$3=0,0,K21/定点数!K$3)</f>
        <v>0</v>
      </c>
    </row>
    <row r="22" spans="1:23" ht="12.75" customHeight="1" x14ac:dyDescent="0.55000000000000004">
      <c r="A22" s="32" t="s">
        <v>50</v>
      </c>
      <c r="B22" s="34">
        <v>2</v>
      </c>
      <c r="C22" s="34">
        <v>0</v>
      </c>
      <c r="D22" s="34">
        <v>0</v>
      </c>
      <c r="E22" s="34">
        <v>0</v>
      </c>
      <c r="F22" s="34">
        <v>0</v>
      </c>
      <c r="G22" s="34">
        <v>1</v>
      </c>
      <c r="H22" s="34">
        <v>0</v>
      </c>
      <c r="I22" s="34">
        <v>0</v>
      </c>
      <c r="J22" s="34">
        <v>0</v>
      </c>
      <c r="K22" s="34">
        <f t="shared" si="0"/>
        <v>3</v>
      </c>
      <c r="M22" s="32" t="s">
        <v>50</v>
      </c>
      <c r="N22" s="35">
        <f>IF(定点数!B$3=0,0,B22/定点数!B$3)</f>
        <v>0.22222222222222221</v>
      </c>
      <c r="O22" s="35">
        <f>IF(定点数!C$3=0,0,C22/定点数!C$3)</f>
        <v>0</v>
      </c>
      <c r="P22" s="35">
        <f>IF(定点数!D$3=0,0,D22/定点数!D$3)</f>
        <v>0</v>
      </c>
      <c r="Q22" s="35">
        <f>IF(定点数!E$3=0,0,E22/定点数!E$3)</f>
        <v>0</v>
      </c>
      <c r="R22" s="35">
        <f>IF(定点数!F$3=0,0,F22/定点数!F$3)</f>
        <v>0</v>
      </c>
      <c r="S22" s="35">
        <f>IF(定点数!G$3=0,0,G22/定点数!G$3)</f>
        <v>0.2</v>
      </c>
      <c r="T22" s="35">
        <f>IF(定点数!H$3=0,0,H22/定点数!H$3)</f>
        <v>0</v>
      </c>
      <c r="U22" s="35">
        <f>IF(定点数!I$3=0,0,I22/定点数!I$3)</f>
        <v>0</v>
      </c>
      <c r="V22" s="35">
        <f>IF(定点数!J$3=0,0,J22/定点数!J$3)</f>
        <v>0</v>
      </c>
      <c r="W22" s="35">
        <f>IF(定点数!K$3=0,0,K22/定点数!K$3)</f>
        <v>6.9767441860465115E-2</v>
      </c>
    </row>
    <row r="23" spans="1:23" ht="12.75" customHeight="1" x14ac:dyDescent="0.55000000000000004">
      <c r="A23" s="32" t="s">
        <v>51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3</v>
      </c>
      <c r="I23" s="34">
        <v>0</v>
      </c>
      <c r="J23" s="34">
        <v>0</v>
      </c>
      <c r="K23" s="34">
        <f t="shared" si="0"/>
        <v>3</v>
      </c>
      <c r="M23" s="32" t="s">
        <v>51</v>
      </c>
      <c r="N23" s="35">
        <f>IF(定点数!B$3=0,0,B23/定点数!B$3)</f>
        <v>0</v>
      </c>
      <c r="O23" s="35">
        <f>IF(定点数!C$3=0,0,C23/定点数!C$3)</f>
        <v>0</v>
      </c>
      <c r="P23" s="35">
        <f>IF(定点数!D$3=0,0,D23/定点数!D$3)</f>
        <v>0</v>
      </c>
      <c r="Q23" s="35">
        <f>IF(定点数!E$3=0,0,E23/定点数!E$3)</f>
        <v>0</v>
      </c>
      <c r="R23" s="35">
        <f>IF(定点数!F$3=0,0,F23/定点数!F$3)</f>
        <v>0</v>
      </c>
      <c r="S23" s="35">
        <f>IF(定点数!G$3=0,0,G23/定点数!G$3)</f>
        <v>0</v>
      </c>
      <c r="T23" s="35">
        <f>IF(定点数!H$3=0,0,H23/定点数!H$3)</f>
        <v>0.5</v>
      </c>
      <c r="U23" s="35">
        <f>IF(定点数!I$3=0,0,I23/定点数!I$3)</f>
        <v>0</v>
      </c>
      <c r="V23" s="35">
        <f>IF(定点数!J$3=0,0,J23/定点数!J$3)</f>
        <v>0</v>
      </c>
      <c r="W23" s="35">
        <f>IF(定点数!K$3=0,0,K23/定点数!K$3)</f>
        <v>6.9767441860465115E-2</v>
      </c>
    </row>
    <row r="24" spans="1:23" ht="12.75" customHeight="1" x14ac:dyDescent="0.55000000000000004">
      <c r="A24" s="32" t="s">
        <v>52</v>
      </c>
      <c r="B24" s="34">
        <v>4</v>
      </c>
      <c r="C24" s="34">
        <v>1</v>
      </c>
      <c r="D24" s="34">
        <v>1</v>
      </c>
      <c r="E24" s="34">
        <v>0</v>
      </c>
      <c r="F24" s="34">
        <v>1</v>
      </c>
      <c r="G24" s="34">
        <v>0</v>
      </c>
      <c r="H24" s="34">
        <v>5</v>
      </c>
      <c r="I24" s="34">
        <v>0</v>
      </c>
      <c r="J24" s="34">
        <v>0</v>
      </c>
      <c r="K24" s="34">
        <f t="shared" si="0"/>
        <v>12</v>
      </c>
      <c r="M24" s="32" t="s">
        <v>52</v>
      </c>
      <c r="N24" s="35">
        <f>IF(定点数!B$3=0,0,B24/定点数!B$3)</f>
        <v>0.44444444444444442</v>
      </c>
      <c r="O24" s="35">
        <f>IF(定点数!C$3=0,0,C24/定点数!C$3)</f>
        <v>0.2</v>
      </c>
      <c r="P24" s="35">
        <f>IF(定点数!D$3=0,0,D24/定点数!D$3)</f>
        <v>0.33333333333333331</v>
      </c>
      <c r="Q24" s="35">
        <f>IF(定点数!E$3=0,0,E24/定点数!E$3)</f>
        <v>0</v>
      </c>
      <c r="R24" s="35">
        <f>IF(定点数!F$3=0,0,F24/定点数!F$3)</f>
        <v>0.33333333333333331</v>
      </c>
      <c r="S24" s="35">
        <f>IF(定点数!G$3=0,0,G24/定点数!G$3)</f>
        <v>0</v>
      </c>
      <c r="T24" s="35">
        <f>IF(定点数!H$3=0,0,H24/定点数!H$3)</f>
        <v>0.83333333333333337</v>
      </c>
      <c r="U24" s="35">
        <f>IF(定点数!I$3=0,0,I24/定点数!I$3)</f>
        <v>0</v>
      </c>
      <c r="V24" s="35">
        <f>IF(定点数!J$3=0,0,J24/定点数!J$3)</f>
        <v>0</v>
      </c>
      <c r="W24" s="35">
        <f>IF(定点数!K$3=0,0,K24/定点数!K$3)</f>
        <v>0.27906976744186046</v>
      </c>
    </row>
    <row r="25" spans="1:23" ht="12.75" customHeight="1" x14ac:dyDescent="0.55000000000000004">
      <c r="A25" s="32" t="s">
        <v>53</v>
      </c>
      <c r="B25" s="34">
        <v>4</v>
      </c>
      <c r="C25" s="34">
        <v>2</v>
      </c>
      <c r="D25" s="34">
        <v>0</v>
      </c>
      <c r="E25" s="34">
        <v>0</v>
      </c>
      <c r="F25" s="34">
        <v>0</v>
      </c>
      <c r="G25" s="34">
        <v>2</v>
      </c>
      <c r="H25" s="34">
        <v>7</v>
      </c>
      <c r="I25" s="34">
        <v>0</v>
      </c>
      <c r="J25" s="34">
        <v>0</v>
      </c>
      <c r="K25" s="34">
        <f t="shared" si="0"/>
        <v>15</v>
      </c>
      <c r="M25" s="32" t="s">
        <v>53</v>
      </c>
      <c r="N25" s="35">
        <f>IF(定点数!B$3=0,0,B25/定点数!B$3)</f>
        <v>0.44444444444444442</v>
      </c>
      <c r="O25" s="35">
        <f>IF(定点数!C$3=0,0,C25/定点数!C$3)</f>
        <v>0.4</v>
      </c>
      <c r="P25" s="35">
        <f>IF(定点数!D$3=0,0,D25/定点数!D$3)</f>
        <v>0</v>
      </c>
      <c r="Q25" s="35">
        <f>IF(定点数!E$3=0,0,E25/定点数!E$3)</f>
        <v>0</v>
      </c>
      <c r="R25" s="35">
        <f>IF(定点数!F$3=0,0,F25/定点数!F$3)</f>
        <v>0</v>
      </c>
      <c r="S25" s="35">
        <f>IF(定点数!G$3=0,0,G25/定点数!G$3)</f>
        <v>0.4</v>
      </c>
      <c r="T25" s="35">
        <f>IF(定点数!H$3=0,0,H25/定点数!H$3)</f>
        <v>1.1666666666666667</v>
      </c>
      <c r="U25" s="35">
        <f>IF(定点数!I$3=0,0,I25/定点数!I$3)</f>
        <v>0</v>
      </c>
      <c r="V25" s="35">
        <f>IF(定点数!J$3=0,0,J25/定点数!J$3)</f>
        <v>0</v>
      </c>
      <c r="W25" s="35">
        <f>IF(定点数!K$3=0,0,K25/定点数!K$3)</f>
        <v>0.34883720930232559</v>
      </c>
    </row>
    <row r="26" spans="1:23" ht="12.75" customHeight="1" x14ac:dyDescent="0.55000000000000004">
      <c r="A26" s="32" t="s">
        <v>54</v>
      </c>
      <c r="B26" s="34">
        <v>14</v>
      </c>
      <c r="C26" s="34">
        <v>0</v>
      </c>
      <c r="D26" s="34">
        <v>0</v>
      </c>
      <c r="E26" s="34">
        <v>7</v>
      </c>
      <c r="F26" s="34">
        <v>1</v>
      </c>
      <c r="G26" s="34">
        <v>1</v>
      </c>
      <c r="H26" s="34">
        <v>6</v>
      </c>
      <c r="I26" s="34">
        <v>0</v>
      </c>
      <c r="J26" s="34">
        <v>0</v>
      </c>
      <c r="K26" s="34">
        <f t="shared" si="0"/>
        <v>29</v>
      </c>
      <c r="M26" s="32" t="s">
        <v>54</v>
      </c>
      <c r="N26" s="35">
        <f>IF(定点数!B$3=0,0,B26/定点数!B$3)</f>
        <v>1.5555555555555556</v>
      </c>
      <c r="O26" s="35">
        <f>IF(定点数!C$3=0,0,C26/定点数!C$3)</f>
        <v>0</v>
      </c>
      <c r="P26" s="35">
        <f>IF(定点数!D$3=0,0,D26/定点数!D$3)</f>
        <v>0</v>
      </c>
      <c r="Q26" s="35">
        <f>IF(定点数!E$3=0,0,E26/定点数!E$3)</f>
        <v>0.875</v>
      </c>
      <c r="R26" s="35">
        <f>IF(定点数!F$3=0,0,F26/定点数!F$3)</f>
        <v>0.33333333333333331</v>
      </c>
      <c r="S26" s="35">
        <f>IF(定点数!G$3=0,0,G26/定点数!G$3)</f>
        <v>0.2</v>
      </c>
      <c r="T26" s="35">
        <f>IF(定点数!H$3=0,0,H26/定点数!H$3)</f>
        <v>1</v>
      </c>
      <c r="U26" s="35">
        <f>IF(定点数!I$3=0,0,I26/定点数!I$3)</f>
        <v>0</v>
      </c>
      <c r="V26" s="35">
        <f>IF(定点数!J$3=0,0,J26/定点数!J$3)</f>
        <v>0</v>
      </c>
      <c r="W26" s="35">
        <f>IF(定点数!K$3=0,0,K26/定点数!K$3)</f>
        <v>0.67441860465116277</v>
      </c>
    </row>
    <row r="27" spans="1:23" ht="12.75" customHeight="1" x14ac:dyDescent="0.55000000000000004">
      <c r="A27" s="32" t="s">
        <v>55</v>
      </c>
      <c r="B27" s="34">
        <v>17</v>
      </c>
      <c r="C27" s="34">
        <v>2</v>
      </c>
      <c r="D27" s="34">
        <v>3</v>
      </c>
      <c r="E27" s="34">
        <v>13</v>
      </c>
      <c r="F27" s="34">
        <v>1</v>
      </c>
      <c r="G27" s="34">
        <v>3</v>
      </c>
      <c r="H27" s="34">
        <v>8</v>
      </c>
      <c r="I27" s="34">
        <v>0</v>
      </c>
      <c r="J27" s="34">
        <v>0</v>
      </c>
      <c r="K27" s="34">
        <f t="shared" si="0"/>
        <v>47</v>
      </c>
      <c r="M27" s="32" t="s">
        <v>55</v>
      </c>
      <c r="N27" s="35">
        <f>IF(定点数!B$3=0,0,B27/定点数!B$3)</f>
        <v>1.8888888888888888</v>
      </c>
      <c r="O27" s="35">
        <f>IF(定点数!C$3=0,0,C27/定点数!C$3)</f>
        <v>0.4</v>
      </c>
      <c r="P27" s="35">
        <f>IF(定点数!D$3=0,0,D27/定点数!D$3)</f>
        <v>1</v>
      </c>
      <c r="Q27" s="35">
        <f>IF(定点数!E$3=0,0,E27/定点数!E$3)</f>
        <v>1.625</v>
      </c>
      <c r="R27" s="35">
        <f>IF(定点数!F$3=0,0,F27/定点数!F$3)</f>
        <v>0.33333333333333331</v>
      </c>
      <c r="S27" s="35">
        <f>IF(定点数!G$3=0,0,G27/定点数!G$3)</f>
        <v>0.6</v>
      </c>
      <c r="T27" s="35">
        <f>IF(定点数!H$3=0,0,H27/定点数!H$3)</f>
        <v>1.3333333333333333</v>
      </c>
      <c r="U27" s="35">
        <f>IF(定点数!I$3=0,0,I27/定点数!I$3)</f>
        <v>0</v>
      </c>
      <c r="V27" s="35">
        <f>IF(定点数!J$3=0,0,J27/定点数!J$3)</f>
        <v>0</v>
      </c>
      <c r="W27" s="35">
        <f>IF(定点数!K$3=0,0,K27/定点数!K$3)</f>
        <v>1.0930232558139534</v>
      </c>
    </row>
    <row r="28" spans="1:23" ht="12.75" customHeight="1" x14ac:dyDescent="0.55000000000000004">
      <c r="A28" s="32" t="s">
        <v>56</v>
      </c>
      <c r="B28" s="34">
        <v>31</v>
      </c>
      <c r="C28" s="34">
        <v>11</v>
      </c>
      <c r="D28" s="34">
        <v>2</v>
      </c>
      <c r="E28" s="34">
        <v>10</v>
      </c>
      <c r="F28" s="34">
        <v>8</v>
      </c>
      <c r="G28" s="34">
        <v>8</v>
      </c>
      <c r="H28" s="34">
        <v>27</v>
      </c>
      <c r="I28" s="34">
        <v>0</v>
      </c>
      <c r="J28" s="34">
        <v>1</v>
      </c>
      <c r="K28" s="34">
        <f t="shared" si="0"/>
        <v>98</v>
      </c>
      <c r="M28" s="32" t="s">
        <v>56</v>
      </c>
      <c r="N28" s="35">
        <f>IF(定点数!B$3=0,0,B28/定点数!B$3)</f>
        <v>3.4444444444444446</v>
      </c>
      <c r="O28" s="35">
        <f>IF(定点数!C$3=0,0,C28/定点数!C$3)</f>
        <v>2.2000000000000002</v>
      </c>
      <c r="P28" s="35">
        <f>IF(定点数!D$3=0,0,D28/定点数!D$3)</f>
        <v>0.66666666666666663</v>
      </c>
      <c r="Q28" s="35">
        <f>IF(定点数!E$3=0,0,E28/定点数!E$3)</f>
        <v>1.25</v>
      </c>
      <c r="R28" s="35">
        <f>IF(定点数!F$3=0,0,F28/定点数!F$3)</f>
        <v>2.6666666666666665</v>
      </c>
      <c r="S28" s="35">
        <f>IF(定点数!G$3=0,0,G28/定点数!G$3)</f>
        <v>1.6</v>
      </c>
      <c r="T28" s="35">
        <f>IF(定点数!H$3=0,0,H28/定点数!H$3)</f>
        <v>4.5</v>
      </c>
      <c r="U28" s="35">
        <f>IF(定点数!I$3=0,0,I28/定点数!I$3)</f>
        <v>0</v>
      </c>
      <c r="V28" s="35">
        <f>IF(定点数!J$3=0,0,J28/定点数!J$3)</f>
        <v>0.5</v>
      </c>
      <c r="W28" s="35">
        <f>IF(定点数!K$3=0,0,K28/定点数!K$3)</f>
        <v>2.2790697674418605</v>
      </c>
    </row>
    <row r="29" spans="1:23" ht="12.75" customHeight="1" x14ac:dyDescent="0.55000000000000004">
      <c r="A29" s="32" t="s">
        <v>57</v>
      </c>
      <c r="B29" s="34">
        <v>29</v>
      </c>
      <c r="C29" s="34">
        <v>7</v>
      </c>
      <c r="D29" s="34">
        <v>3</v>
      </c>
      <c r="E29" s="34">
        <v>48</v>
      </c>
      <c r="F29" s="34">
        <v>10</v>
      </c>
      <c r="G29" s="34">
        <v>2</v>
      </c>
      <c r="H29" s="34">
        <v>30</v>
      </c>
      <c r="I29" s="34">
        <v>0</v>
      </c>
      <c r="J29" s="34">
        <v>0</v>
      </c>
      <c r="K29" s="34">
        <f t="shared" si="0"/>
        <v>129</v>
      </c>
      <c r="M29" s="32" t="s">
        <v>57</v>
      </c>
      <c r="N29" s="35">
        <f>IF(定点数!B$3=0,0,B29/定点数!B$3)</f>
        <v>3.2222222222222223</v>
      </c>
      <c r="O29" s="35">
        <f>IF(定点数!C$3=0,0,C29/定点数!C$3)</f>
        <v>1.4</v>
      </c>
      <c r="P29" s="35">
        <f>IF(定点数!D$3=0,0,D29/定点数!D$3)</f>
        <v>1</v>
      </c>
      <c r="Q29" s="35">
        <f>IF(定点数!E$3=0,0,E29/定点数!E$3)</f>
        <v>6</v>
      </c>
      <c r="R29" s="35">
        <f>IF(定点数!F$3=0,0,F29/定点数!F$3)</f>
        <v>3.3333333333333335</v>
      </c>
      <c r="S29" s="35">
        <f>IF(定点数!G$3=0,0,G29/定点数!G$3)</f>
        <v>0.4</v>
      </c>
      <c r="T29" s="35">
        <f>IF(定点数!H$3=0,0,H29/定点数!H$3)</f>
        <v>5</v>
      </c>
      <c r="U29" s="35">
        <f>IF(定点数!I$3=0,0,I29/定点数!I$3)</f>
        <v>0</v>
      </c>
      <c r="V29" s="35">
        <f>IF(定点数!J$3=0,0,J29/定点数!J$3)</f>
        <v>0</v>
      </c>
      <c r="W29" s="35">
        <f>IF(定点数!K$3=0,0,K29/定点数!K$3)</f>
        <v>3</v>
      </c>
    </row>
    <row r="30" spans="1:23" ht="12.75" customHeight="1" x14ac:dyDescent="0.55000000000000004">
      <c r="A30" s="32" t="s">
        <v>58</v>
      </c>
      <c r="B30" s="34">
        <v>21</v>
      </c>
      <c r="C30" s="34">
        <v>8</v>
      </c>
      <c r="D30" s="34">
        <v>6</v>
      </c>
      <c r="E30" s="34">
        <v>57</v>
      </c>
      <c r="F30" s="34">
        <v>9</v>
      </c>
      <c r="G30" s="34">
        <v>5</v>
      </c>
      <c r="H30" s="34">
        <v>24</v>
      </c>
      <c r="I30" s="34">
        <v>0</v>
      </c>
      <c r="J30" s="34">
        <v>1</v>
      </c>
      <c r="K30" s="34">
        <f t="shared" si="0"/>
        <v>131</v>
      </c>
      <c r="M30" s="32" t="s">
        <v>58</v>
      </c>
      <c r="N30" s="35">
        <f>IF(定点数!B$3=0,0,B30/定点数!B$3)</f>
        <v>2.3333333333333335</v>
      </c>
      <c r="O30" s="35">
        <f>IF(定点数!C$3=0,0,C30/定点数!C$3)</f>
        <v>1.6</v>
      </c>
      <c r="P30" s="35">
        <f>IF(定点数!D$3=0,0,D30/定点数!D$3)</f>
        <v>2</v>
      </c>
      <c r="Q30" s="35">
        <f>IF(定点数!E$3=0,0,E30/定点数!E$3)</f>
        <v>7.125</v>
      </c>
      <c r="R30" s="35">
        <f>IF(定点数!F$3=0,0,F30/定点数!F$3)</f>
        <v>3</v>
      </c>
      <c r="S30" s="35">
        <f>IF(定点数!G$3=0,0,G30/定点数!G$3)</f>
        <v>1</v>
      </c>
      <c r="T30" s="35">
        <f>IF(定点数!H$3=0,0,H30/定点数!H$3)</f>
        <v>4</v>
      </c>
      <c r="U30" s="35">
        <f>IF(定点数!I$3=0,0,I30/定点数!I$3)</f>
        <v>0</v>
      </c>
      <c r="V30" s="35">
        <f>IF(定点数!J$3=0,0,J30/定点数!J$3)</f>
        <v>0.5</v>
      </c>
      <c r="W30" s="35">
        <f>IF(定点数!K$3=0,0,K30/定点数!K$3)</f>
        <v>3.0465116279069768</v>
      </c>
    </row>
    <row r="31" spans="1:23" ht="12.75" customHeight="1" x14ac:dyDescent="0.55000000000000004">
      <c r="A31" s="32" t="s">
        <v>59</v>
      </c>
      <c r="B31" s="34">
        <v>15</v>
      </c>
      <c r="C31" s="34">
        <v>2</v>
      </c>
      <c r="D31" s="34">
        <v>5</v>
      </c>
      <c r="E31" s="34">
        <v>53</v>
      </c>
      <c r="F31" s="34">
        <v>2</v>
      </c>
      <c r="G31" s="34">
        <v>2</v>
      </c>
      <c r="H31" s="34">
        <v>11</v>
      </c>
      <c r="I31" s="34">
        <v>1</v>
      </c>
      <c r="J31" s="34">
        <v>5</v>
      </c>
      <c r="K31" s="34">
        <f t="shared" si="0"/>
        <v>96</v>
      </c>
      <c r="M31" s="32" t="s">
        <v>59</v>
      </c>
      <c r="N31" s="35">
        <f>IF(定点数!B$3=0,0,B31/定点数!B$3)</f>
        <v>1.6666666666666667</v>
      </c>
      <c r="O31" s="35">
        <f>IF(定点数!C$3=0,0,C31/定点数!C$3)</f>
        <v>0.4</v>
      </c>
      <c r="P31" s="35">
        <f>IF(定点数!D$3=0,0,D31/定点数!D$3)</f>
        <v>1.6666666666666667</v>
      </c>
      <c r="Q31" s="35">
        <f>IF(定点数!E$3=0,0,E31/定点数!E$3)</f>
        <v>6.625</v>
      </c>
      <c r="R31" s="35">
        <f>IF(定点数!F$3=0,0,F31/定点数!F$3)</f>
        <v>0.66666666666666663</v>
      </c>
      <c r="S31" s="35">
        <f>IF(定点数!G$3=0,0,G31/定点数!G$3)</f>
        <v>0.4</v>
      </c>
      <c r="T31" s="35">
        <f>IF(定点数!H$3=0,0,H31/定点数!H$3)</f>
        <v>1.8333333333333333</v>
      </c>
      <c r="U31" s="35">
        <f>IF(定点数!I$3=0,0,I31/定点数!I$3)</f>
        <v>0.5</v>
      </c>
      <c r="V31" s="35">
        <f>IF(定点数!J$3=0,0,J31/定点数!J$3)</f>
        <v>2.5</v>
      </c>
      <c r="W31" s="35">
        <f>IF(定点数!K$3=0,0,K31/定点数!K$3)</f>
        <v>2.2325581395348837</v>
      </c>
    </row>
    <row r="32" spans="1:23" ht="12.75" customHeight="1" x14ac:dyDescent="0.55000000000000004">
      <c r="A32" s="32" t="s">
        <v>60</v>
      </c>
      <c r="B32" s="34">
        <v>16</v>
      </c>
      <c r="C32" s="34">
        <v>4</v>
      </c>
      <c r="D32" s="34">
        <v>5</v>
      </c>
      <c r="E32" s="34">
        <v>72</v>
      </c>
      <c r="F32" s="34">
        <v>7</v>
      </c>
      <c r="G32" s="34">
        <v>2</v>
      </c>
      <c r="H32" s="34">
        <v>31</v>
      </c>
      <c r="I32" s="34">
        <v>2</v>
      </c>
      <c r="J32" s="34">
        <v>8</v>
      </c>
      <c r="K32" s="34">
        <f t="shared" si="0"/>
        <v>147</v>
      </c>
      <c r="M32" s="32" t="s">
        <v>60</v>
      </c>
      <c r="N32" s="35">
        <f>IF(定点数!B$3=0,0,B32/定点数!B$3)</f>
        <v>1.7777777777777777</v>
      </c>
      <c r="O32" s="35">
        <f>IF(定点数!C$3=0,0,C32/定点数!C$3)</f>
        <v>0.8</v>
      </c>
      <c r="P32" s="35">
        <f>IF(定点数!D$3=0,0,D32/定点数!D$3)</f>
        <v>1.6666666666666667</v>
      </c>
      <c r="Q32" s="35">
        <f>IF(定点数!E$3=0,0,E32/定点数!E$3)</f>
        <v>9</v>
      </c>
      <c r="R32" s="35">
        <f>IF(定点数!F$3=0,0,F32/定点数!F$3)</f>
        <v>2.3333333333333335</v>
      </c>
      <c r="S32" s="35">
        <f>IF(定点数!G$3=0,0,G32/定点数!G$3)</f>
        <v>0.4</v>
      </c>
      <c r="T32" s="35">
        <f>IF(定点数!H$3=0,0,H32/定点数!H$3)</f>
        <v>5.166666666666667</v>
      </c>
      <c r="U32" s="35">
        <f>IF(定点数!I$3=0,0,I32/定点数!I$3)</f>
        <v>1</v>
      </c>
      <c r="V32" s="35">
        <f>IF(定点数!J$3=0,0,J32/定点数!J$3)</f>
        <v>4</v>
      </c>
      <c r="W32" s="35">
        <f>IF(定点数!K$3=0,0,K32/定点数!K$3)</f>
        <v>3.4186046511627906</v>
      </c>
    </row>
    <row r="33" spans="1:23" ht="12.75" customHeight="1" x14ac:dyDescent="0.55000000000000004">
      <c r="A33" s="32" t="s">
        <v>61</v>
      </c>
      <c r="B33" s="34">
        <v>14</v>
      </c>
      <c r="C33" s="34">
        <v>1</v>
      </c>
      <c r="D33" s="34">
        <v>6</v>
      </c>
      <c r="E33" s="34">
        <v>43</v>
      </c>
      <c r="F33" s="34">
        <v>0</v>
      </c>
      <c r="G33" s="34">
        <v>3</v>
      </c>
      <c r="H33" s="34">
        <v>17</v>
      </c>
      <c r="I33" s="34">
        <v>1</v>
      </c>
      <c r="J33" s="34">
        <v>5</v>
      </c>
      <c r="K33" s="34">
        <f t="shared" si="0"/>
        <v>90</v>
      </c>
      <c r="M33" s="32" t="s">
        <v>61</v>
      </c>
      <c r="N33" s="35">
        <f>IF(定点数!B$3=0,0,B33/定点数!B$3)</f>
        <v>1.5555555555555556</v>
      </c>
      <c r="O33" s="35">
        <f>IF(定点数!C$3=0,0,C33/定点数!C$3)</f>
        <v>0.2</v>
      </c>
      <c r="P33" s="35">
        <f>IF(定点数!D$3=0,0,D33/定点数!D$3)</f>
        <v>2</v>
      </c>
      <c r="Q33" s="35">
        <f>IF(定点数!E$3=0,0,E33/定点数!E$3)</f>
        <v>5.375</v>
      </c>
      <c r="R33" s="35">
        <f>IF(定点数!F$3=0,0,F33/定点数!F$3)</f>
        <v>0</v>
      </c>
      <c r="S33" s="35">
        <f>IF(定点数!G$3=0,0,G33/定点数!G$3)</f>
        <v>0.6</v>
      </c>
      <c r="T33" s="35">
        <f>IF(定点数!H$3=0,0,H33/定点数!H$3)</f>
        <v>2.8333333333333335</v>
      </c>
      <c r="U33" s="35">
        <f>IF(定点数!I$3=0,0,I33/定点数!I$3)</f>
        <v>0.5</v>
      </c>
      <c r="V33" s="35">
        <f>IF(定点数!J$3=0,0,J33/定点数!J$3)</f>
        <v>2.5</v>
      </c>
      <c r="W33" s="35">
        <f>IF(定点数!K$3=0,0,K33/定点数!K$3)</f>
        <v>2.0930232558139537</v>
      </c>
    </row>
    <row r="34" spans="1:23" ht="12.75" customHeight="1" x14ac:dyDescent="0.55000000000000004">
      <c r="A34" s="32" t="s">
        <v>62</v>
      </c>
      <c r="B34" s="34">
        <v>16</v>
      </c>
      <c r="C34" s="34">
        <v>2</v>
      </c>
      <c r="D34" s="34">
        <v>7</v>
      </c>
      <c r="E34" s="34">
        <v>25</v>
      </c>
      <c r="F34" s="34">
        <v>2</v>
      </c>
      <c r="G34" s="34">
        <v>8</v>
      </c>
      <c r="H34" s="34">
        <v>15</v>
      </c>
      <c r="I34" s="34">
        <v>1</v>
      </c>
      <c r="J34" s="34">
        <v>5</v>
      </c>
      <c r="K34" s="34">
        <f t="shared" si="0"/>
        <v>81</v>
      </c>
      <c r="M34" s="32" t="s">
        <v>62</v>
      </c>
      <c r="N34" s="35">
        <f>IF(定点数!B$3=0,0,B34/定点数!B$3)</f>
        <v>1.7777777777777777</v>
      </c>
      <c r="O34" s="35">
        <f>IF(定点数!C$3=0,0,C34/定点数!C$3)</f>
        <v>0.4</v>
      </c>
      <c r="P34" s="35">
        <f>IF(定点数!D$3=0,0,D34/定点数!D$3)</f>
        <v>2.3333333333333335</v>
      </c>
      <c r="Q34" s="35">
        <f>IF(定点数!E$3=0,0,E34/定点数!E$3)</f>
        <v>3.125</v>
      </c>
      <c r="R34" s="35">
        <f>IF(定点数!F$3=0,0,F34/定点数!F$3)</f>
        <v>0.66666666666666663</v>
      </c>
      <c r="S34" s="35">
        <f>IF(定点数!G$3=0,0,G34/定点数!G$3)</f>
        <v>1.6</v>
      </c>
      <c r="T34" s="35">
        <f>IF(定点数!H$3=0,0,H34/定点数!H$3)</f>
        <v>2.5</v>
      </c>
      <c r="U34" s="35">
        <f>IF(定点数!I$3=0,0,I34/定点数!I$3)</f>
        <v>0.5</v>
      </c>
      <c r="V34" s="35">
        <f>IF(定点数!J$3=0,0,J34/定点数!J$3)</f>
        <v>2.5</v>
      </c>
      <c r="W34" s="35">
        <f>IF(定点数!K$3=0,0,K34/定点数!K$3)</f>
        <v>1.8837209302325582</v>
      </c>
    </row>
    <row r="35" spans="1:23" ht="12.75" customHeight="1" x14ac:dyDescent="0.55000000000000004">
      <c r="A35" s="32" t="s">
        <v>63</v>
      </c>
      <c r="B35" s="34">
        <v>3</v>
      </c>
      <c r="C35" s="34">
        <v>3</v>
      </c>
      <c r="D35" s="34">
        <v>0</v>
      </c>
      <c r="E35" s="34">
        <v>1</v>
      </c>
      <c r="F35" s="34">
        <v>0</v>
      </c>
      <c r="G35" s="34">
        <v>4</v>
      </c>
      <c r="H35" s="34">
        <v>1</v>
      </c>
      <c r="I35" s="34">
        <v>2</v>
      </c>
      <c r="J35" s="34">
        <v>0</v>
      </c>
      <c r="K35" s="34">
        <f t="shared" si="0"/>
        <v>14</v>
      </c>
      <c r="M35" s="32" t="s">
        <v>63</v>
      </c>
      <c r="N35" s="35">
        <f>IF(定点数!B$3=0,0,B35/定点数!B$3)</f>
        <v>0.33333333333333331</v>
      </c>
      <c r="O35" s="35">
        <f>IF(定点数!C$3=0,0,C35/定点数!C$3)</f>
        <v>0.6</v>
      </c>
      <c r="P35" s="35">
        <f>IF(定点数!D$3=0,0,D35/定点数!D$3)</f>
        <v>0</v>
      </c>
      <c r="Q35" s="35">
        <f>IF(定点数!E$3=0,0,E35/定点数!E$3)</f>
        <v>0.125</v>
      </c>
      <c r="R35" s="35">
        <f>IF(定点数!F$3=0,0,F35/定点数!F$3)</f>
        <v>0</v>
      </c>
      <c r="S35" s="35">
        <f>IF(定点数!G$3=0,0,G35/定点数!G$3)</f>
        <v>0.8</v>
      </c>
      <c r="T35" s="35">
        <f>IF(定点数!H$3=0,0,H35/定点数!H$3)</f>
        <v>0.16666666666666666</v>
      </c>
      <c r="U35" s="35">
        <f>IF(定点数!I$3=0,0,I35/定点数!I$3)</f>
        <v>1</v>
      </c>
      <c r="V35" s="35">
        <f>IF(定点数!J$3=0,0,J35/定点数!J$3)</f>
        <v>0</v>
      </c>
      <c r="W35" s="35">
        <f>IF(定点数!K$3=0,0,K35/定点数!K$3)</f>
        <v>0.32558139534883723</v>
      </c>
    </row>
    <row r="36" spans="1:23" ht="12.75" customHeight="1" x14ac:dyDescent="0.55000000000000004">
      <c r="A36" s="32" t="s">
        <v>64</v>
      </c>
      <c r="B36" s="34">
        <v>5</v>
      </c>
      <c r="C36" s="34">
        <v>1</v>
      </c>
      <c r="D36" s="34">
        <v>1</v>
      </c>
      <c r="E36" s="34">
        <v>9</v>
      </c>
      <c r="F36" s="34">
        <v>3</v>
      </c>
      <c r="G36" s="34">
        <v>3</v>
      </c>
      <c r="H36" s="34">
        <v>11</v>
      </c>
      <c r="I36" s="34">
        <v>0</v>
      </c>
      <c r="J36" s="34">
        <v>0</v>
      </c>
      <c r="K36" s="34">
        <f t="shared" si="0"/>
        <v>33</v>
      </c>
      <c r="M36" s="32" t="s">
        <v>64</v>
      </c>
      <c r="N36" s="35">
        <f>IF(定点数!B$3=0,0,B36/定点数!B$3)</f>
        <v>0.55555555555555558</v>
      </c>
      <c r="O36" s="35">
        <f>IF(定点数!C$3=0,0,C36/定点数!C$3)</f>
        <v>0.2</v>
      </c>
      <c r="P36" s="35">
        <f>IF(定点数!D$3=0,0,D36/定点数!D$3)</f>
        <v>0.33333333333333331</v>
      </c>
      <c r="Q36" s="35">
        <f>IF(定点数!E$3=0,0,E36/定点数!E$3)</f>
        <v>1.125</v>
      </c>
      <c r="R36" s="35">
        <f>IF(定点数!F$3=0,0,F36/定点数!F$3)</f>
        <v>1</v>
      </c>
      <c r="S36" s="35">
        <f>IF(定点数!G$3=0,0,G36/定点数!G$3)</f>
        <v>0.6</v>
      </c>
      <c r="T36" s="35">
        <f>IF(定点数!H$3=0,0,H36/定点数!H$3)</f>
        <v>1.8333333333333333</v>
      </c>
      <c r="U36" s="35">
        <f>IF(定点数!I$3=0,0,I36/定点数!I$3)</f>
        <v>0</v>
      </c>
      <c r="V36" s="35">
        <f>IF(定点数!J$3=0,0,J36/定点数!J$3)</f>
        <v>0</v>
      </c>
      <c r="W36" s="35">
        <f>IF(定点数!K$3=0,0,K36/定点数!K$3)</f>
        <v>0.76744186046511631</v>
      </c>
    </row>
    <row r="37" spans="1:23" ht="12.75" customHeight="1" x14ac:dyDescent="0.55000000000000004">
      <c r="A37" s="32" t="s">
        <v>65</v>
      </c>
      <c r="B37" s="34">
        <v>22</v>
      </c>
      <c r="C37" s="34">
        <v>0</v>
      </c>
      <c r="D37" s="34">
        <v>0</v>
      </c>
      <c r="E37" s="34">
        <v>22</v>
      </c>
      <c r="F37" s="34">
        <v>6</v>
      </c>
      <c r="G37" s="34">
        <v>3</v>
      </c>
      <c r="H37" s="34">
        <v>12</v>
      </c>
      <c r="I37" s="34">
        <v>0</v>
      </c>
      <c r="J37" s="34">
        <v>0</v>
      </c>
      <c r="K37" s="34">
        <f t="shared" si="0"/>
        <v>65</v>
      </c>
      <c r="M37" s="32" t="s">
        <v>65</v>
      </c>
      <c r="N37" s="35">
        <f>IF(定点数!B$3=0,0,B37/定点数!B$3)</f>
        <v>2.4444444444444446</v>
      </c>
      <c r="O37" s="35">
        <f>IF(定点数!C$3=0,0,C37/定点数!C$3)</f>
        <v>0</v>
      </c>
      <c r="P37" s="35">
        <f>IF(定点数!D$3=0,0,D37/定点数!D$3)</f>
        <v>0</v>
      </c>
      <c r="Q37" s="35">
        <f>IF(定点数!E$3=0,0,E37/定点数!E$3)</f>
        <v>2.75</v>
      </c>
      <c r="R37" s="35">
        <f>IF(定点数!F$3=0,0,F37/定点数!F$3)</f>
        <v>2</v>
      </c>
      <c r="S37" s="35">
        <f>IF(定点数!G$3=0,0,G37/定点数!G$3)</f>
        <v>0.6</v>
      </c>
      <c r="T37" s="35">
        <f>IF(定点数!H$3=0,0,H37/定点数!H$3)</f>
        <v>2</v>
      </c>
      <c r="U37" s="35">
        <f>IF(定点数!I$3=0,0,I37/定点数!I$3)</f>
        <v>0</v>
      </c>
      <c r="V37" s="35">
        <f>IF(定点数!J$3=0,0,J37/定点数!J$3)</f>
        <v>0</v>
      </c>
      <c r="W37" s="35">
        <f>IF(定点数!K$3=0,0,K37/定点数!K$3)</f>
        <v>1.5116279069767442</v>
      </c>
    </row>
    <row r="38" spans="1:23" ht="12.75" customHeight="1" x14ac:dyDescent="0.55000000000000004">
      <c r="A38" s="32" t="s">
        <v>66</v>
      </c>
      <c r="B38" s="34">
        <v>9</v>
      </c>
      <c r="C38" s="34">
        <v>0</v>
      </c>
      <c r="D38" s="34">
        <v>0</v>
      </c>
      <c r="E38" s="34">
        <v>14</v>
      </c>
      <c r="F38" s="34">
        <v>2</v>
      </c>
      <c r="G38" s="34">
        <v>2</v>
      </c>
      <c r="H38" s="34">
        <v>9</v>
      </c>
      <c r="I38" s="34">
        <v>0</v>
      </c>
      <c r="J38" s="34">
        <v>1</v>
      </c>
      <c r="K38" s="34">
        <f t="shared" si="0"/>
        <v>37</v>
      </c>
      <c r="M38" s="32" t="s">
        <v>66</v>
      </c>
      <c r="N38" s="35">
        <f>IF(定点数!B$3=0,0,B38/定点数!B$3)</f>
        <v>1</v>
      </c>
      <c r="O38" s="35">
        <f>IF(定点数!C$3=0,0,C38/定点数!C$3)</f>
        <v>0</v>
      </c>
      <c r="P38" s="35">
        <f>IF(定点数!D$3=0,0,D38/定点数!D$3)</f>
        <v>0</v>
      </c>
      <c r="Q38" s="35">
        <f>IF(定点数!E$3=0,0,E38/定点数!E$3)</f>
        <v>1.75</v>
      </c>
      <c r="R38" s="35">
        <f>IF(定点数!F$3=0,0,F38/定点数!F$3)</f>
        <v>0.66666666666666663</v>
      </c>
      <c r="S38" s="35">
        <f>IF(定点数!G$3=0,0,G38/定点数!G$3)</f>
        <v>0.4</v>
      </c>
      <c r="T38" s="35">
        <f>IF(定点数!H$3=0,0,H38/定点数!H$3)</f>
        <v>1.5</v>
      </c>
      <c r="U38" s="35">
        <f>IF(定点数!I$3=0,0,I38/定点数!I$3)</f>
        <v>0</v>
      </c>
      <c r="V38" s="35">
        <f>IF(定点数!J$3=0,0,J38/定点数!J$3)</f>
        <v>0.5</v>
      </c>
      <c r="W38" s="35">
        <f>IF(定点数!K$3=0,0,K38/定点数!K$3)</f>
        <v>0.86046511627906974</v>
      </c>
    </row>
    <row r="39" spans="1:23" ht="12.75" customHeight="1" x14ac:dyDescent="0.55000000000000004">
      <c r="A39" s="32" t="s">
        <v>67</v>
      </c>
      <c r="B39" s="34">
        <v>16</v>
      </c>
      <c r="C39" s="34">
        <v>0</v>
      </c>
      <c r="D39" s="34">
        <v>1</v>
      </c>
      <c r="E39" s="34">
        <v>5</v>
      </c>
      <c r="F39" s="34">
        <v>9</v>
      </c>
      <c r="G39" s="34">
        <v>6</v>
      </c>
      <c r="H39" s="34">
        <v>10</v>
      </c>
      <c r="I39" s="34">
        <v>0</v>
      </c>
      <c r="J39" s="34">
        <v>3</v>
      </c>
      <c r="K39" s="34">
        <f t="shared" si="0"/>
        <v>50</v>
      </c>
      <c r="M39" s="32" t="s">
        <v>67</v>
      </c>
      <c r="N39" s="35">
        <f>IF(定点数!B$3=0,0,B39/定点数!B$3)</f>
        <v>1.7777777777777777</v>
      </c>
      <c r="O39" s="35">
        <f>IF(定点数!C$3=0,0,C39/定点数!C$3)</f>
        <v>0</v>
      </c>
      <c r="P39" s="35">
        <f>IF(定点数!D$3=0,0,D39/定点数!D$3)</f>
        <v>0.33333333333333331</v>
      </c>
      <c r="Q39" s="35">
        <f>IF(定点数!E$3=0,0,E39/定点数!E$3)</f>
        <v>0.625</v>
      </c>
      <c r="R39" s="35">
        <f>IF(定点数!F$3=0,0,F39/定点数!F$3)</f>
        <v>3</v>
      </c>
      <c r="S39" s="35">
        <f>IF(定点数!G$3=0,0,G39/定点数!G$3)</f>
        <v>1.2</v>
      </c>
      <c r="T39" s="35">
        <f>IF(定点数!H$3=0,0,H39/定点数!H$3)</f>
        <v>1.6666666666666667</v>
      </c>
      <c r="U39" s="35">
        <f>IF(定点数!I$3=0,0,I39/定点数!I$3)</f>
        <v>0</v>
      </c>
      <c r="V39" s="35">
        <f>IF(定点数!J$3=0,0,J39/定点数!J$3)</f>
        <v>1.5</v>
      </c>
      <c r="W39" s="35">
        <f>IF(定点数!K$3=0,0,K39/定点数!K$3)</f>
        <v>1.1627906976744187</v>
      </c>
    </row>
    <row r="40" spans="1:23" ht="12.75" customHeight="1" x14ac:dyDescent="0.55000000000000004">
      <c r="A40" s="32" t="s">
        <v>68</v>
      </c>
      <c r="B40" s="34">
        <v>10</v>
      </c>
      <c r="C40" s="34">
        <v>0</v>
      </c>
      <c r="D40" s="34">
        <v>0</v>
      </c>
      <c r="E40" s="34">
        <v>2</v>
      </c>
      <c r="F40" s="34">
        <v>5</v>
      </c>
      <c r="G40" s="34">
        <v>1</v>
      </c>
      <c r="H40" s="34">
        <v>3</v>
      </c>
      <c r="I40" s="34">
        <v>0</v>
      </c>
      <c r="J40" s="34">
        <v>0</v>
      </c>
      <c r="K40" s="34">
        <f t="shared" si="0"/>
        <v>21</v>
      </c>
      <c r="M40" s="32" t="s">
        <v>68</v>
      </c>
      <c r="N40" s="35">
        <f>IF(定点数!B$3=0,0,B40/定点数!B$3)</f>
        <v>1.1111111111111112</v>
      </c>
      <c r="O40" s="35">
        <f>IF(定点数!C$3=0,0,C40/定点数!C$3)</f>
        <v>0</v>
      </c>
      <c r="P40" s="35">
        <f>IF(定点数!D$3=0,0,D40/定点数!D$3)</f>
        <v>0</v>
      </c>
      <c r="Q40" s="35">
        <f>IF(定点数!E$3=0,0,E40/定点数!E$3)</f>
        <v>0.25</v>
      </c>
      <c r="R40" s="35">
        <f>IF(定点数!F$3=0,0,F40/定点数!F$3)</f>
        <v>1.6666666666666667</v>
      </c>
      <c r="S40" s="35">
        <f>IF(定点数!G$3=0,0,G40/定点数!G$3)</f>
        <v>0.2</v>
      </c>
      <c r="T40" s="35">
        <f>IF(定点数!H$3=0,0,H40/定点数!H$3)</f>
        <v>0.5</v>
      </c>
      <c r="U40" s="35">
        <f>IF(定点数!I$3=0,0,I40/定点数!I$3)</f>
        <v>0</v>
      </c>
      <c r="V40" s="35">
        <f>IF(定点数!J$3=0,0,J40/定点数!J$3)</f>
        <v>0</v>
      </c>
      <c r="W40" s="35">
        <f>IF(定点数!K$3=0,0,K40/定点数!K$3)</f>
        <v>0.48837209302325579</v>
      </c>
    </row>
    <row r="41" spans="1:23" ht="12.75" customHeight="1" x14ac:dyDescent="0.55000000000000004">
      <c r="A41" s="32" t="s">
        <v>69</v>
      </c>
      <c r="B41" s="34">
        <v>4</v>
      </c>
      <c r="C41" s="34">
        <v>2</v>
      </c>
      <c r="D41" s="34">
        <v>0</v>
      </c>
      <c r="E41" s="34">
        <v>5</v>
      </c>
      <c r="F41" s="34">
        <v>3</v>
      </c>
      <c r="G41" s="34">
        <v>0</v>
      </c>
      <c r="H41" s="34">
        <v>4</v>
      </c>
      <c r="I41" s="34">
        <v>0</v>
      </c>
      <c r="J41" s="34">
        <v>0</v>
      </c>
      <c r="K41" s="34">
        <f t="shared" si="0"/>
        <v>18</v>
      </c>
      <c r="M41" s="32" t="s">
        <v>69</v>
      </c>
      <c r="N41" s="35">
        <f>IF(定点数!B$3=0,0,B41/定点数!B$3)</f>
        <v>0.44444444444444442</v>
      </c>
      <c r="O41" s="35">
        <f>IF(定点数!C$3=0,0,C41/定点数!C$3)</f>
        <v>0.4</v>
      </c>
      <c r="P41" s="35">
        <f>IF(定点数!D$3=0,0,D41/定点数!D$3)</f>
        <v>0</v>
      </c>
      <c r="Q41" s="35">
        <f>IF(定点数!E$3=0,0,E41/定点数!E$3)</f>
        <v>0.625</v>
      </c>
      <c r="R41" s="35">
        <f>IF(定点数!F$3=0,0,F41/定点数!F$3)</f>
        <v>1</v>
      </c>
      <c r="S41" s="35">
        <f>IF(定点数!G$3=0,0,G41/定点数!G$3)</f>
        <v>0</v>
      </c>
      <c r="T41" s="35">
        <f>IF(定点数!H$3=0,0,H41/定点数!H$3)</f>
        <v>0.66666666666666663</v>
      </c>
      <c r="U41" s="35">
        <f>IF(定点数!I$3=0,0,I41/定点数!I$3)</f>
        <v>0</v>
      </c>
      <c r="V41" s="35">
        <f>IF(定点数!J$3=0,0,J41/定点数!J$3)</f>
        <v>0</v>
      </c>
      <c r="W41" s="35">
        <f>IF(定点数!K$3=0,0,K41/定点数!K$3)</f>
        <v>0.41860465116279072</v>
      </c>
    </row>
    <row r="42" spans="1:23" ht="12.75" customHeight="1" x14ac:dyDescent="0.55000000000000004">
      <c r="A42" s="32" t="s">
        <v>70</v>
      </c>
      <c r="B42" s="34">
        <v>9</v>
      </c>
      <c r="C42" s="34">
        <v>2</v>
      </c>
      <c r="D42" s="34">
        <v>1</v>
      </c>
      <c r="E42" s="34">
        <v>6</v>
      </c>
      <c r="F42" s="34">
        <v>1</v>
      </c>
      <c r="G42" s="34">
        <v>1</v>
      </c>
      <c r="H42" s="34">
        <v>1</v>
      </c>
      <c r="I42" s="34">
        <v>0</v>
      </c>
      <c r="J42" s="34">
        <v>0</v>
      </c>
      <c r="K42" s="34">
        <f t="shared" si="0"/>
        <v>21</v>
      </c>
      <c r="M42" s="32" t="s">
        <v>70</v>
      </c>
      <c r="N42" s="35">
        <f>IF(定点数!B$3=0,0,B42/定点数!B$3)</f>
        <v>1</v>
      </c>
      <c r="O42" s="35">
        <f>IF(定点数!C$3=0,0,C42/定点数!C$3)</f>
        <v>0.4</v>
      </c>
      <c r="P42" s="35">
        <f>IF(定点数!D$3=0,0,D42/定点数!D$3)</f>
        <v>0.33333333333333331</v>
      </c>
      <c r="Q42" s="35">
        <f>IF(定点数!E$3=0,0,E42/定点数!E$3)</f>
        <v>0.75</v>
      </c>
      <c r="R42" s="35">
        <f>IF(定点数!F$3=0,0,F42/定点数!F$3)</f>
        <v>0.33333333333333331</v>
      </c>
      <c r="S42" s="35">
        <f>IF(定点数!G$3=0,0,G42/定点数!G$3)</f>
        <v>0.2</v>
      </c>
      <c r="T42" s="35">
        <f>IF(定点数!H$3=0,0,H42/定点数!H$3)</f>
        <v>0.16666666666666666</v>
      </c>
      <c r="U42" s="35">
        <f>IF(定点数!I$3=0,0,I42/定点数!I$3)</f>
        <v>0</v>
      </c>
      <c r="V42" s="35">
        <f>IF(定点数!J$3=0,0,J42/定点数!J$3)</f>
        <v>0</v>
      </c>
      <c r="W42" s="35">
        <f>IF(定点数!K$3=0,0,K42/定点数!K$3)</f>
        <v>0.48837209302325579</v>
      </c>
    </row>
    <row r="43" spans="1:23" ht="12.75" customHeight="1" x14ac:dyDescent="0.55000000000000004">
      <c r="A43" s="32" t="s">
        <v>71</v>
      </c>
      <c r="B43" s="34">
        <v>17</v>
      </c>
      <c r="C43" s="34">
        <v>0</v>
      </c>
      <c r="D43" s="34">
        <v>0</v>
      </c>
      <c r="E43" s="34">
        <v>6</v>
      </c>
      <c r="F43" s="34">
        <v>6</v>
      </c>
      <c r="G43" s="34">
        <v>0</v>
      </c>
      <c r="H43" s="34">
        <v>0</v>
      </c>
      <c r="I43" s="34">
        <v>0</v>
      </c>
      <c r="J43" s="34">
        <v>0</v>
      </c>
      <c r="K43" s="34">
        <f t="shared" si="0"/>
        <v>29</v>
      </c>
      <c r="M43" s="32" t="s">
        <v>71</v>
      </c>
      <c r="N43" s="35">
        <f>IF(定点数!B$3=0,0,B43/定点数!B$3)</f>
        <v>1.8888888888888888</v>
      </c>
      <c r="O43" s="35">
        <f>IF(定点数!C$3=0,0,C43/定点数!C$3)</f>
        <v>0</v>
      </c>
      <c r="P43" s="35">
        <f>IF(定点数!D$3=0,0,D43/定点数!D$3)</f>
        <v>0</v>
      </c>
      <c r="Q43" s="35">
        <f>IF(定点数!E$3=0,0,E43/定点数!E$3)</f>
        <v>0.75</v>
      </c>
      <c r="R43" s="35">
        <f>IF(定点数!F$3=0,0,F43/定点数!F$3)</f>
        <v>2</v>
      </c>
      <c r="S43" s="35">
        <f>IF(定点数!G$3=0,0,G43/定点数!G$3)</f>
        <v>0</v>
      </c>
      <c r="T43" s="35">
        <f>IF(定点数!H$3=0,0,H43/定点数!H$3)</f>
        <v>0</v>
      </c>
      <c r="U43" s="35">
        <f>IF(定点数!I$3=0,0,I43/定点数!I$3)</f>
        <v>0</v>
      </c>
      <c r="V43" s="35">
        <f>IF(定点数!J$3=0,0,J43/定点数!J$3)</f>
        <v>0</v>
      </c>
      <c r="W43" s="35">
        <f>IF(定点数!K$3=0,0,K43/定点数!K$3)</f>
        <v>0.67441860465116277</v>
      </c>
    </row>
    <row r="44" spans="1:23" ht="12.75" customHeight="1" x14ac:dyDescent="0.55000000000000004">
      <c r="A44" s="32" t="s">
        <v>72</v>
      </c>
      <c r="B44" s="34">
        <v>6</v>
      </c>
      <c r="C44" s="34">
        <v>0</v>
      </c>
      <c r="D44" s="34">
        <v>0</v>
      </c>
      <c r="E44" s="34">
        <v>1</v>
      </c>
      <c r="F44" s="34">
        <v>3</v>
      </c>
      <c r="G44" s="34">
        <v>2</v>
      </c>
      <c r="H44" s="34">
        <v>1</v>
      </c>
      <c r="I44" s="34">
        <v>0</v>
      </c>
      <c r="J44" s="34">
        <v>2</v>
      </c>
      <c r="K44" s="34">
        <f t="shared" si="0"/>
        <v>15</v>
      </c>
      <c r="M44" s="32" t="s">
        <v>72</v>
      </c>
      <c r="N44" s="35">
        <f>IF(定点数!B$3=0,0,B44/定点数!B$3)</f>
        <v>0.66666666666666663</v>
      </c>
      <c r="O44" s="35">
        <f>IF(定点数!C$3=0,0,C44/定点数!C$3)</f>
        <v>0</v>
      </c>
      <c r="P44" s="35">
        <f>IF(定点数!D$3=0,0,D44/定点数!D$3)</f>
        <v>0</v>
      </c>
      <c r="Q44" s="35">
        <f>IF(定点数!E$3=0,0,E44/定点数!E$3)</f>
        <v>0.125</v>
      </c>
      <c r="R44" s="35">
        <f>IF(定点数!F$3=0,0,F44/定点数!F$3)</f>
        <v>1</v>
      </c>
      <c r="S44" s="35">
        <f>IF(定点数!G$3=0,0,G44/定点数!G$3)</f>
        <v>0.4</v>
      </c>
      <c r="T44" s="35">
        <f>IF(定点数!H$3=0,0,H44/定点数!H$3)</f>
        <v>0.16666666666666666</v>
      </c>
      <c r="U44" s="35">
        <f>IF(定点数!I$3=0,0,I44/定点数!I$3)</f>
        <v>0</v>
      </c>
      <c r="V44" s="35">
        <f>IF(定点数!J$3=0,0,J44/定点数!J$3)</f>
        <v>1</v>
      </c>
      <c r="W44" s="35">
        <f>IF(定点数!K$3=0,0,K44/定点数!K$3)</f>
        <v>0.34883720930232559</v>
      </c>
    </row>
    <row r="45" spans="1:23" ht="12.75" customHeight="1" x14ac:dyDescent="0.55000000000000004">
      <c r="A45" s="32" t="s">
        <v>73</v>
      </c>
      <c r="B45" s="34">
        <v>4</v>
      </c>
      <c r="C45" s="34">
        <v>0</v>
      </c>
      <c r="D45" s="34">
        <v>0</v>
      </c>
      <c r="E45" s="34">
        <v>0</v>
      </c>
      <c r="F45" s="34">
        <v>4</v>
      </c>
      <c r="G45" s="34">
        <v>4</v>
      </c>
      <c r="H45" s="34">
        <v>4</v>
      </c>
      <c r="I45" s="34">
        <v>0</v>
      </c>
      <c r="J45" s="34">
        <v>0</v>
      </c>
      <c r="K45" s="34">
        <f t="shared" si="0"/>
        <v>16</v>
      </c>
      <c r="M45" s="32" t="s">
        <v>73</v>
      </c>
      <c r="N45" s="35">
        <f>IF(定点数!B$3=0,0,B45/定点数!B$3)</f>
        <v>0.44444444444444442</v>
      </c>
      <c r="O45" s="35">
        <f>IF(定点数!C$3=0,0,C45/定点数!C$3)</f>
        <v>0</v>
      </c>
      <c r="P45" s="35">
        <f>IF(定点数!D$3=0,0,D45/定点数!D$3)</f>
        <v>0</v>
      </c>
      <c r="Q45" s="35">
        <f>IF(定点数!E$3=0,0,E45/定点数!E$3)</f>
        <v>0</v>
      </c>
      <c r="R45" s="35">
        <f>IF(定点数!F$3=0,0,F45/定点数!F$3)</f>
        <v>1.3333333333333333</v>
      </c>
      <c r="S45" s="35">
        <f>IF(定点数!G$3=0,0,G45/定点数!G$3)</f>
        <v>0.8</v>
      </c>
      <c r="T45" s="35">
        <f>IF(定点数!H$3=0,0,H45/定点数!H$3)</f>
        <v>0.66666666666666663</v>
      </c>
      <c r="U45" s="35">
        <f>IF(定点数!I$3=0,0,I45/定点数!I$3)</f>
        <v>0</v>
      </c>
      <c r="V45" s="35">
        <f>IF(定点数!J$3=0,0,J45/定点数!J$3)</f>
        <v>0</v>
      </c>
      <c r="W45" s="35">
        <f>IF(定点数!K$3=0,0,K45/定点数!K$3)</f>
        <v>0.37209302325581395</v>
      </c>
    </row>
    <row r="46" spans="1:23" ht="12.75" customHeight="1" x14ac:dyDescent="0.55000000000000004">
      <c r="A46" s="32" t="s">
        <v>74</v>
      </c>
      <c r="B46" s="34">
        <v>7</v>
      </c>
      <c r="C46" s="34">
        <v>0</v>
      </c>
      <c r="D46" s="34">
        <v>0</v>
      </c>
      <c r="E46" s="34">
        <v>0</v>
      </c>
      <c r="F46" s="34">
        <v>2</v>
      </c>
      <c r="G46" s="34">
        <v>1</v>
      </c>
      <c r="H46" s="34">
        <v>3</v>
      </c>
      <c r="I46" s="34">
        <v>0</v>
      </c>
      <c r="J46" s="34">
        <v>0</v>
      </c>
      <c r="K46" s="34">
        <f t="shared" si="0"/>
        <v>13</v>
      </c>
      <c r="M46" s="32" t="s">
        <v>74</v>
      </c>
      <c r="N46" s="35">
        <f>IF(定点数!B$3=0,0,B46/定点数!B$3)</f>
        <v>0.77777777777777779</v>
      </c>
      <c r="O46" s="35">
        <f>IF(定点数!C$3=0,0,C46/定点数!C$3)</f>
        <v>0</v>
      </c>
      <c r="P46" s="35">
        <f>IF(定点数!D$3=0,0,D46/定点数!D$3)</f>
        <v>0</v>
      </c>
      <c r="Q46" s="35">
        <f>IF(定点数!E$3=0,0,E46/定点数!E$3)</f>
        <v>0</v>
      </c>
      <c r="R46" s="35">
        <f>IF(定点数!F$3=0,0,F46/定点数!F$3)</f>
        <v>0.66666666666666663</v>
      </c>
      <c r="S46" s="35">
        <f>IF(定点数!G$3=0,0,G46/定点数!G$3)</f>
        <v>0.2</v>
      </c>
      <c r="T46" s="35">
        <f>IF(定点数!H$3=0,0,H46/定点数!H$3)</f>
        <v>0.5</v>
      </c>
      <c r="U46" s="35">
        <f>IF(定点数!I$3=0,0,I46/定点数!I$3)</f>
        <v>0</v>
      </c>
      <c r="V46" s="35">
        <f>IF(定点数!J$3=0,0,J46/定点数!J$3)</f>
        <v>0</v>
      </c>
      <c r="W46" s="35">
        <f>IF(定点数!K$3=0,0,K46/定点数!K$3)</f>
        <v>0.30232558139534882</v>
      </c>
    </row>
    <row r="47" spans="1:23" ht="12.75" customHeight="1" x14ac:dyDescent="0.55000000000000004">
      <c r="A47" s="32" t="s">
        <v>75</v>
      </c>
      <c r="B47" s="34">
        <v>2</v>
      </c>
      <c r="C47" s="34">
        <v>1</v>
      </c>
      <c r="D47" s="34">
        <v>0</v>
      </c>
      <c r="E47" s="34">
        <v>1</v>
      </c>
      <c r="F47" s="34">
        <v>0</v>
      </c>
      <c r="G47" s="34">
        <v>0</v>
      </c>
      <c r="H47" s="34">
        <v>4</v>
      </c>
      <c r="I47" s="34">
        <v>0</v>
      </c>
      <c r="J47" s="34">
        <v>2</v>
      </c>
      <c r="K47" s="34">
        <f t="shared" si="0"/>
        <v>10</v>
      </c>
      <c r="M47" s="32" t="s">
        <v>75</v>
      </c>
      <c r="N47" s="35">
        <f>IF(定点数!B$3=0,0,B47/定点数!B$3)</f>
        <v>0.22222222222222221</v>
      </c>
      <c r="O47" s="35">
        <f>IF(定点数!C$3=0,0,C47/定点数!C$3)</f>
        <v>0.2</v>
      </c>
      <c r="P47" s="35">
        <f>IF(定点数!D$3=0,0,D47/定点数!D$3)</f>
        <v>0</v>
      </c>
      <c r="Q47" s="35">
        <f>IF(定点数!E$3=0,0,E47/定点数!E$3)</f>
        <v>0.125</v>
      </c>
      <c r="R47" s="35">
        <f>IF(定点数!F$3=0,0,F47/定点数!F$3)</f>
        <v>0</v>
      </c>
      <c r="S47" s="35">
        <f>IF(定点数!G$3=0,0,G47/定点数!G$3)</f>
        <v>0</v>
      </c>
      <c r="T47" s="35">
        <f>IF(定点数!H$3=0,0,H47/定点数!H$3)</f>
        <v>0.66666666666666663</v>
      </c>
      <c r="U47" s="35">
        <f>IF(定点数!I$3=0,0,I47/定点数!I$3)</f>
        <v>0</v>
      </c>
      <c r="V47" s="35">
        <f>IF(定点数!J$3=0,0,J47/定点数!J$3)</f>
        <v>1</v>
      </c>
      <c r="W47" s="35">
        <f>IF(定点数!K$3=0,0,K47/定点数!K$3)</f>
        <v>0.23255813953488372</v>
      </c>
    </row>
    <row r="48" spans="1:23" ht="12.75" customHeight="1" x14ac:dyDescent="0.55000000000000004">
      <c r="A48" s="32" t="s">
        <v>76</v>
      </c>
      <c r="B48" s="34">
        <v>2</v>
      </c>
      <c r="C48" s="34">
        <v>0</v>
      </c>
      <c r="D48" s="34">
        <v>0</v>
      </c>
      <c r="E48" s="34">
        <v>0</v>
      </c>
      <c r="F48" s="34">
        <v>1</v>
      </c>
      <c r="G48" s="34">
        <v>1</v>
      </c>
      <c r="H48" s="34">
        <v>4</v>
      </c>
      <c r="I48" s="34">
        <v>0</v>
      </c>
      <c r="J48" s="34">
        <v>2</v>
      </c>
      <c r="K48" s="34">
        <f t="shared" si="0"/>
        <v>10</v>
      </c>
      <c r="M48" s="32" t="s">
        <v>76</v>
      </c>
      <c r="N48" s="35">
        <f>IF(定点数!B$3=0,0,B48/定点数!B$3)</f>
        <v>0.22222222222222221</v>
      </c>
      <c r="O48" s="35">
        <f>IF(定点数!C$3=0,0,C48/定点数!C$3)</f>
        <v>0</v>
      </c>
      <c r="P48" s="35">
        <f>IF(定点数!D$3=0,0,D48/定点数!D$3)</f>
        <v>0</v>
      </c>
      <c r="Q48" s="35">
        <f>IF(定点数!E$3=0,0,E48/定点数!E$3)</f>
        <v>0</v>
      </c>
      <c r="R48" s="35">
        <f>IF(定点数!F$3=0,0,F48/定点数!F$3)</f>
        <v>0.33333333333333331</v>
      </c>
      <c r="S48" s="35">
        <f>IF(定点数!G$3=0,0,G48/定点数!G$3)</f>
        <v>0.2</v>
      </c>
      <c r="T48" s="35">
        <f>IF(定点数!H$3=0,0,H48/定点数!H$3)</f>
        <v>0.66666666666666663</v>
      </c>
      <c r="U48" s="35">
        <f>IF(定点数!I$3=0,0,I48/定点数!I$3)</f>
        <v>0</v>
      </c>
      <c r="V48" s="35">
        <f>IF(定点数!J$3=0,0,J48/定点数!J$3)</f>
        <v>1</v>
      </c>
      <c r="W48" s="35">
        <f>IF(定点数!K$3=0,0,K48/定点数!K$3)</f>
        <v>0.23255813953488372</v>
      </c>
    </row>
    <row r="49" spans="1:23" ht="12.75" customHeight="1" x14ac:dyDescent="0.55000000000000004">
      <c r="A49" s="32" t="s">
        <v>77</v>
      </c>
      <c r="B49" s="34">
        <v>0</v>
      </c>
      <c r="C49" s="34">
        <v>0</v>
      </c>
      <c r="D49" s="34">
        <v>0</v>
      </c>
      <c r="E49" s="34">
        <v>1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f t="shared" si="0"/>
        <v>1</v>
      </c>
      <c r="M49" s="32" t="s">
        <v>77</v>
      </c>
      <c r="N49" s="35">
        <f>IF(定点数!B$3=0,0,B49/定点数!B$3)</f>
        <v>0</v>
      </c>
      <c r="O49" s="35">
        <f>IF(定点数!C$3=0,0,C49/定点数!C$3)</f>
        <v>0</v>
      </c>
      <c r="P49" s="35">
        <f>IF(定点数!D$3=0,0,D49/定点数!D$3)</f>
        <v>0</v>
      </c>
      <c r="Q49" s="35">
        <f>IF(定点数!E$3=0,0,E49/定点数!E$3)</f>
        <v>0.125</v>
      </c>
      <c r="R49" s="35">
        <f>IF(定点数!F$3=0,0,F49/定点数!F$3)</f>
        <v>0</v>
      </c>
      <c r="S49" s="35">
        <f>IF(定点数!G$3=0,0,G49/定点数!G$3)</f>
        <v>0</v>
      </c>
      <c r="T49" s="35">
        <f>IF(定点数!H$3=0,0,H49/定点数!H$3)</f>
        <v>0</v>
      </c>
      <c r="U49" s="35">
        <f>IF(定点数!I$3=0,0,I49/定点数!I$3)</f>
        <v>0</v>
      </c>
      <c r="V49" s="35">
        <f>IF(定点数!J$3=0,0,J49/定点数!J$3)</f>
        <v>0</v>
      </c>
      <c r="W49" s="35">
        <f>IF(定点数!K$3=0,0,K49/定点数!K$3)</f>
        <v>2.3255813953488372E-2</v>
      </c>
    </row>
    <row r="50" spans="1:23" ht="12.75" customHeight="1" x14ac:dyDescent="0.55000000000000004">
      <c r="A50" s="32" t="s">
        <v>78</v>
      </c>
      <c r="B50" s="34">
        <v>2</v>
      </c>
      <c r="C50" s="34">
        <v>0</v>
      </c>
      <c r="D50" s="34">
        <v>0</v>
      </c>
      <c r="E50" s="34">
        <v>0</v>
      </c>
      <c r="F50" s="34">
        <v>1</v>
      </c>
      <c r="G50" s="34">
        <v>0</v>
      </c>
      <c r="H50" s="34">
        <v>0</v>
      </c>
      <c r="I50" s="34">
        <v>0</v>
      </c>
      <c r="J50" s="34">
        <v>0</v>
      </c>
      <c r="K50" s="34">
        <f t="shared" si="0"/>
        <v>3</v>
      </c>
      <c r="M50" s="32" t="s">
        <v>78</v>
      </c>
      <c r="N50" s="35">
        <f>IF(定点数!B$3=0,0,B50/定点数!B$3)</f>
        <v>0.22222222222222221</v>
      </c>
      <c r="O50" s="35">
        <f>IF(定点数!C$3=0,0,C50/定点数!C$3)</f>
        <v>0</v>
      </c>
      <c r="P50" s="35">
        <f>IF(定点数!D$3=0,0,D50/定点数!D$3)</f>
        <v>0</v>
      </c>
      <c r="Q50" s="35">
        <f>IF(定点数!E$3=0,0,E50/定点数!E$3)</f>
        <v>0</v>
      </c>
      <c r="R50" s="35">
        <f>IF(定点数!F$3=0,0,F50/定点数!F$3)</f>
        <v>0.33333333333333331</v>
      </c>
      <c r="S50" s="35">
        <f>IF(定点数!G$3=0,0,G50/定点数!G$3)</f>
        <v>0</v>
      </c>
      <c r="T50" s="35">
        <f>IF(定点数!H$3=0,0,H50/定点数!H$3)</f>
        <v>0</v>
      </c>
      <c r="U50" s="35">
        <f>IF(定点数!I$3=0,0,I50/定点数!I$3)</f>
        <v>0</v>
      </c>
      <c r="V50" s="35">
        <f>IF(定点数!J$3=0,0,J50/定点数!J$3)</f>
        <v>0</v>
      </c>
      <c r="W50" s="35">
        <f>IF(定点数!K$3=0,0,K50/定点数!K$3)</f>
        <v>6.9767441860465115E-2</v>
      </c>
    </row>
    <row r="51" spans="1:23" ht="12.75" customHeight="1" x14ac:dyDescent="0.55000000000000004">
      <c r="A51" s="32" t="s">
        <v>79</v>
      </c>
      <c r="B51" s="34">
        <v>4</v>
      </c>
      <c r="C51" s="34">
        <v>0</v>
      </c>
      <c r="D51" s="34">
        <v>0</v>
      </c>
      <c r="E51" s="34">
        <v>1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f t="shared" si="0"/>
        <v>5</v>
      </c>
      <c r="M51" s="32" t="s">
        <v>79</v>
      </c>
      <c r="N51" s="35">
        <f>IF(定点数!B$3=0,0,B51/定点数!B$3)</f>
        <v>0.44444444444444442</v>
      </c>
      <c r="O51" s="35">
        <f>IF(定点数!C$3=0,0,C51/定点数!C$3)</f>
        <v>0</v>
      </c>
      <c r="P51" s="35">
        <f>IF(定点数!D$3=0,0,D51/定点数!D$3)</f>
        <v>0</v>
      </c>
      <c r="Q51" s="35">
        <f>IF(定点数!E$3=0,0,E51/定点数!E$3)</f>
        <v>0.125</v>
      </c>
      <c r="R51" s="35">
        <f>IF(定点数!F$3=0,0,F51/定点数!F$3)</f>
        <v>0</v>
      </c>
      <c r="S51" s="35">
        <f>IF(定点数!G$3=0,0,G51/定点数!G$3)</f>
        <v>0</v>
      </c>
      <c r="T51" s="35">
        <f>IF(定点数!H$3=0,0,H51/定点数!H$3)</f>
        <v>0</v>
      </c>
      <c r="U51" s="35">
        <f>IF(定点数!I$3=0,0,I51/定点数!I$3)</f>
        <v>0</v>
      </c>
      <c r="V51" s="35">
        <f>IF(定点数!J$3=0,0,J51/定点数!J$3)</f>
        <v>0</v>
      </c>
      <c r="W51" s="35">
        <f>IF(定点数!K$3=0,0,K51/定点数!K$3)</f>
        <v>0.11627906976744186</v>
      </c>
    </row>
    <row r="52" spans="1:23" ht="12.75" customHeight="1" x14ac:dyDescent="0.55000000000000004">
      <c r="A52" s="32" t="s">
        <v>80</v>
      </c>
      <c r="B52" s="34">
        <v>1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1</v>
      </c>
      <c r="I52" s="34">
        <v>0</v>
      </c>
      <c r="J52" s="34">
        <v>0</v>
      </c>
      <c r="K52" s="34">
        <f t="shared" si="0"/>
        <v>2</v>
      </c>
      <c r="M52" s="32" t="s">
        <v>80</v>
      </c>
      <c r="N52" s="35">
        <f>IF(定点数!B$3=0,0,B52/定点数!B$3)</f>
        <v>0.1111111111111111</v>
      </c>
      <c r="O52" s="35">
        <f>IF(定点数!C$3=0,0,C52/定点数!C$3)</f>
        <v>0</v>
      </c>
      <c r="P52" s="35">
        <f>IF(定点数!D$3=0,0,D52/定点数!D$3)</f>
        <v>0</v>
      </c>
      <c r="Q52" s="35">
        <f>IF(定点数!E$3=0,0,E52/定点数!E$3)</f>
        <v>0</v>
      </c>
      <c r="R52" s="35">
        <f>IF(定点数!F$3=0,0,F52/定点数!F$3)</f>
        <v>0</v>
      </c>
      <c r="S52" s="35">
        <f>IF(定点数!G$3=0,0,G52/定点数!G$3)</f>
        <v>0</v>
      </c>
      <c r="T52" s="35">
        <f>IF(定点数!H$3=0,0,H52/定点数!H$3)</f>
        <v>0.16666666666666666</v>
      </c>
      <c r="U52" s="35">
        <f>IF(定点数!I$3=0,0,I52/定点数!I$3)</f>
        <v>0</v>
      </c>
      <c r="V52" s="35">
        <f>IF(定点数!J$3=0,0,J52/定点数!J$3)</f>
        <v>0</v>
      </c>
      <c r="W52" s="35">
        <f>IF(定点数!K$3=0,0,K52/定点数!K$3)</f>
        <v>4.6511627906976744E-2</v>
      </c>
    </row>
    <row r="53" spans="1:23" ht="12.75" customHeight="1" x14ac:dyDescent="0.55000000000000004">
      <c r="A53" s="32" t="s">
        <v>81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f t="shared" si="0"/>
        <v>0</v>
      </c>
      <c r="M53" s="32" t="s">
        <v>81</v>
      </c>
      <c r="N53" s="35">
        <f>IF(定点数!B$3=0,0,B53/定点数!B$3)</f>
        <v>0</v>
      </c>
      <c r="O53" s="35">
        <f>IF(定点数!C$3=0,0,C53/定点数!C$3)</f>
        <v>0</v>
      </c>
      <c r="P53" s="35">
        <f>IF(定点数!D$3=0,0,D53/定点数!D$3)</f>
        <v>0</v>
      </c>
      <c r="Q53" s="35">
        <f>IF(定点数!E$3=0,0,E53/定点数!E$3)</f>
        <v>0</v>
      </c>
      <c r="R53" s="35">
        <f>IF(定点数!F$3=0,0,F53/定点数!F$3)</f>
        <v>0</v>
      </c>
      <c r="S53" s="35">
        <f>IF(定点数!G$3=0,0,G53/定点数!G$3)</f>
        <v>0</v>
      </c>
      <c r="T53" s="35">
        <f>IF(定点数!H$3=0,0,H53/定点数!H$3)</f>
        <v>0</v>
      </c>
      <c r="U53" s="35">
        <f>IF(定点数!I$3=0,0,I53/定点数!I$3)</f>
        <v>0</v>
      </c>
      <c r="V53" s="35">
        <f>IF(定点数!J$3=0,0,J53/定点数!J$3)</f>
        <v>0</v>
      </c>
      <c r="W53" s="35">
        <f>IF(定点数!K$3=0,0,K53/定点数!K$3)</f>
        <v>0</v>
      </c>
    </row>
    <row r="54" spans="1:23" ht="12.75" customHeight="1" x14ac:dyDescent="0.55000000000000004">
      <c r="A54" s="32" t="s">
        <v>82</v>
      </c>
      <c r="B54" s="34">
        <v>0</v>
      </c>
      <c r="C54" s="34">
        <v>0</v>
      </c>
      <c r="D54" s="34">
        <v>0</v>
      </c>
      <c r="E54" s="34">
        <v>1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f t="shared" si="0"/>
        <v>1</v>
      </c>
      <c r="M54" s="32" t="s">
        <v>82</v>
      </c>
      <c r="N54" s="35">
        <f>IF(定点数!B$3=0,0,B54/定点数!B$3)</f>
        <v>0</v>
      </c>
      <c r="O54" s="35">
        <f>IF(定点数!C$3=0,0,C54/定点数!C$3)</f>
        <v>0</v>
      </c>
      <c r="P54" s="35">
        <f>IF(定点数!D$3=0,0,D54/定点数!D$3)</f>
        <v>0</v>
      </c>
      <c r="Q54" s="35">
        <f>IF(定点数!E$3=0,0,E54/定点数!E$3)</f>
        <v>0.125</v>
      </c>
      <c r="R54" s="35">
        <f>IF(定点数!F$3=0,0,F54/定点数!F$3)</f>
        <v>0</v>
      </c>
      <c r="S54" s="35">
        <f>IF(定点数!G$3=0,0,G54/定点数!G$3)</f>
        <v>0</v>
      </c>
      <c r="T54" s="35">
        <f>IF(定点数!H$3=0,0,H54/定点数!H$3)</f>
        <v>0</v>
      </c>
      <c r="U54" s="35">
        <f>IF(定点数!I$3=0,0,I54/定点数!I$3)</f>
        <v>0</v>
      </c>
      <c r="V54" s="35">
        <f>IF(定点数!J$3=0,0,J54/定点数!J$3)</f>
        <v>0</v>
      </c>
      <c r="W54" s="35">
        <f>IF(定点数!K$3=0,0,K54/定点数!K$3)</f>
        <v>2.3255813953488372E-2</v>
      </c>
    </row>
    <row r="55" spans="1:23" x14ac:dyDescent="0.55000000000000004">
      <c r="A55" s="32" t="s">
        <v>83</v>
      </c>
      <c r="B55" s="34"/>
      <c r="C55" s="34"/>
      <c r="D55" s="34"/>
      <c r="E55" s="34"/>
      <c r="F55" s="34"/>
      <c r="G55" s="34"/>
      <c r="H55" s="34"/>
      <c r="I55" s="34"/>
      <c r="J55" s="34"/>
      <c r="K55" s="34">
        <f t="shared" si="0"/>
        <v>0</v>
      </c>
      <c r="M55" s="32" t="s">
        <v>83</v>
      </c>
      <c r="N55" s="35">
        <f>IF(定点数!B$3=0,0,B55/定点数!B$3)</f>
        <v>0</v>
      </c>
      <c r="O55" s="35">
        <f>IF(定点数!C$3=0,0,C55/定点数!C$3)</f>
        <v>0</v>
      </c>
      <c r="P55" s="35">
        <f>IF(定点数!D$3=0,0,D55/定点数!D$3)</f>
        <v>0</v>
      </c>
      <c r="Q55" s="35">
        <f>IF(定点数!E$3=0,0,E55/定点数!E$3)</f>
        <v>0</v>
      </c>
      <c r="R55" s="35">
        <f>IF(定点数!F$3=0,0,F55/定点数!F$3)</f>
        <v>0</v>
      </c>
      <c r="S55" s="35">
        <f>IF(定点数!G$3=0,0,G55/定点数!G$3)</f>
        <v>0</v>
      </c>
      <c r="T55" s="35">
        <f>IF(定点数!H$3=0,0,H55/定点数!H$3)</f>
        <v>0</v>
      </c>
      <c r="U55" s="35">
        <f>IF(定点数!I$3=0,0,I55/定点数!I$3)</f>
        <v>0</v>
      </c>
      <c r="V55" s="35">
        <f>IF(定点数!J$3=0,0,J55/定点数!J$3)</f>
        <v>0</v>
      </c>
      <c r="W55" s="35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E2BF1-D9EB-4654-A632-51B0635677D1}">
  <sheetPr codeName="Sheet31">
    <tabColor theme="4" tint="-0.499984740745262"/>
  </sheetPr>
  <dimension ref="A1:W55"/>
  <sheetViews>
    <sheetView view="pageBreakPreview" topLeftCell="A16" zoomScaleNormal="100" workbookViewId="0">
      <selection activeCell="X1" sqref="X1"/>
    </sheetView>
  </sheetViews>
  <sheetFormatPr defaultColWidth="8.25" defaultRowHeight="12" x14ac:dyDescent="0.55000000000000004"/>
  <cols>
    <col min="1" max="1" width="8.25" style="33"/>
    <col min="2" max="11" width="6.08203125" style="31" customWidth="1"/>
    <col min="12" max="12" width="0.9140625" style="31" customWidth="1"/>
    <col min="13" max="13" width="8.25" style="33"/>
    <col min="14" max="23" width="6.08203125" style="31" customWidth="1"/>
    <col min="24" max="16384" width="8.25" style="31"/>
  </cols>
  <sheetData>
    <row r="1" spans="1:23" ht="12.75" customHeight="1" x14ac:dyDescent="0.55000000000000004">
      <c r="A1" s="31" t="s">
        <v>98</v>
      </c>
      <c r="D1" s="31" t="s">
        <v>19</v>
      </c>
      <c r="J1" s="31" t="s">
        <v>20</v>
      </c>
      <c r="M1" s="31" t="s">
        <v>98</v>
      </c>
      <c r="P1" s="31" t="s">
        <v>21</v>
      </c>
      <c r="V1" s="31" t="str">
        <f>J1</f>
        <v>令和6年</v>
      </c>
    </row>
    <row r="2" spans="1:23" s="33" customFormat="1" ht="12.75" customHeight="1" x14ac:dyDescent="0.55000000000000004">
      <c r="A2" s="32"/>
      <c r="B2" s="32" t="s">
        <v>22</v>
      </c>
      <c r="C2" s="32" t="s">
        <v>23</v>
      </c>
      <c r="D2" s="32" t="s">
        <v>24</v>
      </c>
      <c r="E2" s="32" t="s">
        <v>25</v>
      </c>
      <c r="F2" s="32" t="s">
        <v>26</v>
      </c>
      <c r="G2" s="32" t="s">
        <v>27</v>
      </c>
      <c r="H2" s="32" t="s">
        <v>28</v>
      </c>
      <c r="I2" s="32" t="s">
        <v>29</v>
      </c>
      <c r="J2" s="32" t="s">
        <v>9</v>
      </c>
      <c r="K2" s="32" t="s">
        <v>10</v>
      </c>
      <c r="M2" s="32"/>
      <c r="N2" s="32" t="s">
        <v>22</v>
      </c>
      <c r="O2" s="32" t="s">
        <v>23</v>
      </c>
      <c r="P2" s="32" t="s">
        <v>24</v>
      </c>
      <c r="Q2" s="32" t="s">
        <v>25</v>
      </c>
      <c r="R2" s="32" t="s">
        <v>26</v>
      </c>
      <c r="S2" s="32" t="s">
        <v>27</v>
      </c>
      <c r="T2" s="32" t="s">
        <v>28</v>
      </c>
      <c r="U2" s="32" t="s">
        <v>29</v>
      </c>
      <c r="V2" s="32" t="s">
        <v>9</v>
      </c>
      <c r="W2" s="32" t="s">
        <v>30</v>
      </c>
    </row>
    <row r="3" spans="1:23" ht="12.75" customHeight="1" x14ac:dyDescent="0.55000000000000004">
      <c r="A3" s="32" t="s">
        <v>31</v>
      </c>
      <c r="B3" s="34">
        <v>0</v>
      </c>
      <c r="C3" s="34">
        <v>0</v>
      </c>
      <c r="D3" s="34">
        <v>0</v>
      </c>
      <c r="E3" s="34">
        <v>0</v>
      </c>
      <c r="F3" s="34">
        <v>0</v>
      </c>
      <c r="G3" s="34">
        <v>0</v>
      </c>
      <c r="H3" s="34">
        <v>0</v>
      </c>
      <c r="I3" s="34">
        <v>0</v>
      </c>
      <c r="J3" s="34">
        <v>0</v>
      </c>
      <c r="K3" s="34">
        <f>SUM(B3:J3)</f>
        <v>0</v>
      </c>
      <c r="M3" s="32" t="s">
        <v>31</v>
      </c>
      <c r="N3" s="35">
        <f>IF(定点数!B$3=0,0,B3/定点数!B$3)</f>
        <v>0</v>
      </c>
      <c r="O3" s="35">
        <f>IF(定点数!C$3=0,0,C3/定点数!C$3)</f>
        <v>0</v>
      </c>
      <c r="P3" s="35">
        <f>IF(定点数!D$3=0,0,D3/定点数!D$3)</f>
        <v>0</v>
      </c>
      <c r="Q3" s="35">
        <f>IF(定点数!E$3=0,0,E3/定点数!E$3)</f>
        <v>0</v>
      </c>
      <c r="R3" s="35">
        <f>IF(定点数!F$3=0,0,F3/定点数!F$3)</f>
        <v>0</v>
      </c>
      <c r="S3" s="35">
        <f>IF(定点数!G$3=0,0,G3/定点数!G$3)</f>
        <v>0</v>
      </c>
      <c r="T3" s="35">
        <f>IF(定点数!H$3=0,0,H3/定点数!H$3)</f>
        <v>0</v>
      </c>
      <c r="U3" s="35">
        <f>IF(定点数!I$3=0,0,I3/定点数!I$3)</f>
        <v>0</v>
      </c>
      <c r="V3" s="35">
        <f>IF(定点数!J$3=0,0,J3/定点数!J$3)</f>
        <v>0</v>
      </c>
      <c r="W3" s="35">
        <f>IF(定点数!K$3=0,0,K3/定点数!K$3)</f>
        <v>0</v>
      </c>
    </row>
    <row r="4" spans="1:23" ht="12.75" customHeight="1" x14ac:dyDescent="0.55000000000000004">
      <c r="A4" s="32" t="s">
        <v>32</v>
      </c>
      <c r="B4" s="34">
        <v>0</v>
      </c>
      <c r="C4" s="34">
        <v>0</v>
      </c>
      <c r="D4" s="34">
        <v>0</v>
      </c>
      <c r="E4" s="34">
        <v>0</v>
      </c>
      <c r="F4" s="34">
        <v>0</v>
      </c>
      <c r="G4" s="34">
        <v>0</v>
      </c>
      <c r="H4" s="34">
        <v>0</v>
      </c>
      <c r="I4" s="34">
        <v>0</v>
      </c>
      <c r="J4" s="34">
        <v>0</v>
      </c>
      <c r="K4" s="34">
        <f t="shared" ref="K4:K55" si="0">SUM(B4:J4)</f>
        <v>0</v>
      </c>
      <c r="M4" s="32" t="s">
        <v>32</v>
      </c>
      <c r="N4" s="35">
        <f>IF(定点数!B$3=0,0,B4/定点数!B$3)</f>
        <v>0</v>
      </c>
      <c r="O4" s="35">
        <f>IF(定点数!C$3=0,0,C4/定点数!C$3)</f>
        <v>0</v>
      </c>
      <c r="P4" s="35">
        <f>IF(定点数!D$3=0,0,D4/定点数!D$3)</f>
        <v>0</v>
      </c>
      <c r="Q4" s="35">
        <f>IF(定点数!E$3=0,0,E4/定点数!E$3)</f>
        <v>0</v>
      </c>
      <c r="R4" s="35">
        <f>IF(定点数!F$3=0,0,F4/定点数!F$3)</f>
        <v>0</v>
      </c>
      <c r="S4" s="35">
        <f>IF(定点数!G$3=0,0,G4/定点数!G$3)</f>
        <v>0</v>
      </c>
      <c r="T4" s="35">
        <f>IF(定点数!H$3=0,0,H4/定点数!H$3)</f>
        <v>0</v>
      </c>
      <c r="U4" s="35">
        <f>IF(定点数!I$3=0,0,I4/定点数!I$3)</f>
        <v>0</v>
      </c>
      <c r="V4" s="35">
        <f>IF(定点数!J$3=0,0,J4/定点数!J$3)</f>
        <v>0</v>
      </c>
      <c r="W4" s="35">
        <f>IF(定点数!K$3=0,0,K4/定点数!K$3)</f>
        <v>0</v>
      </c>
    </row>
    <row r="5" spans="1:23" ht="12.75" customHeight="1" x14ac:dyDescent="0.55000000000000004">
      <c r="A5" s="32" t="s">
        <v>33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0</v>
      </c>
      <c r="K5" s="34">
        <f t="shared" si="0"/>
        <v>0</v>
      </c>
      <c r="M5" s="32" t="s">
        <v>33</v>
      </c>
      <c r="N5" s="35">
        <f>IF(定点数!B$3=0,0,B5/定点数!B$3)</f>
        <v>0</v>
      </c>
      <c r="O5" s="35">
        <f>IF(定点数!C$3=0,0,C5/定点数!C$3)</f>
        <v>0</v>
      </c>
      <c r="P5" s="35">
        <f>IF(定点数!D$3=0,0,D5/定点数!D$3)</f>
        <v>0</v>
      </c>
      <c r="Q5" s="35">
        <f>IF(定点数!E$3=0,0,E5/定点数!E$3)</f>
        <v>0</v>
      </c>
      <c r="R5" s="35">
        <f>IF(定点数!F$3=0,0,F5/定点数!F$3)</f>
        <v>0</v>
      </c>
      <c r="S5" s="35">
        <f>IF(定点数!G$3=0,0,G5/定点数!G$3)</f>
        <v>0</v>
      </c>
      <c r="T5" s="35">
        <f>IF(定点数!H$3=0,0,H5/定点数!H$3)</f>
        <v>0</v>
      </c>
      <c r="U5" s="35">
        <f>IF(定点数!I$3=0,0,I5/定点数!I$3)</f>
        <v>0</v>
      </c>
      <c r="V5" s="35">
        <f>IF(定点数!J$3=0,0,J5/定点数!J$3)</f>
        <v>0</v>
      </c>
      <c r="W5" s="35">
        <f>IF(定点数!K$3=0,0,K5/定点数!K$3)</f>
        <v>0</v>
      </c>
    </row>
    <row r="6" spans="1:23" ht="12.75" customHeight="1" x14ac:dyDescent="0.55000000000000004">
      <c r="A6" s="32" t="s">
        <v>34</v>
      </c>
      <c r="B6" s="34">
        <v>1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f t="shared" si="0"/>
        <v>1</v>
      </c>
      <c r="M6" s="32" t="s">
        <v>34</v>
      </c>
      <c r="N6" s="35">
        <f>IF(定点数!B$3=0,0,B6/定点数!B$3)</f>
        <v>0.1111111111111111</v>
      </c>
      <c r="O6" s="35">
        <f>IF(定点数!C$3=0,0,C6/定点数!C$3)</f>
        <v>0</v>
      </c>
      <c r="P6" s="35">
        <f>IF(定点数!D$3=0,0,D6/定点数!D$3)</f>
        <v>0</v>
      </c>
      <c r="Q6" s="35">
        <f>IF(定点数!E$3=0,0,E6/定点数!E$3)</f>
        <v>0</v>
      </c>
      <c r="R6" s="35">
        <f>IF(定点数!F$3=0,0,F6/定点数!F$3)</f>
        <v>0</v>
      </c>
      <c r="S6" s="35">
        <f>IF(定点数!G$3=0,0,G6/定点数!G$3)</f>
        <v>0</v>
      </c>
      <c r="T6" s="35">
        <f>IF(定点数!H$3=0,0,H6/定点数!H$3)</f>
        <v>0</v>
      </c>
      <c r="U6" s="35">
        <f>IF(定点数!I$3=0,0,I6/定点数!I$3)</f>
        <v>0</v>
      </c>
      <c r="V6" s="35">
        <f>IF(定点数!J$3=0,0,J6/定点数!J$3)</f>
        <v>0</v>
      </c>
      <c r="W6" s="35">
        <f>IF(定点数!K$3=0,0,K6/定点数!K$3)</f>
        <v>2.3255813953488372E-2</v>
      </c>
    </row>
    <row r="7" spans="1:23" ht="12.75" customHeight="1" x14ac:dyDescent="0.55000000000000004">
      <c r="A7" s="32" t="s">
        <v>35</v>
      </c>
      <c r="B7" s="34">
        <v>0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f t="shared" si="0"/>
        <v>0</v>
      </c>
      <c r="M7" s="32" t="s">
        <v>35</v>
      </c>
      <c r="N7" s="35">
        <f>IF(定点数!B$3=0,0,B7/定点数!B$3)</f>
        <v>0</v>
      </c>
      <c r="O7" s="35">
        <f>IF(定点数!C$3=0,0,C7/定点数!C$3)</f>
        <v>0</v>
      </c>
      <c r="P7" s="35">
        <f>IF(定点数!D$3=0,0,D7/定点数!D$3)</f>
        <v>0</v>
      </c>
      <c r="Q7" s="35">
        <f>IF(定点数!E$3=0,0,E7/定点数!E$3)</f>
        <v>0</v>
      </c>
      <c r="R7" s="35">
        <f>IF(定点数!F$3=0,0,F7/定点数!F$3)</f>
        <v>0</v>
      </c>
      <c r="S7" s="35">
        <f>IF(定点数!G$3=0,0,G7/定点数!G$3)</f>
        <v>0</v>
      </c>
      <c r="T7" s="35">
        <f>IF(定点数!H$3=0,0,H7/定点数!H$3)</f>
        <v>0</v>
      </c>
      <c r="U7" s="35">
        <f>IF(定点数!I$3=0,0,I7/定点数!I$3)</f>
        <v>0</v>
      </c>
      <c r="V7" s="35">
        <f>IF(定点数!J$3=0,0,J7/定点数!J$3)</f>
        <v>0</v>
      </c>
      <c r="W7" s="35">
        <f>IF(定点数!K$3=0,0,K7/定点数!K$3)</f>
        <v>0</v>
      </c>
    </row>
    <row r="8" spans="1:23" ht="12.75" customHeight="1" x14ac:dyDescent="0.55000000000000004">
      <c r="A8" s="32" t="s">
        <v>36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f t="shared" si="0"/>
        <v>0</v>
      </c>
      <c r="M8" s="32" t="s">
        <v>36</v>
      </c>
      <c r="N8" s="35">
        <f>IF(定点数!B$3=0,0,B8/定点数!B$3)</f>
        <v>0</v>
      </c>
      <c r="O8" s="35">
        <f>IF(定点数!C$3=0,0,C8/定点数!C$3)</f>
        <v>0</v>
      </c>
      <c r="P8" s="35">
        <f>IF(定点数!D$3=0,0,D8/定点数!D$3)</f>
        <v>0</v>
      </c>
      <c r="Q8" s="35">
        <f>IF(定点数!E$3=0,0,E8/定点数!E$3)</f>
        <v>0</v>
      </c>
      <c r="R8" s="35">
        <f>IF(定点数!F$3=0,0,F8/定点数!F$3)</f>
        <v>0</v>
      </c>
      <c r="S8" s="35">
        <f>IF(定点数!G$3=0,0,G8/定点数!G$3)</f>
        <v>0</v>
      </c>
      <c r="T8" s="35">
        <f>IF(定点数!H$3=0,0,H8/定点数!H$3)</f>
        <v>0</v>
      </c>
      <c r="U8" s="35">
        <f>IF(定点数!I$3=0,0,I8/定点数!I$3)</f>
        <v>0</v>
      </c>
      <c r="V8" s="35">
        <f>IF(定点数!J$3=0,0,J8/定点数!J$3)</f>
        <v>0</v>
      </c>
      <c r="W8" s="35">
        <f>IF(定点数!K$3=0,0,K8/定点数!K$3)</f>
        <v>0</v>
      </c>
    </row>
    <row r="9" spans="1:23" ht="12.75" customHeight="1" x14ac:dyDescent="0.55000000000000004">
      <c r="A9" s="32" t="s">
        <v>37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f t="shared" si="0"/>
        <v>0</v>
      </c>
      <c r="M9" s="32" t="s">
        <v>37</v>
      </c>
      <c r="N9" s="35">
        <f>IF(定点数!B$3=0,0,B9/定点数!B$3)</f>
        <v>0</v>
      </c>
      <c r="O9" s="35">
        <f>IF(定点数!C$3=0,0,C9/定点数!C$3)</f>
        <v>0</v>
      </c>
      <c r="P9" s="35">
        <f>IF(定点数!D$3=0,0,D9/定点数!D$3)</f>
        <v>0</v>
      </c>
      <c r="Q9" s="35">
        <f>IF(定点数!E$3=0,0,E9/定点数!E$3)</f>
        <v>0</v>
      </c>
      <c r="R9" s="35">
        <f>IF(定点数!F$3=0,0,F9/定点数!F$3)</f>
        <v>0</v>
      </c>
      <c r="S9" s="35">
        <f>IF(定点数!G$3=0,0,G9/定点数!G$3)</f>
        <v>0</v>
      </c>
      <c r="T9" s="35">
        <f>IF(定点数!H$3=0,0,H9/定点数!H$3)</f>
        <v>0</v>
      </c>
      <c r="U9" s="35">
        <f>IF(定点数!I$3=0,0,I9/定点数!I$3)</f>
        <v>0</v>
      </c>
      <c r="V9" s="35">
        <f>IF(定点数!J$3=0,0,J9/定点数!J$3)</f>
        <v>0</v>
      </c>
      <c r="W9" s="35">
        <f>IF(定点数!K$3=0,0,K9/定点数!K$3)</f>
        <v>0</v>
      </c>
    </row>
    <row r="10" spans="1:23" ht="12.75" customHeight="1" x14ac:dyDescent="0.55000000000000004">
      <c r="A10" s="32" t="s">
        <v>38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f t="shared" si="0"/>
        <v>0</v>
      </c>
      <c r="M10" s="32" t="s">
        <v>38</v>
      </c>
      <c r="N10" s="35">
        <f>IF(定点数!B$3=0,0,B10/定点数!B$3)</f>
        <v>0</v>
      </c>
      <c r="O10" s="35">
        <f>IF(定点数!C$3=0,0,C10/定点数!C$3)</f>
        <v>0</v>
      </c>
      <c r="P10" s="35">
        <f>IF(定点数!D$3=0,0,D10/定点数!D$3)</f>
        <v>0</v>
      </c>
      <c r="Q10" s="35">
        <f>IF(定点数!E$3=0,0,E10/定点数!E$3)</f>
        <v>0</v>
      </c>
      <c r="R10" s="35">
        <f>IF(定点数!F$3=0,0,F10/定点数!F$3)</f>
        <v>0</v>
      </c>
      <c r="S10" s="35">
        <f>IF(定点数!G$3=0,0,G10/定点数!G$3)</f>
        <v>0</v>
      </c>
      <c r="T10" s="35">
        <f>IF(定点数!H$3=0,0,H10/定点数!H$3)</f>
        <v>0</v>
      </c>
      <c r="U10" s="35">
        <f>IF(定点数!I$3=0,0,I10/定点数!I$3)</f>
        <v>0</v>
      </c>
      <c r="V10" s="35">
        <f>IF(定点数!J$3=0,0,J10/定点数!J$3)</f>
        <v>0</v>
      </c>
      <c r="W10" s="35">
        <f>IF(定点数!K$3=0,0,K10/定点数!K$3)</f>
        <v>0</v>
      </c>
    </row>
    <row r="11" spans="1:23" ht="12.75" customHeight="1" x14ac:dyDescent="0.55000000000000004">
      <c r="A11" s="32" t="s">
        <v>39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f t="shared" si="0"/>
        <v>0</v>
      </c>
      <c r="M11" s="32" t="s">
        <v>39</v>
      </c>
      <c r="N11" s="35">
        <f>IF(定点数!B$3=0,0,B11/定点数!B$3)</f>
        <v>0</v>
      </c>
      <c r="O11" s="35">
        <f>IF(定点数!C$3=0,0,C11/定点数!C$3)</f>
        <v>0</v>
      </c>
      <c r="P11" s="35">
        <f>IF(定点数!D$3=0,0,D11/定点数!D$3)</f>
        <v>0</v>
      </c>
      <c r="Q11" s="35">
        <f>IF(定点数!E$3=0,0,E11/定点数!E$3)</f>
        <v>0</v>
      </c>
      <c r="R11" s="35">
        <f>IF(定点数!F$3=0,0,F11/定点数!F$3)</f>
        <v>0</v>
      </c>
      <c r="S11" s="35">
        <f>IF(定点数!G$3=0,0,G11/定点数!G$3)</f>
        <v>0</v>
      </c>
      <c r="T11" s="35">
        <f>IF(定点数!H$3=0,0,H11/定点数!H$3)</f>
        <v>0</v>
      </c>
      <c r="U11" s="35">
        <f>IF(定点数!I$3=0,0,I11/定点数!I$3)</f>
        <v>0</v>
      </c>
      <c r="V11" s="35">
        <f>IF(定点数!J$3=0,0,J11/定点数!J$3)</f>
        <v>0</v>
      </c>
      <c r="W11" s="35">
        <f>IF(定点数!K$3=0,0,K11/定点数!K$3)</f>
        <v>0</v>
      </c>
    </row>
    <row r="12" spans="1:23" ht="12.75" customHeight="1" x14ac:dyDescent="0.55000000000000004">
      <c r="A12" s="32" t="s">
        <v>40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f t="shared" si="0"/>
        <v>0</v>
      </c>
      <c r="M12" s="32" t="s">
        <v>40</v>
      </c>
      <c r="N12" s="35">
        <f>IF(定点数!B$3=0,0,B12/定点数!B$3)</f>
        <v>0</v>
      </c>
      <c r="O12" s="35">
        <f>IF(定点数!C$3=0,0,C12/定点数!C$3)</f>
        <v>0</v>
      </c>
      <c r="P12" s="35">
        <f>IF(定点数!D$3=0,0,D12/定点数!D$3)</f>
        <v>0</v>
      </c>
      <c r="Q12" s="35">
        <f>IF(定点数!E$3=0,0,E12/定点数!E$3)</f>
        <v>0</v>
      </c>
      <c r="R12" s="35">
        <f>IF(定点数!F$3=0,0,F12/定点数!F$3)</f>
        <v>0</v>
      </c>
      <c r="S12" s="35">
        <f>IF(定点数!G$3=0,0,G12/定点数!G$3)</f>
        <v>0</v>
      </c>
      <c r="T12" s="35">
        <f>IF(定点数!H$3=0,0,H12/定点数!H$3)</f>
        <v>0</v>
      </c>
      <c r="U12" s="35">
        <f>IF(定点数!I$3=0,0,I12/定点数!I$3)</f>
        <v>0</v>
      </c>
      <c r="V12" s="35">
        <f>IF(定点数!J$3=0,0,J12/定点数!J$3)</f>
        <v>0</v>
      </c>
      <c r="W12" s="35">
        <f>IF(定点数!K$3=0,0,K12/定点数!K$3)</f>
        <v>0</v>
      </c>
    </row>
    <row r="13" spans="1:23" ht="12.75" customHeight="1" x14ac:dyDescent="0.55000000000000004">
      <c r="A13" s="32" t="s">
        <v>41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f t="shared" si="0"/>
        <v>0</v>
      </c>
      <c r="M13" s="32" t="s">
        <v>41</v>
      </c>
      <c r="N13" s="35">
        <f>IF(定点数!B$3=0,0,B13/定点数!B$3)</f>
        <v>0</v>
      </c>
      <c r="O13" s="35">
        <f>IF(定点数!C$3=0,0,C13/定点数!C$3)</f>
        <v>0</v>
      </c>
      <c r="P13" s="35">
        <f>IF(定点数!D$3=0,0,D13/定点数!D$3)</f>
        <v>0</v>
      </c>
      <c r="Q13" s="35">
        <f>IF(定点数!E$3=0,0,E13/定点数!E$3)</f>
        <v>0</v>
      </c>
      <c r="R13" s="35">
        <f>IF(定点数!F$3=0,0,F13/定点数!F$3)</f>
        <v>0</v>
      </c>
      <c r="S13" s="35">
        <f>IF(定点数!G$3=0,0,G13/定点数!G$3)</f>
        <v>0</v>
      </c>
      <c r="T13" s="35">
        <f>IF(定点数!H$3=0,0,H13/定点数!H$3)</f>
        <v>0</v>
      </c>
      <c r="U13" s="35">
        <f>IF(定点数!I$3=0,0,I13/定点数!I$3)</f>
        <v>0</v>
      </c>
      <c r="V13" s="35">
        <f>IF(定点数!J$3=0,0,J13/定点数!J$3)</f>
        <v>0</v>
      </c>
      <c r="W13" s="35">
        <f>IF(定点数!K$3=0,0,K13/定点数!K$3)</f>
        <v>0</v>
      </c>
    </row>
    <row r="14" spans="1:23" ht="12.75" customHeight="1" x14ac:dyDescent="0.55000000000000004">
      <c r="A14" s="32" t="s">
        <v>42</v>
      </c>
      <c r="B14" s="34">
        <v>0</v>
      </c>
      <c r="C14" s="34">
        <v>0</v>
      </c>
      <c r="D14" s="34">
        <v>0</v>
      </c>
      <c r="E14" s="34">
        <v>0</v>
      </c>
      <c r="F14" s="34">
        <v>1</v>
      </c>
      <c r="G14" s="34">
        <v>0</v>
      </c>
      <c r="H14" s="34">
        <v>0</v>
      </c>
      <c r="I14" s="34">
        <v>0</v>
      </c>
      <c r="J14" s="34">
        <v>0</v>
      </c>
      <c r="K14" s="34">
        <f t="shared" si="0"/>
        <v>1</v>
      </c>
      <c r="M14" s="32" t="s">
        <v>42</v>
      </c>
      <c r="N14" s="35">
        <f>IF(定点数!B$3=0,0,B14/定点数!B$3)</f>
        <v>0</v>
      </c>
      <c r="O14" s="35">
        <f>IF(定点数!C$3=0,0,C14/定点数!C$3)</f>
        <v>0</v>
      </c>
      <c r="P14" s="35">
        <f>IF(定点数!D$3=0,0,D14/定点数!D$3)</f>
        <v>0</v>
      </c>
      <c r="Q14" s="35">
        <f>IF(定点数!E$3=0,0,E14/定点数!E$3)</f>
        <v>0</v>
      </c>
      <c r="R14" s="35">
        <f>IF(定点数!F$3=0,0,F14/定点数!F$3)</f>
        <v>0.33333333333333331</v>
      </c>
      <c r="S14" s="35">
        <f>IF(定点数!G$3=0,0,G14/定点数!G$3)</f>
        <v>0</v>
      </c>
      <c r="T14" s="35">
        <f>IF(定点数!H$3=0,0,H14/定点数!H$3)</f>
        <v>0</v>
      </c>
      <c r="U14" s="35">
        <f>IF(定点数!I$3=0,0,I14/定点数!I$3)</f>
        <v>0</v>
      </c>
      <c r="V14" s="35">
        <f>IF(定点数!J$3=0,0,J14/定点数!J$3)</f>
        <v>0</v>
      </c>
      <c r="W14" s="35">
        <f>IF(定点数!K$3=0,0,K14/定点数!K$3)</f>
        <v>2.3255813953488372E-2</v>
      </c>
    </row>
    <row r="15" spans="1:23" ht="12.75" customHeight="1" x14ac:dyDescent="0.55000000000000004">
      <c r="A15" s="32" t="s">
        <v>43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f t="shared" si="0"/>
        <v>0</v>
      </c>
      <c r="M15" s="32" t="s">
        <v>43</v>
      </c>
      <c r="N15" s="35">
        <f>IF(定点数!B$3=0,0,B15/定点数!B$3)</f>
        <v>0</v>
      </c>
      <c r="O15" s="35">
        <f>IF(定点数!C$3=0,0,C15/定点数!C$3)</f>
        <v>0</v>
      </c>
      <c r="P15" s="35">
        <f>IF(定点数!D$3=0,0,D15/定点数!D$3)</f>
        <v>0</v>
      </c>
      <c r="Q15" s="35">
        <f>IF(定点数!E$3=0,0,E15/定点数!E$3)</f>
        <v>0</v>
      </c>
      <c r="R15" s="35">
        <f>IF(定点数!F$3=0,0,F15/定点数!F$3)</f>
        <v>0</v>
      </c>
      <c r="S15" s="35">
        <f>IF(定点数!G$3=0,0,G15/定点数!G$3)</f>
        <v>0</v>
      </c>
      <c r="T15" s="35">
        <f>IF(定点数!H$3=0,0,H15/定点数!H$3)</f>
        <v>0</v>
      </c>
      <c r="U15" s="35">
        <f>IF(定点数!I$3=0,0,I15/定点数!I$3)</f>
        <v>0</v>
      </c>
      <c r="V15" s="35">
        <f>IF(定点数!J$3=0,0,J15/定点数!J$3)</f>
        <v>0</v>
      </c>
      <c r="W15" s="35">
        <f>IF(定点数!K$3=0,0,K15/定点数!K$3)</f>
        <v>0</v>
      </c>
    </row>
    <row r="16" spans="1:23" ht="12.75" customHeight="1" x14ac:dyDescent="0.55000000000000004">
      <c r="A16" s="32" t="s">
        <v>44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f t="shared" si="0"/>
        <v>0</v>
      </c>
      <c r="M16" s="32" t="s">
        <v>44</v>
      </c>
      <c r="N16" s="35">
        <f>IF(定点数!B$3=0,0,B16/定点数!B$3)</f>
        <v>0</v>
      </c>
      <c r="O16" s="35">
        <f>IF(定点数!C$3=0,0,C16/定点数!C$3)</f>
        <v>0</v>
      </c>
      <c r="P16" s="35">
        <f>IF(定点数!D$3=0,0,D16/定点数!D$3)</f>
        <v>0</v>
      </c>
      <c r="Q16" s="35">
        <f>IF(定点数!E$3=0,0,E16/定点数!E$3)</f>
        <v>0</v>
      </c>
      <c r="R16" s="35">
        <f>IF(定点数!F$3=0,0,F16/定点数!F$3)</f>
        <v>0</v>
      </c>
      <c r="S16" s="35">
        <f>IF(定点数!G$3=0,0,G16/定点数!G$3)</f>
        <v>0</v>
      </c>
      <c r="T16" s="35">
        <f>IF(定点数!H$3=0,0,H16/定点数!H$3)</f>
        <v>0</v>
      </c>
      <c r="U16" s="35">
        <f>IF(定点数!I$3=0,0,I16/定点数!I$3)</f>
        <v>0</v>
      </c>
      <c r="V16" s="35">
        <f>IF(定点数!J$3=0,0,J16/定点数!J$3)</f>
        <v>0</v>
      </c>
      <c r="W16" s="35">
        <f>IF(定点数!K$3=0,0,K16/定点数!K$3)</f>
        <v>0</v>
      </c>
    </row>
    <row r="17" spans="1:23" ht="12.75" customHeight="1" x14ac:dyDescent="0.55000000000000004">
      <c r="A17" s="32" t="s">
        <v>45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f t="shared" si="0"/>
        <v>0</v>
      </c>
      <c r="M17" s="32" t="s">
        <v>45</v>
      </c>
      <c r="N17" s="35">
        <f>IF(定点数!B$3=0,0,B17/定点数!B$3)</f>
        <v>0</v>
      </c>
      <c r="O17" s="35">
        <f>IF(定点数!C$3=0,0,C17/定点数!C$3)</f>
        <v>0</v>
      </c>
      <c r="P17" s="35">
        <f>IF(定点数!D$3=0,0,D17/定点数!D$3)</f>
        <v>0</v>
      </c>
      <c r="Q17" s="35">
        <f>IF(定点数!E$3=0,0,E17/定点数!E$3)</f>
        <v>0</v>
      </c>
      <c r="R17" s="35">
        <f>IF(定点数!F$3=0,0,F17/定点数!F$3)</f>
        <v>0</v>
      </c>
      <c r="S17" s="35">
        <f>IF(定点数!G$3=0,0,G17/定点数!G$3)</f>
        <v>0</v>
      </c>
      <c r="T17" s="35">
        <f>IF(定点数!H$3=0,0,H17/定点数!H$3)</f>
        <v>0</v>
      </c>
      <c r="U17" s="35">
        <f>IF(定点数!I$3=0,0,I17/定点数!I$3)</f>
        <v>0</v>
      </c>
      <c r="V17" s="35">
        <f>IF(定点数!J$3=0,0,J17/定点数!J$3)</f>
        <v>0</v>
      </c>
      <c r="W17" s="35">
        <f>IF(定点数!K$3=0,0,K17/定点数!K$3)</f>
        <v>0</v>
      </c>
    </row>
    <row r="18" spans="1:23" ht="12.75" customHeight="1" x14ac:dyDescent="0.55000000000000004">
      <c r="A18" s="32" t="s">
        <v>46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f t="shared" si="0"/>
        <v>0</v>
      </c>
      <c r="M18" s="32" t="s">
        <v>46</v>
      </c>
      <c r="N18" s="35">
        <f>IF(定点数!B$3=0,0,B18/定点数!B$3)</f>
        <v>0</v>
      </c>
      <c r="O18" s="35">
        <f>IF(定点数!C$3=0,0,C18/定点数!C$3)</f>
        <v>0</v>
      </c>
      <c r="P18" s="35">
        <f>IF(定点数!D$3=0,0,D18/定点数!D$3)</f>
        <v>0</v>
      </c>
      <c r="Q18" s="35">
        <f>IF(定点数!E$3=0,0,E18/定点数!E$3)</f>
        <v>0</v>
      </c>
      <c r="R18" s="35">
        <f>IF(定点数!F$3=0,0,F18/定点数!F$3)</f>
        <v>0</v>
      </c>
      <c r="S18" s="35">
        <f>IF(定点数!G$3=0,0,G18/定点数!G$3)</f>
        <v>0</v>
      </c>
      <c r="T18" s="35">
        <f>IF(定点数!H$3=0,0,H18/定点数!H$3)</f>
        <v>0</v>
      </c>
      <c r="U18" s="35">
        <f>IF(定点数!I$3=0,0,I18/定点数!I$3)</f>
        <v>0</v>
      </c>
      <c r="V18" s="35">
        <f>IF(定点数!J$3=0,0,J18/定点数!J$3)</f>
        <v>0</v>
      </c>
      <c r="W18" s="35">
        <f>IF(定点数!K$3=0,0,K18/定点数!K$3)</f>
        <v>0</v>
      </c>
    </row>
    <row r="19" spans="1:23" ht="12.75" customHeight="1" x14ac:dyDescent="0.55000000000000004">
      <c r="A19" s="32" t="s">
        <v>47</v>
      </c>
      <c r="B19" s="34">
        <v>1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1</v>
      </c>
      <c r="K19" s="34">
        <f t="shared" si="0"/>
        <v>2</v>
      </c>
      <c r="M19" s="32" t="s">
        <v>47</v>
      </c>
      <c r="N19" s="35">
        <f>IF(定点数!B$3=0,0,B19/定点数!B$3)</f>
        <v>0.1111111111111111</v>
      </c>
      <c r="O19" s="35">
        <f>IF(定点数!C$3=0,0,C19/定点数!C$3)</f>
        <v>0</v>
      </c>
      <c r="P19" s="35">
        <f>IF(定点数!D$3=0,0,D19/定点数!D$3)</f>
        <v>0</v>
      </c>
      <c r="Q19" s="35">
        <f>IF(定点数!E$3=0,0,E19/定点数!E$3)</f>
        <v>0</v>
      </c>
      <c r="R19" s="35">
        <f>IF(定点数!F$3=0,0,F19/定点数!F$3)</f>
        <v>0</v>
      </c>
      <c r="S19" s="35">
        <f>IF(定点数!G$3=0,0,G19/定点数!G$3)</f>
        <v>0</v>
      </c>
      <c r="T19" s="35">
        <f>IF(定点数!H$3=0,0,H19/定点数!H$3)</f>
        <v>0</v>
      </c>
      <c r="U19" s="35">
        <f>IF(定点数!I$3=0,0,I19/定点数!I$3)</f>
        <v>0</v>
      </c>
      <c r="V19" s="35">
        <f>IF(定点数!J$3=0,0,J19/定点数!J$3)</f>
        <v>0.5</v>
      </c>
      <c r="W19" s="35">
        <f>IF(定点数!K$3=0,0,K19/定点数!K$3)</f>
        <v>4.6511627906976744E-2</v>
      </c>
    </row>
    <row r="20" spans="1:23" ht="12.75" customHeight="1" x14ac:dyDescent="0.55000000000000004">
      <c r="A20" s="32" t="s">
        <v>48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1</v>
      </c>
      <c r="H20" s="34">
        <v>0</v>
      </c>
      <c r="I20" s="34">
        <v>0</v>
      </c>
      <c r="J20" s="34">
        <v>0</v>
      </c>
      <c r="K20" s="34">
        <f t="shared" si="0"/>
        <v>1</v>
      </c>
      <c r="M20" s="32" t="s">
        <v>48</v>
      </c>
      <c r="N20" s="35">
        <f>IF(定点数!B$3=0,0,B20/定点数!B$3)</f>
        <v>0</v>
      </c>
      <c r="O20" s="35">
        <f>IF(定点数!C$3=0,0,C20/定点数!C$3)</f>
        <v>0</v>
      </c>
      <c r="P20" s="35">
        <f>IF(定点数!D$3=0,0,D20/定点数!D$3)</f>
        <v>0</v>
      </c>
      <c r="Q20" s="35">
        <f>IF(定点数!E$3=0,0,E20/定点数!E$3)</f>
        <v>0</v>
      </c>
      <c r="R20" s="35">
        <f>IF(定点数!F$3=0,0,F20/定点数!F$3)</f>
        <v>0</v>
      </c>
      <c r="S20" s="35">
        <f>IF(定点数!G$3=0,0,G20/定点数!G$3)</f>
        <v>0.2</v>
      </c>
      <c r="T20" s="35">
        <f>IF(定点数!H$3=0,0,H20/定点数!H$3)</f>
        <v>0</v>
      </c>
      <c r="U20" s="35">
        <f>IF(定点数!I$3=0,0,I20/定点数!I$3)</f>
        <v>0</v>
      </c>
      <c r="V20" s="35">
        <f>IF(定点数!J$3=0,0,J20/定点数!J$3)</f>
        <v>0</v>
      </c>
      <c r="W20" s="35">
        <f>IF(定点数!K$3=0,0,K20/定点数!K$3)</f>
        <v>2.3255813953488372E-2</v>
      </c>
    </row>
    <row r="21" spans="1:23" ht="12.75" customHeight="1" x14ac:dyDescent="0.55000000000000004">
      <c r="A21" s="32" t="s">
        <v>49</v>
      </c>
      <c r="B21" s="34">
        <v>1</v>
      </c>
      <c r="C21" s="34">
        <v>0</v>
      </c>
      <c r="D21" s="34">
        <v>0</v>
      </c>
      <c r="E21" s="34">
        <v>1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f t="shared" si="0"/>
        <v>2</v>
      </c>
      <c r="M21" s="32" t="s">
        <v>49</v>
      </c>
      <c r="N21" s="35">
        <f>IF(定点数!B$3=0,0,B21/定点数!B$3)</f>
        <v>0.1111111111111111</v>
      </c>
      <c r="O21" s="35">
        <f>IF(定点数!C$3=0,0,C21/定点数!C$3)</f>
        <v>0</v>
      </c>
      <c r="P21" s="35">
        <f>IF(定点数!D$3=0,0,D21/定点数!D$3)</f>
        <v>0</v>
      </c>
      <c r="Q21" s="35">
        <f>IF(定点数!E$3=0,0,E21/定点数!E$3)</f>
        <v>0.125</v>
      </c>
      <c r="R21" s="35">
        <f>IF(定点数!F$3=0,0,F21/定点数!F$3)</f>
        <v>0</v>
      </c>
      <c r="S21" s="35">
        <f>IF(定点数!G$3=0,0,G21/定点数!G$3)</f>
        <v>0</v>
      </c>
      <c r="T21" s="35">
        <f>IF(定点数!H$3=0,0,H21/定点数!H$3)</f>
        <v>0</v>
      </c>
      <c r="U21" s="35">
        <f>IF(定点数!I$3=0,0,I21/定点数!I$3)</f>
        <v>0</v>
      </c>
      <c r="V21" s="35">
        <f>IF(定点数!J$3=0,0,J21/定点数!J$3)</f>
        <v>0</v>
      </c>
      <c r="W21" s="35">
        <f>IF(定点数!K$3=0,0,K21/定点数!K$3)</f>
        <v>4.6511627906976744E-2</v>
      </c>
    </row>
    <row r="22" spans="1:23" ht="12.75" customHeight="1" x14ac:dyDescent="0.55000000000000004">
      <c r="A22" s="32" t="s">
        <v>50</v>
      </c>
      <c r="B22" s="34">
        <v>1</v>
      </c>
      <c r="C22" s="34">
        <v>0</v>
      </c>
      <c r="D22" s="34">
        <v>0</v>
      </c>
      <c r="E22" s="34">
        <v>0</v>
      </c>
      <c r="F22" s="34">
        <v>0</v>
      </c>
      <c r="G22" s="34">
        <v>3</v>
      </c>
      <c r="H22" s="34">
        <v>0</v>
      </c>
      <c r="I22" s="34">
        <v>0</v>
      </c>
      <c r="J22" s="34">
        <v>0</v>
      </c>
      <c r="K22" s="34">
        <f t="shared" si="0"/>
        <v>4</v>
      </c>
      <c r="M22" s="32" t="s">
        <v>50</v>
      </c>
      <c r="N22" s="35">
        <f>IF(定点数!B$3=0,0,B22/定点数!B$3)</f>
        <v>0.1111111111111111</v>
      </c>
      <c r="O22" s="35">
        <f>IF(定点数!C$3=0,0,C22/定点数!C$3)</f>
        <v>0</v>
      </c>
      <c r="P22" s="35">
        <f>IF(定点数!D$3=0,0,D22/定点数!D$3)</f>
        <v>0</v>
      </c>
      <c r="Q22" s="35">
        <f>IF(定点数!E$3=0,0,E22/定点数!E$3)</f>
        <v>0</v>
      </c>
      <c r="R22" s="35">
        <f>IF(定点数!F$3=0,0,F22/定点数!F$3)</f>
        <v>0</v>
      </c>
      <c r="S22" s="35">
        <f>IF(定点数!G$3=0,0,G22/定点数!G$3)</f>
        <v>0.6</v>
      </c>
      <c r="T22" s="35">
        <f>IF(定点数!H$3=0,0,H22/定点数!H$3)</f>
        <v>0</v>
      </c>
      <c r="U22" s="35">
        <f>IF(定点数!I$3=0,0,I22/定点数!I$3)</f>
        <v>0</v>
      </c>
      <c r="V22" s="35">
        <f>IF(定点数!J$3=0,0,J22/定点数!J$3)</f>
        <v>0</v>
      </c>
      <c r="W22" s="35">
        <f>IF(定点数!K$3=0,0,K22/定点数!K$3)</f>
        <v>9.3023255813953487E-2</v>
      </c>
    </row>
    <row r="23" spans="1:23" ht="12.75" customHeight="1" x14ac:dyDescent="0.55000000000000004">
      <c r="A23" s="32" t="s">
        <v>51</v>
      </c>
      <c r="B23" s="34">
        <v>1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f t="shared" si="0"/>
        <v>1</v>
      </c>
      <c r="M23" s="32" t="s">
        <v>51</v>
      </c>
      <c r="N23" s="35">
        <f>IF(定点数!B$3=0,0,B23/定点数!B$3)</f>
        <v>0.1111111111111111</v>
      </c>
      <c r="O23" s="35">
        <f>IF(定点数!C$3=0,0,C23/定点数!C$3)</f>
        <v>0</v>
      </c>
      <c r="P23" s="35">
        <f>IF(定点数!D$3=0,0,D23/定点数!D$3)</f>
        <v>0</v>
      </c>
      <c r="Q23" s="35">
        <f>IF(定点数!E$3=0,0,E23/定点数!E$3)</f>
        <v>0</v>
      </c>
      <c r="R23" s="35">
        <f>IF(定点数!F$3=0,0,F23/定点数!F$3)</f>
        <v>0</v>
      </c>
      <c r="S23" s="35">
        <f>IF(定点数!G$3=0,0,G23/定点数!G$3)</f>
        <v>0</v>
      </c>
      <c r="T23" s="35">
        <f>IF(定点数!H$3=0,0,H23/定点数!H$3)</f>
        <v>0</v>
      </c>
      <c r="U23" s="35">
        <f>IF(定点数!I$3=0,0,I23/定点数!I$3)</f>
        <v>0</v>
      </c>
      <c r="V23" s="35">
        <f>IF(定点数!J$3=0,0,J23/定点数!J$3)</f>
        <v>0</v>
      </c>
      <c r="W23" s="35">
        <f>IF(定点数!K$3=0,0,K23/定点数!K$3)</f>
        <v>2.3255813953488372E-2</v>
      </c>
    </row>
    <row r="24" spans="1:23" ht="12.75" customHeight="1" x14ac:dyDescent="0.55000000000000004">
      <c r="A24" s="32" t="s">
        <v>52</v>
      </c>
      <c r="B24" s="34">
        <v>2</v>
      </c>
      <c r="C24" s="34">
        <v>0</v>
      </c>
      <c r="D24" s="34">
        <v>0</v>
      </c>
      <c r="E24" s="34">
        <v>0</v>
      </c>
      <c r="F24" s="34">
        <v>1</v>
      </c>
      <c r="G24" s="34">
        <v>0</v>
      </c>
      <c r="H24" s="34">
        <v>0</v>
      </c>
      <c r="I24" s="34">
        <v>0</v>
      </c>
      <c r="J24" s="34">
        <v>0</v>
      </c>
      <c r="K24" s="34">
        <f t="shared" si="0"/>
        <v>3</v>
      </c>
      <c r="M24" s="32" t="s">
        <v>52</v>
      </c>
      <c r="N24" s="35">
        <f>IF(定点数!B$3=0,0,B24/定点数!B$3)</f>
        <v>0.22222222222222221</v>
      </c>
      <c r="O24" s="35">
        <f>IF(定点数!C$3=0,0,C24/定点数!C$3)</f>
        <v>0</v>
      </c>
      <c r="P24" s="35">
        <f>IF(定点数!D$3=0,0,D24/定点数!D$3)</f>
        <v>0</v>
      </c>
      <c r="Q24" s="35">
        <f>IF(定点数!E$3=0,0,E24/定点数!E$3)</f>
        <v>0</v>
      </c>
      <c r="R24" s="35">
        <f>IF(定点数!F$3=0,0,F24/定点数!F$3)</f>
        <v>0.33333333333333331</v>
      </c>
      <c r="S24" s="35">
        <f>IF(定点数!G$3=0,0,G24/定点数!G$3)</f>
        <v>0</v>
      </c>
      <c r="T24" s="35">
        <f>IF(定点数!H$3=0,0,H24/定点数!H$3)</f>
        <v>0</v>
      </c>
      <c r="U24" s="35">
        <f>IF(定点数!I$3=0,0,I24/定点数!I$3)</f>
        <v>0</v>
      </c>
      <c r="V24" s="35">
        <f>IF(定点数!J$3=0,0,J24/定点数!J$3)</f>
        <v>0</v>
      </c>
      <c r="W24" s="35">
        <f>IF(定点数!K$3=0,0,K24/定点数!K$3)</f>
        <v>6.9767441860465115E-2</v>
      </c>
    </row>
    <row r="25" spans="1:23" ht="12.75" customHeight="1" x14ac:dyDescent="0.55000000000000004">
      <c r="A25" s="32" t="s">
        <v>53</v>
      </c>
      <c r="B25" s="34">
        <v>0</v>
      </c>
      <c r="C25" s="34">
        <v>1</v>
      </c>
      <c r="D25" s="34">
        <v>1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f t="shared" si="0"/>
        <v>2</v>
      </c>
      <c r="M25" s="32" t="s">
        <v>53</v>
      </c>
      <c r="N25" s="35">
        <f>IF(定点数!B$3=0,0,B25/定点数!B$3)</f>
        <v>0</v>
      </c>
      <c r="O25" s="35">
        <f>IF(定点数!C$3=0,0,C25/定点数!C$3)</f>
        <v>0.2</v>
      </c>
      <c r="P25" s="35">
        <f>IF(定点数!D$3=0,0,D25/定点数!D$3)</f>
        <v>0.33333333333333331</v>
      </c>
      <c r="Q25" s="35">
        <f>IF(定点数!E$3=0,0,E25/定点数!E$3)</f>
        <v>0</v>
      </c>
      <c r="R25" s="35">
        <f>IF(定点数!F$3=0,0,F25/定点数!F$3)</f>
        <v>0</v>
      </c>
      <c r="S25" s="35">
        <f>IF(定点数!G$3=0,0,G25/定点数!G$3)</f>
        <v>0</v>
      </c>
      <c r="T25" s="35">
        <f>IF(定点数!H$3=0,0,H25/定点数!H$3)</f>
        <v>0</v>
      </c>
      <c r="U25" s="35">
        <f>IF(定点数!I$3=0,0,I25/定点数!I$3)</f>
        <v>0</v>
      </c>
      <c r="V25" s="35">
        <f>IF(定点数!J$3=0,0,J25/定点数!J$3)</f>
        <v>0</v>
      </c>
      <c r="W25" s="35">
        <f>IF(定点数!K$3=0,0,K25/定点数!K$3)</f>
        <v>4.6511627906976744E-2</v>
      </c>
    </row>
    <row r="26" spans="1:23" ht="12.75" customHeight="1" x14ac:dyDescent="0.55000000000000004">
      <c r="A26" s="32" t="s">
        <v>54</v>
      </c>
      <c r="B26" s="34">
        <v>0</v>
      </c>
      <c r="C26" s="34">
        <v>1</v>
      </c>
      <c r="D26" s="34">
        <v>0</v>
      </c>
      <c r="E26" s="34">
        <v>0</v>
      </c>
      <c r="F26" s="34">
        <v>0</v>
      </c>
      <c r="G26" s="34">
        <v>2</v>
      </c>
      <c r="H26" s="34">
        <v>0</v>
      </c>
      <c r="I26" s="34">
        <v>0</v>
      </c>
      <c r="J26" s="34">
        <v>0</v>
      </c>
      <c r="K26" s="34">
        <f t="shared" si="0"/>
        <v>3</v>
      </c>
      <c r="M26" s="32" t="s">
        <v>54</v>
      </c>
      <c r="N26" s="35">
        <f>IF(定点数!B$3=0,0,B26/定点数!B$3)</f>
        <v>0</v>
      </c>
      <c r="O26" s="35">
        <f>IF(定点数!C$3=0,0,C26/定点数!C$3)</f>
        <v>0.2</v>
      </c>
      <c r="P26" s="35">
        <f>IF(定点数!D$3=0,0,D26/定点数!D$3)</f>
        <v>0</v>
      </c>
      <c r="Q26" s="35">
        <f>IF(定点数!E$3=0,0,E26/定点数!E$3)</f>
        <v>0</v>
      </c>
      <c r="R26" s="35">
        <f>IF(定点数!F$3=0,0,F26/定点数!F$3)</f>
        <v>0</v>
      </c>
      <c r="S26" s="35">
        <f>IF(定点数!G$3=0,0,G26/定点数!G$3)</f>
        <v>0.4</v>
      </c>
      <c r="T26" s="35">
        <f>IF(定点数!H$3=0,0,H26/定点数!H$3)</f>
        <v>0</v>
      </c>
      <c r="U26" s="35">
        <f>IF(定点数!I$3=0,0,I26/定点数!I$3)</f>
        <v>0</v>
      </c>
      <c r="V26" s="35">
        <f>IF(定点数!J$3=0,0,J26/定点数!J$3)</f>
        <v>0</v>
      </c>
      <c r="W26" s="35">
        <f>IF(定点数!K$3=0,0,K26/定点数!K$3)</f>
        <v>6.9767441860465115E-2</v>
      </c>
    </row>
    <row r="27" spans="1:23" ht="12.75" customHeight="1" x14ac:dyDescent="0.55000000000000004">
      <c r="A27" s="32" t="s">
        <v>55</v>
      </c>
      <c r="B27" s="34">
        <v>1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f t="shared" si="0"/>
        <v>1</v>
      </c>
      <c r="M27" s="32" t="s">
        <v>55</v>
      </c>
      <c r="N27" s="35">
        <f>IF(定点数!B$3=0,0,B27/定点数!B$3)</f>
        <v>0.1111111111111111</v>
      </c>
      <c r="O27" s="35">
        <f>IF(定点数!C$3=0,0,C27/定点数!C$3)</f>
        <v>0</v>
      </c>
      <c r="P27" s="35">
        <f>IF(定点数!D$3=0,0,D27/定点数!D$3)</f>
        <v>0</v>
      </c>
      <c r="Q27" s="35">
        <f>IF(定点数!E$3=0,0,E27/定点数!E$3)</f>
        <v>0</v>
      </c>
      <c r="R27" s="35">
        <f>IF(定点数!F$3=0,0,F27/定点数!F$3)</f>
        <v>0</v>
      </c>
      <c r="S27" s="35">
        <f>IF(定点数!G$3=0,0,G27/定点数!G$3)</f>
        <v>0</v>
      </c>
      <c r="T27" s="35">
        <f>IF(定点数!H$3=0,0,H27/定点数!H$3)</f>
        <v>0</v>
      </c>
      <c r="U27" s="35">
        <f>IF(定点数!I$3=0,0,I27/定点数!I$3)</f>
        <v>0</v>
      </c>
      <c r="V27" s="35">
        <f>IF(定点数!J$3=0,0,J27/定点数!J$3)</f>
        <v>0</v>
      </c>
      <c r="W27" s="35">
        <f>IF(定点数!K$3=0,0,K27/定点数!K$3)</f>
        <v>2.3255813953488372E-2</v>
      </c>
    </row>
    <row r="28" spans="1:23" ht="12.75" customHeight="1" x14ac:dyDescent="0.55000000000000004">
      <c r="A28" s="32" t="s">
        <v>56</v>
      </c>
      <c r="B28" s="34">
        <v>0</v>
      </c>
      <c r="C28" s="34">
        <v>0</v>
      </c>
      <c r="D28" s="34">
        <v>0</v>
      </c>
      <c r="E28" s="34">
        <v>1</v>
      </c>
      <c r="F28" s="34">
        <v>0</v>
      </c>
      <c r="G28" s="34">
        <v>3</v>
      </c>
      <c r="H28" s="34">
        <v>0</v>
      </c>
      <c r="I28" s="34">
        <v>0</v>
      </c>
      <c r="J28" s="34">
        <v>0</v>
      </c>
      <c r="K28" s="34">
        <f t="shared" si="0"/>
        <v>4</v>
      </c>
      <c r="M28" s="32" t="s">
        <v>56</v>
      </c>
      <c r="N28" s="35">
        <f>IF(定点数!B$3=0,0,B28/定点数!B$3)</f>
        <v>0</v>
      </c>
      <c r="O28" s="35">
        <f>IF(定点数!C$3=0,0,C28/定点数!C$3)</f>
        <v>0</v>
      </c>
      <c r="P28" s="35">
        <f>IF(定点数!D$3=0,0,D28/定点数!D$3)</f>
        <v>0</v>
      </c>
      <c r="Q28" s="35">
        <f>IF(定点数!E$3=0,0,E28/定点数!E$3)</f>
        <v>0.125</v>
      </c>
      <c r="R28" s="35">
        <f>IF(定点数!F$3=0,0,F28/定点数!F$3)</f>
        <v>0</v>
      </c>
      <c r="S28" s="35">
        <f>IF(定点数!G$3=0,0,G28/定点数!G$3)</f>
        <v>0.6</v>
      </c>
      <c r="T28" s="35">
        <f>IF(定点数!H$3=0,0,H28/定点数!H$3)</f>
        <v>0</v>
      </c>
      <c r="U28" s="35">
        <f>IF(定点数!I$3=0,0,I28/定点数!I$3)</f>
        <v>0</v>
      </c>
      <c r="V28" s="35">
        <f>IF(定点数!J$3=0,0,J28/定点数!J$3)</f>
        <v>0</v>
      </c>
      <c r="W28" s="35">
        <f>IF(定点数!K$3=0,0,K28/定点数!K$3)</f>
        <v>9.3023255813953487E-2</v>
      </c>
    </row>
    <row r="29" spans="1:23" ht="12.75" customHeight="1" x14ac:dyDescent="0.55000000000000004">
      <c r="A29" s="32" t="s">
        <v>57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f t="shared" si="0"/>
        <v>0</v>
      </c>
      <c r="M29" s="32" t="s">
        <v>57</v>
      </c>
      <c r="N29" s="35">
        <f>IF(定点数!B$3=0,0,B29/定点数!B$3)</f>
        <v>0</v>
      </c>
      <c r="O29" s="35">
        <f>IF(定点数!C$3=0,0,C29/定点数!C$3)</f>
        <v>0</v>
      </c>
      <c r="P29" s="35">
        <f>IF(定点数!D$3=0,0,D29/定点数!D$3)</f>
        <v>0</v>
      </c>
      <c r="Q29" s="35">
        <f>IF(定点数!E$3=0,0,E29/定点数!E$3)</f>
        <v>0</v>
      </c>
      <c r="R29" s="35">
        <f>IF(定点数!F$3=0,0,F29/定点数!F$3)</f>
        <v>0</v>
      </c>
      <c r="S29" s="35">
        <f>IF(定点数!G$3=0,0,G29/定点数!G$3)</f>
        <v>0</v>
      </c>
      <c r="T29" s="35">
        <f>IF(定点数!H$3=0,0,H29/定点数!H$3)</f>
        <v>0</v>
      </c>
      <c r="U29" s="35">
        <f>IF(定点数!I$3=0,0,I29/定点数!I$3)</f>
        <v>0</v>
      </c>
      <c r="V29" s="35">
        <f>IF(定点数!J$3=0,0,J29/定点数!J$3)</f>
        <v>0</v>
      </c>
      <c r="W29" s="35">
        <f>IF(定点数!K$3=0,0,K29/定点数!K$3)</f>
        <v>0</v>
      </c>
    </row>
    <row r="30" spans="1:23" ht="12.75" customHeight="1" x14ac:dyDescent="0.55000000000000004">
      <c r="A30" s="32" t="s">
        <v>58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2</v>
      </c>
      <c r="H30" s="34">
        <v>0</v>
      </c>
      <c r="I30" s="34">
        <v>0</v>
      </c>
      <c r="J30" s="34">
        <v>0</v>
      </c>
      <c r="K30" s="34">
        <f t="shared" si="0"/>
        <v>2</v>
      </c>
      <c r="M30" s="32" t="s">
        <v>58</v>
      </c>
      <c r="N30" s="35">
        <f>IF(定点数!B$3=0,0,B30/定点数!B$3)</f>
        <v>0</v>
      </c>
      <c r="O30" s="35">
        <f>IF(定点数!C$3=0,0,C30/定点数!C$3)</f>
        <v>0</v>
      </c>
      <c r="P30" s="35">
        <f>IF(定点数!D$3=0,0,D30/定点数!D$3)</f>
        <v>0</v>
      </c>
      <c r="Q30" s="35">
        <f>IF(定点数!E$3=0,0,E30/定点数!E$3)</f>
        <v>0</v>
      </c>
      <c r="R30" s="35">
        <f>IF(定点数!F$3=0,0,F30/定点数!F$3)</f>
        <v>0</v>
      </c>
      <c r="S30" s="35">
        <f>IF(定点数!G$3=0,0,G30/定点数!G$3)</f>
        <v>0.4</v>
      </c>
      <c r="T30" s="35">
        <f>IF(定点数!H$3=0,0,H30/定点数!H$3)</f>
        <v>0</v>
      </c>
      <c r="U30" s="35">
        <f>IF(定点数!I$3=0,0,I30/定点数!I$3)</f>
        <v>0</v>
      </c>
      <c r="V30" s="35">
        <f>IF(定点数!J$3=0,0,J30/定点数!J$3)</f>
        <v>0</v>
      </c>
      <c r="W30" s="35">
        <f>IF(定点数!K$3=0,0,K30/定点数!K$3)</f>
        <v>4.6511627906976744E-2</v>
      </c>
    </row>
    <row r="31" spans="1:23" ht="12.75" customHeight="1" x14ac:dyDescent="0.55000000000000004">
      <c r="A31" s="32" t="s">
        <v>59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f t="shared" si="0"/>
        <v>0</v>
      </c>
      <c r="M31" s="32" t="s">
        <v>59</v>
      </c>
      <c r="N31" s="35">
        <f>IF(定点数!B$3=0,0,B31/定点数!B$3)</f>
        <v>0</v>
      </c>
      <c r="O31" s="35">
        <f>IF(定点数!C$3=0,0,C31/定点数!C$3)</f>
        <v>0</v>
      </c>
      <c r="P31" s="35">
        <f>IF(定点数!D$3=0,0,D31/定点数!D$3)</f>
        <v>0</v>
      </c>
      <c r="Q31" s="35">
        <f>IF(定点数!E$3=0,0,E31/定点数!E$3)</f>
        <v>0</v>
      </c>
      <c r="R31" s="35">
        <f>IF(定点数!F$3=0,0,F31/定点数!F$3)</f>
        <v>0</v>
      </c>
      <c r="S31" s="35">
        <f>IF(定点数!G$3=0,0,G31/定点数!G$3)</f>
        <v>0</v>
      </c>
      <c r="T31" s="35">
        <f>IF(定点数!H$3=0,0,H31/定点数!H$3)</f>
        <v>0</v>
      </c>
      <c r="U31" s="35">
        <f>IF(定点数!I$3=0,0,I31/定点数!I$3)</f>
        <v>0</v>
      </c>
      <c r="V31" s="35">
        <f>IF(定点数!J$3=0,0,J31/定点数!J$3)</f>
        <v>0</v>
      </c>
      <c r="W31" s="35">
        <f>IF(定点数!K$3=0,0,K31/定点数!K$3)</f>
        <v>0</v>
      </c>
    </row>
    <row r="32" spans="1:23" ht="12.75" customHeight="1" x14ac:dyDescent="0.55000000000000004">
      <c r="A32" s="32" t="s">
        <v>60</v>
      </c>
      <c r="B32" s="34">
        <v>0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f t="shared" si="0"/>
        <v>0</v>
      </c>
      <c r="M32" s="32" t="s">
        <v>60</v>
      </c>
      <c r="N32" s="35">
        <f>IF(定点数!B$3=0,0,B32/定点数!B$3)</f>
        <v>0</v>
      </c>
      <c r="O32" s="35">
        <f>IF(定点数!C$3=0,0,C32/定点数!C$3)</f>
        <v>0</v>
      </c>
      <c r="P32" s="35">
        <f>IF(定点数!D$3=0,0,D32/定点数!D$3)</f>
        <v>0</v>
      </c>
      <c r="Q32" s="35">
        <f>IF(定点数!E$3=0,0,E32/定点数!E$3)</f>
        <v>0</v>
      </c>
      <c r="R32" s="35">
        <f>IF(定点数!F$3=0,0,F32/定点数!F$3)</f>
        <v>0</v>
      </c>
      <c r="S32" s="35">
        <f>IF(定点数!G$3=0,0,G32/定点数!G$3)</f>
        <v>0</v>
      </c>
      <c r="T32" s="35">
        <f>IF(定点数!H$3=0,0,H32/定点数!H$3)</f>
        <v>0</v>
      </c>
      <c r="U32" s="35">
        <f>IF(定点数!I$3=0,0,I32/定点数!I$3)</f>
        <v>0</v>
      </c>
      <c r="V32" s="35">
        <f>IF(定点数!J$3=0,0,J32/定点数!J$3)</f>
        <v>0</v>
      </c>
      <c r="W32" s="35">
        <f>IF(定点数!K$3=0,0,K32/定点数!K$3)</f>
        <v>0</v>
      </c>
    </row>
    <row r="33" spans="1:23" ht="12.75" customHeight="1" x14ac:dyDescent="0.55000000000000004">
      <c r="A33" s="32" t="s">
        <v>61</v>
      </c>
      <c r="B33" s="34">
        <v>0</v>
      </c>
      <c r="C33" s="34">
        <v>0</v>
      </c>
      <c r="D33" s="34">
        <v>0</v>
      </c>
      <c r="E33" s="34">
        <v>1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f t="shared" si="0"/>
        <v>1</v>
      </c>
      <c r="M33" s="32" t="s">
        <v>61</v>
      </c>
      <c r="N33" s="35">
        <f>IF(定点数!B$3=0,0,B33/定点数!B$3)</f>
        <v>0</v>
      </c>
      <c r="O33" s="35">
        <f>IF(定点数!C$3=0,0,C33/定点数!C$3)</f>
        <v>0</v>
      </c>
      <c r="P33" s="35">
        <f>IF(定点数!D$3=0,0,D33/定点数!D$3)</f>
        <v>0</v>
      </c>
      <c r="Q33" s="35">
        <f>IF(定点数!E$3=0,0,E33/定点数!E$3)</f>
        <v>0.125</v>
      </c>
      <c r="R33" s="35">
        <f>IF(定点数!F$3=0,0,F33/定点数!F$3)</f>
        <v>0</v>
      </c>
      <c r="S33" s="35">
        <f>IF(定点数!G$3=0,0,G33/定点数!G$3)</f>
        <v>0</v>
      </c>
      <c r="T33" s="35">
        <f>IF(定点数!H$3=0,0,H33/定点数!H$3)</f>
        <v>0</v>
      </c>
      <c r="U33" s="35">
        <f>IF(定点数!I$3=0,0,I33/定点数!I$3)</f>
        <v>0</v>
      </c>
      <c r="V33" s="35">
        <f>IF(定点数!J$3=0,0,J33/定点数!J$3)</f>
        <v>0</v>
      </c>
      <c r="W33" s="35">
        <f>IF(定点数!K$3=0,0,K33/定点数!K$3)</f>
        <v>2.3255813953488372E-2</v>
      </c>
    </row>
    <row r="34" spans="1:23" ht="12.75" customHeight="1" x14ac:dyDescent="0.55000000000000004">
      <c r="A34" s="32" t="s">
        <v>62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f t="shared" si="0"/>
        <v>0</v>
      </c>
      <c r="M34" s="32" t="s">
        <v>62</v>
      </c>
      <c r="N34" s="35">
        <f>IF(定点数!B$3=0,0,B34/定点数!B$3)</f>
        <v>0</v>
      </c>
      <c r="O34" s="35">
        <f>IF(定点数!C$3=0,0,C34/定点数!C$3)</f>
        <v>0</v>
      </c>
      <c r="P34" s="35">
        <f>IF(定点数!D$3=0,0,D34/定点数!D$3)</f>
        <v>0</v>
      </c>
      <c r="Q34" s="35">
        <f>IF(定点数!E$3=0,0,E34/定点数!E$3)</f>
        <v>0</v>
      </c>
      <c r="R34" s="35">
        <f>IF(定点数!F$3=0,0,F34/定点数!F$3)</f>
        <v>0</v>
      </c>
      <c r="S34" s="35">
        <f>IF(定点数!G$3=0,0,G34/定点数!G$3)</f>
        <v>0</v>
      </c>
      <c r="T34" s="35">
        <f>IF(定点数!H$3=0,0,H34/定点数!H$3)</f>
        <v>0</v>
      </c>
      <c r="U34" s="35">
        <f>IF(定点数!I$3=0,0,I34/定点数!I$3)</f>
        <v>0</v>
      </c>
      <c r="V34" s="35">
        <f>IF(定点数!J$3=0,0,J34/定点数!J$3)</f>
        <v>0</v>
      </c>
      <c r="W34" s="35">
        <f>IF(定点数!K$3=0,0,K34/定点数!K$3)</f>
        <v>0</v>
      </c>
    </row>
    <row r="35" spans="1:23" ht="12.75" customHeight="1" x14ac:dyDescent="0.55000000000000004">
      <c r="A35" s="32" t="s">
        <v>63</v>
      </c>
      <c r="B35" s="34">
        <v>1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f t="shared" si="0"/>
        <v>1</v>
      </c>
      <c r="M35" s="32" t="s">
        <v>63</v>
      </c>
      <c r="N35" s="35">
        <f>IF(定点数!B$3=0,0,B35/定点数!B$3)</f>
        <v>0.1111111111111111</v>
      </c>
      <c r="O35" s="35">
        <f>IF(定点数!C$3=0,0,C35/定点数!C$3)</f>
        <v>0</v>
      </c>
      <c r="P35" s="35">
        <f>IF(定点数!D$3=0,0,D35/定点数!D$3)</f>
        <v>0</v>
      </c>
      <c r="Q35" s="35">
        <f>IF(定点数!E$3=0,0,E35/定点数!E$3)</f>
        <v>0</v>
      </c>
      <c r="R35" s="35">
        <f>IF(定点数!F$3=0,0,F35/定点数!F$3)</f>
        <v>0</v>
      </c>
      <c r="S35" s="35">
        <f>IF(定点数!G$3=0,0,G35/定点数!G$3)</f>
        <v>0</v>
      </c>
      <c r="T35" s="35">
        <f>IF(定点数!H$3=0,0,H35/定点数!H$3)</f>
        <v>0</v>
      </c>
      <c r="U35" s="35">
        <f>IF(定点数!I$3=0,0,I35/定点数!I$3)</f>
        <v>0</v>
      </c>
      <c r="V35" s="35">
        <f>IF(定点数!J$3=0,0,J35/定点数!J$3)</f>
        <v>0</v>
      </c>
      <c r="W35" s="35">
        <f>IF(定点数!K$3=0,0,K35/定点数!K$3)</f>
        <v>2.3255813953488372E-2</v>
      </c>
    </row>
    <row r="36" spans="1:23" ht="12.75" customHeight="1" x14ac:dyDescent="0.55000000000000004">
      <c r="A36" s="32" t="s">
        <v>64</v>
      </c>
      <c r="B36" s="34">
        <v>0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f t="shared" si="0"/>
        <v>0</v>
      </c>
      <c r="M36" s="32" t="s">
        <v>64</v>
      </c>
      <c r="N36" s="35">
        <f>IF(定点数!B$3=0,0,B36/定点数!B$3)</f>
        <v>0</v>
      </c>
      <c r="O36" s="35">
        <f>IF(定点数!C$3=0,0,C36/定点数!C$3)</f>
        <v>0</v>
      </c>
      <c r="P36" s="35">
        <f>IF(定点数!D$3=0,0,D36/定点数!D$3)</f>
        <v>0</v>
      </c>
      <c r="Q36" s="35">
        <f>IF(定点数!E$3=0,0,E36/定点数!E$3)</f>
        <v>0</v>
      </c>
      <c r="R36" s="35">
        <f>IF(定点数!F$3=0,0,F36/定点数!F$3)</f>
        <v>0</v>
      </c>
      <c r="S36" s="35">
        <f>IF(定点数!G$3=0,0,G36/定点数!G$3)</f>
        <v>0</v>
      </c>
      <c r="T36" s="35">
        <f>IF(定点数!H$3=0,0,H36/定点数!H$3)</f>
        <v>0</v>
      </c>
      <c r="U36" s="35">
        <f>IF(定点数!I$3=0,0,I36/定点数!I$3)</f>
        <v>0</v>
      </c>
      <c r="V36" s="35">
        <f>IF(定点数!J$3=0,0,J36/定点数!J$3)</f>
        <v>0</v>
      </c>
      <c r="W36" s="35">
        <f>IF(定点数!K$3=0,0,K36/定点数!K$3)</f>
        <v>0</v>
      </c>
    </row>
    <row r="37" spans="1:23" ht="12.75" customHeight="1" x14ac:dyDescent="0.55000000000000004">
      <c r="A37" s="32" t="s">
        <v>65</v>
      </c>
      <c r="B37" s="34">
        <v>0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f t="shared" si="0"/>
        <v>0</v>
      </c>
      <c r="M37" s="32" t="s">
        <v>65</v>
      </c>
      <c r="N37" s="35">
        <f>IF(定点数!B$3=0,0,B37/定点数!B$3)</f>
        <v>0</v>
      </c>
      <c r="O37" s="35">
        <f>IF(定点数!C$3=0,0,C37/定点数!C$3)</f>
        <v>0</v>
      </c>
      <c r="P37" s="35">
        <f>IF(定点数!D$3=0,0,D37/定点数!D$3)</f>
        <v>0</v>
      </c>
      <c r="Q37" s="35">
        <f>IF(定点数!E$3=0,0,E37/定点数!E$3)</f>
        <v>0</v>
      </c>
      <c r="R37" s="35">
        <f>IF(定点数!F$3=0,0,F37/定点数!F$3)</f>
        <v>0</v>
      </c>
      <c r="S37" s="35">
        <f>IF(定点数!G$3=0,0,G37/定点数!G$3)</f>
        <v>0</v>
      </c>
      <c r="T37" s="35">
        <f>IF(定点数!H$3=0,0,H37/定点数!H$3)</f>
        <v>0</v>
      </c>
      <c r="U37" s="35">
        <f>IF(定点数!I$3=0,0,I37/定点数!I$3)</f>
        <v>0</v>
      </c>
      <c r="V37" s="35">
        <f>IF(定点数!J$3=0,0,J37/定点数!J$3)</f>
        <v>0</v>
      </c>
      <c r="W37" s="35">
        <f>IF(定点数!K$3=0,0,K37/定点数!K$3)</f>
        <v>0</v>
      </c>
    </row>
    <row r="38" spans="1:23" ht="12.75" customHeight="1" x14ac:dyDescent="0.55000000000000004">
      <c r="A38" s="32" t="s">
        <v>66</v>
      </c>
      <c r="B38" s="34">
        <v>0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f t="shared" si="0"/>
        <v>0</v>
      </c>
      <c r="M38" s="32" t="s">
        <v>66</v>
      </c>
      <c r="N38" s="35">
        <f>IF(定点数!B$3=0,0,B38/定点数!B$3)</f>
        <v>0</v>
      </c>
      <c r="O38" s="35">
        <f>IF(定点数!C$3=0,0,C38/定点数!C$3)</f>
        <v>0</v>
      </c>
      <c r="P38" s="35">
        <f>IF(定点数!D$3=0,0,D38/定点数!D$3)</f>
        <v>0</v>
      </c>
      <c r="Q38" s="35">
        <f>IF(定点数!E$3=0,0,E38/定点数!E$3)</f>
        <v>0</v>
      </c>
      <c r="R38" s="35">
        <f>IF(定点数!F$3=0,0,F38/定点数!F$3)</f>
        <v>0</v>
      </c>
      <c r="S38" s="35">
        <f>IF(定点数!G$3=0,0,G38/定点数!G$3)</f>
        <v>0</v>
      </c>
      <c r="T38" s="35">
        <f>IF(定点数!H$3=0,0,H38/定点数!H$3)</f>
        <v>0</v>
      </c>
      <c r="U38" s="35">
        <f>IF(定点数!I$3=0,0,I38/定点数!I$3)</f>
        <v>0</v>
      </c>
      <c r="V38" s="35">
        <f>IF(定点数!J$3=0,0,J38/定点数!J$3)</f>
        <v>0</v>
      </c>
      <c r="W38" s="35">
        <f>IF(定点数!K$3=0,0,K38/定点数!K$3)</f>
        <v>0</v>
      </c>
    </row>
    <row r="39" spans="1:23" ht="12.75" customHeight="1" x14ac:dyDescent="0.55000000000000004">
      <c r="A39" s="32" t="s">
        <v>67</v>
      </c>
      <c r="B39" s="34">
        <v>0</v>
      </c>
      <c r="C39" s="34">
        <v>0</v>
      </c>
      <c r="D39" s="34">
        <v>0</v>
      </c>
      <c r="E39" s="34">
        <v>1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f t="shared" si="0"/>
        <v>1</v>
      </c>
      <c r="M39" s="32" t="s">
        <v>67</v>
      </c>
      <c r="N39" s="35">
        <f>IF(定点数!B$3=0,0,B39/定点数!B$3)</f>
        <v>0</v>
      </c>
      <c r="O39" s="35">
        <f>IF(定点数!C$3=0,0,C39/定点数!C$3)</f>
        <v>0</v>
      </c>
      <c r="P39" s="35">
        <f>IF(定点数!D$3=0,0,D39/定点数!D$3)</f>
        <v>0</v>
      </c>
      <c r="Q39" s="35">
        <f>IF(定点数!E$3=0,0,E39/定点数!E$3)</f>
        <v>0.125</v>
      </c>
      <c r="R39" s="35">
        <f>IF(定点数!F$3=0,0,F39/定点数!F$3)</f>
        <v>0</v>
      </c>
      <c r="S39" s="35">
        <f>IF(定点数!G$3=0,0,G39/定点数!G$3)</f>
        <v>0</v>
      </c>
      <c r="T39" s="35">
        <f>IF(定点数!H$3=0,0,H39/定点数!H$3)</f>
        <v>0</v>
      </c>
      <c r="U39" s="35">
        <f>IF(定点数!I$3=0,0,I39/定点数!I$3)</f>
        <v>0</v>
      </c>
      <c r="V39" s="35">
        <f>IF(定点数!J$3=0,0,J39/定点数!J$3)</f>
        <v>0</v>
      </c>
      <c r="W39" s="35">
        <f>IF(定点数!K$3=0,0,K39/定点数!K$3)</f>
        <v>2.3255813953488372E-2</v>
      </c>
    </row>
    <row r="40" spans="1:23" ht="12.75" customHeight="1" x14ac:dyDescent="0.55000000000000004">
      <c r="A40" s="32" t="s">
        <v>68</v>
      </c>
      <c r="B40" s="34">
        <v>0</v>
      </c>
      <c r="C40" s="34">
        <v>1</v>
      </c>
      <c r="D40" s="34">
        <v>0</v>
      </c>
      <c r="E40" s="34">
        <v>0</v>
      </c>
      <c r="F40" s="34">
        <v>1</v>
      </c>
      <c r="G40" s="34">
        <v>0</v>
      </c>
      <c r="H40" s="34">
        <v>0</v>
      </c>
      <c r="I40" s="34">
        <v>0</v>
      </c>
      <c r="J40" s="34">
        <v>0</v>
      </c>
      <c r="K40" s="34">
        <f t="shared" si="0"/>
        <v>2</v>
      </c>
      <c r="M40" s="32" t="s">
        <v>68</v>
      </c>
      <c r="N40" s="35">
        <f>IF(定点数!B$3=0,0,B40/定点数!B$3)</f>
        <v>0</v>
      </c>
      <c r="O40" s="35">
        <f>IF(定点数!C$3=0,0,C40/定点数!C$3)</f>
        <v>0.2</v>
      </c>
      <c r="P40" s="35">
        <f>IF(定点数!D$3=0,0,D40/定点数!D$3)</f>
        <v>0</v>
      </c>
      <c r="Q40" s="35">
        <f>IF(定点数!E$3=0,0,E40/定点数!E$3)</f>
        <v>0</v>
      </c>
      <c r="R40" s="35">
        <f>IF(定点数!F$3=0,0,F40/定点数!F$3)</f>
        <v>0.33333333333333331</v>
      </c>
      <c r="S40" s="35">
        <f>IF(定点数!G$3=0,0,G40/定点数!G$3)</f>
        <v>0</v>
      </c>
      <c r="T40" s="35">
        <f>IF(定点数!H$3=0,0,H40/定点数!H$3)</f>
        <v>0</v>
      </c>
      <c r="U40" s="35">
        <f>IF(定点数!I$3=0,0,I40/定点数!I$3)</f>
        <v>0</v>
      </c>
      <c r="V40" s="35">
        <f>IF(定点数!J$3=0,0,J40/定点数!J$3)</f>
        <v>0</v>
      </c>
      <c r="W40" s="35">
        <f>IF(定点数!K$3=0,0,K40/定点数!K$3)</f>
        <v>4.6511627906976744E-2</v>
      </c>
    </row>
    <row r="41" spans="1:23" ht="12.75" customHeight="1" x14ac:dyDescent="0.55000000000000004">
      <c r="A41" s="32" t="s">
        <v>69</v>
      </c>
      <c r="B41" s="34">
        <v>1</v>
      </c>
      <c r="C41" s="34">
        <v>0</v>
      </c>
      <c r="D41" s="34">
        <v>0</v>
      </c>
      <c r="E41" s="34">
        <v>0</v>
      </c>
      <c r="F41" s="34">
        <v>0</v>
      </c>
      <c r="G41" s="34">
        <v>1</v>
      </c>
      <c r="H41" s="34">
        <v>0</v>
      </c>
      <c r="I41" s="34">
        <v>0</v>
      </c>
      <c r="J41" s="34">
        <v>0</v>
      </c>
      <c r="K41" s="34">
        <f t="shared" si="0"/>
        <v>2</v>
      </c>
      <c r="M41" s="32" t="s">
        <v>69</v>
      </c>
      <c r="N41" s="35">
        <f>IF(定点数!B$3=0,0,B41/定点数!B$3)</f>
        <v>0.1111111111111111</v>
      </c>
      <c r="O41" s="35">
        <f>IF(定点数!C$3=0,0,C41/定点数!C$3)</f>
        <v>0</v>
      </c>
      <c r="P41" s="35">
        <f>IF(定点数!D$3=0,0,D41/定点数!D$3)</f>
        <v>0</v>
      </c>
      <c r="Q41" s="35">
        <f>IF(定点数!E$3=0,0,E41/定点数!E$3)</f>
        <v>0</v>
      </c>
      <c r="R41" s="35">
        <f>IF(定点数!F$3=0,0,F41/定点数!F$3)</f>
        <v>0</v>
      </c>
      <c r="S41" s="35">
        <f>IF(定点数!G$3=0,0,G41/定点数!G$3)</f>
        <v>0.2</v>
      </c>
      <c r="T41" s="35">
        <f>IF(定点数!H$3=0,0,H41/定点数!H$3)</f>
        <v>0</v>
      </c>
      <c r="U41" s="35">
        <f>IF(定点数!I$3=0,0,I41/定点数!I$3)</f>
        <v>0</v>
      </c>
      <c r="V41" s="35">
        <f>IF(定点数!J$3=0,0,J41/定点数!J$3)</f>
        <v>0</v>
      </c>
      <c r="W41" s="35">
        <f>IF(定点数!K$3=0,0,K41/定点数!K$3)</f>
        <v>4.6511627906976744E-2</v>
      </c>
    </row>
    <row r="42" spans="1:23" ht="12.75" customHeight="1" x14ac:dyDescent="0.55000000000000004">
      <c r="A42" s="32" t="s">
        <v>70</v>
      </c>
      <c r="B42" s="34">
        <v>1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f t="shared" si="0"/>
        <v>1</v>
      </c>
      <c r="M42" s="32" t="s">
        <v>70</v>
      </c>
      <c r="N42" s="35">
        <f>IF(定点数!B$3=0,0,B42/定点数!B$3)</f>
        <v>0.1111111111111111</v>
      </c>
      <c r="O42" s="35">
        <f>IF(定点数!C$3=0,0,C42/定点数!C$3)</f>
        <v>0</v>
      </c>
      <c r="P42" s="35">
        <f>IF(定点数!D$3=0,0,D42/定点数!D$3)</f>
        <v>0</v>
      </c>
      <c r="Q42" s="35">
        <f>IF(定点数!E$3=0,0,E42/定点数!E$3)</f>
        <v>0</v>
      </c>
      <c r="R42" s="35">
        <f>IF(定点数!F$3=0,0,F42/定点数!F$3)</f>
        <v>0</v>
      </c>
      <c r="S42" s="35">
        <f>IF(定点数!G$3=0,0,G42/定点数!G$3)</f>
        <v>0</v>
      </c>
      <c r="T42" s="35">
        <f>IF(定点数!H$3=0,0,H42/定点数!H$3)</f>
        <v>0</v>
      </c>
      <c r="U42" s="35">
        <f>IF(定点数!I$3=0,0,I42/定点数!I$3)</f>
        <v>0</v>
      </c>
      <c r="V42" s="35">
        <f>IF(定点数!J$3=0,0,J42/定点数!J$3)</f>
        <v>0</v>
      </c>
      <c r="W42" s="35">
        <f>IF(定点数!K$3=0,0,K42/定点数!K$3)</f>
        <v>2.3255813953488372E-2</v>
      </c>
    </row>
    <row r="43" spans="1:23" ht="12.75" customHeight="1" x14ac:dyDescent="0.55000000000000004">
      <c r="A43" s="32" t="s">
        <v>71</v>
      </c>
      <c r="B43" s="34">
        <v>0</v>
      </c>
      <c r="C43" s="34">
        <v>0</v>
      </c>
      <c r="D43" s="34">
        <v>0</v>
      </c>
      <c r="E43" s="34">
        <v>1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f t="shared" si="0"/>
        <v>1</v>
      </c>
      <c r="M43" s="32" t="s">
        <v>71</v>
      </c>
      <c r="N43" s="35">
        <f>IF(定点数!B$3=0,0,B43/定点数!B$3)</f>
        <v>0</v>
      </c>
      <c r="O43" s="35">
        <f>IF(定点数!C$3=0,0,C43/定点数!C$3)</f>
        <v>0</v>
      </c>
      <c r="P43" s="35">
        <f>IF(定点数!D$3=0,0,D43/定点数!D$3)</f>
        <v>0</v>
      </c>
      <c r="Q43" s="35">
        <f>IF(定点数!E$3=0,0,E43/定点数!E$3)</f>
        <v>0.125</v>
      </c>
      <c r="R43" s="35">
        <f>IF(定点数!F$3=0,0,F43/定点数!F$3)</f>
        <v>0</v>
      </c>
      <c r="S43" s="35">
        <f>IF(定点数!G$3=0,0,G43/定点数!G$3)</f>
        <v>0</v>
      </c>
      <c r="T43" s="35">
        <f>IF(定点数!H$3=0,0,H43/定点数!H$3)</f>
        <v>0</v>
      </c>
      <c r="U43" s="35">
        <f>IF(定点数!I$3=0,0,I43/定点数!I$3)</f>
        <v>0</v>
      </c>
      <c r="V43" s="35">
        <f>IF(定点数!J$3=0,0,J43/定点数!J$3)</f>
        <v>0</v>
      </c>
      <c r="W43" s="35">
        <f>IF(定点数!K$3=0,0,K43/定点数!K$3)</f>
        <v>2.3255813953488372E-2</v>
      </c>
    </row>
    <row r="44" spans="1:23" ht="12.75" customHeight="1" x14ac:dyDescent="0.55000000000000004">
      <c r="A44" s="32" t="s">
        <v>72</v>
      </c>
      <c r="B44" s="34">
        <v>0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f t="shared" si="0"/>
        <v>0</v>
      </c>
      <c r="M44" s="32" t="s">
        <v>72</v>
      </c>
      <c r="N44" s="35">
        <f>IF(定点数!B$3=0,0,B44/定点数!B$3)</f>
        <v>0</v>
      </c>
      <c r="O44" s="35">
        <f>IF(定点数!C$3=0,0,C44/定点数!C$3)</f>
        <v>0</v>
      </c>
      <c r="P44" s="35">
        <f>IF(定点数!D$3=0,0,D44/定点数!D$3)</f>
        <v>0</v>
      </c>
      <c r="Q44" s="35">
        <f>IF(定点数!E$3=0,0,E44/定点数!E$3)</f>
        <v>0</v>
      </c>
      <c r="R44" s="35">
        <f>IF(定点数!F$3=0,0,F44/定点数!F$3)</f>
        <v>0</v>
      </c>
      <c r="S44" s="35">
        <f>IF(定点数!G$3=0,0,G44/定点数!G$3)</f>
        <v>0</v>
      </c>
      <c r="T44" s="35">
        <f>IF(定点数!H$3=0,0,H44/定点数!H$3)</f>
        <v>0</v>
      </c>
      <c r="U44" s="35">
        <f>IF(定点数!I$3=0,0,I44/定点数!I$3)</f>
        <v>0</v>
      </c>
      <c r="V44" s="35">
        <f>IF(定点数!J$3=0,0,J44/定点数!J$3)</f>
        <v>0</v>
      </c>
      <c r="W44" s="35">
        <f>IF(定点数!K$3=0,0,K44/定点数!K$3)</f>
        <v>0</v>
      </c>
    </row>
    <row r="45" spans="1:23" ht="12.75" customHeight="1" x14ac:dyDescent="0.55000000000000004">
      <c r="A45" s="32" t="s">
        <v>73</v>
      </c>
      <c r="B45" s="34">
        <v>0</v>
      </c>
      <c r="C45" s="34">
        <v>1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f t="shared" si="0"/>
        <v>1</v>
      </c>
      <c r="M45" s="32" t="s">
        <v>73</v>
      </c>
      <c r="N45" s="35">
        <f>IF(定点数!B$3=0,0,B45/定点数!B$3)</f>
        <v>0</v>
      </c>
      <c r="O45" s="35">
        <f>IF(定点数!C$3=0,0,C45/定点数!C$3)</f>
        <v>0.2</v>
      </c>
      <c r="P45" s="35">
        <f>IF(定点数!D$3=0,0,D45/定点数!D$3)</f>
        <v>0</v>
      </c>
      <c r="Q45" s="35">
        <f>IF(定点数!E$3=0,0,E45/定点数!E$3)</f>
        <v>0</v>
      </c>
      <c r="R45" s="35">
        <f>IF(定点数!F$3=0,0,F45/定点数!F$3)</f>
        <v>0</v>
      </c>
      <c r="S45" s="35">
        <f>IF(定点数!G$3=0,0,G45/定点数!G$3)</f>
        <v>0</v>
      </c>
      <c r="T45" s="35">
        <f>IF(定点数!H$3=0,0,H45/定点数!H$3)</f>
        <v>0</v>
      </c>
      <c r="U45" s="35">
        <f>IF(定点数!I$3=0,0,I45/定点数!I$3)</f>
        <v>0</v>
      </c>
      <c r="V45" s="35">
        <f>IF(定点数!J$3=0,0,J45/定点数!J$3)</f>
        <v>0</v>
      </c>
      <c r="W45" s="35">
        <f>IF(定点数!K$3=0,0,K45/定点数!K$3)</f>
        <v>2.3255813953488372E-2</v>
      </c>
    </row>
    <row r="46" spans="1:23" ht="12.75" customHeight="1" x14ac:dyDescent="0.55000000000000004">
      <c r="A46" s="32" t="s">
        <v>74</v>
      </c>
      <c r="B46" s="34">
        <v>0</v>
      </c>
      <c r="C46" s="34">
        <v>0</v>
      </c>
      <c r="D46" s="34">
        <v>0</v>
      </c>
      <c r="E46" s="34">
        <v>1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f t="shared" si="0"/>
        <v>1</v>
      </c>
      <c r="M46" s="32" t="s">
        <v>74</v>
      </c>
      <c r="N46" s="35">
        <f>IF(定点数!B$3=0,0,B46/定点数!B$3)</f>
        <v>0</v>
      </c>
      <c r="O46" s="35">
        <f>IF(定点数!C$3=0,0,C46/定点数!C$3)</f>
        <v>0</v>
      </c>
      <c r="P46" s="35">
        <f>IF(定点数!D$3=0,0,D46/定点数!D$3)</f>
        <v>0</v>
      </c>
      <c r="Q46" s="35">
        <f>IF(定点数!E$3=0,0,E46/定点数!E$3)</f>
        <v>0.125</v>
      </c>
      <c r="R46" s="35">
        <f>IF(定点数!F$3=0,0,F46/定点数!F$3)</f>
        <v>0</v>
      </c>
      <c r="S46" s="35">
        <f>IF(定点数!G$3=0,0,G46/定点数!G$3)</f>
        <v>0</v>
      </c>
      <c r="T46" s="35">
        <f>IF(定点数!H$3=0,0,H46/定点数!H$3)</f>
        <v>0</v>
      </c>
      <c r="U46" s="35">
        <f>IF(定点数!I$3=0,0,I46/定点数!I$3)</f>
        <v>0</v>
      </c>
      <c r="V46" s="35">
        <f>IF(定点数!J$3=0,0,J46/定点数!J$3)</f>
        <v>0</v>
      </c>
      <c r="W46" s="35">
        <f>IF(定点数!K$3=0,0,K46/定点数!K$3)</f>
        <v>2.3255813953488372E-2</v>
      </c>
    </row>
    <row r="47" spans="1:23" ht="12.75" customHeight="1" x14ac:dyDescent="0.55000000000000004">
      <c r="A47" s="32" t="s">
        <v>75</v>
      </c>
      <c r="B47" s="34">
        <v>1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f t="shared" si="0"/>
        <v>1</v>
      </c>
      <c r="M47" s="32" t="s">
        <v>75</v>
      </c>
      <c r="N47" s="35">
        <f>IF(定点数!B$3=0,0,B47/定点数!B$3)</f>
        <v>0.1111111111111111</v>
      </c>
      <c r="O47" s="35">
        <f>IF(定点数!C$3=0,0,C47/定点数!C$3)</f>
        <v>0</v>
      </c>
      <c r="P47" s="35">
        <f>IF(定点数!D$3=0,0,D47/定点数!D$3)</f>
        <v>0</v>
      </c>
      <c r="Q47" s="35">
        <f>IF(定点数!E$3=0,0,E47/定点数!E$3)</f>
        <v>0</v>
      </c>
      <c r="R47" s="35">
        <f>IF(定点数!F$3=0,0,F47/定点数!F$3)</f>
        <v>0</v>
      </c>
      <c r="S47" s="35">
        <f>IF(定点数!G$3=0,0,G47/定点数!G$3)</f>
        <v>0</v>
      </c>
      <c r="T47" s="35">
        <f>IF(定点数!H$3=0,0,H47/定点数!H$3)</f>
        <v>0</v>
      </c>
      <c r="U47" s="35">
        <f>IF(定点数!I$3=0,0,I47/定点数!I$3)</f>
        <v>0</v>
      </c>
      <c r="V47" s="35">
        <f>IF(定点数!J$3=0,0,J47/定点数!J$3)</f>
        <v>0</v>
      </c>
      <c r="W47" s="35">
        <f>IF(定点数!K$3=0,0,K47/定点数!K$3)</f>
        <v>2.3255813953488372E-2</v>
      </c>
    </row>
    <row r="48" spans="1:23" ht="12.75" customHeight="1" x14ac:dyDescent="0.55000000000000004">
      <c r="A48" s="32" t="s">
        <v>76</v>
      </c>
      <c r="B48" s="34">
        <v>0</v>
      </c>
      <c r="C48" s="34">
        <v>0</v>
      </c>
      <c r="D48" s="34">
        <v>0</v>
      </c>
      <c r="E48" s="34">
        <v>0</v>
      </c>
      <c r="F48" s="34">
        <v>1</v>
      </c>
      <c r="G48" s="34">
        <v>0</v>
      </c>
      <c r="H48" s="34">
        <v>0</v>
      </c>
      <c r="I48" s="34">
        <v>0</v>
      </c>
      <c r="J48" s="34">
        <v>0</v>
      </c>
      <c r="K48" s="34">
        <f t="shared" si="0"/>
        <v>1</v>
      </c>
      <c r="M48" s="32" t="s">
        <v>76</v>
      </c>
      <c r="N48" s="35">
        <f>IF(定点数!B$3=0,0,B48/定点数!B$3)</f>
        <v>0</v>
      </c>
      <c r="O48" s="35">
        <f>IF(定点数!C$3=0,0,C48/定点数!C$3)</f>
        <v>0</v>
      </c>
      <c r="P48" s="35">
        <f>IF(定点数!D$3=0,0,D48/定点数!D$3)</f>
        <v>0</v>
      </c>
      <c r="Q48" s="35">
        <f>IF(定点数!E$3=0,0,E48/定点数!E$3)</f>
        <v>0</v>
      </c>
      <c r="R48" s="35">
        <f>IF(定点数!F$3=0,0,F48/定点数!F$3)</f>
        <v>0.33333333333333331</v>
      </c>
      <c r="S48" s="35">
        <f>IF(定点数!G$3=0,0,G48/定点数!G$3)</f>
        <v>0</v>
      </c>
      <c r="T48" s="35">
        <f>IF(定点数!H$3=0,0,H48/定点数!H$3)</f>
        <v>0</v>
      </c>
      <c r="U48" s="35">
        <f>IF(定点数!I$3=0,0,I48/定点数!I$3)</f>
        <v>0</v>
      </c>
      <c r="V48" s="35">
        <f>IF(定点数!J$3=0,0,J48/定点数!J$3)</f>
        <v>0</v>
      </c>
      <c r="W48" s="35">
        <f>IF(定点数!K$3=0,0,K48/定点数!K$3)</f>
        <v>2.3255813953488372E-2</v>
      </c>
    </row>
    <row r="49" spans="1:23" ht="12.75" customHeight="1" x14ac:dyDescent="0.55000000000000004">
      <c r="A49" s="32" t="s">
        <v>77</v>
      </c>
      <c r="B49" s="34">
        <v>0</v>
      </c>
      <c r="C49" s="34">
        <v>0</v>
      </c>
      <c r="D49" s="34">
        <v>0</v>
      </c>
      <c r="E49" s="34">
        <v>0</v>
      </c>
      <c r="F49" s="34">
        <v>1</v>
      </c>
      <c r="G49" s="34">
        <v>0</v>
      </c>
      <c r="H49" s="34">
        <v>0</v>
      </c>
      <c r="I49" s="34">
        <v>0</v>
      </c>
      <c r="J49" s="34">
        <v>0</v>
      </c>
      <c r="K49" s="34">
        <f t="shared" si="0"/>
        <v>1</v>
      </c>
      <c r="M49" s="32" t="s">
        <v>77</v>
      </c>
      <c r="N49" s="35">
        <f>IF(定点数!B$3=0,0,B49/定点数!B$3)</f>
        <v>0</v>
      </c>
      <c r="O49" s="35">
        <f>IF(定点数!C$3=0,0,C49/定点数!C$3)</f>
        <v>0</v>
      </c>
      <c r="P49" s="35">
        <f>IF(定点数!D$3=0,0,D49/定点数!D$3)</f>
        <v>0</v>
      </c>
      <c r="Q49" s="35">
        <f>IF(定点数!E$3=0,0,E49/定点数!E$3)</f>
        <v>0</v>
      </c>
      <c r="R49" s="35">
        <f>IF(定点数!F$3=0,0,F49/定点数!F$3)</f>
        <v>0.33333333333333331</v>
      </c>
      <c r="S49" s="35">
        <f>IF(定点数!G$3=0,0,G49/定点数!G$3)</f>
        <v>0</v>
      </c>
      <c r="T49" s="35">
        <f>IF(定点数!H$3=0,0,H49/定点数!H$3)</f>
        <v>0</v>
      </c>
      <c r="U49" s="35">
        <f>IF(定点数!I$3=0,0,I49/定点数!I$3)</f>
        <v>0</v>
      </c>
      <c r="V49" s="35">
        <f>IF(定点数!J$3=0,0,J49/定点数!J$3)</f>
        <v>0</v>
      </c>
      <c r="W49" s="35">
        <f>IF(定点数!K$3=0,0,K49/定点数!K$3)</f>
        <v>2.3255813953488372E-2</v>
      </c>
    </row>
    <row r="50" spans="1:23" ht="12.75" customHeight="1" x14ac:dyDescent="0.55000000000000004">
      <c r="A50" s="32" t="s">
        <v>78</v>
      </c>
      <c r="B50" s="34">
        <v>0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f t="shared" si="0"/>
        <v>0</v>
      </c>
      <c r="M50" s="32" t="s">
        <v>78</v>
      </c>
      <c r="N50" s="35">
        <f>IF(定点数!B$3=0,0,B50/定点数!B$3)</f>
        <v>0</v>
      </c>
      <c r="O50" s="35">
        <f>IF(定点数!C$3=0,0,C50/定点数!C$3)</f>
        <v>0</v>
      </c>
      <c r="P50" s="35">
        <f>IF(定点数!D$3=0,0,D50/定点数!D$3)</f>
        <v>0</v>
      </c>
      <c r="Q50" s="35">
        <f>IF(定点数!E$3=0,0,E50/定点数!E$3)</f>
        <v>0</v>
      </c>
      <c r="R50" s="35">
        <f>IF(定点数!F$3=0,0,F50/定点数!F$3)</f>
        <v>0</v>
      </c>
      <c r="S50" s="35">
        <f>IF(定点数!G$3=0,0,G50/定点数!G$3)</f>
        <v>0</v>
      </c>
      <c r="T50" s="35">
        <f>IF(定点数!H$3=0,0,H50/定点数!H$3)</f>
        <v>0</v>
      </c>
      <c r="U50" s="35">
        <f>IF(定点数!I$3=0,0,I50/定点数!I$3)</f>
        <v>0</v>
      </c>
      <c r="V50" s="35">
        <f>IF(定点数!J$3=0,0,J50/定点数!J$3)</f>
        <v>0</v>
      </c>
      <c r="W50" s="35">
        <f>IF(定点数!K$3=0,0,K50/定点数!K$3)</f>
        <v>0</v>
      </c>
    </row>
    <row r="51" spans="1:23" ht="12.75" customHeight="1" x14ac:dyDescent="0.55000000000000004">
      <c r="A51" s="32" t="s">
        <v>79</v>
      </c>
      <c r="B51" s="34">
        <v>1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f t="shared" si="0"/>
        <v>1</v>
      </c>
      <c r="M51" s="32" t="s">
        <v>79</v>
      </c>
      <c r="N51" s="35">
        <f>IF(定点数!B$3=0,0,B51/定点数!B$3)</f>
        <v>0.1111111111111111</v>
      </c>
      <c r="O51" s="35">
        <f>IF(定点数!C$3=0,0,C51/定点数!C$3)</f>
        <v>0</v>
      </c>
      <c r="P51" s="35">
        <f>IF(定点数!D$3=0,0,D51/定点数!D$3)</f>
        <v>0</v>
      </c>
      <c r="Q51" s="35">
        <f>IF(定点数!E$3=0,0,E51/定点数!E$3)</f>
        <v>0</v>
      </c>
      <c r="R51" s="35">
        <f>IF(定点数!F$3=0,0,F51/定点数!F$3)</f>
        <v>0</v>
      </c>
      <c r="S51" s="35">
        <f>IF(定点数!G$3=0,0,G51/定点数!G$3)</f>
        <v>0</v>
      </c>
      <c r="T51" s="35">
        <f>IF(定点数!H$3=0,0,H51/定点数!H$3)</f>
        <v>0</v>
      </c>
      <c r="U51" s="35">
        <f>IF(定点数!I$3=0,0,I51/定点数!I$3)</f>
        <v>0</v>
      </c>
      <c r="V51" s="35">
        <f>IF(定点数!J$3=0,0,J51/定点数!J$3)</f>
        <v>0</v>
      </c>
      <c r="W51" s="35">
        <f>IF(定点数!K$3=0,0,K51/定点数!K$3)</f>
        <v>2.3255813953488372E-2</v>
      </c>
    </row>
    <row r="52" spans="1:23" ht="12.75" customHeight="1" x14ac:dyDescent="0.55000000000000004">
      <c r="A52" s="32" t="s">
        <v>80</v>
      </c>
      <c r="B52" s="34">
        <v>1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f t="shared" si="0"/>
        <v>1</v>
      </c>
      <c r="M52" s="32" t="s">
        <v>80</v>
      </c>
      <c r="N52" s="35">
        <f>IF(定点数!B$3=0,0,B52/定点数!B$3)</f>
        <v>0.1111111111111111</v>
      </c>
      <c r="O52" s="35">
        <f>IF(定点数!C$3=0,0,C52/定点数!C$3)</f>
        <v>0</v>
      </c>
      <c r="P52" s="35">
        <f>IF(定点数!D$3=0,0,D52/定点数!D$3)</f>
        <v>0</v>
      </c>
      <c r="Q52" s="35">
        <f>IF(定点数!E$3=0,0,E52/定点数!E$3)</f>
        <v>0</v>
      </c>
      <c r="R52" s="35">
        <f>IF(定点数!F$3=0,0,F52/定点数!F$3)</f>
        <v>0</v>
      </c>
      <c r="S52" s="35">
        <f>IF(定点数!G$3=0,0,G52/定点数!G$3)</f>
        <v>0</v>
      </c>
      <c r="T52" s="35">
        <f>IF(定点数!H$3=0,0,H52/定点数!H$3)</f>
        <v>0</v>
      </c>
      <c r="U52" s="35">
        <f>IF(定点数!I$3=0,0,I52/定点数!I$3)</f>
        <v>0</v>
      </c>
      <c r="V52" s="35">
        <f>IF(定点数!J$3=0,0,J52/定点数!J$3)</f>
        <v>0</v>
      </c>
      <c r="W52" s="35">
        <f>IF(定点数!K$3=0,0,K52/定点数!K$3)</f>
        <v>2.3255813953488372E-2</v>
      </c>
    </row>
    <row r="53" spans="1:23" ht="12.75" customHeight="1" x14ac:dyDescent="0.55000000000000004">
      <c r="A53" s="32" t="s">
        <v>81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f t="shared" si="0"/>
        <v>0</v>
      </c>
      <c r="M53" s="32" t="s">
        <v>81</v>
      </c>
      <c r="N53" s="35">
        <f>IF(定点数!B$3=0,0,B53/定点数!B$3)</f>
        <v>0</v>
      </c>
      <c r="O53" s="35">
        <f>IF(定点数!C$3=0,0,C53/定点数!C$3)</f>
        <v>0</v>
      </c>
      <c r="P53" s="35">
        <f>IF(定点数!D$3=0,0,D53/定点数!D$3)</f>
        <v>0</v>
      </c>
      <c r="Q53" s="35">
        <f>IF(定点数!E$3=0,0,E53/定点数!E$3)</f>
        <v>0</v>
      </c>
      <c r="R53" s="35">
        <f>IF(定点数!F$3=0,0,F53/定点数!F$3)</f>
        <v>0</v>
      </c>
      <c r="S53" s="35">
        <f>IF(定点数!G$3=0,0,G53/定点数!G$3)</f>
        <v>0</v>
      </c>
      <c r="T53" s="35">
        <f>IF(定点数!H$3=0,0,H53/定点数!H$3)</f>
        <v>0</v>
      </c>
      <c r="U53" s="35">
        <f>IF(定点数!I$3=0,0,I53/定点数!I$3)</f>
        <v>0</v>
      </c>
      <c r="V53" s="35">
        <f>IF(定点数!J$3=0,0,J53/定点数!J$3)</f>
        <v>0</v>
      </c>
      <c r="W53" s="35">
        <f>IF(定点数!K$3=0,0,K53/定点数!K$3)</f>
        <v>0</v>
      </c>
    </row>
    <row r="54" spans="1:23" ht="12.75" customHeight="1" x14ac:dyDescent="0.55000000000000004">
      <c r="A54" s="32" t="s">
        <v>82</v>
      </c>
      <c r="B54" s="34">
        <v>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f t="shared" si="0"/>
        <v>0</v>
      </c>
      <c r="M54" s="32" t="s">
        <v>82</v>
      </c>
      <c r="N54" s="35">
        <f>IF(定点数!B$3=0,0,B54/定点数!B$3)</f>
        <v>0</v>
      </c>
      <c r="O54" s="35">
        <f>IF(定点数!C$3=0,0,C54/定点数!C$3)</f>
        <v>0</v>
      </c>
      <c r="P54" s="35">
        <f>IF(定点数!D$3=0,0,D54/定点数!D$3)</f>
        <v>0</v>
      </c>
      <c r="Q54" s="35">
        <f>IF(定点数!E$3=0,0,E54/定点数!E$3)</f>
        <v>0</v>
      </c>
      <c r="R54" s="35">
        <f>IF(定点数!F$3=0,0,F54/定点数!F$3)</f>
        <v>0</v>
      </c>
      <c r="S54" s="35">
        <f>IF(定点数!G$3=0,0,G54/定点数!G$3)</f>
        <v>0</v>
      </c>
      <c r="T54" s="35">
        <f>IF(定点数!H$3=0,0,H54/定点数!H$3)</f>
        <v>0</v>
      </c>
      <c r="U54" s="35">
        <f>IF(定点数!I$3=0,0,I54/定点数!I$3)</f>
        <v>0</v>
      </c>
      <c r="V54" s="35">
        <f>IF(定点数!J$3=0,0,J54/定点数!J$3)</f>
        <v>0</v>
      </c>
      <c r="W54" s="35">
        <f>IF(定点数!K$3=0,0,K54/定点数!K$3)</f>
        <v>0</v>
      </c>
    </row>
    <row r="55" spans="1:23" x14ac:dyDescent="0.55000000000000004">
      <c r="A55" s="32" t="s">
        <v>83</v>
      </c>
      <c r="B55" s="34"/>
      <c r="C55" s="34"/>
      <c r="D55" s="34"/>
      <c r="E55" s="34"/>
      <c r="F55" s="34"/>
      <c r="G55" s="34"/>
      <c r="H55" s="34"/>
      <c r="I55" s="34"/>
      <c r="J55" s="34"/>
      <c r="K55" s="34">
        <f t="shared" si="0"/>
        <v>0</v>
      </c>
      <c r="M55" s="32" t="s">
        <v>83</v>
      </c>
      <c r="N55" s="35">
        <f>IF(定点数!B$3=0,0,B55/定点数!B$3)</f>
        <v>0</v>
      </c>
      <c r="O55" s="35">
        <f>IF(定点数!C$3=0,0,C55/定点数!C$3)</f>
        <v>0</v>
      </c>
      <c r="P55" s="35">
        <f>IF(定点数!D$3=0,0,D55/定点数!D$3)</f>
        <v>0</v>
      </c>
      <c r="Q55" s="35">
        <f>IF(定点数!E$3=0,0,E55/定点数!E$3)</f>
        <v>0</v>
      </c>
      <c r="R55" s="35">
        <f>IF(定点数!F$3=0,0,F55/定点数!F$3)</f>
        <v>0</v>
      </c>
      <c r="S55" s="35">
        <f>IF(定点数!G$3=0,0,G55/定点数!G$3)</f>
        <v>0</v>
      </c>
      <c r="T55" s="35">
        <f>IF(定点数!H$3=0,0,H55/定点数!H$3)</f>
        <v>0</v>
      </c>
      <c r="U55" s="35">
        <f>IF(定点数!I$3=0,0,I55/定点数!I$3)</f>
        <v>0</v>
      </c>
      <c r="V55" s="35">
        <f>IF(定点数!J$3=0,0,J55/定点数!J$3)</f>
        <v>0</v>
      </c>
      <c r="W55" s="35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1369F-F996-43AF-B2A2-C991613F959E}">
  <sheetPr codeName="Sheet32">
    <tabColor rgb="FF0070C0"/>
  </sheetPr>
  <dimension ref="A1:W55"/>
  <sheetViews>
    <sheetView view="pageBreakPreview" zoomScaleNormal="100" workbookViewId="0">
      <selection activeCell="X1" sqref="X1"/>
    </sheetView>
  </sheetViews>
  <sheetFormatPr defaultColWidth="8.25" defaultRowHeight="12" x14ac:dyDescent="0.55000000000000004"/>
  <cols>
    <col min="1" max="1" width="8.25" style="33"/>
    <col min="2" max="11" width="6.08203125" style="31" customWidth="1"/>
    <col min="12" max="12" width="0.9140625" style="31" customWidth="1"/>
    <col min="13" max="13" width="8.25" style="33"/>
    <col min="14" max="23" width="6.08203125" style="31" customWidth="1"/>
    <col min="24" max="16384" width="8.25" style="31"/>
  </cols>
  <sheetData>
    <row r="1" spans="1:23" ht="12.75" customHeight="1" x14ac:dyDescent="0.55000000000000004">
      <c r="A1" s="31" t="s">
        <v>99</v>
      </c>
      <c r="D1" s="31" t="s">
        <v>19</v>
      </c>
      <c r="J1" s="31" t="s">
        <v>20</v>
      </c>
      <c r="M1" s="31" t="s">
        <v>100</v>
      </c>
      <c r="P1" s="31" t="s">
        <v>21</v>
      </c>
      <c r="V1" s="31" t="str">
        <f>J1</f>
        <v>令和6年</v>
      </c>
    </row>
    <row r="2" spans="1:23" s="33" customFormat="1" ht="12.75" customHeight="1" x14ac:dyDescent="0.55000000000000004">
      <c r="A2" s="32"/>
      <c r="B2" s="32" t="s">
        <v>22</v>
      </c>
      <c r="C2" s="32" t="s">
        <v>23</v>
      </c>
      <c r="D2" s="32" t="s">
        <v>24</v>
      </c>
      <c r="E2" s="32" t="s">
        <v>25</v>
      </c>
      <c r="F2" s="32" t="s">
        <v>26</v>
      </c>
      <c r="G2" s="32" t="s">
        <v>27</v>
      </c>
      <c r="H2" s="32" t="s">
        <v>28</v>
      </c>
      <c r="I2" s="32" t="s">
        <v>29</v>
      </c>
      <c r="J2" s="32" t="s">
        <v>9</v>
      </c>
      <c r="K2" s="32" t="s">
        <v>10</v>
      </c>
      <c r="M2" s="32"/>
      <c r="N2" s="32" t="s">
        <v>22</v>
      </c>
      <c r="O2" s="32" t="s">
        <v>23</v>
      </c>
      <c r="P2" s="32" t="s">
        <v>24</v>
      </c>
      <c r="Q2" s="32" t="s">
        <v>25</v>
      </c>
      <c r="R2" s="32" t="s">
        <v>26</v>
      </c>
      <c r="S2" s="32" t="s">
        <v>27</v>
      </c>
      <c r="T2" s="32" t="s">
        <v>28</v>
      </c>
      <c r="U2" s="32" t="s">
        <v>29</v>
      </c>
      <c r="V2" s="32" t="s">
        <v>9</v>
      </c>
      <c r="W2" s="32" t="s">
        <v>30</v>
      </c>
    </row>
    <row r="3" spans="1:23" ht="12.75" customHeight="1" x14ac:dyDescent="0.55000000000000004">
      <c r="A3" s="32" t="s">
        <v>31</v>
      </c>
      <c r="B3" s="34">
        <v>0</v>
      </c>
      <c r="C3" s="34">
        <v>0</v>
      </c>
      <c r="D3" s="34">
        <v>0</v>
      </c>
      <c r="E3" s="34">
        <v>0</v>
      </c>
      <c r="F3" s="34">
        <v>0</v>
      </c>
      <c r="G3" s="34">
        <v>0</v>
      </c>
      <c r="H3" s="34">
        <v>0</v>
      </c>
      <c r="I3" s="34">
        <v>0</v>
      </c>
      <c r="J3" s="34">
        <v>0</v>
      </c>
      <c r="K3" s="34">
        <f>SUM(B3:J3)</f>
        <v>0</v>
      </c>
      <c r="M3" s="32" t="s">
        <v>31</v>
      </c>
      <c r="N3" s="35">
        <f>IF(定点数!B$4=0,0,B3/定点数!B$4)</f>
        <v>0</v>
      </c>
      <c r="O3" s="35">
        <f>IF(定点数!C$4=0,0,C3/定点数!C$4)</f>
        <v>0</v>
      </c>
      <c r="P3" s="35">
        <f>IF(定点数!D$4=0,0,D3/定点数!D$4)</f>
        <v>0</v>
      </c>
      <c r="Q3" s="35">
        <f>IF(定点数!E$4=0,0,E3/定点数!E$4)</f>
        <v>0</v>
      </c>
      <c r="R3" s="35">
        <f>IF(定点数!F$4=0,0,F3/定点数!F$4)</f>
        <v>0</v>
      </c>
      <c r="S3" s="35">
        <f>IF(定点数!G$4=0,0,G3/定点数!G$4)</f>
        <v>0</v>
      </c>
      <c r="T3" s="35">
        <f>IF(定点数!H$4=0,0,H3/定点数!H$4)</f>
        <v>0</v>
      </c>
      <c r="U3" s="35">
        <f>IF(定点数!I$4=0,0,I3/定点数!I$4)</f>
        <v>0</v>
      </c>
      <c r="V3" s="35">
        <f>IF(定点数!J$4=0,0,J3/定点数!J$4)</f>
        <v>0</v>
      </c>
      <c r="W3" s="35">
        <f>IF(定点数!K$4=0,0,K3/定点数!K$4)</f>
        <v>0</v>
      </c>
    </row>
    <row r="4" spans="1:23" ht="12.75" customHeight="1" x14ac:dyDescent="0.55000000000000004">
      <c r="A4" s="32" t="s">
        <v>32</v>
      </c>
      <c r="B4" s="34">
        <v>0</v>
      </c>
      <c r="C4" s="34">
        <v>0</v>
      </c>
      <c r="D4" s="34">
        <v>0</v>
      </c>
      <c r="E4" s="34">
        <v>0</v>
      </c>
      <c r="F4" s="34">
        <v>0</v>
      </c>
      <c r="G4" s="34">
        <v>0</v>
      </c>
      <c r="H4" s="34">
        <v>0</v>
      </c>
      <c r="I4" s="34">
        <v>0</v>
      </c>
      <c r="J4" s="34">
        <v>0</v>
      </c>
      <c r="K4" s="34">
        <f t="shared" ref="K4:K55" si="0">SUM(B4:J4)</f>
        <v>0</v>
      </c>
      <c r="M4" s="32" t="s">
        <v>32</v>
      </c>
      <c r="N4" s="35">
        <f>IF(定点数!B$4=0,0,B4/定点数!B$4)</f>
        <v>0</v>
      </c>
      <c r="O4" s="35">
        <f>IF(定点数!C$4=0,0,C4/定点数!C$4)</f>
        <v>0</v>
      </c>
      <c r="P4" s="35">
        <f>IF(定点数!D$4=0,0,D4/定点数!D$4)</f>
        <v>0</v>
      </c>
      <c r="Q4" s="35">
        <f>IF(定点数!E$4=0,0,E4/定点数!E$4)</f>
        <v>0</v>
      </c>
      <c r="R4" s="35">
        <f>IF(定点数!F$4=0,0,F4/定点数!F$4)</f>
        <v>0</v>
      </c>
      <c r="S4" s="35">
        <f>IF(定点数!G$4=0,0,G4/定点数!G$4)</f>
        <v>0</v>
      </c>
      <c r="T4" s="35">
        <f>IF(定点数!H$4=0,0,H4/定点数!H$4)</f>
        <v>0</v>
      </c>
      <c r="U4" s="35">
        <f>IF(定点数!I$4=0,0,I4/定点数!I$4)</f>
        <v>0</v>
      </c>
      <c r="V4" s="35">
        <f>IF(定点数!J$4=0,0,J4/定点数!J$4)</f>
        <v>0</v>
      </c>
      <c r="W4" s="35">
        <f>IF(定点数!K$4=0,0,K4/定点数!K$4)</f>
        <v>0</v>
      </c>
    </row>
    <row r="5" spans="1:23" ht="12.75" customHeight="1" x14ac:dyDescent="0.55000000000000004">
      <c r="A5" s="32" t="s">
        <v>33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0</v>
      </c>
      <c r="K5" s="34">
        <f t="shared" si="0"/>
        <v>0</v>
      </c>
      <c r="M5" s="32" t="s">
        <v>33</v>
      </c>
      <c r="N5" s="35">
        <f>IF(定点数!B$4=0,0,B5/定点数!B$4)</f>
        <v>0</v>
      </c>
      <c r="O5" s="35">
        <f>IF(定点数!C$4=0,0,C5/定点数!C$4)</f>
        <v>0</v>
      </c>
      <c r="P5" s="35">
        <f>IF(定点数!D$4=0,0,D5/定点数!D$4)</f>
        <v>0</v>
      </c>
      <c r="Q5" s="35">
        <f>IF(定点数!E$4=0,0,E5/定点数!E$4)</f>
        <v>0</v>
      </c>
      <c r="R5" s="35">
        <f>IF(定点数!F$4=0,0,F5/定点数!F$4)</f>
        <v>0</v>
      </c>
      <c r="S5" s="35">
        <f>IF(定点数!G$4=0,0,G5/定点数!G$4)</f>
        <v>0</v>
      </c>
      <c r="T5" s="35">
        <f>IF(定点数!H$4=0,0,H5/定点数!H$4)</f>
        <v>0</v>
      </c>
      <c r="U5" s="35">
        <f>IF(定点数!I$4=0,0,I5/定点数!I$4)</f>
        <v>0</v>
      </c>
      <c r="V5" s="35">
        <f>IF(定点数!J$4=0,0,J5/定点数!J$4)</f>
        <v>0</v>
      </c>
      <c r="W5" s="35">
        <f>IF(定点数!K$4=0,0,K5/定点数!K$4)</f>
        <v>0</v>
      </c>
    </row>
    <row r="6" spans="1:23" ht="12.75" customHeight="1" x14ac:dyDescent="0.55000000000000004">
      <c r="A6" s="32" t="s">
        <v>34</v>
      </c>
      <c r="B6" s="34">
        <v>0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f t="shared" si="0"/>
        <v>0</v>
      </c>
      <c r="M6" s="32" t="s">
        <v>34</v>
      </c>
      <c r="N6" s="35">
        <f>IF(定点数!B$4=0,0,B6/定点数!B$4)</f>
        <v>0</v>
      </c>
      <c r="O6" s="35">
        <f>IF(定点数!C$4=0,0,C6/定点数!C$4)</f>
        <v>0</v>
      </c>
      <c r="P6" s="35">
        <f>IF(定点数!D$4=0,0,D6/定点数!D$4)</f>
        <v>0</v>
      </c>
      <c r="Q6" s="35">
        <f>IF(定点数!E$4=0,0,E6/定点数!E$4)</f>
        <v>0</v>
      </c>
      <c r="R6" s="35">
        <f>IF(定点数!F$4=0,0,F6/定点数!F$4)</f>
        <v>0</v>
      </c>
      <c r="S6" s="35">
        <f>IF(定点数!G$4=0,0,G6/定点数!G$4)</f>
        <v>0</v>
      </c>
      <c r="T6" s="35">
        <f>IF(定点数!H$4=0,0,H6/定点数!H$4)</f>
        <v>0</v>
      </c>
      <c r="U6" s="35">
        <f>IF(定点数!I$4=0,0,I6/定点数!I$4)</f>
        <v>0</v>
      </c>
      <c r="V6" s="35">
        <f>IF(定点数!J$4=0,0,J6/定点数!J$4)</f>
        <v>0</v>
      </c>
      <c r="W6" s="35">
        <f>IF(定点数!K$4=0,0,K6/定点数!K$4)</f>
        <v>0</v>
      </c>
    </row>
    <row r="7" spans="1:23" ht="12.75" customHeight="1" x14ac:dyDescent="0.55000000000000004">
      <c r="A7" s="32" t="s">
        <v>35</v>
      </c>
      <c r="B7" s="34">
        <v>0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f t="shared" si="0"/>
        <v>0</v>
      </c>
      <c r="M7" s="32" t="s">
        <v>35</v>
      </c>
      <c r="N7" s="35">
        <f>IF(定点数!B$4=0,0,B7/定点数!B$4)</f>
        <v>0</v>
      </c>
      <c r="O7" s="35">
        <f>IF(定点数!C$4=0,0,C7/定点数!C$4)</f>
        <v>0</v>
      </c>
      <c r="P7" s="35">
        <f>IF(定点数!D$4=0,0,D7/定点数!D$4)</f>
        <v>0</v>
      </c>
      <c r="Q7" s="35">
        <f>IF(定点数!E$4=0,0,E7/定点数!E$4)</f>
        <v>0</v>
      </c>
      <c r="R7" s="35">
        <f>IF(定点数!F$4=0,0,F7/定点数!F$4)</f>
        <v>0</v>
      </c>
      <c r="S7" s="35">
        <f>IF(定点数!G$4=0,0,G7/定点数!G$4)</f>
        <v>0</v>
      </c>
      <c r="T7" s="35">
        <f>IF(定点数!H$4=0,0,H7/定点数!H$4)</f>
        <v>0</v>
      </c>
      <c r="U7" s="35">
        <f>IF(定点数!I$4=0,0,I7/定点数!I$4)</f>
        <v>0</v>
      </c>
      <c r="V7" s="35">
        <f>IF(定点数!J$4=0,0,J7/定点数!J$4)</f>
        <v>0</v>
      </c>
      <c r="W7" s="35">
        <f>IF(定点数!K$4=0,0,K7/定点数!K$4)</f>
        <v>0</v>
      </c>
    </row>
    <row r="8" spans="1:23" ht="12.75" customHeight="1" x14ac:dyDescent="0.55000000000000004">
      <c r="A8" s="32" t="s">
        <v>36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f t="shared" si="0"/>
        <v>0</v>
      </c>
      <c r="M8" s="32" t="s">
        <v>36</v>
      </c>
      <c r="N8" s="35">
        <f>IF(定点数!B$4=0,0,B8/定点数!B$4)</f>
        <v>0</v>
      </c>
      <c r="O8" s="35">
        <f>IF(定点数!C$4=0,0,C8/定点数!C$4)</f>
        <v>0</v>
      </c>
      <c r="P8" s="35">
        <f>IF(定点数!D$4=0,0,D8/定点数!D$4)</f>
        <v>0</v>
      </c>
      <c r="Q8" s="35">
        <f>IF(定点数!E$4=0,0,E8/定点数!E$4)</f>
        <v>0</v>
      </c>
      <c r="R8" s="35">
        <f>IF(定点数!F$4=0,0,F8/定点数!F$4)</f>
        <v>0</v>
      </c>
      <c r="S8" s="35">
        <f>IF(定点数!G$4=0,0,G8/定点数!G$4)</f>
        <v>0</v>
      </c>
      <c r="T8" s="35">
        <f>IF(定点数!H$4=0,0,H8/定点数!H$4)</f>
        <v>0</v>
      </c>
      <c r="U8" s="35">
        <f>IF(定点数!I$4=0,0,I8/定点数!I$4)</f>
        <v>0</v>
      </c>
      <c r="V8" s="35">
        <f>IF(定点数!J$4=0,0,J8/定点数!J$4)</f>
        <v>0</v>
      </c>
      <c r="W8" s="35">
        <f>IF(定点数!K$4=0,0,K8/定点数!K$4)</f>
        <v>0</v>
      </c>
    </row>
    <row r="9" spans="1:23" ht="12.75" customHeight="1" x14ac:dyDescent="0.55000000000000004">
      <c r="A9" s="32" t="s">
        <v>37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f t="shared" si="0"/>
        <v>0</v>
      </c>
      <c r="M9" s="32" t="s">
        <v>37</v>
      </c>
      <c r="N9" s="35">
        <f>IF(定点数!B$4=0,0,B9/定点数!B$4)</f>
        <v>0</v>
      </c>
      <c r="O9" s="35">
        <f>IF(定点数!C$4=0,0,C9/定点数!C$4)</f>
        <v>0</v>
      </c>
      <c r="P9" s="35">
        <f>IF(定点数!D$4=0,0,D9/定点数!D$4)</f>
        <v>0</v>
      </c>
      <c r="Q9" s="35">
        <f>IF(定点数!E$4=0,0,E9/定点数!E$4)</f>
        <v>0</v>
      </c>
      <c r="R9" s="35">
        <f>IF(定点数!F$4=0,0,F9/定点数!F$4)</f>
        <v>0</v>
      </c>
      <c r="S9" s="35">
        <f>IF(定点数!G$4=0,0,G9/定点数!G$4)</f>
        <v>0</v>
      </c>
      <c r="T9" s="35">
        <f>IF(定点数!H$4=0,0,H9/定点数!H$4)</f>
        <v>0</v>
      </c>
      <c r="U9" s="35">
        <f>IF(定点数!I$4=0,0,I9/定点数!I$4)</f>
        <v>0</v>
      </c>
      <c r="V9" s="35">
        <f>IF(定点数!J$4=0,0,J9/定点数!J$4)</f>
        <v>0</v>
      </c>
      <c r="W9" s="35">
        <f>IF(定点数!K$4=0,0,K9/定点数!K$4)</f>
        <v>0</v>
      </c>
    </row>
    <row r="10" spans="1:23" ht="12.75" customHeight="1" x14ac:dyDescent="0.55000000000000004">
      <c r="A10" s="32" t="s">
        <v>38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f t="shared" si="0"/>
        <v>0</v>
      </c>
      <c r="M10" s="32" t="s">
        <v>38</v>
      </c>
      <c r="N10" s="35">
        <f>IF(定点数!B$4=0,0,B10/定点数!B$4)</f>
        <v>0</v>
      </c>
      <c r="O10" s="35">
        <f>IF(定点数!C$4=0,0,C10/定点数!C$4)</f>
        <v>0</v>
      </c>
      <c r="P10" s="35">
        <f>IF(定点数!D$4=0,0,D10/定点数!D$4)</f>
        <v>0</v>
      </c>
      <c r="Q10" s="35">
        <f>IF(定点数!E$4=0,0,E10/定点数!E$4)</f>
        <v>0</v>
      </c>
      <c r="R10" s="35">
        <f>IF(定点数!F$4=0,0,F10/定点数!F$4)</f>
        <v>0</v>
      </c>
      <c r="S10" s="35">
        <f>IF(定点数!G$4=0,0,G10/定点数!G$4)</f>
        <v>0</v>
      </c>
      <c r="T10" s="35">
        <f>IF(定点数!H$4=0,0,H10/定点数!H$4)</f>
        <v>0</v>
      </c>
      <c r="U10" s="35">
        <f>IF(定点数!I$4=0,0,I10/定点数!I$4)</f>
        <v>0</v>
      </c>
      <c r="V10" s="35">
        <f>IF(定点数!J$4=0,0,J10/定点数!J$4)</f>
        <v>0</v>
      </c>
      <c r="W10" s="35">
        <f>IF(定点数!K$4=0,0,K10/定点数!K$4)</f>
        <v>0</v>
      </c>
    </row>
    <row r="11" spans="1:23" ht="12.75" customHeight="1" x14ac:dyDescent="0.55000000000000004">
      <c r="A11" s="32" t="s">
        <v>39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f t="shared" si="0"/>
        <v>0</v>
      </c>
      <c r="M11" s="32" t="s">
        <v>39</v>
      </c>
      <c r="N11" s="35">
        <f>IF(定点数!B$4=0,0,B11/定点数!B$4)</f>
        <v>0</v>
      </c>
      <c r="O11" s="35">
        <f>IF(定点数!C$4=0,0,C11/定点数!C$4)</f>
        <v>0</v>
      </c>
      <c r="P11" s="35">
        <f>IF(定点数!D$4=0,0,D11/定点数!D$4)</f>
        <v>0</v>
      </c>
      <c r="Q11" s="35">
        <f>IF(定点数!E$4=0,0,E11/定点数!E$4)</f>
        <v>0</v>
      </c>
      <c r="R11" s="35">
        <f>IF(定点数!F$4=0,0,F11/定点数!F$4)</f>
        <v>0</v>
      </c>
      <c r="S11" s="35">
        <f>IF(定点数!G$4=0,0,G11/定点数!G$4)</f>
        <v>0</v>
      </c>
      <c r="T11" s="35">
        <f>IF(定点数!H$4=0,0,H11/定点数!H$4)</f>
        <v>0</v>
      </c>
      <c r="U11" s="35">
        <f>IF(定点数!I$4=0,0,I11/定点数!I$4)</f>
        <v>0</v>
      </c>
      <c r="V11" s="35">
        <f>IF(定点数!J$4=0,0,J11/定点数!J$4)</f>
        <v>0</v>
      </c>
      <c r="W11" s="35">
        <f>IF(定点数!K$4=0,0,K11/定点数!K$4)</f>
        <v>0</v>
      </c>
    </row>
    <row r="12" spans="1:23" ht="12.75" customHeight="1" x14ac:dyDescent="0.55000000000000004">
      <c r="A12" s="32" t="s">
        <v>40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f t="shared" si="0"/>
        <v>0</v>
      </c>
      <c r="M12" s="32" t="s">
        <v>40</v>
      </c>
      <c r="N12" s="35">
        <f>IF(定点数!B$4=0,0,B12/定点数!B$4)</f>
        <v>0</v>
      </c>
      <c r="O12" s="35">
        <f>IF(定点数!C$4=0,0,C12/定点数!C$4)</f>
        <v>0</v>
      </c>
      <c r="P12" s="35">
        <f>IF(定点数!D$4=0,0,D12/定点数!D$4)</f>
        <v>0</v>
      </c>
      <c r="Q12" s="35">
        <f>IF(定点数!E$4=0,0,E12/定点数!E$4)</f>
        <v>0</v>
      </c>
      <c r="R12" s="35">
        <f>IF(定点数!F$4=0,0,F12/定点数!F$4)</f>
        <v>0</v>
      </c>
      <c r="S12" s="35">
        <f>IF(定点数!G$4=0,0,G12/定点数!G$4)</f>
        <v>0</v>
      </c>
      <c r="T12" s="35">
        <f>IF(定点数!H$4=0,0,H12/定点数!H$4)</f>
        <v>0</v>
      </c>
      <c r="U12" s="35">
        <f>IF(定点数!I$4=0,0,I12/定点数!I$4)</f>
        <v>0</v>
      </c>
      <c r="V12" s="35">
        <f>IF(定点数!J$4=0,0,J12/定点数!J$4)</f>
        <v>0</v>
      </c>
      <c r="W12" s="35">
        <f>IF(定点数!K$4=0,0,K12/定点数!K$4)</f>
        <v>0</v>
      </c>
    </row>
    <row r="13" spans="1:23" ht="12.75" customHeight="1" x14ac:dyDescent="0.55000000000000004">
      <c r="A13" s="32" t="s">
        <v>41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f t="shared" si="0"/>
        <v>0</v>
      </c>
      <c r="M13" s="32" t="s">
        <v>41</v>
      </c>
      <c r="N13" s="35">
        <f>IF(定点数!B$4=0,0,B13/定点数!B$4)</f>
        <v>0</v>
      </c>
      <c r="O13" s="35">
        <f>IF(定点数!C$4=0,0,C13/定点数!C$4)</f>
        <v>0</v>
      </c>
      <c r="P13" s="35">
        <f>IF(定点数!D$4=0,0,D13/定点数!D$4)</f>
        <v>0</v>
      </c>
      <c r="Q13" s="35">
        <f>IF(定点数!E$4=0,0,E13/定点数!E$4)</f>
        <v>0</v>
      </c>
      <c r="R13" s="35">
        <f>IF(定点数!F$4=0,0,F13/定点数!F$4)</f>
        <v>0</v>
      </c>
      <c r="S13" s="35">
        <f>IF(定点数!G$4=0,0,G13/定点数!G$4)</f>
        <v>0</v>
      </c>
      <c r="T13" s="35">
        <f>IF(定点数!H$4=0,0,H13/定点数!H$4)</f>
        <v>0</v>
      </c>
      <c r="U13" s="35">
        <f>IF(定点数!I$4=0,0,I13/定点数!I$4)</f>
        <v>0</v>
      </c>
      <c r="V13" s="35">
        <f>IF(定点数!J$4=0,0,J13/定点数!J$4)</f>
        <v>0</v>
      </c>
      <c r="W13" s="35">
        <f>IF(定点数!K$4=0,0,K13/定点数!K$4)</f>
        <v>0</v>
      </c>
    </row>
    <row r="14" spans="1:23" ht="12.75" customHeight="1" x14ac:dyDescent="0.55000000000000004">
      <c r="A14" s="32" t="s">
        <v>42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f t="shared" si="0"/>
        <v>0</v>
      </c>
      <c r="M14" s="32" t="s">
        <v>42</v>
      </c>
      <c r="N14" s="35">
        <f>IF(定点数!B$4=0,0,B14/定点数!B$4)</f>
        <v>0</v>
      </c>
      <c r="O14" s="35">
        <f>IF(定点数!C$4=0,0,C14/定点数!C$4)</f>
        <v>0</v>
      </c>
      <c r="P14" s="35">
        <f>IF(定点数!D$4=0,0,D14/定点数!D$4)</f>
        <v>0</v>
      </c>
      <c r="Q14" s="35">
        <f>IF(定点数!E$4=0,0,E14/定点数!E$4)</f>
        <v>0</v>
      </c>
      <c r="R14" s="35">
        <f>IF(定点数!F$4=0,0,F14/定点数!F$4)</f>
        <v>0</v>
      </c>
      <c r="S14" s="35">
        <f>IF(定点数!G$4=0,0,G14/定点数!G$4)</f>
        <v>0</v>
      </c>
      <c r="T14" s="35">
        <f>IF(定点数!H$4=0,0,H14/定点数!H$4)</f>
        <v>0</v>
      </c>
      <c r="U14" s="35">
        <f>IF(定点数!I$4=0,0,I14/定点数!I$4)</f>
        <v>0</v>
      </c>
      <c r="V14" s="35">
        <f>IF(定点数!J$4=0,0,J14/定点数!J$4)</f>
        <v>0</v>
      </c>
      <c r="W14" s="35">
        <f>IF(定点数!K$4=0,0,K14/定点数!K$4)</f>
        <v>0</v>
      </c>
    </row>
    <row r="15" spans="1:23" ht="12.75" customHeight="1" x14ac:dyDescent="0.55000000000000004">
      <c r="A15" s="32" t="s">
        <v>43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f t="shared" si="0"/>
        <v>0</v>
      </c>
      <c r="M15" s="32" t="s">
        <v>43</v>
      </c>
      <c r="N15" s="35">
        <f>IF(定点数!B$4=0,0,B15/定点数!B$4)</f>
        <v>0</v>
      </c>
      <c r="O15" s="35">
        <f>IF(定点数!C$4=0,0,C15/定点数!C$4)</f>
        <v>0</v>
      </c>
      <c r="P15" s="35">
        <f>IF(定点数!D$4=0,0,D15/定点数!D$4)</f>
        <v>0</v>
      </c>
      <c r="Q15" s="35">
        <f>IF(定点数!E$4=0,0,E15/定点数!E$4)</f>
        <v>0</v>
      </c>
      <c r="R15" s="35">
        <f>IF(定点数!F$4=0,0,F15/定点数!F$4)</f>
        <v>0</v>
      </c>
      <c r="S15" s="35">
        <f>IF(定点数!G$4=0,0,G15/定点数!G$4)</f>
        <v>0</v>
      </c>
      <c r="T15" s="35">
        <f>IF(定点数!H$4=0,0,H15/定点数!H$4)</f>
        <v>0</v>
      </c>
      <c r="U15" s="35">
        <f>IF(定点数!I$4=0,0,I15/定点数!I$4)</f>
        <v>0</v>
      </c>
      <c r="V15" s="35">
        <f>IF(定点数!J$4=0,0,J15/定点数!J$4)</f>
        <v>0</v>
      </c>
      <c r="W15" s="35">
        <f>IF(定点数!K$4=0,0,K15/定点数!K$4)</f>
        <v>0</v>
      </c>
    </row>
    <row r="16" spans="1:23" ht="12.75" customHeight="1" x14ac:dyDescent="0.55000000000000004">
      <c r="A16" s="32" t="s">
        <v>44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f t="shared" si="0"/>
        <v>0</v>
      </c>
      <c r="M16" s="32" t="s">
        <v>44</v>
      </c>
      <c r="N16" s="35">
        <f>IF(定点数!B$4=0,0,B16/定点数!B$4)</f>
        <v>0</v>
      </c>
      <c r="O16" s="35">
        <f>IF(定点数!C$4=0,0,C16/定点数!C$4)</f>
        <v>0</v>
      </c>
      <c r="P16" s="35">
        <f>IF(定点数!D$4=0,0,D16/定点数!D$4)</f>
        <v>0</v>
      </c>
      <c r="Q16" s="35">
        <f>IF(定点数!E$4=0,0,E16/定点数!E$4)</f>
        <v>0</v>
      </c>
      <c r="R16" s="35">
        <f>IF(定点数!F$4=0,0,F16/定点数!F$4)</f>
        <v>0</v>
      </c>
      <c r="S16" s="35">
        <f>IF(定点数!G$4=0,0,G16/定点数!G$4)</f>
        <v>0</v>
      </c>
      <c r="T16" s="35">
        <f>IF(定点数!H$4=0,0,H16/定点数!H$4)</f>
        <v>0</v>
      </c>
      <c r="U16" s="35">
        <f>IF(定点数!I$4=0,0,I16/定点数!I$4)</f>
        <v>0</v>
      </c>
      <c r="V16" s="35">
        <f>IF(定点数!J$4=0,0,J16/定点数!J$4)</f>
        <v>0</v>
      </c>
      <c r="W16" s="35">
        <f>IF(定点数!K$4=0,0,K16/定点数!K$4)</f>
        <v>0</v>
      </c>
    </row>
    <row r="17" spans="1:23" ht="12.75" customHeight="1" x14ac:dyDescent="0.55000000000000004">
      <c r="A17" s="32" t="s">
        <v>45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f t="shared" si="0"/>
        <v>0</v>
      </c>
      <c r="M17" s="32" t="s">
        <v>45</v>
      </c>
      <c r="N17" s="35">
        <f>IF(定点数!B$4=0,0,B17/定点数!B$4)</f>
        <v>0</v>
      </c>
      <c r="O17" s="35">
        <f>IF(定点数!C$4=0,0,C17/定点数!C$4)</f>
        <v>0</v>
      </c>
      <c r="P17" s="35">
        <f>IF(定点数!D$4=0,0,D17/定点数!D$4)</f>
        <v>0</v>
      </c>
      <c r="Q17" s="35">
        <f>IF(定点数!E$4=0,0,E17/定点数!E$4)</f>
        <v>0</v>
      </c>
      <c r="R17" s="35">
        <f>IF(定点数!F$4=0,0,F17/定点数!F$4)</f>
        <v>0</v>
      </c>
      <c r="S17" s="35">
        <f>IF(定点数!G$4=0,0,G17/定点数!G$4)</f>
        <v>0</v>
      </c>
      <c r="T17" s="35">
        <f>IF(定点数!H$4=0,0,H17/定点数!H$4)</f>
        <v>0</v>
      </c>
      <c r="U17" s="35">
        <f>IF(定点数!I$4=0,0,I17/定点数!I$4)</f>
        <v>0</v>
      </c>
      <c r="V17" s="35">
        <f>IF(定点数!J$4=0,0,J17/定点数!J$4)</f>
        <v>0</v>
      </c>
      <c r="W17" s="35">
        <f>IF(定点数!K$4=0,0,K17/定点数!K$4)</f>
        <v>0</v>
      </c>
    </row>
    <row r="18" spans="1:23" ht="12.75" customHeight="1" x14ac:dyDescent="0.55000000000000004">
      <c r="A18" s="32" t="s">
        <v>46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f t="shared" si="0"/>
        <v>0</v>
      </c>
      <c r="M18" s="32" t="s">
        <v>46</v>
      </c>
      <c r="N18" s="35">
        <f>IF(定点数!B$4=0,0,B18/定点数!B$4)</f>
        <v>0</v>
      </c>
      <c r="O18" s="35">
        <f>IF(定点数!C$4=0,0,C18/定点数!C$4)</f>
        <v>0</v>
      </c>
      <c r="P18" s="35">
        <f>IF(定点数!D$4=0,0,D18/定点数!D$4)</f>
        <v>0</v>
      </c>
      <c r="Q18" s="35">
        <f>IF(定点数!E$4=0,0,E18/定点数!E$4)</f>
        <v>0</v>
      </c>
      <c r="R18" s="35">
        <f>IF(定点数!F$4=0,0,F18/定点数!F$4)</f>
        <v>0</v>
      </c>
      <c r="S18" s="35">
        <f>IF(定点数!G$4=0,0,G18/定点数!G$4)</f>
        <v>0</v>
      </c>
      <c r="T18" s="35">
        <f>IF(定点数!H$4=0,0,H18/定点数!H$4)</f>
        <v>0</v>
      </c>
      <c r="U18" s="35">
        <f>IF(定点数!I$4=0,0,I18/定点数!I$4)</f>
        <v>0</v>
      </c>
      <c r="V18" s="35">
        <f>IF(定点数!J$4=0,0,J18/定点数!J$4)</f>
        <v>0</v>
      </c>
      <c r="W18" s="35">
        <f>IF(定点数!K$4=0,0,K18/定点数!K$4)</f>
        <v>0</v>
      </c>
    </row>
    <row r="19" spans="1:23" ht="12.75" customHeight="1" x14ac:dyDescent="0.55000000000000004">
      <c r="A19" s="32" t="s">
        <v>47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f t="shared" si="0"/>
        <v>0</v>
      </c>
      <c r="M19" s="32" t="s">
        <v>47</v>
      </c>
      <c r="N19" s="35">
        <f>IF(定点数!B$4=0,0,B19/定点数!B$4)</f>
        <v>0</v>
      </c>
      <c r="O19" s="35">
        <f>IF(定点数!C$4=0,0,C19/定点数!C$4)</f>
        <v>0</v>
      </c>
      <c r="P19" s="35">
        <f>IF(定点数!D$4=0,0,D19/定点数!D$4)</f>
        <v>0</v>
      </c>
      <c r="Q19" s="35">
        <f>IF(定点数!E$4=0,0,E19/定点数!E$4)</f>
        <v>0</v>
      </c>
      <c r="R19" s="35">
        <f>IF(定点数!F$4=0,0,F19/定点数!F$4)</f>
        <v>0</v>
      </c>
      <c r="S19" s="35">
        <f>IF(定点数!G$4=0,0,G19/定点数!G$4)</f>
        <v>0</v>
      </c>
      <c r="T19" s="35">
        <f>IF(定点数!H$4=0,0,H19/定点数!H$4)</f>
        <v>0</v>
      </c>
      <c r="U19" s="35">
        <f>IF(定点数!I$4=0,0,I19/定点数!I$4)</f>
        <v>0</v>
      </c>
      <c r="V19" s="35">
        <f>IF(定点数!J$4=0,0,J19/定点数!J$4)</f>
        <v>0</v>
      </c>
      <c r="W19" s="35">
        <f>IF(定点数!K$4=0,0,K19/定点数!K$4)</f>
        <v>0</v>
      </c>
    </row>
    <row r="20" spans="1:23" ht="12.75" customHeight="1" x14ac:dyDescent="0.55000000000000004">
      <c r="A20" s="32" t="s">
        <v>48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f t="shared" si="0"/>
        <v>0</v>
      </c>
      <c r="M20" s="32" t="s">
        <v>48</v>
      </c>
      <c r="N20" s="35">
        <f>IF(定点数!B$4=0,0,B20/定点数!B$4)</f>
        <v>0</v>
      </c>
      <c r="O20" s="35">
        <f>IF(定点数!C$4=0,0,C20/定点数!C$4)</f>
        <v>0</v>
      </c>
      <c r="P20" s="35">
        <f>IF(定点数!D$4=0,0,D20/定点数!D$4)</f>
        <v>0</v>
      </c>
      <c r="Q20" s="35">
        <f>IF(定点数!E$4=0,0,E20/定点数!E$4)</f>
        <v>0</v>
      </c>
      <c r="R20" s="35">
        <f>IF(定点数!F$4=0,0,F20/定点数!F$4)</f>
        <v>0</v>
      </c>
      <c r="S20" s="35">
        <f>IF(定点数!G$4=0,0,G20/定点数!G$4)</f>
        <v>0</v>
      </c>
      <c r="T20" s="35">
        <f>IF(定点数!H$4=0,0,H20/定点数!H$4)</f>
        <v>0</v>
      </c>
      <c r="U20" s="35">
        <f>IF(定点数!I$4=0,0,I20/定点数!I$4)</f>
        <v>0</v>
      </c>
      <c r="V20" s="35">
        <f>IF(定点数!J$4=0,0,J20/定点数!J$4)</f>
        <v>0</v>
      </c>
      <c r="W20" s="35">
        <f>IF(定点数!K$4=0,0,K20/定点数!K$4)</f>
        <v>0</v>
      </c>
    </row>
    <row r="21" spans="1:23" ht="12.75" customHeight="1" x14ac:dyDescent="0.55000000000000004">
      <c r="A21" s="32" t="s">
        <v>49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f t="shared" si="0"/>
        <v>0</v>
      </c>
      <c r="M21" s="32" t="s">
        <v>49</v>
      </c>
      <c r="N21" s="35">
        <f>IF(定点数!B$4=0,0,B21/定点数!B$4)</f>
        <v>0</v>
      </c>
      <c r="O21" s="35">
        <f>IF(定点数!C$4=0,0,C21/定点数!C$4)</f>
        <v>0</v>
      </c>
      <c r="P21" s="35">
        <f>IF(定点数!D$4=0,0,D21/定点数!D$4)</f>
        <v>0</v>
      </c>
      <c r="Q21" s="35">
        <f>IF(定点数!E$4=0,0,E21/定点数!E$4)</f>
        <v>0</v>
      </c>
      <c r="R21" s="35">
        <f>IF(定点数!F$4=0,0,F21/定点数!F$4)</f>
        <v>0</v>
      </c>
      <c r="S21" s="35">
        <f>IF(定点数!G$4=0,0,G21/定点数!G$4)</f>
        <v>0</v>
      </c>
      <c r="T21" s="35">
        <f>IF(定点数!H$4=0,0,H21/定点数!H$4)</f>
        <v>0</v>
      </c>
      <c r="U21" s="35">
        <f>IF(定点数!I$4=0,0,I21/定点数!I$4)</f>
        <v>0</v>
      </c>
      <c r="V21" s="35">
        <f>IF(定点数!J$4=0,0,J21/定点数!J$4)</f>
        <v>0</v>
      </c>
      <c r="W21" s="35">
        <f>IF(定点数!K$4=0,0,K21/定点数!K$4)</f>
        <v>0</v>
      </c>
    </row>
    <row r="22" spans="1:23" ht="12.75" customHeight="1" x14ac:dyDescent="0.55000000000000004">
      <c r="A22" s="32" t="s">
        <v>50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f t="shared" si="0"/>
        <v>0</v>
      </c>
      <c r="M22" s="32" t="s">
        <v>50</v>
      </c>
      <c r="N22" s="35">
        <f>IF(定点数!B$4=0,0,B22/定点数!B$4)</f>
        <v>0</v>
      </c>
      <c r="O22" s="35">
        <f>IF(定点数!C$4=0,0,C22/定点数!C$4)</f>
        <v>0</v>
      </c>
      <c r="P22" s="35">
        <f>IF(定点数!D$4=0,0,D22/定点数!D$4)</f>
        <v>0</v>
      </c>
      <c r="Q22" s="35">
        <f>IF(定点数!E$4=0,0,E22/定点数!E$4)</f>
        <v>0</v>
      </c>
      <c r="R22" s="35">
        <f>IF(定点数!F$4=0,0,F22/定点数!F$4)</f>
        <v>0</v>
      </c>
      <c r="S22" s="35">
        <f>IF(定点数!G$4=0,0,G22/定点数!G$4)</f>
        <v>0</v>
      </c>
      <c r="T22" s="35">
        <f>IF(定点数!H$4=0,0,H22/定点数!H$4)</f>
        <v>0</v>
      </c>
      <c r="U22" s="35">
        <f>IF(定点数!I$4=0,0,I22/定点数!I$4)</f>
        <v>0</v>
      </c>
      <c r="V22" s="35">
        <f>IF(定点数!J$4=0,0,J22/定点数!J$4)</f>
        <v>0</v>
      </c>
      <c r="W22" s="35">
        <f>IF(定点数!K$4=0,0,K22/定点数!K$4)</f>
        <v>0</v>
      </c>
    </row>
    <row r="23" spans="1:23" ht="12.75" customHeight="1" x14ac:dyDescent="0.55000000000000004">
      <c r="A23" s="32" t="s">
        <v>51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f t="shared" si="0"/>
        <v>0</v>
      </c>
      <c r="M23" s="32" t="s">
        <v>51</v>
      </c>
      <c r="N23" s="35">
        <f>IF(定点数!B$4=0,0,B23/定点数!B$4)</f>
        <v>0</v>
      </c>
      <c r="O23" s="35">
        <f>IF(定点数!C$4=0,0,C23/定点数!C$4)</f>
        <v>0</v>
      </c>
      <c r="P23" s="35">
        <f>IF(定点数!D$4=0,0,D23/定点数!D$4)</f>
        <v>0</v>
      </c>
      <c r="Q23" s="35">
        <f>IF(定点数!E$4=0,0,E23/定点数!E$4)</f>
        <v>0</v>
      </c>
      <c r="R23" s="35">
        <f>IF(定点数!F$4=0,0,F23/定点数!F$4)</f>
        <v>0</v>
      </c>
      <c r="S23" s="35">
        <f>IF(定点数!G$4=0,0,G23/定点数!G$4)</f>
        <v>0</v>
      </c>
      <c r="T23" s="35">
        <f>IF(定点数!H$4=0,0,H23/定点数!H$4)</f>
        <v>0</v>
      </c>
      <c r="U23" s="35">
        <f>IF(定点数!I$4=0,0,I23/定点数!I$4)</f>
        <v>0</v>
      </c>
      <c r="V23" s="35">
        <f>IF(定点数!J$4=0,0,J23/定点数!J$4)</f>
        <v>0</v>
      </c>
      <c r="W23" s="35">
        <f>IF(定点数!K$4=0,0,K23/定点数!K$4)</f>
        <v>0</v>
      </c>
    </row>
    <row r="24" spans="1:23" ht="12.75" customHeight="1" x14ac:dyDescent="0.55000000000000004">
      <c r="A24" s="32" t="s">
        <v>52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f t="shared" si="0"/>
        <v>0</v>
      </c>
      <c r="M24" s="32" t="s">
        <v>52</v>
      </c>
      <c r="N24" s="35">
        <f>IF(定点数!B$4=0,0,B24/定点数!B$4)</f>
        <v>0</v>
      </c>
      <c r="O24" s="35">
        <f>IF(定点数!C$4=0,0,C24/定点数!C$4)</f>
        <v>0</v>
      </c>
      <c r="P24" s="35">
        <f>IF(定点数!D$4=0,0,D24/定点数!D$4)</f>
        <v>0</v>
      </c>
      <c r="Q24" s="35">
        <f>IF(定点数!E$4=0,0,E24/定点数!E$4)</f>
        <v>0</v>
      </c>
      <c r="R24" s="35">
        <f>IF(定点数!F$4=0,0,F24/定点数!F$4)</f>
        <v>0</v>
      </c>
      <c r="S24" s="35">
        <f>IF(定点数!G$4=0,0,G24/定点数!G$4)</f>
        <v>0</v>
      </c>
      <c r="T24" s="35">
        <f>IF(定点数!H$4=0,0,H24/定点数!H$4)</f>
        <v>0</v>
      </c>
      <c r="U24" s="35">
        <f>IF(定点数!I$4=0,0,I24/定点数!I$4)</f>
        <v>0</v>
      </c>
      <c r="V24" s="35">
        <f>IF(定点数!J$4=0,0,J24/定点数!J$4)</f>
        <v>0</v>
      </c>
      <c r="W24" s="35">
        <f>IF(定点数!K$4=0,0,K24/定点数!K$4)</f>
        <v>0</v>
      </c>
    </row>
    <row r="25" spans="1:23" ht="12.75" customHeight="1" x14ac:dyDescent="0.55000000000000004">
      <c r="A25" s="32" t="s">
        <v>53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f t="shared" si="0"/>
        <v>0</v>
      </c>
      <c r="M25" s="32" t="s">
        <v>53</v>
      </c>
      <c r="N25" s="35">
        <f>IF(定点数!B$4=0,0,B25/定点数!B$4)</f>
        <v>0</v>
      </c>
      <c r="O25" s="35">
        <f>IF(定点数!C$4=0,0,C25/定点数!C$4)</f>
        <v>0</v>
      </c>
      <c r="P25" s="35">
        <f>IF(定点数!D$4=0,0,D25/定点数!D$4)</f>
        <v>0</v>
      </c>
      <c r="Q25" s="35">
        <f>IF(定点数!E$4=0,0,E25/定点数!E$4)</f>
        <v>0</v>
      </c>
      <c r="R25" s="35">
        <f>IF(定点数!F$4=0,0,F25/定点数!F$4)</f>
        <v>0</v>
      </c>
      <c r="S25" s="35">
        <f>IF(定点数!G$4=0,0,G25/定点数!G$4)</f>
        <v>0</v>
      </c>
      <c r="T25" s="35">
        <f>IF(定点数!H$4=0,0,H25/定点数!H$4)</f>
        <v>0</v>
      </c>
      <c r="U25" s="35">
        <f>IF(定点数!I$4=0,0,I25/定点数!I$4)</f>
        <v>0</v>
      </c>
      <c r="V25" s="35">
        <f>IF(定点数!J$4=0,0,J25/定点数!J$4)</f>
        <v>0</v>
      </c>
      <c r="W25" s="35">
        <f>IF(定点数!K$4=0,0,K25/定点数!K$4)</f>
        <v>0</v>
      </c>
    </row>
    <row r="26" spans="1:23" ht="12.75" customHeight="1" x14ac:dyDescent="0.55000000000000004">
      <c r="A26" s="32" t="s">
        <v>54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f t="shared" si="0"/>
        <v>0</v>
      </c>
      <c r="M26" s="32" t="s">
        <v>54</v>
      </c>
      <c r="N26" s="35">
        <f>IF(定点数!B$4=0,0,B26/定点数!B$4)</f>
        <v>0</v>
      </c>
      <c r="O26" s="35">
        <f>IF(定点数!C$4=0,0,C26/定点数!C$4)</f>
        <v>0</v>
      </c>
      <c r="P26" s="35">
        <f>IF(定点数!D$4=0,0,D26/定点数!D$4)</f>
        <v>0</v>
      </c>
      <c r="Q26" s="35">
        <f>IF(定点数!E$4=0,0,E26/定点数!E$4)</f>
        <v>0</v>
      </c>
      <c r="R26" s="35">
        <f>IF(定点数!F$4=0,0,F26/定点数!F$4)</f>
        <v>0</v>
      </c>
      <c r="S26" s="35">
        <f>IF(定点数!G$4=0,0,G26/定点数!G$4)</f>
        <v>0</v>
      </c>
      <c r="T26" s="35">
        <f>IF(定点数!H$4=0,0,H26/定点数!H$4)</f>
        <v>0</v>
      </c>
      <c r="U26" s="35">
        <f>IF(定点数!I$4=0,0,I26/定点数!I$4)</f>
        <v>0</v>
      </c>
      <c r="V26" s="35">
        <f>IF(定点数!J$4=0,0,J26/定点数!J$4)</f>
        <v>0</v>
      </c>
      <c r="W26" s="35">
        <f>IF(定点数!K$4=0,0,K26/定点数!K$4)</f>
        <v>0</v>
      </c>
    </row>
    <row r="27" spans="1:23" ht="12.75" customHeight="1" x14ac:dyDescent="0.55000000000000004">
      <c r="A27" s="32" t="s">
        <v>55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f t="shared" si="0"/>
        <v>0</v>
      </c>
      <c r="M27" s="32" t="s">
        <v>55</v>
      </c>
      <c r="N27" s="35">
        <f>IF(定点数!B$4=0,0,B27/定点数!B$4)</f>
        <v>0</v>
      </c>
      <c r="O27" s="35">
        <f>IF(定点数!C$4=0,0,C27/定点数!C$4)</f>
        <v>0</v>
      </c>
      <c r="P27" s="35">
        <f>IF(定点数!D$4=0,0,D27/定点数!D$4)</f>
        <v>0</v>
      </c>
      <c r="Q27" s="35">
        <f>IF(定点数!E$4=0,0,E27/定点数!E$4)</f>
        <v>0</v>
      </c>
      <c r="R27" s="35">
        <f>IF(定点数!F$4=0,0,F27/定点数!F$4)</f>
        <v>0</v>
      </c>
      <c r="S27" s="35">
        <f>IF(定点数!G$4=0,0,G27/定点数!G$4)</f>
        <v>0</v>
      </c>
      <c r="T27" s="35">
        <f>IF(定点数!H$4=0,0,H27/定点数!H$4)</f>
        <v>0</v>
      </c>
      <c r="U27" s="35">
        <f>IF(定点数!I$4=0,0,I27/定点数!I$4)</f>
        <v>0</v>
      </c>
      <c r="V27" s="35">
        <f>IF(定点数!J$4=0,0,J27/定点数!J$4)</f>
        <v>0</v>
      </c>
      <c r="W27" s="35">
        <f>IF(定点数!K$4=0,0,K27/定点数!K$4)</f>
        <v>0</v>
      </c>
    </row>
    <row r="28" spans="1:23" ht="12.75" customHeight="1" x14ac:dyDescent="0.55000000000000004">
      <c r="A28" s="32" t="s">
        <v>56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f t="shared" si="0"/>
        <v>0</v>
      </c>
      <c r="M28" s="32" t="s">
        <v>56</v>
      </c>
      <c r="N28" s="35">
        <f>IF(定点数!B$4=0,0,B28/定点数!B$4)</f>
        <v>0</v>
      </c>
      <c r="O28" s="35">
        <f>IF(定点数!C$4=0,0,C28/定点数!C$4)</f>
        <v>0</v>
      </c>
      <c r="P28" s="35">
        <f>IF(定点数!D$4=0,0,D28/定点数!D$4)</f>
        <v>0</v>
      </c>
      <c r="Q28" s="35">
        <f>IF(定点数!E$4=0,0,E28/定点数!E$4)</f>
        <v>0</v>
      </c>
      <c r="R28" s="35">
        <f>IF(定点数!F$4=0,0,F28/定点数!F$4)</f>
        <v>0</v>
      </c>
      <c r="S28" s="35">
        <f>IF(定点数!G$4=0,0,G28/定点数!G$4)</f>
        <v>0</v>
      </c>
      <c r="T28" s="35">
        <f>IF(定点数!H$4=0,0,H28/定点数!H$4)</f>
        <v>0</v>
      </c>
      <c r="U28" s="35">
        <f>IF(定点数!I$4=0,0,I28/定点数!I$4)</f>
        <v>0</v>
      </c>
      <c r="V28" s="35">
        <f>IF(定点数!J$4=0,0,J28/定点数!J$4)</f>
        <v>0</v>
      </c>
      <c r="W28" s="35">
        <f>IF(定点数!K$4=0,0,K28/定点数!K$4)</f>
        <v>0</v>
      </c>
    </row>
    <row r="29" spans="1:23" ht="12.75" customHeight="1" x14ac:dyDescent="0.55000000000000004">
      <c r="A29" s="32" t="s">
        <v>57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f t="shared" si="0"/>
        <v>0</v>
      </c>
      <c r="M29" s="32" t="s">
        <v>57</v>
      </c>
      <c r="N29" s="35">
        <f>IF(定点数!B$4=0,0,B29/定点数!B$4)</f>
        <v>0</v>
      </c>
      <c r="O29" s="35">
        <f>IF(定点数!C$4=0,0,C29/定点数!C$4)</f>
        <v>0</v>
      </c>
      <c r="P29" s="35">
        <f>IF(定点数!D$4=0,0,D29/定点数!D$4)</f>
        <v>0</v>
      </c>
      <c r="Q29" s="35">
        <f>IF(定点数!E$4=0,0,E29/定点数!E$4)</f>
        <v>0</v>
      </c>
      <c r="R29" s="35">
        <f>IF(定点数!F$4=0,0,F29/定点数!F$4)</f>
        <v>0</v>
      </c>
      <c r="S29" s="35">
        <f>IF(定点数!G$4=0,0,G29/定点数!G$4)</f>
        <v>0</v>
      </c>
      <c r="T29" s="35">
        <f>IF(定点数!H$4=0,0,H29/定点数!H$4)</f>
        <v>0</v>
      </c>
      <c r="U29" s="35">
        <f>IF(定点数!I$4=0,0,I29/定点数!I$4)</f>
        <v>0</v>
      </c>
      <c r="V29" s="35">
        <f>IF(定点数!J$4=0,0,J29/定点数!J$4)</f>
        <v>0</v>
      </c>
      <c r="W29" s="35">
        <f>IF(定点数!K$4=0,0,K29/定点数!K$4)</f>
        <v>0</v>
      </c>
    </row>
    <row r="30" spans="1:23" ht="12.75" customHeight="1" x14ac:dyDescent="0.55000000000000004">
      <c r="A30" s="32" t="s">
        <v>58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f t="shared" si="0"/>
        <v>0</v>
      </c>
      <c r="M30" s="32" t="s">
        <v>58</v>
      </c>
      <c r="N30" s="35">
        <f>IF(定点数!B$4=0,0,B30/定点数!B$4)</f>
        <v>0</v>
      </c>
      <c r="O30" s="35">
        <f>IF(定点数!C$4=0,0,C30/定点数!C$4)</f>
        <v>0</v>
      </c>
      <c r="P30" s="35">
        <f>IF(定点数!D$4=0,0,D30/定点数!D$4)</f>
        <v>0</v>
      </c>
      <c r="Q30" s="35">
        <f>IF(定点数!E$4=0,0,E30/定点数!E$4)</f>
        <v>0</v>
      </c>
      <c r="R30" s="35">
        <f>IF(定点数!F$4=0,0,F30/定点数!F$4)</f>
        <v>0</v>
      </c>
      <c r="S30" s="35">
        <f>IF(定点数!G$4=0,0,G30/定点数!G$4)</f>
        <v>0</v>
      </c>
      <c r="T30" s="35">
        <f>IF(定点数!H$4=0,0,H30/定点数!H$4)</f>
        <v>0</v>
      </c>
      <c r="U30" s="35">
        <f>IF(定点数!I$4=0,0,I30/定点数!I$4)</f>
        <v>0</v>
      </c>
      <c r="V30" s="35">
        <f>IF(定点数!J$4=0,0,J30/定点数!J$4)</f>
        <v>0</v>
      </c>
      <c r="W30" s="35">
        <f>IF(定点数!K$4=0,0,K30/定点数!K$4)</f>
        <v>0</v>
      </c>
    </row>
    <row r="31" spans="1:23" ht="12.75" customHeight="1" x14ac:dyDescent="0.55000000000000004">
      <c r="A31" s="32" t="s">
        <v>59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f t="shared" si="0"/>
        <v>0</v>
      </c>
      <c r="M31" s="32" t="s">
        <v>59</v>
      </c>
      <c r="N31" s="35">
        <f>IF(定点数!B$4=0,0,B31/定点数!B$4)</f>
        <v>0</v>
      </c>
      <c r="O31" s="35">
        <f>IF(定点数!C$4=0,0,C31/定点数!C$4)</f>
        <v>0</v>
      </c>
      <c r="P31" s="35">
        <f>IF(定点数!D$4=0,0,D31/定点数!D$4)</f>
        <v>0</v>
      </c>
      <c r="Q31" s="35">
        <f>IF(定点数!E$4=0,0,E31/定点数!E$4)</f>
        <v>0</v>
      </c>
      <c r="R31" s="35">
        <f>IF(定点数!F$4=0,0,F31/定点数!F$4)</f>
        <v>0</v>
      </c>
      <c r="S31" s="35">
        <f>IF(定点数!G$4=0,0,G31/定点数!G$4)</f>
        <v>0</v>
      </c>
      <c r="T31" s="35">
        <f>IF(定点数!H$4=0,0,H31/定点数!H$4)</f>
        <v>0</v>
      </c>
      <c r="U31" s="35">
        <f>IF(定点数!I$4=0,0,I31/定点数!I$4)</f>
        <v>0</v>
      </c>
      <c r="V31" s="35">
        <f>IF(定点数!J$4=0,0,J31/定点数!J$4)</f>
        <v>0</v>
      </c>
      <c r="W31" s="35">
        <f>IF(定点数!K$4=0,0,K31/定点数!K$4)</f>
        <v>0</v>
      </c>
    </row>
    <row r="32" spans="1:23" ht="12.75" customHeight="1" x14ac:dyDescent="0.55000000000000004">
      <c r="A32" s="32" t="s">
        <v>60</v>
      </c>
      <c r="B32" s="34">
        <v>0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f t="shared" si="0"/>
        <v>0</v>
      </c>
      <c r="M32" s="32" t="s">
        <v>60</v>
      </c>
      <c r="N32" s="35">
        <f>IF(定点数!B$4=0,0,B32/定点数!B$4)</f>
        <v>0</v>
      </c>
      <c r="O32" s="35">
        <f>IF(定点数!C$4=0,0,C32/定点数!C$4)</f>
        <v>0</v>
      </c>
      <c r="P32" s="35">
        <f>IF(定点数!D$4=0,0,D32/定点数!D$4)</f>
        <v>0</v>
      </c>
      <c r="Q32" s="35">
        <f>IF(定点数!E$4=0,0,E32/定点数!E$4)</f>
        <v>0</v>
      </c>
      <c r="R32" s="35">
        <f>IF(定点数!F$4=0,0,F32/定点数!F$4)</f>
        <v>0</v>
      </c>
      <c r="S32" s="35">
        <f>IF(定点数!G$4=0,0,G32/定点数!G$4)</f>
        <v>0</v>
      </c>
      <c r="T32" s="35">
        <f>IF(定点数!H$4=0,0,H32/定点数!H$4)</f>
        <v>0</v>
      </c>
      <c r="U32" s="35">
        <f>IF(定点数!I$4=0,0,I32/定点数!I$4)</f>
        <v>0</v>
      </c>
      <c r="V32" s="35">
        <f>IF(定点数!J$4=0,0,J32/定点数!J$4)</f>
        <v>0</v>
      </c>
      <c r="W32" s="35">
        <f>IF(定点数!K$4=0,0,K32/定点数!K$4)</f>
        <v>0</v>
      </c>
    </row>
    <row r="33" spans="1:23" ht="12.75" customHeight="1" x14ac:dyDescent="0.55000000000000004">
      <c r="A33" s="32" t="s">
        <v>61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f t="shared" si="0"/>
        <v>0</v>
      </c>
      <c r="M33" s="32" t="s">
        <v>61</v>
      </c>
      <c r="N33" s="35">
        <f>IF(定点数!B$4=0,0,B33/定点数!B$4)</f>
        <v>0</v>
      </c>
      <c r="O33" s="35">
        <f>IF(定点数!C$4=0,0,C33/定点数!C$4)</f>
        <v>0</v>
      </c>
      <c r="P33" s="35">
        <f>IF(定点数!D$4=0,0,D33/定点数!D$4)</f>
        <v>0</v>
      </c>
      <c r="Q33" s="35">
        <f>IF(定点数!E$4=0,0,E33/定点数!E$4)</f>
        <v>0</v>
      </c>
      <c r="R33" s="35">
        <f>IF(定点数!F$4=0,0,F33/定点数!F$4)</f>
        <v>0</v>
      </c>
      <c r="S33" s="35">
        <f>IF(定点数!G$4=0,0,G33/定点数!G$4)</f>
        <v>0</v>
      </c>
      <c r="T33" s="35">
        <f>IF(定点数!H$4=0,0,H33/定点数!H$4)</f>
        <v>0</v>
      </c>
      <c r="U33" s="35">
        <f>IF(定点数!I$4=0,0,I33/定点数!I$4)</f>
        <v>0</v>
      </c>
      <c r="V33" s="35">
        <f>IF(定点数!J$4=0,0,J33/定点数!J$4)</f>
        <v>0</v>
      </c>
      <c r="W33" s="35">
        <f>IF(定点数!K$4=0,0,K33/定点数!K$4)</f>
        <v>0</v>
      </c>
    </row>
    <row r="34" spans="1:23" ht="12.75" customHeight="1" x14ac:dyDescent="0.55000000000000004">
      <c r="A34" s="32" t="s">
        <v>62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f t="shared" si="0"/>
        <v>0</v>
      </c>
      <c r="M34" s="32" t="s">
        <v>62</v>
      </c>
      <c r="N34" s="35">
        <f>IF(定点数!B$4=0,0,B34/定点数!B$4)</f>
        <v>0</v>
      </c>
      <c r="O34" s="35">
        <f>IF(定点数!C$4=0,0,C34/定点数!C$4)</f>
        <v>0</v>
      </c>
      <c r="P34" s="35">
        <f>IF(定点数!D$4=0,0,D34/定点数!D$4)</f>
        <v>0</v>
      </c>
      <c r="Q34" s="35">
        <f>IF(定点数!E$4=0,0,E34/定点数!E$4)</f>
        <v>0</v>
      </c>
      <c r="R34" s="35">
        <f>IF(定点数!F$4=0,0,F34/定点数!F$4)</f>
        <v>0</v>
      </c>
      <c r="S34" s="35">
        <f>IF(定点数!G$4=0,0,G34/定点数!G$4)</f>
        <v>0</v>
      </c>
      <c r="T34" s="35">
        <f>IF(定点数!H$4=0,0,H34/定点数!H$4)</f>
        <v>0</v>
      </c>
      <c r="U34" s="35">
        <f>IF(定点数!I$4=0,0,I34/定点数!I$4)</f>
        <v>0</v>
      </c>
      <c r="V34" s="35">
        <f>IF(定点数!J$4=0,0,J34/定点数!J$4)</f>
        <v>0</v>
      </c>
      <c r="W34" s="35">
        <f>IF(定点数!K$4=0,0,K34/定点数!K$4)</f>
        <v>0</v>
      </c>
    </row>
    <row r="35" spans="1:23" ht="12.75" customHeight="1" x14ac:dyDescent="0.55000000000000004">
      <c r="A35" s="32" t="s">
        <v>63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f t="shared" si="0"/>
        <v>0</v>
      </c>
      <c r="M35" s="32" t="s">
        <v>63</v>
      </c>
      <c r="N35" s="35">
        <f>IF(定点数!B$4=0,0,B35/定点数!B$4)</f>
        <v>0</v>
      </c>
      <c r="O35" s="35">
        <f>IF(定点数!C$4=0,0,C35/定点数!C$4)</f>
        <v>0</v>
      </c>
      <c r="P35" s="35">
        <f>IF(定点数!D$4=0,0,D35/定点数!D$4)</f>
        <v>0</v>
      </c>
      <c r="Q35" s="35">
        <f>IF(定点数!E$4=0,0,E35/定点数!E$4)</f>
        <v>0</v>
      </c>
      <c r="R35" s="35">
        <f>IF(定点数!F$4=0,0,F35/定点数!F$4)</f>
        <v>0</v>
      </c>
      <c r="S35" s="35">
        <f>IF(定点数!G$4=0,0,G35/定点数!G$4)</f>
        <v>0</v>
      </c>
      <c r="T35" s="35">
        <f>IF(定点数!H$4=0,0,H35/定点数!H$4)</f>
        <v>0</v>
      </c>
      <c r="U35" s="35">
        <f>IF(定点数!I$4=0,0,I35/定点数!I$4)</f>
        <v>0</v>
      </c>
      <c r="V35" s="35">
        <f>IF(定点数!J$4=0,0,J35/定点数!J$4)</f>
        <v>0</v>
      </c>
      <c r="W35" s="35">
        <f>IF(定点数!K$4=0,0,K35/定点数!K$4)</f>
        <v>0</v>
      </c>
    </row>
    <row r="36" spans="1:23" ht="12.75" customHeight="1" x14ac:dyDescent="0.55000000000000004">
      <c r="A36" s="32" t="s">
        <v>64</v>
      </c>
      <c r="B36" s="34">
        <v>0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f t="shared" si="0"/>
        <v>0</v>
      </c>
      <c r="M36" s="32" t="s">
        <v>64</v>
      </c>
      <c r="N36" s="35">
        <f>IF(定点数!B$4=0,0,B36/定点数!B$4)</f>
        <v>0</v>
      </c>
      <c r="O36" s="35">
        <f>IF(定点数!C$4=0,0,C36/定点数!C$4)</f>
        <v>0</v>
      </c>
      <c r="P36" s="35">
        <f>IF(定点数!D$4=0,0,D36/定点数!D$4)</f>
        <v>0</v>
      </c>
      <c r="Q36" s="35">
        <f>IF(定点数!E$4=0,0,E36/定点数!E$4)</f>
        <v>0</v>
      </c>
      <c r="R36" s="35">
        <f>IF(定点数!F$4=0,0,F36/定点数!F$4)</f>
        <v>0</v>
      </c>
      <c r="S36" s="35">
        <f>IF(定点数!G$4=0,0,G36/定点数!G$4)</f>
        <v>0</v>
      </c>
      <c r="T36" s="35">
        <f>IF(定点数!H$4=0,0,H36/定点数!H$4)</f>
        <v>0</v>
      </c>
      <c r="U36" s="35">
        <f>IF(定点数!I$4=0,0,I36/定点数!I$4)</f>
        <v>0</v>
      </c>
      <c r="V36" s="35">
        <f>IF(定点数!J$4=0,0,J36/定点数!J$4)</f>
        <v>0</v>
      </c>
      <c r="W36" s="35">
        <f>IF(定点数!K$4=0,0,K36/定点数!K$4)</f>
        <v>0</v>
      </c>
    </row>
    <row r="37" spans="1:23" ht="12.75" customHeight="1" x14ac:dyDescent="0.55000000000000004">
      <c r="A37" s="32" t="s">
        <v>65</v>
      </c>
      <c r="B37" s="34">
        <v>0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f t="shared" si="0"/>
        <v>0</v>
      </c>
      <c r="M37" s="32" t="s">
        <v>65</v>
      </c>
      <c r="N37" s="35">
        <f>IF(定点数!B$4=0,0,B37/定点数!B$4)</f>
        <v>0</v>
      </c>
      <c r="O37" s="35">
        <f>IF(定点数!C$4=0,0,C37/定点数!C$4)</f>
        <v>0</v>
      </c>
      <c r="P37" s="35">
        <f>IF(定点数!D$4=0,0,D37/定点数!D$4)</f>
        <v>0</v>
      </c>
      <c r="Q37" s="35">
        <f>IF(定点数!E$4=0,0,E37/定点数!E$4)</f>
        <v>0</v>
      </c>
      <c r="R37" s="35">
        <f>IF(定点数!F$4=0,0,F37/定点数!F$4)</f>
        <v>0</v>
      </c>
      <c r="S37" s="35">
        <f>IF(定点数!G$4=0,0,G37/定点数!G$4)</f>
        <v>0</v>
      </c>
      <c r="T37" s="35">
        <f>IF(定点数!H$4=0,0,H37/定点数!H$4)</f>
        <v>0</v>
      </c>
      <c r="U37" s="35">
        <f>IF(定点数!I$4=0,0,I37/定点数!I$4)</f>
        <v>0</v>
      </c>
      <c r="V37" s="35">
        <f>IF(定点数!J$4=0,0,J37/定点数!J$4)</f>
        <v>0</v>
      </c>
      <c r="W37" s="35">
        <f>IF(定点数!K$4=0,0,K37/定点数!K$4)</f>
        <v>0</v>
      </c>
    </row>
    <row r="38" spans="1:23" ht="12.75" customHeight="1" x14ac:dyDescent="0.55000000000000004">
      <c r="A38" s="32" t="s">
        <v>66</v>
      </c>
      <c r="B38" s="34">
        <v>0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f t="shared" si="0"/>
        <v>0</v>
      </c>
      <c r="M38" s="32" t="s">
        <v>66</v>
      </c>
      <c r="N38" s="35">
        <f>IF(定点数!B$4=0,0,B38/定点数!B$4)</f>
        <v>0</v>
      </c>
      <c r="O38" s="35">
        <f>IF(定点数!C$4=0,0,C38/定点数!C$4)</f>
        <v>0</v>
      </c>
      <c r="P38" s="35">
        <f>IF(定点数!D$4=0,0,D38/定点数!D$4)</f>
        <v>0</v>
      </c>
      <c r="Q38" s="35">
        <f>IF(定点数!E$4=0,0,E38/定点数!E$4)</f>
        <v>0</v>
      </c>
      <c r="R38" s="35">
        <f>IF(定点数!F$4=0,0,F38/定点数!F$4)</f>
        <v>0</v>
      </c>
      <c r="S38" s="35">
        <f>IF(定点数!G$4=0,0,G38/定点数!G$4)</f>
        <v>0</v>
      </c>
      <c r="T38" s="35">
        <f>IF(定点数!H$4=0,0,H38/定点数!H$4)</f>
        <v>0</v>
      </c>
      <c r="U38" s="35">
        <f>IF(定点数!I$4=0,0,I38/定点数!I$4)</f>
        <v>0</v>
      </c>
      <c r="V38" s="35">
        <f>IF(定点数!J$4=0,0,J38/定点数!J$4)</f>
        <v>0</v>
      </c>
      <c r="W38" s="35">
        <f>IF(定点数!K$4=0,0,K38/定点数!K$4)</f>
        <v>0</v>
      </c>
    </row>
    <row r="39" spans="1:23" ht="12.75" customHeight="1" x14ac:dyDescent="0.55000000000000004">
      <c r="A39" s="32" t="s">
        <v>67</v>
      </c>
      <c r="B39" s="34"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f t="shared" si="0"/>
        <v>0</v>
      </c>
      <c r="M39" s="32" t="s">
        <v>67</v>
      </c>
      <c r="N39" s="35">
        <f>IF(定点数!B$4=0,0,B39/定点数!B$4)</f>
        <v>0</v>
      </c>
      <c r="O39" s="35">
        <f>IF(定点数!C$4=0,0,C39/定点数!C$4)</f>
        <v>0</v>
      </c>
      <c r="P39" s="35">
        <f>IF(定点数!D$4=0,0,D39/定点数!D$4)</f>
        <v>0</v>
      </c>
      <c r="Q39" s="35">
        <f>IF(定点数!E$4=0,0,E39/定点数!E$4)</f>
        <v>0</v>
      </c>
      <c r="R39" s="35">
        <f>IF(定点数!F$4=0,0,F39/定点数!F$4)</f>
        <v>0</v>
      </c>
      <c r="S39" s="35">
        <f>IF(定点数!G$4=0,0,G39/定点数!G$4)</f>
        <v>0</v>
      </c>
      <c r="T39" s="35">
        <f>IF(定点数!H$4=0,0,H39/定点数!H$4)</f>
        <v>0</v>
      </c>
      <c r="U39" s="35">
        <f>IF(定点数!I$4=0,0,I39/定点数!I$4)</f>
        <v>0</v>
      </c>
      <c r="V39" s="35">
        <f>IF(定点数!J$4=0,0,J39/定点数!J$4)</f>
        <v>0</v>
      </c>
      <c r="W39" s="35">
        <f>IF(定点数!K$4=0,0,K39/定点数!K$4)</f>
        <v>0</v>
      </c>
    </row>
    <row r="40" spans="1:23" ht="12.75" customHeight="1" x14ac:dyDescent="0.55000000000000004">
      <c r="A40" s="32" t="s">
        <v>68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f t="shared" si="0"/>
        <v>0</v>
      </c>
      <c r="M40" s="32" t="s">
        <v>68</v>
      </c>
      <c r="N40" s="35">
        <f>IF(定点数!B$4=0,0,B40/定点数!B$4)</f>
        <v>0</v>
      </c>
      <c r="O40" s="35">
        <f>IF(定点数!C$4=0,0,C40/定点数!C$4)</f>
        <v>0</v>
      </c>
      <c r="P40" s="35">
        <f>IF(定点数!D$4=0,0,D40/定点数!D$4)</f>
        <v>0</v>
      </c>
      <c r="Q40" s="35">
        <f>IF(定点数!E$4=0,0,E40/定点数!E$4)</f>
        <v>0</v>
      </c>
      <c r="R40" s="35">
        <f>IF(定点数!F$4=0,0,F40/定点数!F$4)</f>
        <v>0</v>
      </c>
      <c r="S40" s="35">
        <f>IF(定点数!G$4=0,0,G40/定点数!G$4)</f>
        <v>0</v>
      </c>
      <c r="T40" s="35">
        <f>IF(定点数!H$4=0,0,H40/定点数!H$4)</f>
        <v>0</v>
      </c>
      <c r="U40" s="35">
        <f>IF(定点数!I$4=0,0,I40/定点数!I$4)</f>
        <v>0</v>
      </c>
      <c r="V40" s="35">
        <f>IF(定点数!J$4=0,0,J40/定点数!J$4)</f>
        <v>0</v>
      </c>
      <c r="W40" s="35">
        <f>IF(定点数!K$4=0,0,K40/定点数!K$4)</f>
        <v>0</v>
      </c>
    </row>
    <row r="41" spans="1:23" ht="12.75" customHeight="1" x14ac:dyDescent="0.55000000000000004">
      <c r="A41" s="32" t="s">
        <v>69</v>
      </c>
      <c r="B41" s="34">
        <v>0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f t="shared" si="0"/>
        <v>0</v>
      </c>
      <c r="M41" s="32" t="s">
        <v>69</v>
      </c>
      <c r="N41" s="35">
        <f>IF(定点数!B$4=0,0,B41/定点数!B$4)</f>
        <v>0</v>
      </c>
      <c r="O41" s="35">
        <f>IF(定点数!C$4=0,0,C41/定点数!C$4)</f>
        <v>0</v>
      </c>
      <c r="P41" s="35">
        <f>IF(定点数!D$4=0,0,D41/定点数!D$4)</f>
        <v>0</v>
      </c>
      <c r="Q41" s="35">
        <f>IF(定点数!E$4=0,0,E41/定点数!E$4)</f>
        <v>0</v>
      </c>
      <c r="R41" s="35">
        <f>IF(定点数!F$4=0,0,F41/定点数!F$4)</f>
        <v>0</v>
      </c>
      <c r="S41" s="35">
        <f>IF(定点数!G$4=0,0,G41/定点数!G$4)</f>
        <v>0</v>
      </c>
      <c r="T41" s="35">
        <f>IF(定点数!H$4=0,0,H41/定点数!H$4)</f>
        <v>0</v>
      </c>
      <c r="U41" s="35">
        <f>IF(定点数!I$4=0,0,I41/定点数!I$4)</f>
        <v>0</v>
      </c>
      <c r="V41" s="35">
        <f>IF(定点数!J$4=0,0,J41/定点数!J$4)</f>
        <v>0</v>
      </c>
      <c r="W41" s="35">
        <f>IF(定点数!K$4=0,0,K41/定点数!K$4)</f>
        <v>0</v>
      </c>
    </row>
    <row r="42" spans="1:23" ht="12.75" customHeight="1" x14ac:dyDescent="0.55000000000000004">
      <c r="A42" s="32" t="s">
        <v>70</v>
      </c>
      <c r="B42" s="34">
        <v>0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f t="shared" si="0"/>
        <v>0</v>
      </c>
      <c r="M42" s="32" t="s">
        <v>70</v>
      </c>
      <c r="N42" s="35">
        <f>IF(定点数!B$4=0,0,B42/定点数!B$4)</f>
        <v>0</v>
      </c>
      <c r="O42" s="35">
        <f>IF(定点数!C$4=0,0,C42/定点数!C$4)</f>
        <v>0</v>
      </c>
      <c r="P42" s="35">
        <f>IF(定点数!D$4=0,0,D42/定点数!D$4)</f>
        <v>0</v>
      </c>
      <c r="Q42" s="35">
        <f>IF(定点数!E$4=0,0,E42/定点数!E$4)</f>
        <v>0</v>
      </c>
      <c r="R42" s="35">
        <f>IF(定点数!F$4=0,0,F42/定点数!F$4)</f>
        <v>0</v>
      </c>
      <c r="S42" s="35">
        <f>IF(定点数!G$4=0,0,G42/定点数!G$4)</f>
        <v>0</v>
      </c>
      <c r="T42" s="35">
        <f>IF(定点数!H$4=0,0,H42/定点数!H$4)</f>
        <v>0</v>
      </c>
      <c r="U42" s="35">
        <f>IF(定点数!I$4=0,0,I42/定点数!I$4)</f>
        <v>0</v>
      </c>
      <c r="V42" s="35">
        <f>IF(定点数!J$4=0,0,J42/定点数!J$4)</f>
        <v>0</v>
      </c>
      <c r="W42" s="35">
        <f>IF(定点数!K$4=0,0,K42/定点数!K$4)</f>
        <v>0</v>
      </c>
    </row>
    <row r="43" spans="1:23" ht="12.75" customHeight="1" x14ac:dyDescent="0.55000000000000004">
      <c r="A43" s="32" t="s">
        <v>71</v>
      </c>
      <c r="B43" s="34">
        <v>0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f t="shared" si="0"/>
        <v>0</v>
      </c>
      <c r="M43" s="32" t="s">
        <v>71</v>
      </c>
      <c r="N43" s="35">
        <f>IF(定点数!B$4=0,0,B43/定点数!B$4)</f>
        <v>0</v>
      </c>
      <c r="O43" s="35">
        <f>IF(定点数!C$4=0,0,C43/定点数!C$4)</f>
        <v>0</v>
      </c>
      <c r="P43" s="35">
        <f>IF(定点数!D$4=0,0,D43/定点数!D$4)</f>
        <v>0</v>
      </c>
      <c r="Q43" s="35">
        <f>IF(定点数!E$4=0,0,E43/定点数!E$4)</f>
        <v>0</v>
      </c>
      <c r="R43" s="35">
        <f>IF(定点数!F$4=0,0,F43/定点数!F$4)</f>
        <v>0</v>
      </c>
      <c r="S43" s="35">
        <f>IF(定点数!G$4=0,0,G43/定点数!G$4)</f>
        <v>0</v>
      </c>
      <c r="T43" s="35">
        <f>IF(定点数!H$4=0,0,H43/定点数!H$4)</f>
        <v>0</v>
      </c>
      <c r="U43" s="35">
        <f>IF(定点数!I$4=0,0,I43/定点数!I$4)</f>
        <v>0</v>
      </c>
      <c r="V43" s="35">
        <f>IF(定点数!J$4=0,0,J43/定点数!J$4)</f>
        <v>0</v>
      </c>
      <c r="W43" s="35">
        <f>IF(定点数!K$4=0,0,K43/定点数!K$4)</f>
        <v>0</v>
      </c>
    </row>
    <row r="44" spans="1:23" ht="12.75" customHeight="1" x14ac:dyDescent="0.55000000000000004">
      <c r="A44" s="32" t="s">
        <v>72</v>
      </c>
      <c r="B44" s="34">
        <v>0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f t="shared" si="0"/>
        <v>0</v>
      </c>
      <c r="M44" s="32" t="s">
        <v>72</v>
      </c>
      <c r="N44" s="35">
        <f>IF(定点数!B$4=0,0,B44/定点数!B$4)</f>
        <v>0</v>
      </c>
      <c r="O44" s="35">
        <f>IF(定点数!C$4=0,0,C44/定点数!C$4)</f>
        <v>0</v>
      </c>
      <c r="P44" s="35">
        <f>IF(定点数!D$4=0,0,D44/定点数!D$4)</f>
        <v>0</v>
      </c>
      <c r="Q44" s="35">
        <f>IF(定点数!E$4=0,0,E44/定点数!E$4)</f>
        <v>0</v>
      </c>
      <c r="R44" s="35">
        <f>IF(定点数!F$4=0,0,F44/定点数!F$4)</f>
        <v>0</v>
      </c>
      <c r="S44" s="35">
        <f>IF(定点数!G$4=0,0,G44/定点数!G$4)</f>
        <v>0</v>
      </c>
      <c r="T44" s="35">
        <f>IF(定点数!H$4=0,0,H44/定点数!H$4)</f>
        <v>0</v>
      </c>
      <c r="U44" s="35">
        <f>IF(定点数!I$4=0,0,I44/定点数!I$4)</f>
        <v>0</v>
      </c>
      <c r="V44" s="35">
        <f>IF(定点数!J$4=0,0,J44/定点数!J$4)</f>
        <v>0</v>
      </c>
      <c r="W44" s="35">
        <f>IF(定点数!K$4=0,0,K44/定点数!K$4)</f>
        <v>0</v>
      </c>
    </row>
    <row r="45" spans="1:23" ht="12.75" customHeight="1" x14ac:dyDescent="0.55000000000000004">
      <c r="A45" s="32" t="s">
        <v>73</v>
      </c>
      <c r="B45" s="34"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f t="shared" si="0"/>
        <v>0</v>
      </c>
      <c r="M45" s="32" t="s">
        <v>73</v>
      </c>
      <c r="N45" s="35">
        <f>IF(定点数!B$4=0,0,B45/定点数!B$4)</f>
        <v>0</v>
      </c>
      <c r="O45" s="35">
        <f>IF(定点数!C$4=0,0,C45/定点数!C$4)</f>
        <v>0</v>
      </c>
      <c r="P45" s="35">
        <f>IF(定点数!D$4=0,0,D45/定点数!D$4)</f>
        <v>0</v>
      </c>
      <c r="Q45" s="35">
        <f>IF(定点数!E$4=0,0,E45/定点数!E$4)</f>
        <v>0</v>
      </c>
      <c r="R45" s="35">
        <f>IF(定点数!F$4=0,0,F45/定点数!F$4)</f>
        <v>0</v>
      </c>
      <c r="S45" s="35">
        <f>IF(定点数!G$4=0,0,G45/定点数!G$4)</f>
        <v>0</v>
      </c>
      <c r="T45" s="35">
        <f>IF(定点数!H$4=0,0,H45/定点数!H$4)</f>
        <v>0</v>
      </c>
      <c r="U45" s="35">
        <f>IF(定点数!I$4=0,0,I45/定点数!I$4)</f>
        <v>0</v>
      </c>
      <c r="V45" s="35">
        <f>IF(定点数!J$4=0,0,J45/定点数!J$4)</f>
        <v>0</v>
      </c>
      <c r="W45" s="35">
        <f>IF(定点数!K$4=0,0,K45/定点数!K$4)</f>
        <v>0</v>
      </c>
    </row>
    <row r="46" spans="1:23" ht="12.75" customHeight="1" x14ac:dyDescent="0.55000000000000004">
      <c r="A46" s="32" t="s">
        <v>74</v>
      </c>
      <c r="B46" s="34">
        <v>0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f t="shared" si="0"/>
        <v>0</v>
      </c>
      <c r="M46" s="32" t="s">
        <v>74</v>
      </c>
      <c r="N46" s="35">
        <f>IF(定点数!B$4=0,0,B46/定点数!B$4)</f>
        <v>0</v>
      </c>
      <c r="O46" s="35">
        <f>IF(定点数!C$4=0,0,C46/定点数!C$4)</f>
        <v>0</v>
      </c>
      <c r="P46" s="35">
        <f>IF(定点数!D$4=0,0,D46/定点数!D$4)</f>
        <v>0</v>
      </c>
      <c r="Q46" s="35">
        <f>IF(定点数!E$4=0,0,E46/定点数!E$4)</f>
        <v>0</v>
      </c>
      <c r="R46" s="35">
        <f>IF(定点数!F$4=0,0,F46/定点数!F$4)</f>
        <v>0</v>
      </c>
      <c r="S46" s="35">
        <f>IF(定点数!G$4=0,0,G46/定点数!G$4)</f>
        <v>0</v>
      </c>
      <c r="T46" s="35">
        <f>IF(定点数!H$4=0,0,H46/定点数!H$4)</f>
        <v>0</v>
      </c>
      <c r="U46" s="35">
        <f>IF(定点数!I$4=0,0,I46/定点数!I$4)</f>
        <v>0</v>
      </c>
      <c r="V46" s="35">
        <f>IF(定点数!J$4=0,0,J46/定点数!J$4)</f>
        <v>0</v>
      </c>
      <c r="W46" s="35">
        <f>IF(定点数!K$4=0,0,K46/定点数!K$4)</f>
        <v>0</v>
      </c>
    </row>
    <row r="47" spans="1:23" ht="12.75" customHeight="1" x14ac:dyDescent="0.55000000000000004">
      <c r="A47" s="32" t="s">
        <v>75</v>
      </c>
      <c r="B47" s="34">
        <v>0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f t="shared" si="0"/>
        <v>0</v>
      </c>
      <c r="M47" s="32" t="s">
        <v>75</v>
      </c>
      <c r="N47" s="35">
        <f>IF(定点数!B$4=0,0,B47/定点数!B$4)</f>
        <v>0</v>
      </c>
      <c r="O47" s="35">
        <f>IF(定点数!C$4=0,0,C47/定点数!C$4)</f>
        <v>0</v>
      </c>
      <c r="P47" s="35">
        <f>IF(定点数!D$4=0,0,D47/定点数!D$4)</f>
        <v>0</v>
      </c>
      <c r="Q47" s="35">
        <f>IF(定点数!E$4=0,0,E47/定点数!E$4)</f>
        <v>0</v>
      </c>
      <c r="R47" s="35">
        <f>IF(定点数!F$4=0,0,F47/定点数!F$4)</f>
        <v>0</v>
      </c>
      <c r="S47" s="35">
        <f>IF(定点数!G$4=0,0,G47/定点数!G$4)</f>
        <v>0</v>
      </c>
      <c r="T47" s="35">
        <f>IF(定点数!H$4=0,0,H47/定点数!H$4)</f>
        <v>0</v>
      </c>
      <c r="U47" s="35">
        <f>IF(定点数!I$4=0,0,I47/定点数!I$4)</f>
        <v>0</v>
      </c>
      <c r="V47" s="35">
        <f>IF(定点数!J$4=0,0,J47/定点数!J$4)</f>
        <v>0</v>
      </c>
      <c r="W47" s="35">
        <f>IF(定点数!K$4=0,0,K47/定点数!K$4)</f>
        <v>0</v>
      </c>
    </row>
    <row r="48" spans="1:23" ht="12.75" customHeight="1" x14ac:dyDescent="0.55000000000000004">
      <c r="A48" s="32" t="s">
        <v>76</v>
      </c>
      <c r="B48" s="34">
        <v>0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f t="shared" si="0"/>
        <v>0</v>
      </c>
      <c r="M48" s="32" t="s">
        <v>76</v>
      </c>
      <c r="N48" s="35">
        <f>IF(定点数!B$4=0,0,B48/定点数!B$4)</f>
        <v>0</v>
      </c>
      <c r="O48" s="35">
        <f>IF(定点数!C$4=0,0,C48/定点数!C$4)</f>
        <v>0</v>
      </c>
      <c r="P48" s="35">
        <f>IF(定点数!D$4=0,0,D48/定点数!D$4)</f>
        <v>0</v>
      </c>
      <c r="Q48" s="35">
        <f>IF(定点数!E$4=0,0,E48/定点数!E$4)</f>
        <v>0</v>
      </c>
      <c r="R48" s="35">
        <f>IF(定点数!F$4=0,0,F48/定点数!F$4)</f>
        <v>0</v>
      </c>
      <c r="S48" s="35">
        <f>IF(定点数!G$4=0,0,G48/定点数!G$4)</f>
        <v>0</v>
      </c>
      <c r="T48" s="35">
        <f>IF(定点数!H$4=0,0,H48/定点数!H$4)</f>
        <v>0</v>
      </c>
      <c r="U48" s="35">
        <f>IF(定点数!I$4=0,0,I48/定点数!I$4)</f>
        <v>0</v>
      </c>
      <c r="V48" s="35">
        <f>IF(定点数!J$4=0,0,J48/定点数!J$4)</f>
        <v>0</v>
      </c>
      <c r="W48" s="35">
        <f>IF(定点数!K$4=0,0,K48/定点数!K$4)</f>
        <v>0</v>
      </c>
    </row>
    <row r="49" spans="1:23" ht="12.75" customHeight="1" x14ac:dyDescent="0.55000000000000004">
      <c r="A49" s="32" t="s">
        <v>77</v>
      </c>
      <c r="B49" s="34">
        <v>0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f t="shared" si="0"/>
        <v>0</v>
      </c>
      <c r="M49" s="32" t="s">
        <v>77</v>
      </c>
      <c r="N49" s="35">
        <f>IF(定点数!B$4=0,0,B49/定点数!B$4)</f>
        <v>0</v>
      </c>
      <c r="O49" s="35">
        <f>IF(定点数!C$4=0,0,C49/定点数!C$4)</f>
        <v>0</v>
      </c>
      <c r="P49" s="35">
        <f>IF(定点数!D$4=0,0,D49/定点数!D$4)</f>
        <v>0</v>
      </c>
      <c r="Q49" s="35">
        <f>IF(定点数!E$4=0,0,E49/定点数!E$4)</f>
        <v>0</v>
      </c>
      <c r="R49" s="35">
        <f>IF(定点数!F$4=0,0,F49/定点数!F$4)</f>
        <v>0</v>
      </c>
      <c r="S49" s="35">
        <f>IF(定点数!G$4=0,0,G49/定点数!G$4)</f>
        <v>0</v>
      </c>
      <c r="T49" s="35">
        <f>IF(定点数!H$4=0,0,H49/定点数!H$4)</f>
        <v>0</v>
      </c>
      <c r="U49" s="35">
        <f>IF(定点数!I$4=0,0,I49/定点数!I$4)</f>
        <v>0</v>
      </c>
      <c r="V49" s="35">
        <f>IF(定点数!J$4=0,0,J49/定点数!J$4)</f>
        <v>0</v>
      </c>
      <c r="W49" s="35">
        <f>IF(定点数!K$4=0,0,K49/定点数!K$4)</f>
        <v>0</v>
      </c>
    </row>
    <row r="50" spans="1:23" ht="12.75" customHeight="1" x14ac:dyDescent="0.55000000000000004">
      <c r="A50" s="32" t="s">
        <v>78</v>
      </c>
      <c r="B50" s="34">
        <v>0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f t="shared" si="0"/>
        <v>0</v>
      </c>
      <c r="M50" s="32" t="s">
        <v>78</v>
      </c>
      <c r="N50" s="35">
        <f>IF(定点数!B$4=0,0,B50/定点数!B$4)</f>
        <v>0</v>
      </c>
      <c r="O50" s="35">
        <f>IF(定点数!C$4=0,0,C50/定点数!C$4)</f>
        <v>0</v>
      </c>
      <c r="P50" s="35">
        <f>IF(定点数!D$4=0,0,D50/定点数!D$4)</f>
        <v>0</v>
      </c>
      <c r="Q50" s="35">
        <f>IF(定点数!E$4=0,0,E50/定点数!E$4)</f>
        <v>0</v>
      </c>
      <c r="R50" s="35">
        <f>IF(定点数!F$4=0,0,F50/定点数!F$4)</f>
        <v>0</v>
      </c>
      <c r="S50" s="35">
        <f>IF(定点数!G$4=0,0,G50/定点数!G$4)</f>
        <v>0</v>
      </c>
      <c r="T50" s="35">
        <f>IF(定点数!H$4=0,0,H50/定点数!H$4)</f>
        <v>0</v>
      </c>
      <c r="U50" s="35">
        <f>IF(定点数!I$4=0,0,I50/定点数!I$4)</f>
        <v>0</v>
      </c>
      <c r="V50" s="35">
        <f>IF(定点数!J$4=0,0,J50/定点数!J$4)</f>
        <v>0</v>
      </c>
      <c r="W50" s="35">
        <f>IF(定点数!K$4=0,0,K50/定点数!K$4)</f>
        <v>0</v>
      </c>
    </row>
    <row r="51" spans="1:23" ht="12.75" customHeight="1" x14ac:dyDescent="0.55000000000000004">
      <c r="A51" s="32" t="s">
        <v>79</v>
      </c>
      <c r="B51" s="34">
        <v>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f t="shared" si="0"/>
        <v>0</v>
      </c>
      <c r="M51" s="32" t="s">
        <v>79</v>
      </c>
      <c r="N51" s="35">
        <f>IF(定点数!B$4=0,0,B51/定点数!B$4)</f>
        <v>0</v>
      </c>
      <c r="O51" s="35">
        <f>IF(定点数!C$4=0,0,C51/定点数!C$4)</f>
        <v>0</v>
      </c>
      <c r="P51" s="35">
        <f>IF(定点数!D$4=0,0,D51/定点数!D$4)</f>
        <v>0</v>
      </c>
      <c r="Q51" s="35">
        <f>IF(定点数!E$4=0,0,E51/定点数!E$4)</f>
        <v>0</v>
      </c>
      <c r="R51" s="35">
        <f>IF(定点数!F$4=0,0,F51/定点数!F$4)</f>
        <v>0</v>
      </c>
      <c r="S51" s="35">
        <f>IF(定点数!G$4=0,0,G51/定点数!G$4)</f>
        <v>0</v>
      </c>
      <c r="T51" s="35">
        <f>IF(定点数!H$4=0,0,H51/定点数!H$4)</f>
        <v>0</v>
      </c>
      <c r="U51" s="35">
        <f>IF(定点数!I$4=0,0,I51/定点数!I$4)</f>
        <v>0</v>
      </c>
      <c r="V51" s="35">
        <f>IF(定点数!J$4=0,0,J51/定点数!J$4)</f>
        <v>0</v>
      </c>
      <c r="W51" s="35">
        <f>IF(定点数!K$4=0,0,K51/定点数!K$4)</f>
        <v>0</v>
      </c>
    </row>
    <row r="52" spans="1:23" ht="12.75" customHeight="1" x14ac:dyDescent="0.55000000000000004">
      <c r="A52" s="32" t="s">
        <v>80</v>
      </c>
      <c r="B52" s="34">
        <v>0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f t="shared" si="0"/>
        <v>0</v>
      </c>
      <c r="M52" s="32" t="s">
        <v>80</v>
      </c>
      <c r="N52" s="35">
        <f>IF(定点数!B$4=0,0,B52/定点数!B$4)</f>
        <v>0</v>
      </c>
      <c r="O52" s="35">
        <f>IF(定点数!C$4=0,0,C52/定点数!C$4)</f>
        <v>0</v>
      </c>
      <c r="P52" s="35">
        <f>IF(定点数!D$4=0,0,D52/定点数!D$4)</f>
        <v>0</v>
      </c>
      <c r="Q52" s="35">
        <f>IF(定点数!E$4=0,0,E52/定点数!E$4)</f>
        <v>0</v>
      </c>
      <c r="R52" s="35">
        <f>IF(定点数!F$4=0,0,F52/定点数!F$4)</f>
        <v>0</v>
      </c>
      <c r="S52" s="35">
        <f>IF(定点数!G$4=0,0,G52/定点数!G$4)</f>
        <v>0</v>
      </c>
      <c r="T52" s="35">
        <f>IF(定点数!H$4=0,0,H52/定点数!H$4)</f>
        <v>0</v>
      </c>
      <c r="U52" s="35">
        <f>IF(定点数!I$4=0,0,I52/定点数!I$4)</f>
        <v>0</v>
      </c>
      <c r="V52" s="35">
        <f>IF(定点数!J$4=0,0,J52/定点数!J$4)</f>
        <v>0</v>
      </c>
      <c r="W52" s="35">
        <f>IF(定点数!K$4=0,0,K52/定点数!K$4)</f>
        <v>0</v>
      </c>
    </row>
    <row r="53" spans="1:23" ht="12.75" customHeight="1" x14ac:dyDescent="0.55000000000000004">
      <c r="A53" s="32" t="s">
        <v>81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f t="shared" si="0"/>
        <v>0</v>
      </c>
      <c r="M53" s="32" t="s">
        <v>81</v>
      </c>
      <c r="N53" s="35">
        <f>IF(定点数!B$4=0,0,B53/定点数!B$4)</f>
        <v>0</v>
      </c>
      <c r="O53" s="35">
        <f>IF(定点数!C$4=0,0,C53/定点数!C$4)</f>
        <v>0</v>
      </c>
      <c r="P53" s="35">
        <f>IF(定点数!D$4=0,0,D53/定点数!D$4)</f>
        <v>0</v>
      </c>
      <c r="Q53" s="35">
        <f>IF(定点数!E$4=0,0,E53/定点数!E$4)</f>
        <v>0</v>
      </c>
      <c r="R53" s="35">
        <f>IF(定点数!F$4=0,0,F53/定点数!F$4)</f>
        <v>0</v>
      </c>
      <c r="S53" s="35">
        <f>IF(定点数!G$4=0,0,G53/定点数!G$4)</f>
        <v>0</v>
      </c>
      <c r="T53" s="35">
        <f>IF(定点数!H$4=0,0,H53/定点数!H$4)</f>
        <v>0</v>
      </c>
      <c r="U53" s="35">
        <f>IF(定点数!I$4=0,0,I53/定点数!I$4)</f>
        <v>0</v>
      </c>
      <c r="V53" s="35">
        <f>IF(定点数!J$4=0,0,J53/定点数!J$4)</f>
        <v>0</v>
      </c>
      <c r="W53" s="35">
        <f>IF(定点数!K$4=0,0,K53/定点数!K$4)</f>
        <v>0</v>
      </c>
    </row>
    <row r="54" spans="1:23" ht="12.75" customHeight="1" x14ac:dyDescent="0.55000000000000004">
      <c r="A54" s="32" t="s">
        <v>82</v>
      </c>
      <c r="B54" s="34">
        <v>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f t="shared" si="0"/>
        <v>0</v>
      </c>
      <c r="M54" s="32" t="s">
        <v>82</v>
      </c>
      <c r="N54" s="35">
        <f>IF(定点数!B$4=0,0,B54/定点数!B$4)</f>
        <v>0</v>
      </c>
      <c r="O54" s="35">
        <f>IF(定点数!C$4=0,0,C54/定点数!C$4)</f>
        <v>0</v>
      </c>
      <c r="P54" s="35">
        <f>IF(定点数!D$4=0,0,D54/定点数!D$4)</f>
        <v>0</v>
      </c>
      <c r="Q54" s="35">
        <f>IF(定点数!E$4=0,0,E54/定点数!E$4)</f>
        <v>0</v>
      </c>
      <c r="R54" s="35">
        <f>IF(定点数!F$4=0,0,F54/定点数!F$4)</f>
        <v>0</v>
      </c>
      <c r="S54" s="35">
        <f>IF(定点数!G$4=0,0,G54/定点数!G$4)</f>
        <v>0</v>
      </c>
      <c r="T54" s="35">
        <f>IF(定点数!H$4=0,0,H54/定点数!H$4)</f>
        <v>0</v>
      </c>
      <c r="U54" s="35">
        <f>IF(定点数!I$4=0,0,I54/定点数!I$4)</f>
        <v>0</v>
      </c>
      <c r="V54" s="35">
        <f>IF(定点数!J$4=0,0,J54/定点数!J$4)</f>
        <v>0</v>
      </c>
      <c r="W54" s="35">
        <f>IF(定点数!K$4=0,0,K54/定点数!K$4)</f>
        <v>0</v>
      </c>
    </row>
    <row r="55" spans="1:23" x14ac:dyDescent="0.55000000000000004">
      <c r="A55" s="32" t="s">
        <v>83</v>
      </c>
      <c r="B55" s="34"/>
      <c r="C55" s="34"/>
      <c r="D55" s="34"/>
      <c r="E55" s="34"/>
      <c r="F55" s="34"/>
      <c r="G55" s="34"/>
      <c r="H55" s="34"/>
      <c r="I55" s="34"/>
      <c r="J55" s="34"/>
      <c r="K55" s="34">
        <f t="shared" si="0"/>
        <v>0</v>
      </c>
      <c r="M55" s="32" t="s">
        <v>83</v>
      </c>
      <c r="N55" s="35">
        <f>IF(定点数!B$4=0,0,B55/定点数!B$4)</f>
        <v>0</v>
      </c>
      <c r="O55" s="35">
        <f>IF(定点数!C$4=0,0,C55/定点数!C$4)</f>
        <v>0</v>
      </c>
      <c r="P55" s="35">
        <f>IF(定点数!D$4=0,0,D55/定点数!D$4)</f>
        <v>0</v>
      </c>
      <c r="Q55" s="35">
        <f>IF(定点数!E$4=0,0,E55/定点数!E$4)</f>
        <v>0</v>
      </c>
      <c r="R55" s="35">
        <f>IF(定点数!F$4=0,0,F55/定点数!F$4)</f>
        <v>0</v>
      </c>
      <c r="S55" s="35">
        <f>IF(定点数!G$4=0,0,G55/定点数!G$4)</f>
        <v>0</v>
      </c>
      <c r="T55" s="35">
        <f>IF(定点数!H$4=0,0,H55/定点数!H$4)</f>
        <v>0</v>
      </c>
      <c r="U55" s="35">
        <f>IF(定点数!I$4=0,0,I55/定点数!I$4)</f>
        <v>0</v>
      </c>
      <c r="V55" s="35">
        <f>IF(定点数!J$4=0,0,J55/定点数!J$4)</f>
        <v>0</v>
      </c>
      <c r="W55" s="35">
        <f>IF(定点数!K$4=0,0,K55/定点数!K$4)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53E5A-CC7F-4B27-98A3-A8CB2359E463}">
  <sheetPr codeName="Sheet33">
    <tabColor rgb="FF0070C0"/>
  </sheetPr>
  <dimension ref="A1:W55"/>
  <sheetViews>
    <sheetView view="pageBreakPreview" zoomScaleNormal="100" workbookViewId="0">
      <selection activeCell="X1" sqref="X1"/>
    </sheetView>
  </sheetViews>
  <sheetFormatPr defaultColWidth="8.25" defaultRowHeight="12" x14ac:dyDescent="0.55000000000000004"/>
  <cols>
    <col min="1" max="1" width="8.25" style="33"/>
    <col min="2" max="11" width="6.08203125" style="31" customWidth="1"/>
    <col min="12" max="12" width="0.9140625" style="31" customWidth="1"/>
    <col min="13" max="13" width="8.25" style="33"/>
    <col min="14" max="23" width="6.08203125" style="31" customWidth="1"/>
    <col min="24" max="16384" width="8.25" style="31"/>
  </cols>
  <sheetData>
    <row r="1" spans="1:23" ht="12.75" customHeight="1" x14ac:dyDescent="0.55000000000000004">
      <c r="A1" s="31" t="s">
        <v>101</v>
      </c>
      <c r="D1" s="31" t="s">
        <v>19</v>
      </c>
      <c r="J1" s="31" t="s">
        <v>20</v>
      </c>
      <c r="M1" s="31" t="s">
        <v>101</v>
      </c>
      <c r="P1" s="31" t="s">
        <v>21</v>
      </c>
      <c r="V1" s="31" t="str">
        <f>J1</f>
        <v>令和6年</v>
      </c>
    </row>
    <row r="2" spans="1:23" s="33" customFormat="1" ht="12.75" customHeight="1" x14ac:dyDescent="0.55000000000000004">
      <c r="A2" s="32"/>
      <c r="B2" s="32" t="s">
        <v>22</v>
      </c>
      <c r="C2" s="32" t="s">
        <v>23</v>
      </c>
      <c r="D2" s="32" t="s">
        <v>24</v>
      </c>
      <c r="E2" s="32" t="s">
        <v>25</v>
      </c>
      <c r="F2" s="32" t="s">
        <v>26</v>
      </c>
      <c r="G2" s="32" t="s">
        <v>27</v>
      </c>
      <c r="H2" s="32" t="s">
        <v>28</v>
      </c>
      <c r="I2" s="32" t="s">
        <v>29</v>
      </c>
      <c r="J2" s="32" t="s">
        <v>9</v>
      </c>
      <c r="K2" s="32" t="s">
        <v>10</v>
      </c>
      <c r="M2" s="32"/>
      <c r="N2" s="32" t="s">
        <v>22</v>
      </c>
      <c r="O2" s="32" t="s">
        <v>23</v>
      </c>
      <c r="P2" s="32" t="s">
        <v>24</v>
      </c>
      <c r="Q2" s="32" t="s">
        <v>25</v>
      </c>
      <c r="R2" s="32" t="s">
        <v>26</v>
      </c>
      <c r="S2" s="32" t="s">
        <v>27</v>
      </c>
      <c r="T2" s="32" t="s">
        <v>28</v>
      </c>
      <c r="U2" s="32" t="s">
        <v>29</v>
      </c>
      <c r="V2" s="32" t="s">
        <v>9</v>
      </c>
      <c r="W2" s="32" t="s">
        <v>30</v>
      </c>
    </row>
    <row r="3" spans="1:23" ht="12.75" customHeight="1" x14ac:dyDescent="0.55000000000000004">
      <c r="A3" s="32" t="s">
        <v>31</v>
      </c>
      <c r="B3" s="34">
        <v>0</v>
      </c>
      <c r="C3" s="34">
        <v>0</v>
      </c>
      <c r="D3" s="34">
        <v>3</v>
      </c>
      <c r="E3" s="34">
        <v>0</v>
      </c>
      <c r="F3" s="34">
        <v>0</v>
      </c>
      <c r="G3" s="34">
        <v>0</v>
      </c>
      <c r="H3" s="34">
        <v>0</v>
      </c>
      <c r="I3" s="34">
        <v>1</v>
      </c>
      <c r="J3" s="34">
        <v>0</v>
      </c>
      <c r="K3" s="34">
        <f>SUM(B3:J3)</f>
        <v>4</v>
      </c>
      <c r="M3" s="32" t="s">
        <v>31</v>
      </c>
      <c r="N3" s="35">
        <f>IF(定点数!B$4=0,0,B3/定点数!B$4)</f>
        <v>0</v>
      </c>
      <c r="O3" s="35">
        <f>IF(定点数!C$4=0,0,C3/定点数!C$4)</f>
        <v>0</v>
      </c>
      <c r="P3" s="35">
        <f>IF(定点数!D$4=0,0,D3/定点数!D$4)</f>
        <v>3</v>
      </c>
      <c r="Q3" s="35">
        <f>IF(定点数!E$4=0,0,E3/定点数!E$4)</f>
        <v>0</v>
      </c>
      <c r="R3" s="35">
        <f>IF(定点数!F$4=0,0,F3/定点数!F$4)</f>
        <v>0</v>
      </c>
      <c r="S3" s="35">
        <f>IF(定点数!G$4=0,0,G3/定点数!G$4)</f>
        <v>0</v>
      </c>
      <c r="T3" s="35">
        <f>IF(定点数!H$4=0,0,H3/定点数!H$4)</f>
        <v>0</v>
      </c>
      <c r="U3" s="35">
        <f>IF(定点数!I$4=0,0,I3/定点数!I$4)</f>
        <v>1</v>
      </c>
      <c r="V3" s="35">
        <f>IF(定点数!J$4=0,0,J3/定点数!J$4)</f>
        <v>0</v>
      </c>
      <c r="W3" s="35">
        <f>IF(定点数!K$4=0,0,K3/定点数!K$4)</f>
        <v>0.44444444444444442</v>
      </c>
    </row>
    <row r="4" spans="1:23" ht="12.75" customHeight="1" x14ac:dyDescent="0.55000000000000004">
      <c r="A4" s="32" t="s">
        <v>32</v>
      </c>
      <c r="B4" s="34">
        <v>0</v>
      </c>
      <c r="C4" s="34">
        <v>0</v>
      </c>
      <c r="D4" s="34">
        <v>8</v>
      </c>
      <c r="E4" s="34">
        <v>1</v>
      </c>
      <c r="F4" s="34">
        <v>1</v>
      </c>
      <c r="G4" s="34">
        <v>0</v>
      </c>
      <c r="H4" s="34">
        <v>0</v>
      </c>
      <c r="I4" s="34">
        <v>0</v>
      </c>
      <c r="J4" s="34">
        <v>0</v>
      </c>
      <c r="K4" s="34">
        <f t="shared" ref="K4:K55" si="0">SUM(B4:J4)</f>
        <v>10</v>
      </c>
      <c r="M4" s="32" t="s">
        <v>32</v>
      </c>
      <c r="N4" s="35">
        <f>IF(定点数!B$4=0,0,B4/定点数!B$4)</f>
        <v>0</v>
      </c>
      <c r="O4" s="35">
        <f>IF(定点数!C$4=0,0,C4/定点数!C$4)</f>
        <v>0</v>
      </c>
      <c r="P4" s="35">
        <f>IF(定点数!D$4=0,0,D4/定点数!D$4)</f>
        <v>8</v>
      </c>
      <c r="Q4" s="35">
        <f>IF(定点数!E$4=0,0,E4/定点数!E$4)</f>
        <v>1</v>
      </c>
      <c r="R4" s="35">
        <f>IF(定点数!F$4=0,0,F4/定点数!F$4)</f>
        <v>1</v>
      </c>
      <c r="S4" s="35">
        <f>IF(定点数!G$4=0,0,G4/定点数!G$4)</f>
        <v>0</v>
      </c>
      <c r="T4" s="35">
        <f>IF(定点数!H$4=0,0,H4/定点数!H$4)</f>
        <v>0</v>
      </c>
      <c r="U4" s="35">
        <f>IF(定点数!I$4=0,0,I4/定点数!I$4)</f>
        <v>0</v>
      </c>
      <c r="V4" s="35">
        <f>IF(定点数!J$4=0,0,J4/定点数!J$4)</f>
        <v>0</v>
      </c>
      <c r="W4" s="35">
        <f>IF(定点数!K$4=0,0,K4/定点数!K$4)</f>
        <v>1.1111111111111112</v>
      </c>
    </row>
    <row r="5" spans="1:23" ht="12.75" customHeight="1" x14ac:dyDescent="0.55000000000000004">
      <c r="A5" s="32" t="s">
        <v>33</v>
      </c>
      <c r="B5" s="34">
        <v>0</v>
      </c>
      <c r="C5" s="34">
        <v>0</v>
      </c>
      <c r="D5" s="34">
        <v>1</v>
      </c>
      <c r="E5" s="34">
        <v>0</v>
      </c>
      <c r="F5" s="34">
        <v>1</v>
      </c>
      <c r="G5" s="34">
        <v>0</v>
      </c>
      <c r="H5" s="34">
        <v>0</v>
      </c>
      <c r="I5" s="34">
        <v>0</v>
      </c>
      <c r="J5" s="34">
        <v>0</v>
      </c>
      <c r="K5" s="34">
        <f t="shared" si="0"/>
        <v>2</v>
      </c>
      <c r="M5" s="32" t="s">
        <v>33</v>
      </c>
      <c r="N5" s="35">
        <f>IF(定点数!B$4=0,0,B5/定点数!B$4)</f>
        <v>0</v>
      </c>
      <c r="O5" s="35">
        <f>IF(定点数!C$4=0,0,C5/定点数!C$4)</f>
        <v>0</v>
      </c>
      <c r="P5" s="35">
        <f>IF(定点数!D$4=0,0,D5/定点数!D$4)</f>
        <v>1</v>
      </c>
      <c r="Q5" s="35">
        <f>IF(定点数!E$4=0,0,E5/定点数!E$4)</f>
        <v>0</v>
      </c>
      <c r="R5" s="35">
        <f>IF(定点数!F$4=0,0,F5/定点数!F$4)</f>
        <v>1</v>
      </c>
      <c r="S5" s="35">
        <f>IF(定点数!G$4=0,0,G5/定点数!G$4)</f>
        <v>0</v>
      </c>
      <c r="T5" s="35">
        <f>IF(定点数!H$4=0,0,H5/定点数!H$4)</f>
        <v>0</v>
      </c>
      <c r="U5" s="35">
        <f>IF(定点数!I$4=0,0,I5/定点数!I$4)</f>
        <v>0</v>
      </c>
      <c r="V5" s="35">
        <f>IF(定点数!J$4=0,0,J5/定点数!J$4)</f>
        <v>0</v>
      </c>
      <c r="W5" s="35">
        <f>IF(定点数!K$4=0,0,K5/定点数!K$4)</f>
        <v>0.22222222222222221</v>
      </c>
    </row>
    <row r="6" spans="1:23" ht="12.75" customHeight="1" x14ac:dyDescent="0.55000000000000004">
      <c r="A6" s="32" t="s">
        <v>34</v>
      </c>
      <c r="B6" s="34">
        <v>1</v>
      </c>
      <c r="C6" s="34">
        <v>0</v>
      </c>
      <c r="D6" s="34">
        <v>10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f t="shared" si="0"/>
        <v>11</v>
      </c>
      <c r="M6" s="32" t="s">
        <v>34</v>
      </c>
      <c r="N6" s="35">
        <f>IF(定点数!B$4=0,0,B6/定点数!B$4)</f>
        <v>0.5</v>
      </c>
      <c r="O6" s="35">
        <f>IF(定点数!C$4=0,0,C6/定点数!C$4)</f>
        <v>0</v>
      </c>
      <c r="P6" s="35">
        <f>IF(定点数!D$4=0,0,D6/定点数!D$4)</f>
        <v>10</v>
      </c>
      <c r="Q6" s="35">
        <f>IF(定点数!E$4=0,0,E6/定点数!E$4)</f>
        <v>0</v>
      </c>
      <c r="R6" s="35">
        <f>IF(定点数!F$4=0,0,F6/定点数!F$4)</f>
        <v>0</v>
      </c>
      <c r="S6" s="35">
        <f>IF(定点数!G$4=0,0,G6/定点数!G$4)</f>
        <v>0</v>
      </c>
      <c r="T6" s="35">
        <f>IF(定点数!H$4=0,0,H6/定点数!H$4)</f>
        <v>0</v>
      </c>
      <c r="U6" s="35">
        <f>IF(定点数!I$4=0,0,I6/定点数!I$4)</f>
        <v>0</v>
      </c>
      <c r="V6" s="35">
        <f>IF(定点数!J$4=0,0,J6/定点数!J$4)</f>
        <v>0</v>
      </c>
      <c r="W6" s="35">
        <f>IF(定点数!K$4=0,0,K6/定点数!K$4)</f>
        <v>1.2222222222222223</v>
      </c>
    </row>
    <row r="7" spans="1:23" ht="12.75" customHeight="1" x14ac:dyDescent="0.55000000000000004">
      <c r="A7" s="32" t="s">
        <v>35</v>
      </c>
      <c r="B7" s="34">
        <v>0</v>
      </c>
      <c r="C7" s="34">
        <v>0</v>
      </c>
      <c r="D7" s="34">
        <v>6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f t="shared" si="0"/>
        <v>6</v>
      </c>
      <c r="M7" s="32" t="s">
        <v>35</v>
      </c>
      <c r="N7" s="35">
        <f>IF(定点数!B$4=0,0,B7/定点数!B$4)</f>
        <v>0</v>
      </c>
      <c r="O7" s="35">
        <f>IF(定点数!C$4=0,0,C7/定点数!C$4)</f>
        <v>0</v>
      </c>
      <c r="P7" s="35">
        <f>IF(定点数!D$4=0,0,D7/定点数!D$4)</f>
        <v>6</v>
      </c>
      <c r="Q7" s="35">
        <f>IF(定点数!E$4=0,0,E7/定点数!E$4)</f>
        <v>0</v>
      </c>
      <c r="R7" s="35">
        <f>IF(定点数!F$4=0,0,F7/定点数!F$4)</f>
        <v>0</v>
      </c>
      <c r="S7" s="35">
        <f>IF(定点数!G$4=0,0,G7/定点数!G$4)</f>
        <v>0</v>
      </c>
      <c r="T7" s="35">
        <f>IF(定点数!H$4=0,0,H7/定点数!H$4)</f>
        <v>0</v>
      </c>
      <c r="U7" s="35">
        <f>IF(定点数!I$4=0,0,I7/定点数!I$4)</f>
        <v>0</v>
      </c>
      <c r="V7" s="35">
        <f>IF(定点数!J$4=0,0,J7/定点数!J$4)</f>
        <v>0</v>
      </c>
      <c r="W7" s="35">
        <f>IF(定点数!K$4=0,0,K7/定点数!K$4)</f>
        <v>0.66666666666666663</v>
      </c>
    </row>
    <row r="8" spans="1:23" ht="12.75" customHeight="1" x14ac:dyDescent="0.55000000000000004">
      <c r="A8" s="32" t="s">
        <v>36</v>
      </c>
      <c r="B8" s="34">
        <v>1</v>
      </c>
      <c r="C8" s="34">
        <v>0</v>
      </c>
      <c r="D8" s="34">
        <v>0</v>
      </c>
      <c r="E8" s="34">
        <v>1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f t="shared" si="0"/>
        <v>2</v>
      </c>
      <c r="M8" s="32" t="s">
        <v>36</v>
      </c>
      <c r="N8" s="35">
        <f>IF(定点数!B$4=0,0,B8/定点数!B$4)</f>
        <v>0.5</v>
      </c>
      <c r="O8" s="35">
        <f>IF(定点数!C$4=0,0,C8/定点数!C$4)</f>
        <v>0</v>
      </c>
      <c r="P8" s="35">
        <f>IF(定点数!D$4=0,0,D8/定点数!D$4)</f>
        <v>0</v>
      </c>
      <c r="Q8" s="35">
        <f>IF(定点数!E$4=0,0,E8/定点数!E$4)</f>
        <v>1</v>
      </c>
      <c r="R8" s="35">
        <f>IF(定点数!F$4=0,0,F8/定点数!F$4)</f>
        <v>0</v>
      </c>
      <c r="S8" s="35">
        <f>IF(定点数!G$4=0,0,G8/定点数!G$4)</f>
        <v>0</v>
      </c>
      <c r="T8" s="35">
        <f>IF(定点数!H$4=0,0,H8/定点数!H$4)</f>
        <v>0</v>
      </c>
      <c r="U8" s="35">
        <f>IF(定点数!I$4=0,0,I8/定点数!I$4)</f>
        <v>0</v>
      </c>
      <c r="V8" s="35">
        <f>IF(定点数!J$4=0,0,J8/定点数!J$4)</f>
        <v>0</v>
      </c>
      <c r="W8" s="35">
        <f>IF(定点数!K$4=0,0,K8/定点数!K$4)</f>
        <v>0.22222222222222221</v>
      </c>
    </row>
    <row r="9" spans="1:23" ht="12.75" customHeight="1" x14ac:dyDescent="0.55000000000000004">
      <c r="A9" s="32" t="s">
        <v>37</v>
      </c>
      <c r="B9" s="34">
        <v>1</v>
      </c>
      <c r="C9" s="34">
        <v>0</v>
      </c>
      <c r="D9" s="34">
        <v>4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f t="shared" si="0"/>
        <v>5</v>
      </c>
      <c r="M9" s="32" t="s">
        <v>37</v>
      </c>
      <c r="N9" s="35">
        <f>IF(定点数!B$4=0,0,B9/定点数!B$4)</f>
        <v>0.5</v>
      </c>
      <c r="O9" s="35">
        <f>IF(定点数!C$4=0,0,C9/定点数!C$4)</f>
        <v>0</v>
      </c>
      <c r="P9" s="35">
        <f>IF(定点数!D$4=0,0,D9/定点数!D$4)</f>
        <v>4</v>
      </c>
      <c r="Q9" s="35">
        <f>IF(定点数!E$4=0,0,E9/定点数!E$4)</f>
        <v>0</v>
      </c>
      <c r="R9" s="35">
        <f>IF(定点数!F$4=0,0,F9/定点数!F$4)</f>
        <v>0</v>
      </c>
      <c r="S9" s="35">
        <f>IF(定点数!G$4=0,0,G9/定点数!G$4)</f>
        <v>0</v>
      </c>
      <c r="T9" s="35">
        <f>IF(定点数!H$4=0,0,H9/定点数!H$4)</f>
        <v>0</v>
      </c>
      <c r="U9" s="35">
        <f>IF(定点数!I$4=0,0,I9/定点数!I$4)</f>
        <v>0</v>
      </c>
      <c r="V9" s="35">
        <f>IF(定点数!J$4=0,0,J9/定点数!J$4)</f>
        <v>0</v>
      </c>
      <c r="W9" s="35">
        <f>IF(定点数!K$4=0,0,K9/定点数!K$4)</f>
        <v>0.55555555555555558</v>
      </c>
    </row>
    <row r="10" spans="1:23" ht="12.75" customHeight="1" x14ac:dyDescent="0.55000000000000004">
      <c r="A10" s="32" t="s">
        <v>38</v>
      </c>
      <c r="B10" s="34">
        <v>1</v>
      </c>
      <c r="C10" s="34">
        <v>0</v>
      </c>
      <c r="D10" s="34">
        <v>0</v>
      </c>
      <c r="E10" s="34">
        <v>1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f t="shared" si="0"/>
        <v>2</v>
      </c>
      <c r="M10" s="32" t="s">
        <v>38</v>
      </c>
      <c r="N10" s="35">
        <f>IF(定点数!B$4=0,0,B10/定点数!B$4)</f>
        <v>0.5</v>
      </c>
      <c r="O10" s="35">
        <f>IF(定点数!C$4=0,0,C10/定点数!C$4)</f>
        <v>0</v>
      </c>
      <c r="P10" s="35">
        <f>IF(定点数!D$4=0,0,D10/定点数!D$4)</f>
        <v>0</v>
      </c>
      <c r="Q10" s="35">
        <f>IF(定点数!E$4=0,0,E10/定点数!E$4)</f>
        <v>1</v>
      </c>
      <c r="R10" s="35">
        <f>IF(定点数!F$4=0,0,F10/定点数!F$4)</f>
        <v>0</v>
      </c>
      <c r="S10" s="35">
        <f>IF(定点数!G$4=0,0,G10/定点数!G$4)</f>
        <v>0</v>
      </c>
      <c r="T10" s="35">
        <f>IF(定点数!H$4=0,0,H10/定点数!H$4)</f>
        <v>0</v>
      </c>
      <c r="U10" s="35">
        <f>IF(定点数!I$4=0,0,I10/定点数!I$4)</f>
        <v>0</v>
      </c>
      <c r="V10" s="35">
        <f>IF(定点数!J$4=0,0,J10/定点数!J$4)</f>
        <v>0</v>
      </c>
      <c r="W10" s="35">
        <f>IF(定点数!K$4=0,0,K10/定点数!K$4)</f>
        <v>0.22222222222222221</v>
      </c>
    </row>
    <row r="11" spans="1:23" ht="12.75" customHeight="1" x14ac:dyDescent="0.55000000000000004">
      <c r="A11" s="32" t="s">
        <v>39</v>
      </c>
      <c r="B11" s="34">
        <v>0</v>
      </c>
      <c r="C11" s="34">
        <v>0</v>
      </c>
      <c r="D11" s="34">
        <v>1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f t="shared" si="0"/>
        <v>1</v>
      </c>
      <c r="M11" s="32" t="s">
        <v>39</v>
      </c>
      <c r="N11" s="35">
        <f>IF(定点数!B$4=0,0,B11/定点数!B$4)</f>
        <v>0</v>
      </c>
      <c r="O11" s="35">
        <f>IF(定点数!C$4=0,0,C11/定点数!C$4)</f>
        <v>0</v>
      </c>
      <c r="P11" s="35">
        <f>IF(定点数!D$4=0,0,D11/定点数!D$4)</f>
        <v>1</v>
      </c>
      <c r="Q11" s="35">
        <f>IF(定点数!E$4=0,0,E11/定点数!E$4)</f>
        <v>0</v>
      </c>
      <c r="R11" s="35">
        <f>IF(定点数!F$4=0,0,F11/定点数!F$4)</f>
        <v>0</v>
      </c>
      <c r="S11" s="35">
        <f>IF(定点数!G$4=0,0,G11/定点数!G$4)</f>
        <v>0</v>
      </c>
      <c r="T11" s="35">
        <f>IF(定点数!H$4=0,0,H11/定点数!H$4)</f>
        <v>0</v>
      </c>
      <c r="U11" s="35">
        <f>IF(定点数!I$4=0,0,I11/定点数!I$4)</f>
        <v>0</v>
      </c>
      <c r="V11" s="35">
        <f>IF(定点数!J$4=0,0,J11/定点数!J$4)</f>
        <v>0</v>
      </c>
      <c r="W11" s="35">
        <f>IF(定点数!K$4=0,0,K11/定点数!K$4)</f>
        <v>0.1111111111111111</v>
      </c>
    </row>
    <row r="12" spans="1:23" ht="12.75" customHeight="1" x14ac:dyDescent="0.55000000000000004">
      <c r="A12" s="32" t="s">
        <v>40</v>
      </c>
      <c r="B12" s="34">
        <v>1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f t="shared" si="0"/>
        <v>1</v>
      </c>
      <c r="M12" s="32" t="s">
        <v>40</v>
      </c>
      <c r="N12" s="35">
        <f>IF(定点数!B$4=0,0,B12/定点数!B$4)</f>
        <v>0.5</v>
      </c>
      <c r="O12" s="35">
        <f>IF(定点数!C$4=0,0,C12/定点数!C$4)</f>
        <v>0</v>
      </c>
      <c r="P12" s="35">
        <f>IF(定点数!D$4=0,0,D12/定点数!D$4)</f>
        <v>0</v>
      </c>
      <c r="Q12" s="35">
        <f>IF(定点数!E$4=0,0,E12/定点数!E$4)</f>
        <v>0</v>
      </c>
      <c r="R12" s="35">
        <f>IF(定点数!F$4=0,0,F12/定点数!F$4)</f>
        <v>0</v>
      </c>
      <c r="S12" s="35">
        <f>IF(定点数!G$4=0,0,G12/定点数!G$4)</f>
        <v>0</v>
      </c>
      <c r="T12" s="35">
        <f>IF(定点数!H$4=0,0,H12/定点数!H$4)</f>
        <v>0</v>
      </c>
      <c r="U12" s="35">
        <f>IF(定点数!I$4=0,0,I12/定点数!I$4)</f>
        <v>0</v>
      </c>
      <c r="V12" s="35">
        <f>IF(定点数!J$4=0,0,J12/定点数!J$4)</f>
        <v>0</v>
      </c>
      <c r="W12" s="35">
        <f>IF(定点数!K$4=0,0,K12/定点数!K$4)</f>
        <v>0.1111111111111111</v>
      </c>
    </row>
    <row r="13" spans="1:23" ht="12.75" customHeight="1" x14ac:dyDescent="0.55000000000000004">
      <c r="A13" s="32" t="s">
        <v>41</v>
      </c>
      <c r="B13" s="34">
        <v>2</v>
      </c>
      <c r="C13" s="34">
        <v>3</v>
      </c>
      <c r="D13" s="34">
        <v>1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f t="shared" si="0"/>
        <v>6</v>
      </c>
      <c r="M13" s="32" t="s">
        <v>41</v>
      </c>
      <c r="N13" s="35">
        <f>IF(定点数!B$4=0,0,B13/定点数!B$4)</f>
        <v>1</v>
      </c>
      <c r="O13" s="35">
        <f>IF(定点数!C$4=0,0,C13/定点数!C$4)</f>
        <v>3</v>
      </c>
      <c r="P13" s="35">
        <f>IF(定点数!D$4=0,0,D13/定点数!D$4)</f>
        <v>1</v>
      </c>
      <c r="Q13" s="35">
        <f>IF(定点数!E$4=0,0,E13/定点数!E$4)</f>
        <v>0</v>
      </c>
      <c r="R13" s="35">
        <f>IF(定点数!F$4=0,0,F13/定点数!F$4)</f>
        <v>0</v>
      </c>
      <c r="S13" s="35">
        <f>IF(定点数!G$4=0,0,G13/定点数!G$4)</f>
        <v>0</v>
      </c>
      <c r="T13" s="35">
        <f>IF(定点数!H$4=0,0,H13/定点数!H$4)</f>
        <v>0</v>
      </c>
      <c r="U13" s="35">
        <f>IF(定点数!I$4=0,0,I13/定点数!I$4)</f>
        <v>0</v>
      </c>
      <c r="V13" s="35">
        <f>IF(定点数!J$4=0,0,J13/定点数!J$4)</f>
        <v>0</v>
      </c>
      <c r="W13" s="35">
        <f>IF(定点数!K$4=0,0,K13/定点数!K$4)</f>
        <v>0.66666666666666663</v>
      </c>
    </row>
    <row r="14" spans="1:23" ht="12.75" customHeight="1" x14ac:dyDescent="0.55000000000000004">
      <c r="A14" s="32" t="s">
        <v>42</v>
      </c>
      <c r="B14" s="34">
        <v>3</v>
      </c>
      <c r="C14" s="34">
        <v>0</v>
      </c>
      <c r="D14" s="34">
        <v>0</v>
      </c>
      <c r="E14" s="34">
        <v>1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f t="shared" si="0"/>
        <v>4</v>
      </c>
      <c r="M14" s="32" t="s">
        <v>42</v>
      </c>
      <c r="N14" s="35">
        <f>IF(定点数!B$4=0,0,B14/定点数!B$4)</f>
        <v>1.5</v>
      </c>
      <c r="O14" s="35">
        <f>IF(定点数!C$4=0,0,C14/定点数!C$4)</f>
        <v>0</v>
      </c>
      <c r="P14" s="35">
        <f>IF(定点数!D$4=0,0,D14/定点数!D$4)</f>
        <v>0</v>
      </c>
      <c r="Q14" s="35">
        <f>IF(定点数!E$4=0,0,E14/定点数!E$4)</f>
        <v>1</v>
      </c>
      <c r="R14" s="35">
        <f>IF(定点数!F$4=0,0,F14/定点数!F$4)</f>
        <v>0</v>
      </c>
      <c r="S14" s="35">
        <f>IF(定点数!G$4=0,0,G14/定点数!G$4)</f>
        <v>0</v>
      </c>
      <c r="T14" s="35">
        <f>IF(定点数!H$4=0,0,H14/定点数!H$4)</f>
        <v>0</v>
      </c>
      <c r="U14" s="35">
        <f>IF(定点数!I$4=0,0,I14/定点数!I$4)</f>
        <v>0</v>
      </c>
      <c r="V14" s="35">
        <f>IF(定点数!J$4=0,0,J14/定点数!J$4)</f>
        <v>0</v>
      </c>
      <c r="W14" s="35">
        <f>IF(定点数!K$4=0,0,K14/定点数!K$4)</f>
        <v>0.44444444444444442</v>
      </c>
    </row>
    <row r="15" spans="1:23" ht="12.75" customHeight="1" x14ac:dyDescent="0.55000000000000004">
      <c r="A15" s="32" t="s">
        <v>43</v>
      </c>
      <c r="B15" s="34">
        <v>4</v>
      </c>
      <c r="C15" s="34">
        <v>0</v>
      </c>
      <c r="D15" s="34">
        <v>1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f t="shared" si="0"/>
        <v>5</v>
      </c>
      <c r="M15" s="32" t="s">
        <v>43</v>
      </c>
      <c r="N15" s="35">
        <f>IF(定点数!B$4=0,0,B15/定点数!B$4)</f>
        <v>2</v>
      </c>
      <c r="O15" s="35">
        <f>IF(定点数!C$4=0,0,C15/定点数!C$4)</f>
        <v>0</v>
      </c>
      <c r="P15" s="35">
        <f>IF(定点数!D$4=0,0,D15/定点数!D$4)</f>
        <v>1</v>
      </c>
      <c r="Q15" s="35">
        <f>IF(定点数!E$4=0,0,E15/定点数!E$4)</f>
        <v>0</v>
      </c>
      <c r="R15" s="35">
        <f>IF(定点数!F$4=0,0,F15/定点数!F$4)</f>
        <v>0</v>
      </c>
      <c r="S15" s="35">
        <f>IF(定点数!G$4=0,0,G15/定点数!G$4)</f>
        <v>0</v>
      </c>
      <c r="T15" s="35">
        <f>IF(定点数!H$4=0,0,H15/定点数!H$4)</f>
        <v>0</v>
      </c>
      <c r="U15" s="35">
        <f>IF(定点数!I$4=0,0,I15/定点数!I$4)</f>
        <v>0</v>
      </c>
      <c r="V15" s="35">
        <f>IF(定点数!J$4=0,0,J15/定点数!J$4)</f>
        <v>0</v>
      </c>
      <c r="W15" s="35">
        <f>IF(定点数!K$4=0,0,K15/定点数!K$4)</f>
        <v>0.55555555555555558</v>
      </c>
    </row>
    <row r="16" spans="1:23" ht="12.75" customHeight="1" x14ac:dyDescent="0.55000000000000004">
      <c r="A16" s="32" t="s">
        <v>44</v>
      </c>
      <c r="B16" s="34">
        <v>1</v>
      </c>
      <c r="C16" s="34">
        <v>0</v>
      </c>
      <c r="D16" s="34">
        <v>3</v>
      </c>
      <c r="E16" s="34">
        <v>0</v>
      </c>
      <c r="F16" s="34">
        <v>1</v>
      </c>
      <c r="G16" s="34">
        <v>0</v>
      </c>
      <c r="H16" s="34">
        <v>0</v>
      </c>
      <c r="I16" s="34">
        <v>0</v>
      </c>
      <c r="J16" s="34">
        <v>0</v>
      </c>
      <c r="K16" s="34">
        <f t="shared" si="0"/>
        <v>5</v>
      </c>
      <c r="M16" s="32" t="s">
        <v>44</v>
      </c>
      <c r="N16" s="35">
        <f>IF(定点数!B$4=0,0,B16/定点数!B$4)</f>
        <v>0.5</v>
      </c>
      <c r="O16" s="35">
        <f>IF(定点数!C$4=0,0,C16/定点数!C$4)</f>
        <v>0</v>
      </c>
      <c r="P16" s="35">
        <f>IF(定点数!D$4=0,0,D16/定点数!D$4)</f>
        <v>3</v>
      </c>
      <c r="Q16" s="35">
        <f>IF(定点数!E$4=0,0,E16/定点数!E$4)</f>
        <v>0</v>
      </c>
      <c r="R16" s="35">
        <f>IF(定点数!F$4=0,0,F16/定点数!F$4)</f>
        <v>1</v>
      </c>
      <c r="S16" s="35">
        <f>IF(定点数!G$4=0,0,G16/定点数!G$4)</f>
        <v>0</v>
      </c>
      <c r="T16" s="35">
        <f>IF(定点数!H$4=0,0,H16/定点数!H$4)</f>
        <v>0</v>
      </c>
      <c r="U16" s="35">
        <f>IF(定点数!I$4=0,0,I16/定点数!I$4)</f>
        <v>0</v>
      </c>
      <c r="V16" s="35">
        <f>IF(定点数!J$4=0,0,J16/定点数!J$4)</f>
        <v>0</v>
      </c>
      <c r="W16" s="35">
        <f>IF(定点数!K$4=0,0,K16/定点数!K$4)</f>
        <v>0.55555555555555558</v>
      </c>
    </row>
    <row r="17" spans="1:23" ht="12.75" customHeight="1" x14ac:dyDescent="0.55000000000000004">
      <c r="A17" s="32" t="s">
        <v>45</v>
      </c>
      <c r="B17" s="34">
        <v>4</v>
      </c>
      <c r="C17" s="34">
        <v>0</v>
      </c>
      <c r="D17" s="34">
        <v>9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f t="shared" si="0"/>
        <v>13</v>
      </c>
      <c r="M17" s="32" t="s">
        <v>45</v>
      </c>
      <c r="N17" s="35">
        <f>IF(定点数!B$4=0,0,B17/定点数!B$4)</f>
        <v>2</v>
      </c>
      <c r="O17" s="35">
        <f>IF(定点数!C$4=0,0,C17/定点数!C$4)</f>
        <v>0</v>
      </c>
      <c r="P17" s="35">
        <f>IF(定点数!D$4=0,0,D17/定点数!D$4)</f>
        <v>9</v>
      </c>
      <c r="Q17" s="35">
        <f>IF(定点数!E$4=0,0,E17/定点数!E$4)</f>
        <v>0</v>
      </c>
      <c r="R17" s="35">
        <f>IF(定点数!F$4=0,0,F17/定点数!F$4)</f>
        <v>0</v>
      </c>
      <c r="S17" s="35">
        <f>IF(定点数!G$4=0,0,G17/定点数!G$4)</f>
        <v>0</v>
      </c>
      <c r="T17" s="35">
        <f>IF(定点数!H$4=0,0,H17/定点数!H$4)</f>
        <v>0</v>
      </c>
      <c r="U17" s="35">
        <f>IF(定点数!I$4=0,0,I17/定点数!I$4)</f>
        <v>0</v>
      </c>
      <c r="V17" s="35">
        <f>IF(定点数!J$4=0,0,J17/定点数!J$4)</f>
        <v>0</v>
      </c>
      <c r="W17" s="35">
        <f>IF(定点数!K$4=0,0,K17/定点数!K$4)</f>
        <v>1.4444444444444444</v>
      </c>
    </row>
    <row r="18" spans="1:23" ht="12.75" customHeight="1" x14ac:dyDescent="0.55000000000000004">
      <c r="A18" s="32" t="s">
        <v>46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f t="shared" si="0"/>
        <v>0</v>
      </c>
      <c r="M18" s="32" t="s">
        <v>46</v>
      </c>
      <c r="N18" s="35">
        <f>IF(定点数!B$4=0,0,B18/定点数!B$4)</f>
        <v>0</v>
      </c>
      <c r="O18" s="35">
        <f>IF(定点数!C$4=0,0,C18/定点数!C$4)</f>
        <v>0</v>
      </c>
      <c r="P18" s="35">
        <f>IF(定点数!D$4=0,0,D18/定点数!D$4)</f>
        <v>0</v>
      </c>
      <c r="Q18" s="35">
        <f>IF(定点数!E$4=0,0,E18/定点数!E$4)</f>
        <v>0</v>
      </c>
      <c r="R18" s="35">
        <f>IF(定点数!F$4=0,0,F18/定点数!F$4)</f>
        <v>0</v>
      </c>
      <c r="S18" s="35">
        <f>IF(定点数!G$4=0,0,G18/定点数!G$4)</f>
        <v>0</v>
      </c>
      <c r="T18" s="35">
        <f>IF(定点数!H$4=0,0,H18/定点数!H$4)</f>
        <v>0</v>
      </c>
      <c r="U18" s="35">
        <f>IF(定点数!I$4=0,0,I18/定点数!I$4)</f>
        <v>0</v>
      </c>
      <c r="V18" s="35">
        <f>IF(定点数!J$4=0,0,J18/定点数!J$4)</f>
        <v>0</v>
      </c>
      <c r="W18" s="35">
        <f>IF(定点数!K$4=0,0,K18/定点数!K$4)</f>
        <v>0</v>
      </c>
    </row>
    <row r="19" spans="1:23" ht="12.75" customHeight="1" x14ac:dyDescent="0.55000000000000004">
      <c r="A19" s="32" t="s">
        <v>47</v>
      </c>
      <c r="B19" s="34">
        <v>2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f t="shared" si="0"/>
        <v>2</v>
      </c>
      <c r="M19" s="32" t="s">
        <v>47</v>
      </c>
      <c r="N19" s="35">
        <f>IF(定点数!B$4=0,0,B19/定点数!B$4)</f>
        <v>1</v>
      </c>
      <c r="O19" s="35">
        <f>IF(定点数!C$4=0,0,C19/定点数!C$4)</f>
        <v>0</v>
      </c>
      <c r="P19" s="35">
        <f>IF(定点数!D$4=0,0,D19/定点数!D$4)</f>
        <v>0</v>
      </c>
      <c r="Q19" s="35">
        <f>IF(定点数!E$4=0,0,E19/定点数!E$4)</f>
        <v>0</v>
      </c>
      <c r="R19" s="35">
        <f>IF(定点数!F$4=0,0,F19/定点数!F$4)</f>
        <v>0</v>
      </c>
      <c r="S19" s="35">
        <f>IF(定点数!G$4=0,0,G19/定点数!G$4)</f>
        <v>0</v>
      </c>
      <c r="T19" s="35">
        <f>IF(定点数!H$4=0,0,H19/定点数!H$4)</f>
        <v>0</v>
      </c>
      <c r="U19" s="35">
        <f>IF(定点数!I$4=0,0,I19/定点数!I$4)</f>
        <v>0</v>
      </c>
      <c r="V19" s="35">
        <f>IF(定点数!J$4=0,0,J19/定点数!J$4)</f>
        <v>0</v>
      </c>
      <c r="W19" s="35">
        <f>IF(定点数!K$4=0,0,K19/定点数!K$4)</f>
        <v>0.22222222222222221</v>
      </c>
    </row>
    <row r="20" spans="1:23" ht="12.75" customHeight="1" x14ac:dyDescent="0.55000000000000004">
      <c r="A20" s="32" t="s">
        <v>48</v>
      </c>
      <c r="B20" s="34">
        <v>2</v>
      </c>
      <c r="C20" s="34">
        <v>0</v>
      </c>
      <c r="D20" s="34">
        <v>0</v>
      </c>
      <c r="E20" s="34">
        <v>0</v>
      </c>
      <c r="F20" s="34">
        <v>0</v>
      </c>
      <c r="G20" s="34">
        <v>3</v>
      </c>
      <c r="H20" s="34">
        <v>0</v>
      </c>
      <c r="I20" s="34">
        <v>0</v>
      </c>
      <c r="J20" s="34">
        <v>0</v>
      </c>
      <c r="K20" s="34">
        <f t="shared" si="0"/>
        <v>5</v>
      </c>
      <c r="M20" s="32" t="s">
        <v>48</v>
      </c>
      <c r="N20" s="35">
        <f>IF(定点数!B$4=0,0,B20/定点数!B$4)</f>
        <v>1</v>
      </c>
      <c r="O20" s="35">
        <f>IF(定点数!C$4=0,0,C20/定点数!C$4)</f>
        <v>0</v>
      </c>
      <c r="P20" s="35">
        <f>IF(定点数!D$4=0,0,D20/定点数!D$4)</f>
        <v>0</v>
      </c>
      <c r="Q20" s="35">
        <f>IF(定点数!E$4=0,0,E20/定点数!E$4)</f>
        <v>0</v>
      </c>
      <c r="R20" s="35">
        <f>IF(定点数!F$4=0,0,F20/定点数!F$4)</f>
        <v>0</v>
      </c>
      <c r="S20" s="35">
        <f>IF(定点数!G$4=0,0,G20/定点数!G$4)</f>
        <v>3</v>
      </c>
      <c r="T20" s="35">
        <f>IF(定点数!H$4=0,0,H20/定点数!H$4)</f>
        <v>0</v>
      </c>
      <c r="U20" s="35">
        <f>IF(定点数!I$4=0,0,I20/定点数!I$4)</f>
        <v>0</v>
      </c>
      <c r="V20" s="35">
        <f>IF(定点数!J$4=0,0,J20/定点数!J$4)</f>
        <v>0</v>
      </c>
      <c r="W20" s="35">
        <f>IF(定点数!K$4=0,0,K20/定点数!K$4)</f>
        <v>0.55555555555555558</v>
      </c>
    </row>
    <row r="21" spans="1:23" ht="12.75" customHeight="1" x14ac:dyDescent="0.55000000000000004">
      <c r="A21" s="32" t="s">
        <v>49</v>
      </c>
      <c r="B21" s="34">
        <v>1</v>
      </c>
      <c r="C21" s="34">
        <v>0</v>
      </c>
      <c r="D21" s="34">
        <v>1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f t="shared" si="0"/>
        <v>2</v>
      </c>
      <c r="M21" s="32" t="s">
        <v>49</v>
      </c>
      <c r="N21" s="35">
        <f>IF(定点数!B$4=0,0,B21/定点数!B$4)</f>
        <v>0.5</v>
      </c>
      <c r="O21" s="35">
        <f>IF(定点数!C$4=0,0,C21/定点数!C$4)</f>
        <v>0</v>
      </c>
      <c r="P21" s="35">
        <f>IF(定点数!D$4=0,0,D21/定点数!D$4)</f>
        <v>1</v>
      </c>
      <c r="Q21" s="35">
        <f>IF(定点数!E$4=0,0,E21/定点数!E$4)</f>
        <v>0</v>
      </c>
      <c r="R21" s="35">
        <f>IF(定点数!F$4=0,0,F21/定点数!F$4)</f>
        <v>0</v>
      </c>
      <c r="S21" s="35">
        <f>IF(定点数!G$4=0,0,G21/定点数!G$4)</f>
        <v>0</v>
      </c>
      <c r="T21" s="35">
        <f>IF(定点数!H$4=0,0,H21/定点数!H$4)</f>
        <v>0</v>
      </c>
      <c r="U21" s="35">
        <f>IF(定点数!I$4=0,0,I21/定点数!I$4)</f>
        <v>0</v>
      </c>
      <c r="V21" s="35">
        <f>IF(定点数!J$4=0,0,J21/定点数!J$4)</f>
        <v>0</v>
      </c>
      <c r="W21" s="35">
        <f>IF(定点数!K$4=0,0,K21/定点数!K$4)</f>
        <v>0.22222222222222221</v>
      </c>
    </row>
    <row r="22" spans="1:23" ht="12.75" customHeight="1" x14ac:dyDescent="0.55000000000000004">
      <c r="A22" s="32" t="s">
        <v>50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f t="shared" si="0"/>
        <v>0</v>
      </c>
      <c r="M22" s="32" t="s">
        <v>50</v>
      </c>
      <c r="N22" s="35">
        <f>IF(定点数!B$4=0,0,B22/定点数!B$4)</f>
        <v>0</v>
      </c>
      <c r="O22" s="35">
        <f>IF(定点数!C$4=0,0,C22/定点数!C$4)</f>
        <v>0</v>
      </c>
      <c r="P22" s="35">
        <f>IF(定点数!D$4=0,0,D22/定点数!D$4)</f>
        <v>0</v>
      </c>
      <c r="Q22" s="35">
        <f>IF(定点数!E$4=0,0,E22/定点数!E$4)</f>
        <v>0</v>
      </c>
      <c r="R22" s="35">
        <f>IF(定点数!F$4=0,0,F22/定点数!F$4)</f>
        <v>0</v>
      </c>
      <c r="S22" s="35">
        <f>IF(定点数!G$4=0,0,G22/定点数!G$4)</f>
        <v>0</v>
      </c>
      <c r="T22" s="35">
        <f>IF(定点数!H$4=0,0,H22/定点数!H$4)</f>
        <v>0</v>
      </c>
      <c r="U22" s="35">
        <f>IF(定点数!I$4=0,0,I22/定点数!I$4)</f>
        <v>0</v>
      </c>
      <c r="V22" s="35">
        <f>IF(定点数!J$4=0,0,J22/定点数!J$4)</f>
        <v>0</v>
      </c>
      <c r="W22" s="35">
        <f>IF(定点数!K$4=0,0,K22/定点数!K$4)</f>
        <v>0</v>
      </c>
    </row>
    <row r="23" spans="1:23" ht="12.75" customHeight="1" x14ac:dyDescent="0.55000000000000004">
      <c r="A23" s="32" t="s">
        <v>51</v>
      </c>
      <c r="B23" s="34">
        <v>2</v>
      </c>
      <c r="C23" s="34">
        <v>1</v>
      </c>
      <c r="D23" s="34">
        <v>1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f t="shared" si="0"/>
        <v>4</v>
      </c>
      <c r="M23" s="32" t="s">
        <v>51</v>
      </c>
      <c r="N23" s="35">
        <f>IF(定点数!B$4=0,0,B23/定点数!B$4)</f>
        <v>1</v>
      </c>
      <c r="O23" s="35">
        <f>IF(定点数!C$4=0,0,C23/定点数!C$4)</f>
        <v>1</v>
      </c>
      <c r="P23" s="35">
        <f>IF(定点数!D$4=0,0,D23/定点数!D$4)</f>
        <v>1</v>
      </c>
      <c r="Q23" s="35">
        <f>IF(定点数!E$4=0,0,E23/定点数!E$4)</f>
        <v>0</v>
      </c>
      <c r="R23" s="35">
        <f>IF(定点数!F$4=0,0,F23/定点数!F$4)</f>
        <v>0</v>
      </c>
      <c r="S23" s="35">
        <f>IF(定点数!G$4=0,0,G23/定点数!G$4)</f>
        <v>0</v>
      </c>
      <c r="T23" s="35">
        <f>IF(定点数!H$4=0,0,H23/定点数!H$4)</f>
        <v>0</v>
      </c>
      <c r="U23" s="35">
        <f>IF(定点数!I$4=0,0,I23/定点数!I$4)</f>
        <v>0</v>
      </c>
      <c r="V23" s="35">
        <f>IF(定点数!J$4=0,0,J23/定点数!J$4)</f>
        <v>0</v>
      </c>
      <c r="W23" s="35">
        <f>IF(定点数!K$4=0,0,K23/定点数!K$4)</f>
        <v>0.44444444444444442</v>
      </c>
    </row>
    <row r="24" spans="1:23" ht="12.75" customHeight="1" x14ac:dyDescent="0.55000000000000004">
      <c r="A24" s="32" t="s">
        <v>52</v>
      </c>
      <c r="B24" s="34">
        <v>0</v>
      </c>
      <c r="C24" s="34">
        <v>0</v>
      </c>
      <c r="D24" s="34">
        <v>0</v>
      </c>
      <c r="E24" s="34">
        <v>1</v>
      </c>
      <c r="F24" s="34">
        <v>1</v>
      </c>
      <c r="G24" s="34">
        <v>0</v>
      </c>
      <c r="H24" s="34">
        <v>0</v>
      </c>
      <c r="I24" s="34">
        <v>0</v>
      </c>
      <c r="J24" s="34">
        <v>0</v>
      </c>
      <c r="K24" s="34">
        <f t="shared" si="0"/>
        <v>2</v>
      </c>
      <c r="M24" s="32" t="s">
        <v>52</v>
      </c>
      <c r="N24" s="35">
        <f>IF(定点数!B$4=0,0,B24/定点数!B$4)</f>
        <v>0</v>
      </c>
      <c r="O24" s="35">
        <f>IF(定点数!C$4=0,0,C24/定点数!C$4)</f>
        <v>0</v>
      </c>
      <c r="P24" s="35">
        <f>IF(定点数!D$4=0,0,D24/定点数!D$4)</f>
        <v>0</v>
      </c>
      <c r="Q24" s="35">
        <f>IF(定点数!E$4=0,0,E24/定点数!E$4)</f>
        <v>1</v>
      </c>
      <c r="R24" s="35">
        <f>IF(定点数!F$4=0,0,F24/定点数!F$4)</f>
        <v>1</v>
      </c>
      <c r="S24" s="35">
        <f>IF(定点数!G$4=0,0,G24/定点数!G$4)</f>
        <v>0</v>
      </c>
      <c r="T24" s="35">
        <f>IF(定点数!H$4=0,0,H24/定点数!H$4)</f>
        <v>0</v>
      </c>
      <c r="U24" s="35">
        <f>IF(定点数!I$4=0,0,I24/定点数!I$4)</f>
        <v>0</v>
      </c>
      <c r="V24" s="35">
        <f>IF(定点数!J$4=0,0,J24/定点数!J$4)</f>
        <v>0</v>
      </c>
      <c r="W24" s="35">
        <f>IF(定点数!K$4=0,0,K24/定点数!K$4)</f>
        <v>0.22222222222222221</v>
      </c>
    </row>
    <row r="25" spans="1:23" ht="12.75" customHeight="1" x14ac:dyDescent="0.55000000000000004">
      <c r="A25" s="32" t="s">
        <v>53</v>
      </c>
      <c r="B25" s="34">
        <v>0</v>
      </c>
      <c r="C25" s="34">
        <v>0</v>
      </c>
      <c r="D25" s="34">
        <v>1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f t="shared" si="0"/>
        <v>1</v>
      </c>
      <c r="M25" s="32" t="s">
        <v>53</v>
      </c>
      <c r="N25" s="35">
        <f>IF(定点数!B$4=0,0,B25/定点数!B$4)</f>
        <v>0</v>
      </c>
      <c r="O25" s="35">
        <f>IF(定点数!C$4=0,0,C25/定点数!C$4)</f>
        <v>0</v>
      </c>
      <c r="P25" s="35">
        <f>IF(定点数!D$4=0,0,D25/定点数!D$4)</f>
        <v>1</v>
      </c>
      <c r="Q25" s="35">
        <f>IF(定点数!E$4=0,0,E25/定点数!E$4)</f>
        <v>0</v>
      </c>
      <c r="R25" s="35">
        <f>IF(定点数!F$4=0,0,F25/定点数!F$4)</f>
        <v>0</v>
      </c>
      <c r="S25" s="35">
        <f>IF(定点数!G$4=0,0,G25/定点数!G$4)</f>
        <v>0</v>
      </c>
      <c r="T25" s="35">
        <f>IF(定点数!H$4=0,0,H25/定点数!H$4)</f>
        <v>0</v>
      </c>
      <c r="U25" s="35">
        <f>IF(定点数!I$4=0,0,I25/定点数!I$4)</f>
        <v>0</v>
      </c>
      <c r="V25" s="35">
        <f>IF(定点数!J$4=0,0,J25/定点数!J$4)</f>
        <v>0</v>
      </c>
      <c r="W25" s="35">
        <f>IF(定点数!K$4=0,0,K25/定点数!K$4)</f>
        <v>0.1111111111111111</v>
      </c>
    </row>
    <row r="26" spans="1:23" ht="12.75" customHeight="1" x14ac:dyDescent="0.55000000000000004">
      <c r="A26" s="32" t="s">
        <v>54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f t="shared" si="0"/>
        <v>0</v>
      </c>
      <c r="M26" s="32" t="s">
        <v>54</v>
      </c>
      <c r="N26" s="35">
        <f>IF(定点数!B$4=0,0,B26/定点数!B$4)</f>
        <v>0</v>
      </c>
      <c r="O26" s="35">
        <f>IF(定点数!C$4=0,0,C26/定点数!C$4)</f>
        <v>0</v>
      </c>
      <c r="P26" s="35">
        <f>IF(定点数!D$4=0,0,D26/定点数!D$4)</f>
        <v>0</v>
      </c>
      <c r="Q26" s="35">
        <f>IF(定点数!E$4=0,0,E26/定点数!E$4)</f>
        <v>0</v>
      </c>
      <c r="R26" s="35">
        <f>IF(定点数!F$4=0,0,F26/定点数!F$4)</f>
        <v>0</v>
      </c>
      <c r="S26" s="35">
        <f>IF(定点数!G$4=0,0,G26/定点数!G$4)</f>
        <v>0</v>
      </c>
      <c r="T26" s="35">
        <f>IF(定点数!H$4=0,0,H26/定点数!H$4)</f>
        <v>0</v>
      </c>
      <c r="U26" s="35">
        <f>IF(定点数!I$4=0,0,I26/定点数!I$4)</f>
        <v>0</v>
      </c>
      <c r="V26" s="35">
        <f>IF(定点数!J$4=0,0,J26/定点数!J$4)</f>
        <v>0</v>
      </c>
      <c r="W26" s="35">
        <f>IF(定点数!K$4=0,0,K26/定点数!K$4)</f>
        <v>0</v>
      </c>
    </row>
    <row r="27" spans="1:23" ht="12.75" customHeight="1" x14ac:dyDescent="0.55000000000000004">
      <c r="A27" s="32" t="s">
        <v>55</v>
      </c>
      <c r="B27" s="34">
        <v>0</v>
      </c>
      <c r="C27" s="34">
        <v>0</v>
      </c>
      <c r="D27" s="34">
        <v>0</v>
      </c>
      <c r="E27" s="34">
        <v>1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f t="shared" si="0"/>
        <v>1</v>
      </c>
      <c r="M27" s="32" t="s">
        <v>55</v>
      </c>
      <c r="N27" s="35">
        <f>IF(定点数!B$4=0,0,B27/定点数!B$4)</f>
        <v>0</v>
      </c>
      <c r="O27" s="35">
        <f>IF(定点数!C$4=0,0,C27/定点数!C$4)</f>
        <v>0</v>
      </c>
      <c r="P27" s="35">
        <f>IF(定点数!D$4=0,0,D27/定点数!D$4)</f>
        <v>0</v>
      </c>
      <c r="Q27" s="35">
        <f>IF(定点数!E$4=0,0,E27/定点数!E$4)</f>
        <v>1</v>
      </c>
      <c r="R27" s="35">
        <f>IF(定点数!F$4=0,0,F27/定点数!F$4)</f>
        <v>0</v>
      </c>
      <c r="S27" s="35">
        <f>IF(定点数!G$4=0,0,G27/定点数!G$4)</f>
        <v>0</v>
      </c>
      <c r="T27" s="35">
        <f>IF(定点数!H$4=0,0,H27/定点数!H$4)</f>
        <v>0</v>
      </c>
      <c r="U27" s="35">
        <f>IF(定点数!I$4=0,0,I27/定点数!I$4)</f>
        <v>0</v>
      </c>
      <c r="V27" s="35">
        <f>IF(定点数!J$4=0,0,J27/定点数!J$4)</f>
        <v>0</v>
      </c>
      <c r="W27" s="35">
        <f>IF(定点数!K$4=0,0,K27/定点数!K$4)</f>
        <v>0.1111111111111111</v>
      </c>
    </row>
    <row r="28" spans="1:23" ht="12.75" customHeight="1" x14ac:dyDescent="0.55000000000000004">
      <c r="A28" s="32" t="s">
        <v>56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f t="shared" si="0"/>
        <v>0</v>
      </c>
      <c r="M28" s="32" t="s">
        <v>56</v>
      </c>
      <c r="N28" s="35">
        <f>IF(定点数!B$4=0,0,B28/定点数!B$4)</f>
        <v>0</v>
      </c>
      <c r="O28" s="35">
        <f>IF(定点数!C$4=0,0,C28/定点数!C$4)</f>
        <v>0</v>
      </c>
      <c r="P28" s="35">
        <f>IF(定点数!D$4=0,0,D28/定点数!D$4)</f>
        <v>0</v>
      </c>
      <c r="Q28" s="35">
        <f>IF(定点数!E$4=0,0,E28/定点数!E$4)</f>
        <v>0</v>
      </c>
      <c r="R28" s="35">
        <f>IF(定点数!F$4=0,0,F28/定点数!F$4)</f>
        <v>0</v>
      </c>
      <c r="S28" s="35">
        <f>IF(定点数!G$4=0,0,G28/定点数!G$4)</f>
        <v>0</v>
      </c>
      <c r="T28" s="35">
        <f>IF(定点数!H$4=0,0,H28/定点数!H$4)</f>
        <v>0</v>
      </c>
      <c r="U28" s="35">
        <f>IF(定点数!I$4=0,0,I28/定点数!I$4)</f>
        <v>0</v>
      </c>
      <c r="V28" s="35">
        <f>IF(定点数!J$4=0,0,J28/定点数!J$4)</f>
        <v>0</v>
      </c>
      <c r="W28" s="35">
        <f>IF(定点数!K$4=0,0,K28/定点数!K$4)</f>
        <v>0</v>
      </c>
    </row>
    <row r="29" spans="1:23" ht="12.75" customHeight="1" x14ac:dyDescent="0.55000000000000004">
      <c r="A29" s="32" t="s">
        <v>57</v>
      </c>
      <c r="B29" s="34">
        <v>0</v>
      </c>
      <c r="C29" s="34">
        <v>0</v>
      </c>
      <c r="D29" s="34">
        <v>1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f t="shared" si="0"/>
        <v>1</v>
      </c>
      <c r="M29" s="32" t="s">
        <v>57</v>
      </c>
      <c r="N29" s="35">
        <f>IF(定点数!B$4=0,0,B29/定点数!B$4)</f>
        <v>0</v>
      </c>
      <c r="O29" s="35">
        <f>IF(定点数!C$4=0,0,C29/定点数!C$4)</f>
        <v>0</v>
      </c>
      <c r="P29" s="35">
        <f>IF(定点数!D$4=0,0,D29/定点数!D$4)</f>
        <v>1</v>
      </c>
      <c r="Q29" s="35">
        <f>IF(定点数!E$4=0,0,E29/定点数!E$4)</f>
        <v>0</v>
      </c>
      <c r="R29" s="35">
        <f>IF(定点数!F$4=0,0,F29/定点数!F$4)</f>
        <v>0</v>
      </c>
      <c r="S29" s="35">
        <f>IF(定点数!G$4=0,0,G29/定点数!G$4)</f>
        <v>0</v>
      </c>
      <c r="T29" s="35">
        <f>IF(定点数!H$4=0,0,H29/定点数!H$4)</f>
        <v>0</v>
      </c>
      <c r="U29" s="35">
        <f>IF(定点数!I$4=0,0,I29/定点数!I$4)</f>
        <v>0</v>
      </c>
      <c r="V29" s="35">
        <f>IF(定点数!J$4=0,0,J29/定点数!J$4)</f>
        <v>0</v>
      </c>
      <c r="W29" s="35">
        <f>IF(定点数!K$4=0,0,K29/定点数!K$4)</f>
        <v>0.1111111111111111</v>
      </c>
    </row>
    <row r="30" spans="1:23" ht="12.75" customHeight="1" x14ac:dyDescent="0.55000000000000004">
      <c r="A30" s="32" t="s">
        <v>58</v>
      </c>
      <c r="B30" s="34">
        <v>0</v>
      </c>
      <c r="C30" s="34">
        <v>0</v>
      </c>
      <c r="D30" s="34">
        <v>1</v>
      </c>
      <c r="E30" s="34">
        <v>0</v>
      </c>
      <c r="F30" s="34">
        <v>0</v>
      </c>
      <c r="G30" s="34">
        <v>1</v>
      </c>
      <c r="H30" s="34">
        <v>0</v>
      </c>
      <c r="I30" s="34">
        <v>0</v>
      </c>
      <c r="J30" s="34">
        <v>0</v>
      </c>
      <c r="K30" s="34">
        <f t="shared" si="0"/>
        <v>2</v>
      </c>
      <c r="M30" s="32" t="s">
        <v>58</v>
      </c>
      <c r="N30" s="35">
        <f>IF(定点数!B$4=0,0,B30/定点数!B$4)</f>
        <v>0</v>
      </c>
      <c r="O30" s="35">
        <f>IF(定点数!C$4=0,0,C30/定点数!C$4)</f>
        <v>0</v>
      </c>
      <c r="P30" s="35">
        <f>IF(定点数!D$4=0,0,D30/定点数!D$4)</f>
        <v>1</v>
      </c>
      <c r="Q30" s="35">
        <f>IF(定点数!E$4=0,0,E30/定点数!E$4)</f>
        <v>0</v>
      </c>
      <c r="R30" s="35">
        <f>IF(定点数!F$4=0,0,F30/定点数!F$4)</f>
        <v>0</v>
      </c>
      <c r="S30" s="35">
        <f>IF(定点数!G$4=0,0,G30/定点数!G$4)</f>
        <v>1</v>
      </c>
      <c r="T30" s="35">
        <f>IF(定点数!H$4=0,0,H30/定点数!H$4)</f>
        <v>0</v>
      </c>
      <c r="U30" s="35">
        <f>IF(定点数!I$4=0,0,I30/定点数!I$4)</f>
        <v>0</v>
      </c>
      <c r="V30" s="35">
        <f>IF(定点数!J$4=0,0,J30/定点数!J$4)</f>
        <v>0</v>
      </c>
      <c r="W30" s="35">
        <f>IF(定点数!K$4=0,0,K30/定点数!K$4)</f>
        <v>0.22222222222222221</v>
      </c>
    </row>
    <row r="31" spans="1:23" ht="12.75" customHeight="1" x14ac:dyDescent="0.55000000000000004">
      <c r="A31" s="32" t="s">
        <v>59</v>
      </c>
      <c r="B31" s="34">
        <v>0</v>
      </c>
      <c r="C31" s="34">
        <v>0</v>
      </c>
      <c r="D31" s="34">
        <v>0</v>
      </c>
      <c r="E31" s="34">
        <v>1</v>
      </c>
      <c r="F31" s="34">
        <v>0</v>
      </c>
      <c r="G31" s="34">
        <v>2</v>
      </c>
      <c r="H31" s="34">
        <v>0</v>
      </c>
      <c r="I31" s="34">
        <v>0</v>
      </c>
      <c r="J31" s="34">
        <v>0</v>
      </c>
      <c r="K31" s="34">
        <f t="shared" si="0"/>
        <v>3</v>
      </c>
      <c r="M31" s="32" t="s">
        <v>59</v>
      </c>
      <c r="N31" s="35">
        <f>IF(定点数!B$4=0,0,B31/定点数!B$4)</f>
        <v>0</v>
      </c>
      <c r="O31" s="35">
        <f>IF(定点数!C$4=0,0,C31/定点数!C$4)</f>
        <v>0</v>
      </c>
      <c r="P31" s="35">
        <f>IF(定点数!D$4=0,0,D31/定点数!D$4)</f>
        <v>0</v>
      </c>
      <c r="Q31" s="35">
        <f>IF(定点数!E$4=0,0,E31/定点数!E$4)</f>
        <v>1</v>
      </c>
      <c r="R31" s="35">
        <f>IF(定点数!F$4=0,0,F31/定点数!F$4)</f>
        <v>0</v>
      </c>
      <c r="S31" s="35">
        <f>IF(定点数!G$4=0,0,G31/定点数!G$4)</f>
        <v>2</v>
      </c>
      <c r="T31" s="35">
        <f>IF(定点数!H$4=0,0,H31/定点数!H$4)</f>
        <v>0</v>
      </c>
      <c r="U31" s="35">
        <f>IF(定点数!I$4=0,0,I31/定点数!I$4)</f>
        <v>0</v>
      </c>
      <c r="V31" s="35">
        <f>IF(定点数!J$4=0,0,J31/定点数!J$4)</f>
        <v>0</v>
      </c>
      <c r="W31" s="35">
        <f>IF(定点数!K$4=0,0,K31/定点数!K$4)</f>
        <v>0.33333333333333331</v>
      </c>
    </row>
    <row r="32" spans="1:23" ht="12.75" customHeight="1" x14ac:dyDescent="0.55000000000000004">
      <c r="A32" s="32" t="s">
        <v>60</v>
      </c>
      <c r="B32" s="34">
        <v>0</v>
      </c>
      <c r="C32" s="34">
        <v>0</v>
      </c>
      <c r="D32" s="34">
        <v>2</v>
      </c>
      <c r="E32" s="34">
        <v>0</v>
      </c>
      <c r="F32" s="34">
        <v>0</v>
      </c>
      <c r="G32" s="34">
        <v>2</v>
      </c>
      <c r="H32" s="34">
        <v>0</v>
      </c>
      <c r="I32" s="34">
        <v>0</v>
      </c>
      <c r="J32" s="34">
        <v>0</v>
      </c>
      <c r="K32" s="34">
        <f t="shared" si="0"/>
        <v>4</v>
      </c>
      <c r="M32" s="32" t="s">
        <v>60</v>
      </c>
      <c r="N32" s="35">
        <f>IF(定点数!B$4=0,0,B32/定点数!B$4)</f>
        <v>0</v>
      </c>
      <c r="O32" s="35">
        <f>IF(定点数!C$4=0,0,C32/定点数!C$4)</f>
        <v>0</v>
      </c>
      <c r="P32" s="35">
        <f>IF(定点数!D$4=0,0,D32/定点数!D$4)</f>
        <v>2</v>
      </c>
      <c r="Q32" s="35">
        <f>IF(定点数!E$4=0,0,E32/定点数!E$4)</f>
        <v>0</v>
      </c>
      <c r="R32" s="35">
        <f>IF(定点数!F$4=0,0,F32/定点数!F$4)</f>
        <v>0</v>
      </c>
      <c r="S32" s="35">
        <f>IF(定点数!G$4=0,0,G32/定点数!G$4)</f>
        <v>2</v>
      </c>
      <c r="T32" s="35">
        <f>IF(定点数!H$4=0,0,H32/定点数!H$4)</f>
        <v>0</v>
      </c>
      <c r="U32" s="35">
        <f>IF(定点数!I$4=0,0,I32/定点数!I$4)</f>
        <v>0</v>
      </c>
      <c r="V32" s="35">
        <f>IF(定点数!J$4=0,0,J32/定点数!J$4)</f>
        <v>0</v>
      </c>
      <c r="W32" s="35">
        <f>IF(定点数!K$4=0,0,K32/定点数!K$4)</f>
        <v>0.44444444444444442</v>
      </c>
    </row>
    <row r="33" spans="1:23" ht="12.75" customHeight="1" x14ac:dyDescent="0.55000000000000004">
      <c r="A33" s="32" t="s">
        <v>61</v>
      </c>
      <c r="B33" s="34">
        <v>0</v>
      </c>
      <c r="C33" s="34">
        <v>0</v>
      </c>
      <c r="D33" s="34">
        <v>3</v>
      </c>
      <c r="E33" s="34">
        <v>0</v>
      </c>
      <c r="F33" s="34">
        <v>0</v>
      </c>
      <c r="G33" s="34">
        <v>0</v>
      </c>
      <c r="H33" s="34">
        <v>1</v>
      </c>
      <c r="I33" s="34">
        <v>0</v>
      </c>
      <c r="J33" s="34">
        <v>0</v>
      </c>
      <c r="K33" s="34">
        <f t="shared" si="0"/>
        <v>4</v>
      </c>
      <c r="M33" s="32" t="s">
        <v>61</v>
      </c>
      <c r="N33" s="35">
        <f>IF(定点数!B$4=0,0,B33/定点数!B$4)</f>
        <v>0</v>
      </c>
      <c r="O33" s="35">
        <f>IF(定点数!C$4=0,0,C33/定点数!C$4)</f>
        <v>0</v>
      </c>
      <c r="P33" s="35">
        <f>IF(定点数!D$4=0,0,D33/定点数!D$4)</f>
        <v>3</v>
      </c>
      <c r="Q33" s="35">
        <f>IF(定点数!E$4=0,0,E33/定点数!E$4)</f>
        <v>0</v>
      </c>
      <c r="R33" s="35">
        <f>IF(定点数!F$4=0,0,F33/定点数!F$4)</f>
        <v>0</v>
      </c>
      <c r="S33" s="35">
        <f>IF(定点数!G$4=0,0,G33/定点数!G$4)</f>
        <v>0</v>
      </c>
      <c r="T33" s="35">
        <f>IF(定点数!H$4=0,0,H33/定点数!H$4)</f>
        <v>1</v>
      </c>
      <c r="U33" s="35">
        <f>IF(定点数!I$4=0,0,I33/定点数!I$4)</f>
        <v>0</v>
      </c>
      <c r="V33" s="35">
        <f>IF(定点数!J$4=0,0,J33/定点数!J$4)</f>
        <v>0</v>
      </c>
      <c r="W33" s="35">
        <f>IF(定点数!K$4=0,0,K33/定点数!K$4)</f>
        <v>0.44444444444444442</v>
      </c>
    </row>
    <row r="34" spans="1:23" ht="12.75" customHeight="1" x14ac:dyDescent="0.55000000000000004">
      <c r="A34" s="32" t="s">
        <v>62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2</v>
      </c>
      <c r="H34" s="34">
        <v>0</v>
      </c>
      <c r="I34" s="34">
        <v>0</v>
      </c>
      <c r="J34" s="34">
        <v>0</v>
      </c>
      <c r="K34" s="34">
        <f t="shared" si="0"/>
        <v>2</v>
      </c>
      <c r="M34" s="32" t="s">
        <v>62</v>
      </c>
      <c r="N34" s="35">
        <f>IF(定点数!B$4=0,0,B34/定点数!B$4)</f>
        <v>0</v>
      </c>
      <c r="O34" s="35">
        <f>IF(定点数!C$4=0,0,C34/定点数!C$4)</f>
        <v>0</v>
      </c>
      <c r="P34" s="35">
        <f>IF(定点数!D$4=0,0,D34/定点数!D$4)</f>
        <v>0</v>
      </c>
      <c r="Q34" s="35">
        <f>IF(定点数!E$4=0,0,E34/定点数!E$4)</f>
        <v>0</v>
      </c>
      <c r="R34" s="35">
        <f>IF(定点数!F$4=0,0,F34/定点数!F$4)</f>
        <v>0</v>
      </c>
      <c r="S34" s="35">
        <f>IF(定点数!G$4=0,0,G34/定点数!G$4)</f>
        <v>2</v>
      </c>
      <c r="T34" s="35">
        <f>IF(定点数!H$4=0,0,H34/定点数!H$4)</f>
        <v>0</v>
      </c>
      <c r="U34" s="35">
        <f>IF(定点数!I$4=0,0,I34/定点数!I$4)</f>
        <v>0</v>
      </c>
      <c r="V34" s="35">
        <f>IF(定点数!J$4=0,0,J34/定点数!J$4)</f>
        <v>0</v>
      </c>
      <c r="W34" s="35">
        <f>IF(定点数!K$4=0,0,K34/定点数!K$4)</f>
        <v>0.22222222222222221</v>
      </c>
    </row>
    <row r="35" spans="1:23" ht="12.75" customHeight="1" x14ac:dyDescent="0.55000000000000004">
      <c r="A35" s="32" t="s">
        <v>63</v>
      </c>
      <c r="B35" s="34">
        <v>1</v>
      </c>
      <c r="C35" s="34">
        <v>0</v>
      </c>
      <c r="D35" s="34">
        <v>6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f t="shared" si="0"/>
        <v>7</v>
      </c>
      <c r="M35" s="32" t="s">
        <v>63</v>
      </c>
      <c r="N35" s="35">
        <f>IF(定点数!B$4=0,0,B35/定点数!B$4)</f>
        <v>0.5</v>
      </c>
      <c r="O35" s="35">
        <f>IF(定点数!C$4=0,0,C35/定点数!C$4)</f>
        <v>0</v>
      </c>
      <c r="P35" s="35">
        <f>IF(定点数!D$4=0,0,D35/定点数!D$4)</f>
        <v>6</v>
      </c>
      <c r="Q35" s="35">
        <f>IF(定点数!E$4=0,0,E35/定点数!E$4)</f>
        <v>0</v>
      </c>
      <c r="R35" s="35">
        <f>IF(定点数!F$4=0,0,F35/定点数!F$4)</f>
        <v>0</v>
      </c>
      <c r="S35" s="35">
        <f>IF(定点数!G$4=0,0,G35/定点数!G$4)</f>
        <v>0</v>
      </c>
      <c r="T35" s="35">
        <f>IF(定点数!H$4=0,0,H35/定点数!H$4)</f>
        <v>0</v>
      </c>
      <c r="U35" s="35">
        <f>IF(定点数!I$4=0,0,I35/定点数!I$4)</f>
        <v>0</v>
      </c>
      <c r="V35" s="35">
        <f>IF(定点数!J$4=0,0,J35/定点数!J$4)</f>
        <v>0</v>
      </c>
      <c r="W35" s="35">
        <f>IF(定点数!K$4=0,0,K35/定点数!K$4)</f>
        <v>0.77777777777777779</v>
      </c>
    </row>
    <row r="36" spans="1:23" ht="12.75" customHeight="1" x14ac:dyDescent="0.55000000000000004">
      <c r="A36" s="32" t="s">
        <v>64</v>
      </c>
      <c r="B36" s="34">
        <v>0</v>
      </c>
      <c r="C36" s="34">
        <v>0</v>
      </c>
      <c r="D36" s="34">
        <v>3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f t="shared" si="0"/>
        <v>3</v>
      </c>
      <c r="M36" s="32" t="s">
        <v>64</v>
      </c>
      <c r="N36" s="35">
        <f>IF(定点数!B$4=0,0,B36/定点数!B$4)</f>
        <v>0</v>
      </c>
      <c r="O36" s="35">
        <f>IF(定点数!C$4=0,0,C36/定点数!C$4)</f>
        <v>0</v>
      </c>
      <c r="P36" s="35">
        <f>IF(定点数!D$4=0,0,D36/定点数!D$4)</f>
        <v>3</v>
      </c>
      <c r="Q36" s="35">
        <f>IF(定点数!E$4=0,0,E36/定点数!E$4)</f>
        <v>0</v>
      </c>
      <c r="R36" s="35">
        <f>IF(定点数!F$4=0,0,F36/定点数!F$4)</f>
        <v>0</v>
      </c>
      <c r="S36" s="35">
        <f>IF(定点数!G$4=0,0,G36/定点数!G$4)</f>
        <v>0</v>
      </c>
      <c r="T36" s="35">
        <f>IF(定点数!H$4=0,0,H36/定点数!H$4)</f>
        <v>0</v>
      </c>
      <c r="U36" s="35">
        <f>IF(定点数!I$4=0,0,I36/定点数!I$4)</f>
        <v>0</v>
      </c>
      <c r="V36" s="35">
        <f>IF(定点数!J$4=0,0,J36/定点数!J$4)</f>
        <v>0</v>
      </c>
      <c r="W36" s="35">
        <f>IF(定点数!K$4=0,0,K36/定点数!K$4)</f>
        <v>0.33333333333333331</v>
      </c>
    </row>
    <row r="37" spans="1:23" ht="12.75" customHeight="1" x14ac:dyDescent="0.55000000000000004">
      <c r="A37" s="32" t="s">
        <v>65</v>
      </c>
      <c r="B37" s="34">
        <v>0</v>
      </c>
      <c r="C37" s="34">
        <v>0</v>
      </c>
      <c r="D37" s="34">
        <v>1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f t="shared" si="0"/>
        <v>1</v>
      </c>
      <c r="M37" s="32" t="s">
        <v>65</v>
      </c>
      <c r="N37" s="35">
        <f>IF(定点数!B$4=0,0,B37/定点数!B$4)</f>
        <v>0</v>
      </c>
      <c r="O37" s="35">
        <f>IF(定点数!C$4=0,0,C37/定点数!C$4)</f>
        <v>0</v>
      </c>
      <c r="P37" s="35">
        <f>IF(定点数!D$4=0,0,D37/定点数!D$4)</f>
        <v>1</v>
      </c>
      <c r="Q37" s="35">
        <f>IF(定点数!E$4=0,0,E37/定点数!E$4)</f>
        <v>0</v>
      </c>
      <c r="R37" s="35">
        <f>IF(定点数!F$4=0,0,F37/定点数!F$4)</f>
        <v>0</v>
      </c>
      <c r="S37" s="35">
        <f>IF(定点数!G$4=0,0,G37/定点数!G$4)</f>
        <v>0</v>
      </c>
      <c r="T37" s="35">
        <f>IF(定点数!H$4=0,0,H37/定点数!H$4)</f>
        <v>0</v>
      </c>
      <c r="U37" s="35">
        <f>IF(定点数!I$4=0,0,I37/定点数!I$4)</f>
        <v>0</v>
      </c>
      <c r="V37" s="35">
        <f>IF(定点数!J$4=0,0,J37/定点数!J$4)</f>
        <v>0</v>
      </c>
      <c r="W37" s="35">
        <f>IF(定点数!K$4=0,0,K37/定点数!K$4)</f>
        <v>0.1111111111111111</v>
      </c>
    </row>
    <row r="38" spans="1:23" ht="12.75" customHeight="1" x14ac:dyDescent="0.55000000000000004">
      <c r="A38" s="32" t="s">
        <v>66</v>
      </c>
      <c r="B38" s="34">
        <v>0</v>
      </c>
      <c r="C38" s="34">
        <v>0</v>
      </c>
      <c r="D38" s="34">
        <v>1</v>
      </c>
      <c r="E38" s="34">
        <v>0</v>
      </c>
      <c r="F38" s="34">
        <v>0</v>
      </c>
      <c r="G38" s="34">
        <v>0</v>
      </c>
      <c r="H38" s="34">
        <v>1</v>
      </c>
      <c r="I38" s="34">
        <v>0</v>
      </c>
      <c r="J38" s="34">
        <v>0</v>
      </c>
      <c r="K38" s="34">
        <f t="shared" si="0"/>
        <v>2</v>
      </c>
      <c r="M38" s="32" t="s">
        <v>66</v>
      </c>
      <c r="N38" s="35">
        <f>IF(定点数!B$4=0,0,B38/定点数!B$4)</f>
        <v>0</v>
      </c>
      <c r="O38" s="35">
        <f>IF(定点数!C$4=0,0,C38/定点数!C$4)</f>
        <v>0</v>
      </c>
      <c r="P38" s="35">
        <f>IF(定点数!D$4=0,0,D38/定点数!D$4)</f>
        <v>1</v>
      </c>
      <c r="Q38" s="35">
        <f>IF(定点数!E$4=0,0,E38/定点数!E$4)</f>
        <v>0</v>
      </c>
      <c r="R38" s="35">
        <f>IF(定点数!F$4=0,0,F38/定点数!F$4)</f>
        <v>0</v>
      </c>
      <c r="S38" s="35">
        <f>IF(定点数!G$4=0,0,G38/定点数!G$4)</f>
        <v>0</v>
      </c>
      <c r="T38" s="35">
        <f>IF(定点数!H$4=0,0,H38/定点数!H$4)</f>
        <v>1</v>
      </c>
      <c r="U38" s="35">
        <f>IF(定点数!I$4=0,0,I38/定点数!I$4)</f>
        <v>0</v>
      </c>
      <c r="V38" s="35">
        <f>IF(定点数!J$4=0,0,J38/定点数!J$4)</f>
        <v>0</v>
      </c>
      <c r="W38" s="35">
        <f>IF(定点数!K$4=0,0,K38/定点数!K$4)</f>
        <v>0.22222222222222221</v>
      </c>
    </row>
    <row r="39" spans="1:23" ht="12.75" customHeight="1" x14ac:dyDescent="0.55000000000000004">
      <c r="A39" s="32" t="s">
        <v>67</v>
      </c>
      <c r="B39" s="34"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1</v>
      </c>
      <c r="J39" s="34">
        <v>0</v>
      </c>
      <c r="K39" s="34">
        <f t="shared" si="0"/>
        <v>1</v>
      </c>
      <c r="M39" s="32" t="s">
        <v>67</v>
      </c>
      <c r="N39" s="35">
        <f>IF(定点数!B$4=0,0,B39/定点数!B$4)</f>
        <v>0</v>
      </c>
      <c r="O39" s="35">
        <f>IF(定点数!C$4=0,0,C39/定点数!C$4)</f>
        <v>0</v>
      </c>
      <c r="P39" s="35">
        <f>IF(定点数!D$4=0,0,D39/定点数!D$4)</f>
        <v>0</v>
      </c>
      <c r="Q39" s="35">
        <f>IF(定点数!E$4=0,0,E39/定点数!E$4)</f>
        <v>0</v>
      </c>
      <c r="R39" s="35">
        <f>IF(定点数!F$4=0,0,F39/定点数!F$4)</f>
        <v>0</v>
      </c>
      <c r="S39" s="35">
        <f>IF(定点数!G$4=0,0,G39/定点数!G$4)</f>
        <v>0</v>
      </c>
      <c r="T39" s="35">
        <f>IF(定点数!H$4=0,0,H39/定点数!H$4)</f>
        <v>0</v>
      </c>
      <c r="U39" s="35">
        <f>IF(定点数!I$4=0,0,I39/定点数!I$4)</f>
        <v>1</v>
      </c>
      <c r="V39" s="35">
        <f>IF(定点数!J$4=0,0,J39/定点数!J$4)</f>
        <v>0</v>
      </c>
      <c r="W39" s="35">
        <f>IF(定点数!K$4=0,0,K39/定点数!K$4)</f>
        <v>0.1111111111111111</v>
      </c>
    </row>
    <row r="40" spans="1:23" ht="12.75" customHeight="1" x14ac:dyDescent="0.55000000000000004">
      <c r="A40" s="32" t="s">
        <v>68</v>
      </c>
      <c r="B40" s="34">
        <v>1</v>
      </c>
      <c r="C40" s="34">
        <v>0</v>
      </c>
      <c r="D40" s="34">
        <v>1</v>
      </c>
      <c r="E40" s="34">
        <v>0</v>
      </c>
      <c r="F40" s="34">
        <v>0</v>
      </c>
      <c r="G40" s="34">
        <v>0</v>
      </c>
      <c r="H40" s="34">
        <v>0</v>
      </c>
      <c r="I40" s="34">
        <v>1</v>
      </c>
      <c r="J40" s="34">
        <v>0</v>
      </c>
      <c r="K40" s="34">
        <f t="shared" si="0"/>
        <v>3</v>
      </c>
      <c r="M40" s="32" t="s">
        <v>68</v>
      </c>
      <c r="N40" s="35">
        <f>IF(定点数!B$4=0,0,B40/定点数!B$4)</f>
        <v>0.5</v>
      </c>
      <c r="O40" s="35">
        <f>IF(定点数!C$4=0,0,C40/定点数!C$4)</f>
        <v>0</v>
      </c>
      <c r="P40" s="35">
        <f>IF(定点数!D$4=0,0,D40/定点数!D$4)</f>
        <v>1</v>
      </c>
      <c r="Q40" s="35">
        <f>IF(定点数!E$4=0,0,E40/定点数!E$4)</f>
        <v>0</v>
      </c>
      <c r="R40" s="35">
        <f>IF(定点数!F$4=0,0,F40/定点数!F$4)</f>
        <v>0</v>
      </c>
      <c r="S40" s="35">
        <f>IF(定点数!G$4=0,0,G40/定点数!G$4)</f>
        <v>0</v>
      </c>
      <c r="T40" s="35">
        <f>IF(定点数!H$4=0,0,H40/定点数!H$4)</f>
        <v>0</v>
      </c>
      <c r="U40" s="35">
        <f>IF(定点数!I$4=0,0,I40/定点数!I$4)</f>
        <v>1</v>
      </c>
      <c r="V40" s="35">
        <f>IF(定点数!J$4=0,0,J40/定点数!J$4)</f>
        <v>0</v>
      </c>
      <c r="W40" s="35">
        <f>IF(定点数!K$4=0,0,K40/定点数!K$4)</f>
        <v>0.33333333333333331</v>
      </c>
    </row>
    <row r="41" spans="1:23" ht="12.75" customHeight="1" x14ac:dyDescent="0.55000000000000004">
      <c r="A41" s="32" t="s">
        <v>69</v>
      </c>
      <c r="B41" s="34">
        <v>0</v>
      </c>
      <c r="C41" s="34">
        <v>0</v>
      </c>
      <c r="D41" s="34">
        <v>0</v>
      </c>
      <c r="E41" s="34">
        <v>0</v>
      </c>
      <c r="F41" s="34">
        <v>0</v>
      </c>
      <c r="G41" s="34">
        <v>1</v>
      </c>
      <c r="H41" s="34">
        <v>0</v>
      </c>
      <c r="I41" s="34">
        <v>0</v>
      </c>
      <c r="J41" s="34">
        <v>0</v>
      </c>
      <c r="K41" s="34">
        <f t="shared" si="0"/>
        <v>1</v>
      </c>
      <c r="M41" s="32" t="s">
        <v>69</v>
      </c>
      <c r="N41" s="35">
        <f>IF(定点数!B$4=0,0,B41/定点数!B$4)</f>
        <v>0</v>
      </c>
      <c r="O41" s="35">
        <f>IF(定点数!C$4=0,0,C41/定点数!C$4)</f>
        <v>0</v>
      </c>
      <c r="P41" s="35">
        <f>IF(定点数!D$4=0,0,D41/定点数!D$4)</f>
        <v>0</v>
      </c>
      <c r="Q41" s="35">
        <f>IF(定点数!E$4=0,0,E41/定点数!E$4)</f>
        <v>0</v>
      </c>
      <c r="R41" s="35">
        <f>IF(定点数!F$4=0,0,F41/定点数!F$4)</f>
        <v>0</v>
      </c>
      <c r="S41" s="35">
        <f>IF(定点数!G$4=0,0,G41/定点数!G$4)</f>
        <v>1</v>
      </c>
      <c r="T41" s="35">
        <f>IF(定点数!H$4=0,0,H41/定点数!H$4)</f>
        <v>0</v>
      </c>
      <c r="U41" s="35">
        <f>IF(定点数!I$4=0,0,I41/定点数!I$4)</f>
        <v>0</v>
      </c>
      <c r="V41" s="35">
        <f>IF(定点数!J$4=0,0,J41/定点数!J$4)</f>
        <v>0</v>
      </c>
      <c r="W41" s="35">
        <f>IF(定点数!K$4=0,0,K41/定点数!K$4)</f>
        <v>0.1111111111111111</v>
      </c>
    </row>
    <row r="42" spans="1:23" ht="12.75" customHeight="1" x14ac:dyDescent="0.55000000000000004">
      <c r="A42" s="32" t="s">
        <v>70</v>
      </c>
      <c r="B42" s="34">
        <v>1</v>
      </c>
      <c r="C42" s="34">
        <v>0</v>
      </c>
      <c r="D42" s="34">
        <v>0</v>
      </c>
      <c r="E42" s="34">
        <v>0</v>
      </c>
      <c r="F42" s="34">
        <v>1</v>
      </c>
      <c r="G42" s="34">
        <v>0</v>
      </c>
      <c r="H42" s="34">
        <v>0</v>
      </c>
      <c r="I42" s="34">
        <v>0</v>
      </c>
      <c r="J42" s="34">
        <v>0</v>
      </c>
      <c r="K42" s="34">
        <f t="shared" si="0"/>
        <v>2</v>
      </c>
      <c r="M42" s="32" t="s">
        <v>70</v>
      </c>
      <c r="N42" s="35">
        <f>IF(定点数!B$4=0,0,B42/定点数!B$4)</f>
        <v>0.5</v>
      </c>
      <c r="O42" s="35">
        <f>IF(定点数!C$4=0,0,C42/定点数!C$4)</f>
        <v>0</v>
      </c>
      <c r="P42" s="35">
        <f>IF(定点数!D$4=0,0,D42/定点数!D$4)</f>
        <v>0</v>
      </c>
      <c r="Q42" s="35">
        <f>IF(定点数!E$4=0,0,E42/定点数!E$4)</f>
        <v>0</v>
      </c>
      <c r="R42" s="35">
        <f>IF(定点数!F$4=0,0,F42/定点数!F$4)</f>
        <v>1</v>
      </c>
      <c r="S42" s="35">
        <f>IF(定点数!G$4=0,0,G42/定点数!G$4)</f>
        <v>0</v>
      </c>
      <c r="T42" s="35">
        <f>IF(定点数!H$4=0,0,H42/定点数!H$4)</f>
        <v>0</v>
      </c>
      <c r="U42" s="35">
        <f>IF(定点数!I$4=0,0,I42/定点数!I$4)</f>
        <v>0</v>
      </c>
      <c r="V42" s="35">
        <f>IF(定点数!J$4=0,0,J42/定点数!J$4)</f>
        <v>0</v>
      </c>
      <c r="W42" s="35">
        <f>IF(定点数!K$4=0,0,K42/定点数!K$4)</f>
        <v>0.22222222222222221</v>
      </c>
    </row>
    <row r="43" spans="1:23" ht="12.75" customHeight="1" x14ac:dyDescent="0.55000000000000004">
      <c r="A43" s="32" t="s">
        <v>71</v>
      </c>
      <c r="B43" s="34">
        <v>1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f t="shared" si="0"/>
        <v>1</v>
      </c>
      <c r="M43" s="32" t="s">
        <v>71</v>
      </c>
      <c r="N43" s="35">
        <f>IF(定点数!B$4=0,0,B43/定点数!B$4)</f>
        <v>0.5</v>
      </c>
      <c r="O43" s="35">
        <f>IF(定点数!C$4=0,0,C43/定点数!C$4)</f>
        <v>0</v>
      </c>
      <c r="P43" s="35">
        <f>IF(定点数!D$4=0,0,D43/定点数!D$4)</f>
        <v>0</v>
      </c>
      <c r="Q43" s="35">
        <f>IF(定点数!E$4=0,0,E43/定点数!E$4)</f>
        <v>0</v>
      </c>
      <c r="R43" s="35">
        <f>IF(定点数!F$4=0,0,F43/定点数!F$4)</f>
        <v>0</v>
      </c>
      <c r="S43" s="35">
        <f>IF(定点数!G$4=0,0,G43/定点数!G$4)</f>
        <v>0</v>
      </c>
      <c r="T43" s="35">
        <f>IF(定点数!H$4=0,0,H43/定点数!H$4)</f>
        <v>0</v>
      </c>
      <c r="U43" s="35">
        <f>IF(定点数!I$4=0,0,I43/定点数!I$4)</f>
        <v>0</v>
      </c>
      <c r="V43" s="35">
        <f>IF(定点数!J$4=0,0,J43/定点数!J$4)</f>
        <v>0</v>
      </c>
      <c r="W43" s="35">
        <f>IF(定点数!K$4=0,0,K43/定点数!K$4)</f>
        <v>0.1111111111111111</v>
      </c>
    </row>
    <row r="44" spans="1:23" ht="12.75" customHeight="1" x14ac:dyDescent="0.55000000000000004">
      <c r="A44" s="32" t="s">
        <v>72</v>
      </c>
      <c r="B44" s="34">
        <v>1</v>
      </c>
      <c r="C44" s="34">
        <v>0</v>
      </c>
      <c r="D44" s="34">
        <v>0</v>
      </c>
      <c r="E44" s="34">
        <v>0</v>
      </c>
      <c r="F44" s="34">
        <v>0</v>
      </c>
      <c r="G44" s="34">
        <v>1</v>
      </c>
      <c r="H44" s="34">
        <v>0</v>
      </c>
      <c r="I44" s="34">
        <v>0</v>
      </c>
      <c r="J44" s="34">
        <v>0</v>
      </c>
      <c r="K44" s="34">
        <f t="shared" si="0"/>
        <v>2</v>
      </c>
      <c r="M44" s="32" t="s">
        <v>72</v>
      </c>
      <c r="N44" s="35">
        <f>IF(定点数!B$4=0,0,B44/定点数!B$4)</f>
        <v>0.5</v>
      </c>
      <c r="O44" s="35">
        <f>IF(定点数!C$4=0,0,C44/定点数!C$4)</f>
        <v>0</v>
      </c>
      <c r="P44" s="35">
        <f>IF(定点数!D$4=0,0,D44/定点数!D$4)</f>
        <v>0</v>
      </c>
      <c r="Q44" s="35">
        <f>IF(定点数!E$4=0,0,E44/定点数!E$4)</f>
        <v>0</v>
      </c>
      <c r="R44" s="35">
        <f>IF(定点数!F$4=0,0,F44/定点数!F$4)</f>
        <v>0</v>
      </c>
      <c r="S44" s="35">
        <f>IF(定点数!G$4=0,0,G44/定点数!G$4)</f>
        <v>1</v>
      </c>
      <c r="T44" s="35">
        <f>IF(定点数!H$4=0,0,H44/定点数!H$4)</f>
        <v>0</v>
      </c>
      <c r="U44" s="35">
        <f>IF(定点数!I$4=0,0,I44/定点数!I$4)</f>
        <v>0</v>
      </c>
      <c r="V44" s="35">
        <f>IF(定点数!J$4=0,0,J44/定点数!J$4)</f>
        <v>0</v>
      </c>
      <c r="W44" s="35">
        <f>IF(定点数!K$4=0,0,K44/定点数!K$4)</f>
        <v>0.22222222222222221</v>
      </c>
    </row>
    <row r="45" spans="1:23" ht="12.75" customHeight="1" x14ac:dyDescent="0.55000000000000004">
      <c r="A45" s="32" t="s">
        <v>73</v>
      </c>
      <c r="B45" s="34">
        <v>1</v>
      </c>
      <c r="C45" s="34">
        <v>0</v>
      </c>
      <c r="D45" s="34">
        <v>4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f t="shared" si="0"/>
        <v>5</v>
      </c>
      <c r="M45" s="32" t="s">
        <v>73</v>
      </c>
      <c r="N45" s="35">
        <f>IF(定点数!B$4=0,0,B45/定点数!B$4)</f>
        <v>0.5</v>
      </c>
      <c r="O45" s="35">
        <f>IF(定点数!C$4=0,0,C45/定点数!C$4)</f>
        <v>0</v>
      </c>
      <c r="P45" s="35">
        <f>IF(定点数!D$4=0,0,D45/定点数!D$4)</f>
        <v>4</v>
      </c>
      <c r="Q45" s="35">
        <f>IF(定点数!E$4=0,0,E45/定点数!E$4)</f>
        <v>0</v>
      </c>
      <c r="R45" s="35">
        <f>IF(定点数!F$4=0,0,F45/定点数!F$4)</f>
        <v>0</v>
      </c>
      <c r="S45" s="35">
        <f>IF(定点数!G$4=0,0,G45/定点数!G$4)</f>
        <v>0</v>
      </c>
      <c r="T45" s="35">
        <f>IF(定点数!H$4=0,0,H45/定点数!H$4)</f>
        <v>0</v>
      </c>
      <c r="U45" s="35">
        <f>IF(定点数!I$4=0,0,I45/定点数!I$4)</f>
        <v>0</v>
      </c>
      <c r="V45" s="35">
        <f>IF(定点数!J$4=0,0,J45/定点数!J$4)</f>
        <v>0</v>
      </c>
      <c r="W45" s="35">
        <f>IF(定点数!K$4=0,0,K45/定点数!K$4)</f>
        <v>0.55555555555555558</v>
      </c>
    </row>
    <row r="46" spans="1:23" ht="12.75" customHeight="1" x14ac:dyDescent="0.55000000000000004">
      <c r="A46" s="32" t="s">
        <v>74</v>
      </c>
      <c r="B46" s="34">
        <v>2</v>
      </c>
      <c r="C46" s="34">
        <v>0</v>
      </c>
      <c r="D46" s="34">
        <v>3</v>
      </c>
      <c r="E46" s="34">
        <v>0</v>
      </c>
      <c r="F46" s="34">
        <v>0</v>
      </c>
      <c r="G46" s="34">
        <v>0</v>
      </c>
      <c r="H46" s="34">
        <v>1</v>
      </c>
      <c r="I46" s="34">
        <v>0</v>
      </c>
      <c r="J46" s="34">
        <v>0</v>
      </c>
      <c r="K46" s="34">
        <f t="shared" si="0"/>
        <v>6</v>
      </c>
      <c r="M46" s="32" t="s">
        <v>74</v>
      </c>
      <c r="N46" s="35">
        <f>IF(定点数!B$4=0,0,B46/定点数!B$4)</f>
        <v>1</v>
      </c>
      <c r="O46" s="35">
        <f>IF(定点数!C$4=0,0,C46/定点数!C$4)</f>
        <v>0</v>
      </c>
      <c r="P46" s="35">
        <f>IF(定点数!D$4=0,0,D46/定点数!D$4)</f>
        <v>3</v>
      </c>
      <c r="Q46" s="35">
        <f>IF(定点数!E$4=0,0,E46/定点数!E$4)</f>
        <v>0</v>
      </c>
      <c r="R46" s="35">
        <f>IF(定点数!F$4=0,0,F46/定点数!F$4)</f>
        <v>0</v>
      </c>
      <c r="S46" s="35">
        <f>IF(定点数!G$4=0,0,G46/定点数!G$4)</f>
        <v>0</v>
      </c>
      <c r="T46" s="35">
        <f>IF(定点数!H$4=0,0,H46/定点数!H$4)</f>
        <v>1</v>
      </c>
      <c r="U46" s="35">
        <f>IF(定点数!I$4=0,0,I46/定点数!I$4)</f>
        <v>0</v>
      </c>
      <c r="V46" s="35">
        <f>IF(定点数!J$4=0,0,J46/定点数!J$4)</f>
        <v>0</v>
      </c>
      <c r="W46" s="35">
        <f>IF(定点数!K$4=0,0,K46/定点数!K$4)</f>
        <v>0.66666666666666663</v>
      </c>
    </row>
    <row r="47" spans="1:23" ht="12.75" customHeight="1" x14ac:dyDescent="0.55000000000000004">
      <c r="A47" s="32" t="s">
        <v>75</v>
      </c>
      <c r="B47" s="34">
        <v>1</v>
      </c>
      <c r="C47" s="34">
        <v>0</v>
      </c>
      <c r="D47" s="34">
        <v>2</v>
      </c>
      <c r="E47" s="34">
        <v>1</v>
      </c>
      <c r="F47" s="34">
        <v>0</v>
      </c>
      <c r="G47" s="34">
        <v>0</v>
      </c>
      <c r="H47" s="34">
        <v>1</v>
      </c>
      <c r="I47" s="34">
        <v>0</v>
      </c>
      <c r="J47" s="34">
        <v>0</v>
      </c>
      <c r="K47" s="34">
        <f t="shared" si="0"/>
        <v>5</v>
      </c>
      <c r="M47" s="32" t="s">
        <v>75</v>
      </c>
      <c r="N47" s="35">
        <f>IF(定点数!B$4=0,0,B47/定点数!B$4)</f>
        <v>0.5</v>
      </c>
      <c r="O47" s="35">
        <f>IF(定点数!C$4=0,0,C47/定点数!C$4)</f>
        <v>0</v>
      </c>
      <c r="P47" s="35">
        <f>IF(定点数!D$4=0,0,D47/定点数!D$4)</f>
        <v>2</v>
      </c>
      <c r="Q47" s="35">
        <f>IF(定点数!E$4=0,0,E47/定点数!E$4)</f>
        <v>1</v>
      </c>
      <c r="R47" s="35">
        <f>IF(定点数!F$4=0,0,F47/定点数!F$4)</f>
        <v>0</v>
      </c>
      <c r="S47" s="35">
        <f>IF(定点数!G$4=0,0,G47/定点数!G$4)</f>
        <v>0</v>
      </c>
      <c r="T47" s="35">
        <f>IF(定点数!H$4=0,0,H47/定点数!H$4)</f>
        <v>1</v>
      </c>
      <c r="U47" s="35">
        <f>IF(定点数!I$4=0,0,I47/定点数!I$4)</f>
        <v>0</v>
      </c>
      <c r="V47" s="35">
        <f>IF(定点数!J$4=0,0,J47/定点数!J$4)</f>
        <v>0</v>
      </c>
      <c r="W47" s="35">
        <f>IF(定点数!K$4=0,0,K47/定点数!K$4)</f>
        <v>0.55555555555555558</v>
      </c>
    </row>
    <row r="48" spans="1:23" ht="12.75" customHeight="1" x14ac:dyDescent="0.55000000000000004">
      <c r="A48" s="32" t="s">
        <v>76</v>
      </c>
      <c r="B48" s="34">
        <v>0</v>
      </c>
      <c r="C48" s="34">
        <v>0</v>
      </c>
      <c r="D48" s="34">
        <v>5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f t="shared" si="0"/>
        <v>5</v>
      </c>
      <c r="M48" s="32" t="s">
        <v>76</v>
      </c>
      <c r="N48" s="35">
        <f>IF(定点数!B$4=0,0,B48/定点数!B$4)</f>
        <v>0</v>
      </c>
      <c r="O48" s="35">
        <f>IF(定点数!C$4=0,0,C48/定点数!C$4)</f>
        <v>0</v>
      </c>
      <c r="P48" s="35">
        <f>IF(定点数!D$4=0,0,D48/定点数!D$4)</f>
        <v>5</v>
      </c>
      <c r="Q48" s="35">
        <f>IF(定点数!E$4=0,0,E48/定点数!E$4)</f>
        <v>0</v>
      </c>
      <c r="R48" s="35">
        <f>IF(定点数!F$4=0,0,F48/定点数!F$4)</f>
        <v>0</v>
      </c>
      <c r="S48" s="35">
        <f>IF(定点数!G$4=0,0,G48/定点数!G$4)</f>
        <v>0</v>
      </c>
      <c r="T48" s="35">
        <f>IF(定点数!H$4=0,0,H48/定点数!H$4)</f>
        <v>0</v>
      </c>
      <c r="U48" s="35">
        <f>IF(定点数!I$4=0,0,I48/定点数!I$4)</f>
        <v>0</v>
      </c>
      <c r="V48" s="35">
        <f>IF(定点数!J$4=0,0,J48/定点数!J$4)</f>
        <v>0</v>
      </c>
      <c r="W48" s="35">
        <f>IF(定点数!K$4=0,0,K48/定点数!K$4)</f>
        <v>0.55555555555555558</v>
      </c>
    </row>
    <row r="49" spans="1:23" ht="12.75" customHeight="1" x14ac:dyDescent="0.55000000000000004">
      <c r="A49" s="32" t="s">
        <v>77</v>
      </c>
      <c r="B49" s="34">
        <v>1</v>
      </c>
      <c r="C49" s="34">
        <v>0</v>
      </c>
      <c r="D49" s="34">
        <v>1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f t="shared" si="0"/>
        <v>2</v>
      </c>
      <c r="M49" s="32" t="s">
        <v>77</v>
      </c>
      <c r="N49" s="35">
        <f>IF(定点数!B$4=0,0,B49/定点数!B$4)</f>
        <v>0.5</v>
      </c>
      <c r="O49" s="35">
        <f>IF(定点数!C$4=0,0,C49/定点数!C$4)</f>
        <v>0</v>
      </c>
      <c r="P49" s="35">
        <f>IF(定点数!D$4=0,0,D49/定点数!D$4)</f>
        <v>1</v>
      </c>
      <c r="Q49" s="35">
        <f>IF(定点数!E$4=0,0,E49/定点数!E$4)</f>
        <v>0</v>
      </c>
      <c r="R49" s="35">
        <f>IF(定点数!F$4=0,0,F49/定点数!F$4)</f>
        <v>0</v>
      </c>
      <c r="S49" s="35">
        <f>IF(定点数!G$4=0,0,G49/定点数!G$4)</f>
        <v>0</v>
      </c>
      <c r="T49" s="35">
        <f>IF(定点数!H$4=0,0,H49/定点数!H$4)</f>
        <v>0</v>
      </c>
      <c r="U49" s="35">
        <f>IF(定点数!I$4=0,0,I49/定点数!I$4)</f>
        <v>0</v>
      </c>
      <c r="V49" s="35">
        <f>IF(定点数!J$4=0,0,J49/定点数!J$4)</f>
        <v>0</v>
      </c>
      <c r="W49" s="35">
        <f>IF(定点数!K$4=0,0,K49/定点数!K$4)</f>
        <v>0.22222222222222221</v>
      </c>
    </row>
    <row r="50" spans="1:23" ht="12.75" customHeight="1" x14ac:dyDescent="0.55000000000000004">
      <c r="A50" s="32" t="s">
        <v>78</v>
      </c>
      <c r="B50" s="34">
        <v>1</v>
      </c>
      <c r="C50" s="34">
        <v>0</v>
      </c>
      <c r="D50" s="34">
        <v>0</v>
      </c>
      <c r="E50" s="34">
        <v>1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f t="shared" si="0"/>
        <v>2</v>
      </c>
      <c r="M50" s="32" t="s">
        <v>78</v>
      </c>
      <c r="N50" s="35">
        <f>IF(定点数!B$4=0,0,B50/定点数!B$4)</f>
        <v>0.5</v>
      </c>
      <c r="O50" s="35">
        <f>IF(定点数!C$4=0,0,C50/定点数!C$4)</f>
        <v>0</v>
      </c>
      <c r="P50" s="35">
        <f>IF(定点数!D$4=0,0,D50/定点数!D$4)</f>
        <v>0</v>
      </c>
      <c r="Q50" s="35">
        <f>IF(定点数!E$4=0,0,E50/定点数!E$4)</f>
        <v>1</v>
      </c>
      <c r="R50" s="35">
        <f>IF(定点数!F$4=0,0,F50/定点数!F$4)</f>
        <v>0</v>
      </c>
      <c r="S50" s="35">
        <f>IF(定点数!G$4=0,0,G50/定点数!G$4)</f>
        <v>0</v>
      </c>
      <c r="T50" s="35">
        <f>IF(定点数!H$4=0,0,H50/定点数!H$4)</f>
        <v>0</v>
      </c>
      <c r="U50" s="35">
        <f>IF(定点数!I$4=0,0,I50/定点数!I$4)</f>
        <v>0</v>
      </c>
      <c r="V50" s="35">
        <f>IF(定点数!J$4=0,0,J50/定点数!J$4)</f>
        <v>0</v>
      </c>
      <c r="W50" s="35">
        <f>IF(定点数!K$4=0,0,K50/定点数!K$4)</f>
        <v>0.22222222222222221</v>
      </c>
    </row>
    <row r="51" spans="1:23" ht="12.75" customHeight="1" x14ac:dyDescent="0.55000000000000004">
      <c r="A51" s="32" t="s">
        <v>79</v>
      </c>
      <c r="B51" s="34">
        <v>0</v>
      </c>
      <c r="C51" s="34">
        <v>0</v>
      </c>
      <c r="D51" s="34">
        <v>4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f t="shared" si="0"/>
        <v>4</v>
      </c>
      <c r="M51" s="32" t="s">
        <v>79</v>
      </c>
      <c r="N51" s="35">
        <f>IF(定点数!B$4=0,0,B51/定点数!B$4)</f>
        <v>0</v>
      </c>
      <c r="O51" s="35">
        <f>IF(定点数!C$4=0,0,C51/定点数!C$4)</f>
        <v>0</v>
      </c>
      <c r="P51" s="35">
        <f>IF(定点数!D$4=0,0,D51/定点数!D$4)</f>
        <v>4</v>
      </c>
      <c r="Q51" s="35">
        <f>IF(定点数!E$4=0,0,E51/定点数!E$4)</f>
        <v>0</v>
      </c>
      <c r="R51" s="35">
        <f>IF(定点数!F$4=0,0,F51/定点数!F$4)</f>
        <v>0</v>
      </c>
      <c r="S51" s="35">
        <f>IF(定点数!G$4=0,0,G51/定点数!G$4)</f>
        <v>0</v>
      </c>
      <c r="T51" s="35">
        <f>IF(定点数!H$4=0,0,H51/定点数!H$4)</f>
        <v>0</v>
      </c>
      <c r="U51" s="35">
        <f>IF(定点数!I$4=0,0,I51/定点数!I$4)</f>
        <v>0</v>
      </c>
      <c r="V51" s="35">
        <f>IF(定点数!J$4=0,0,J51/定点数!J$4)</f>
        <v>0</v>
      </c>
      <c r="W51" s="35">
        <f>IF(定点数!K$4=0,0,K51/定点数!K$4)</f>
        <v>0.44444444444444442</v>
      </c>
    </row>
    <row r="52" spans="1:23" ht="12.75" customHeight="1" x14ac:dyDescent="0.55000000000000004">
      <c r="A52" s="32" t="s">
        <v>80</v>
      </c>
      <c r="B52" s="34">
        <v>0</v>
      </c>
      <c r="C52" s="34">
        <v>0</v>
      </c>
      <c r="D52" s="34">
        <v>3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f t="shared" si="0"/>
        <v>3</v>
      </c>
      <c r="M52" s="32" t="s">
        <v>80</v>
      </c>
      <c r="N52" s="35">
        <f>IF(定点数!B$4=0,0,B52/定点数!B$4)</f>
        <v>0</v>
      </c>
      <c r="O52" s="35">
        <f>IF(定点数!C$4=0,0,C52/定点数!C$4)</f>
        <v>0</v>
      </c>
      <c r="P52" s="35">
        <f>IF(定点数!D$4=0,0,D52/定点数!D$4)</f>
        <v>3</v>
      </c>
      <c r="Q52" s="35">
        <f>IF(定点数!E$4=0,0,E52/定点数!E$4)</f>
        <v>0</v>
      </c>
      <c r="R52" s="35">
        <f>IF(定点数!F$4=0,0,F52/定点数!F$4)</f>
        <v>0</v>
      </c>
      <c r="S52" s="35">
        <f>IF(定点数!G$4=0,0,G52/定点数!G$4)</f>
        <v>0</v>
      </c>
      <c r="T52" s="35">
        <f>IF(定点数!H$4=0,0,H52/定点数!H$4)</f>
        <v>0</v>
      </c>
      <c r="U52" s="35">
        <f>IF(定点数!I$4=0,0,I52/定点数!I$4)</f>
        <v>0</v>
      </c>
      <c r="V52" s="35">
        <f>IF(定点数!J$4=0,0,J52/定点数!J$4)</f>
        <v>0</v>
      </c>
      <c r="W52" s="35">
        <f>IF(定点数!K$4=0,0,K52/定点数!K$4)</f>
        <v>0.33333333333333331</v>
      </c>
    </row>
    <row r="53" spans="1:23" ht="12.75" customHeight="1" x14ac:dyDescent="0.55000000000000004">
      <c r="A53" s="32" t="s">
        <v>81</v>
      </c>
      <c r="B53" s="34">
        <v>1</v>
      </c>
      <c r="C53" s="34">
        <v>0</v>
      </c>
      <c r="D53" s="34">
        <v>5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f t="shared" si="0"/>
        <v>6</v>
      </c>
      <c r="M53" s="32" t="s">
        <v>81</v>
      </c>
      <c r="N53" s="35">
        <f>IF(定点数!B$4=0,0,B53/定点数!B$4)</f>
        <v>0.5</v>
      </c>
      <c r="O53" s="35">
        <f>IF(定点数!C$4=0,0,C53/定点数!C$4)</f>
        <v>0</v>
      </c>
      <c r="P53" s="35">
        <f>IF(定点数!D$4=0,0,D53/定点数!D$4)</f>
        <v>5</v>
      </c>
      <c r="Q53" s="35">
        <f>IF(定点数!E$4=0,0,E53/定点数!E$4)</f>
        <v>0</v>
      </c>
      <c r="R53" s="35">
        <f>IF(定点数!F$4=0,0,F53/定点数!F$4)</f>
        <v>0</v>
      </c>
      <c r="S53" s="35">
        <f>IF(定点数!G$4=0,0,G53/定点数!G$4)</f>
        <v>0</v>
      </c>
      <c r="T53" s="35">
        <f>IF(定点数!H$4=0,0,H53/定点数!H$4)</f>
        <v>0</v>
      </c>
      <c r="U53" s="35">
        <f>IF(定点数!I$4=0,0,I53/定点数!I$4)</f>
        <v>0</v>
      </c>
      <c r="V53" s="35">
        <f>IF(定点数!J$4=0,0,J53/定点数!J$4)</f>
        <v>0</v>
      </c>
      <c r="W53" s="35">
        <f>IF(定点数!K$4=0,0,K53/定点数!K$4)</f>
        <v>0.66666666666666663</v>
      </c>
    </row>
    <row r="54" spans="1:23" ht="12.75" customHeight="1" x14ac:dyDescent="0.55000000000000004">
      <c r="A54" s="32" t="s">
        <v>82</v>
      </c>
      <c r="B54" s="34">
        <v>0</v>
      </c>
      <c r="C54" s="34">
        <v>0</v>
      </c>
      <c r="D54" s="34">
        <v>11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f t="shared" si="0"/>
        <v>11</v>
      </c>
      <c r="M54" s="32" t="s">
        <v>82</v>
      </c>
      <c r="N54" s="35">
        <f>IF(定点数!B$4=0,0,B54/定点数!B$4)</f>
        <v>0</v>
      </c>
      <c r="O54" s="35">
        <f>IF(定点数!C$4=0,0,C54/定点数!C$4)</f>
        <v>0</v>
      </c>
      <c r="P54" s="35">
        <f>IF(定点数!D$4=0,0,D54/定点数!D$4)</f>
        <v>11</v>
      </c>
      <c r="Q54" s="35">
        <f>IF(定点数!E$4=0,0,E54/定点数!E$4)</f>
        <v>0</v>
      </c>
      <c r="R54" s="35">
        <f>IF(定点数!F$4=0,0,F54/定点数!F$4)</f>
        <v>0</v>
      </c>
      <c r="S54" s="35">
        <f>IF(定点数!G$4=0,0,G54/定点数!G$4)</f>
        <v>0</v>
      </c>
      <c r="T54" s="35">
        <f>IF(定点数!H$4=0,0,H54/定点数!H$4)</f>
        <v>0</v>
      </c>
      <c r="U54" s="35">
        <f>IF(定点数!I$4=0,0,I54/定点数!I$4)</f>
        <v>0</v>
      </c>
      <c r="V54" s="35">
        <f>IF(定点数!J$4=0,0,J54/定点数!J$4)</f>
        <v>0</v>
      </c>
      <c r="W54" s="35">
        <f>IF(定点数!K$4=0,0,K54/定点数!K$4)</f>
        <v>1.2222222222222223</v>
      </c>
    </row>
    <row r="55" spans="1:23" x14ac:dyDescent="0.55000000000000004">
      <c r="A55" s="32" t="s">
        <v>83</v>
      </c>
      <c r="B55" s="34"/>
      <c r="C55" s="34"/>
      <c r="D55" s="34"/>
      <c r="E55" s="34"/>
      <c r="F55" s="34"/>
      <c r="G55" s="34"/>
      <c r="H55" s="34"/>
      <c r="I55" s="34"/>
      <c r="J55" s="34"/>
      <c r="K55" s="34">
        <f t="shared" si="0"/>
        <v>0</v>
      </c>
      <c r="M55" s="32" t="s">
        <v>83</v>
      </c>
      <c r="N55" s="35">
        <f>IF(定点数!B$4=0,0,B55/定点数!B$4)</f>
        <v>0</v>
      </c>
      <c r="O55" s="35">
        <f>IF(定点数!C$4=0,0,C55/定点数!C$4)</f>
        <v>0</v>
      </c>
      <c r="P55" s="35">
        <f>IF(定点数!D$4=0,0,D55/定点数!D$4)</f>
        <v>0</v>
      </c>
      <c r="Q55" s="35">
        <f>IF(定点数!E$4=0,0,E55/定点数!E$4)</f>
        <v>0</v>
      </c>
      <c r="R55" s="35">
        <f>IF(定点数!F$4=0,0,F55/定点数!F$4)</f>
        <v>0</v>
      </c>
      <c r="S55" s="35">
        <f>IF(定点数!G$4=0,0,G55/定点数!G$4)</f>
        <v>0</v>
      </c>
      <c r="T55" s="35">
        <f>IF(定点数!H$4=0,0,H55/定点数!H$4)</f>
        <v>0</v>
      </c>
      <c r="U55" s="35">
        <f>IF(定点数!I$4=0,0,I55/定点数!I$4)</f>
        <v>0</v>
      </c>
      <c r="V55" s="35">
        <f>IF(定点数!J$4=0,0,J55/定点数!J$4)</f>
        <v>0</v>
      </c>
      <c r="W55" s="35">
        <f>IF(定点数!K$4=0,0,K55/定点数!K$4)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804E9-E7BB-4DBF-83BA-5110EEBA157B}">
  <sheetPr codeName="Sheet4">
    <tabColor rgb="FF00B0F0"/>
  </sheetPr>
  <dimension ref="A1:W55"/>
  <sheetViews>
    <sheetView view="pageBreakPreview" zoomScaleNormal="100" workbookViewId="0">
      <selection activeCell="X1" sqref="X1"/>
    </sheetView>
  </sheetViews>
  <sheetFormatPr defaultColWidth="8.25" defaultRowHeight="12" x14ac:dyDescent="0.55000000000000004"/>
  <cols>
    <col min="1" max="1" width="8.25" style="33"/>
    <col min="2" max="11" width="6.08203125" style="31" customWidth="1"/>
    <col min="12" max="12" width="0.9140625" style="31" customWidth="1"/>
    <col min="13" max="13" width="8.25" style="33"/>
    <col min="14" max="23" width="6.08203125" style="31" customWidth="1"/>
    <col min="24" max="16384" width="8.25" style="31"/>
  </cols>
  <sheetData>
    <row r="1" spans="1:23" ht="12.75" customHeight="1" x14ac:dyDescent="0.55000000000000004">
      <c r="A1" s="31" t="s">
        <v>102</v>
      </c>
      <c r="D1" s="31" t="s">
        <v>19</v>
      </c>
      <c r="J1" s="31" t="s">
        <v>20</v>
      </c>
      <c r="M1" s="31" t="s">
        <v>102</v>
      </c>
      <c r="P1" s="31" t="s">
        <v>21</v>
      </c>
      <c r="V1" s="31" t="str">
        <f>J1</f>
        <v>令和6年</v>
      </c>
    </row>
    <row r="2" spans="1:23" s="33" customFormat="1" ht="12.75" customHeight="1" x14ac:dyDescent="0.55000000000000004">
      <c r="A2" s="32"/>
      <c r="B2" s="32" t="s">
        <v>22</v>
      </c>
      <c r="C2" s="32" t="s">
        <v>23</v>
      </c>
      <c r="D2" s="32" t="s">
        <v>24</v>
      </c>
      <c r="E2" s="32" t="s">
        <v>25</v>
      </c>
      <c r="F2" s="32" t="s">
        <v>26</v>
      </c>
      <c r="G2" s="32" t="s">
        <v>27</v>
      </c>
      <c r="H2" s="32" t="s">
        <v>28</v>
      </c>
      <c r="I2" s="32" t="s">
        <v>29</v>
      </c>
      <c r="J2" s="32" t="s">
        <v>9</v>
      </c>
      <c r="K2" s="32" t="s">
        <v>10</v>
      </c>
      <c r="M2" s="32"/>
      <c r="N2" s="32" t="s">
        <v>22</v>
      </c>
      <c r="O2" s="32" t="s">
        <v>23</v>
      </c>
      <c r="P2" s="32" t="s">
        <v>24</v>
      </c>
      <c r="Q2" s="32" t="s">
        <v>25</v>
      </c>
      <c r="R2" s="32" t="s">
        <v>26</v>
      </c>
      <c r="S2" s="32" t="s">
        <v>27</v>
      </c>
      <c r="T2" s="32" t="s">
        <v>28</v>
      </c>
      <c r="U2" s="32" t="s">
        <v>29</v>
      </c>
      <c r="V2" s="32" t="s">
        <v>9</v>
      </c>
      <c r="W2" s="32" t="s">
        <v>30</v>
      </c>
    </row>
    <row r="3" spans="1:23" ht="12.75" customHeight="1" x14ac:dyDescent="0.55000000000000004">
      <c r="A3" s="32" t="s">
        <v>31</v>
      </c>
      <c r="B3" s="34">
        <v>0</v>
      </c>
      <c r="C3" s="34">
        <v>0</v>
      </c>
      <c r="D3" s="34">
        <v>0</v>
      </c>
      <c r="E3" s="34">
        <v>0</v>
      </c>
      <c r="F3" s="34">
        <v>0</v>
      </c>
      <c r="G3" s="34">
        <v>0</v>
      </c>
      <c r="H3" s="34">
        <v>0</v>
      </c>
      <c r="I3" s="34">
        <v>0</v>
      </c>
      <c r="J3" s="34">
        <v>0</v>
      </c>
      <c r="K3" s="34">
        <f>SUM(B3:J3)</f>
        <v>0</v>
      </c>
      <c r="M3" s="32" t="s">
        <v>31</v>
      </c>
      <c r="N3" s="35">
        <f>IF(定点数!B$6=0,0,B3/定点数!B$6)</f>
        <v>0</v>
      </c>
      <c r="O3" s="35">
        <f>IF(定点数!C$6=0,0,C3/定点数!C$6)</f>
        <v>0</v>
      </c>
      <c r="P3" s="35">
        <f>IF(定点数!D$6=0,0,D3/定点数!D$6)</f>
        <v>0</v>
      </c>
      <c r="Q3" s="35">
        <f>IF(定点数!E$6=0,0,E3/定点数!E$6)</f>
        <v>0</v>
      </c>
      <c r="R3" s="35">
        <f>IF(定点数!F$6=0,0,F3/定点数!F$6)</f>
        <v>0</v>
      </c>
      <c r="S3" s="35">
        <f>IF(定点数!G$6=0,0,G3/定点数!G$6)</f>
        <v>0</v>
      </c>
      <c r="T3" s="35">
        <f>IF(定点数!H$6=0,0,H3/定点数!H$6)</f>
        <v>0</v>
      </c>
      <c r="U3" s="35">
        <f>IF(定点数!I$6=0,0,I3/定点数!I$6)</f>
        <v>0</v>
      </c>
      <c r="V3" s="35">
        <f>IF(定点数!J$6=0,0,J3/定点数!J$6)</f>
        <v>0</v>
      </c>
      <c r="W3" s="35">
        <f>IF(定点数!K$6=0,0,K3/定点数!K$6)</f>
        <v>0</v>
      </c>
    </row>
    <row r="4" spans="1:23" ht="12.75" customHeight="1" x14ac:dyDescent="0.55000000000000004">
      <c r="A4" s="32" t="s">
        <v>32</v>
      </c>
      <c r="B4" s="34">
        <v>0</v>
      </c>
      <c r="C4" s="34">
        <v>0</v>
      </c>
      <c r="D4" s="34">
        <v>0</v>
      </c>
      <c r="E4" s="34">
        <v>0</v>
      </c>
      <c r="F4" s="34">
        <v>0</v>
      </c>
      <c r="G4" s="34">
        <v>0</v>
      </c>
      <c r="H4" s="34">
        <v>0</v>
      </c>
      <c r="I4" s="34">
        <v>0</v>
      </c>
      <c r="J4" s="34">
        <v>0</v>
      </c>
      <c r="K4" s="34">
        <f t="shared" ref="K4:K55" si="0">SUM(B4:J4)</f>
        <v>0</v>
      </c>
      <c r="M4" s="32" t="s">
        <v>32</v>
      </c>
      <c r="N4" s="35">
        <f>IF(定点数!B$6=0,0,B4/定点数!B$6)</f>
        <v>0</v>
      </c>
      <c r="O4" s="35">
        <f>IF(定点数!C$6=0,0,C4/定点数!C$6)</f>
        <v>0</v>
      </c>
      <c r="P4" s="35">
        <f>IF(定点数!D$6=0,0,D4/定点数!D$6)</f>
        <v>0</v>
      </c>
      <c r="Q4" s="35">
        <f>IF(定点数!E$6=0,0,E4/定点数!E$6)</f>
        <v>0</v>
      </c>
      <c r="R4" s="35">
        <f>IF(定点数!F$6=0,0,F4/定点数!F$6)</f>
        <v>0</v>
      </c>
      <c r="S4" s="35">
        <f>IF(定点数!G$6=0,0,G4/定点数!G$6)</f>
        <v>0</v>
      </c>
      <c r="T4" s="35">
        <f>IF(定点数!H$6=0,0,H4/定点数!H$6)</f>
        <v>0</v>
      </c>
      <c r="U4" s="35">
        <f>IF(定点数!I$6=0,0,I4/定点数!I$6)</f>
        <v>0</v>
      </c>
      <c r="V4" s="35">
        <f>IF(定点数!J$6=0,0,J4/定点数!J$6)</f>
        <v>0</v>
      </c>
      <c r="W4" s="35">
        <f>IF(定点数!K$6=0,0,K4/定点数!K$6)</f>
        <v>0</v>
      </c>
    </row>
    <row r="5" spans="1:23" ht="12.75" customHeight="1" x14ac:dyDescent="0.55000000000000004">
      <c r="A5" s="32" t="s">
        <v>33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0</v>
      </c>
      <c r="K5" s="34">
        <f t="shared" si="0"/>
        <v>0</v>
      </c>
      <c r="M5" s="32" t="s">
        <v>33</v>
      </c>
      <c r="N5" s="35">
        <f>IF(定点数!B$6=0,0,B5/定点数!B$6)</f>
        <v>0</v>
      </c>
      <c r="O5" s="35">
        <f>IF(定点数!C$6=0,0,C5/定点数!C$6)</f>
        <v>0</v>
      </c>
      <c r="P5" s="35">
        <f>IF(定点数!D$6=0,0,D5/定点数!D$6)</f>
        <v>0</v>
      </c>
      <c r="Q5" s="35">
        <f>IF(定点数!E$6=0,0,E5/定点数!E$6)</f>
        <v>0</v>
      </c>
      <c r="R5" s="35">
        <f>IF(定点数!F$6=0,0,F5/定点数!F$6)</f>
        <v>0</v>
      </c>
      <c r="S5" s="35">
        <f>IF(定点数!G$6=0,0,G5/定点数!G$6)</f>
        <v>0</v>
      </c>
      <c r="T5" s="35">
        <f>IF(定点数!H$6=0,0,H5/定点数!H$6)</f>
        <v>0</v>
      </c>
      <c r="U5" s="35">
        <f>IF(定点数!I$6=0,0,I5/定点数!I$6)</f>
        <v>0</v>
      </c>
      <c r="V5" s="35">
        <f>IF(定点数!J$6=0,0,J5/定点数!J$6)</f>
        <v>0</v>
      </c>
      <c r="W5" s="35">
        <f>IF(定点数!K$6=0,0,K5/定点数!K$6)</f>
        <v>0</v>
      </c>
    </row>
    <row r="6" spans="1:23" ht="12.75" customHeight="1" x14ac:dyDescent="0.55000000000000004">
      <c r="A6" s="32" t="s">
        <v>34</v>
      </c>
      <c r="B6" s="34">
        <v>0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f t="shared" si="0"/>
        <v>0</v>
      </c>
      <c r="M6" s="32" t="s">
        <v>34</v>
      </c>
      <c r="N6" s="35">
        <f>IF(定点数!B$6=0,0,B6/定点数!B$6)</f>
        <v>0</v>
      </c>
      <c r="O6" s="35">
        <f>IF(定点数!C$6=0,0,C6/定点数!C$6)</f>
        <v>0</v>
      </c>
      <c r="P6" s="35">
        <f>IF(定点数!D$6=0,0,D6/定点数!D$6)</f>
        <v>0</v>
      </c>
      <c r="Q6" s="35">
        <f>IF(定点数!E$6=0,0,E6/定点数!E$6)</f>
        <v>0</v>
      </c>
      <c r="R6" s="35">
        <f>IF(定点数!F$6=0,0,F6/定点数!F$6)</f>
        <v>0</v>
      </c>
      <c r="S6" s="35">
        <f>IF(定点数!G$6=0,0,G6/定点数!G$6)</f>
        <v>0</v>
      </c>
      <c r="T6" s="35">
        <f>IF(定点数!H$6=0,0,H6/定点数!H$6)</f>
        <v>0</v>
      </c>
      <c r="U6" s="35">
        <f>IF(定点数!I$6=0,0,I6/定点数!I$6)</f>
        <v>0</v>
      </c>
      <c r="V6" s="35">
        <f>IF(定点数!J$6=0,0,J6/定点数!J$6)</f>
        <v>0</v>
      </c>
      <c r="W6" s="35">
        <f>IF(定点数!K$6=0,0,K6/定点数!K$6)</f>
        <v>0</v>
      </c>
    </row>
    <row r="7" spans="1:23" ht="12.75" customHeight="1" x14ac:dyDescent="0.55000000000000004">
      <c r="A7" s="32" t="s">
        <v>35</v>
      </c>
      <c r="B7" s="34">
        <v>0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f t="shared" si="0"/>
        <v>0</v>
      </c>
      <c r="M7" s="32" t="s">
        <v>35</v>
      </c>
      <c r="N7" s="35">
        <f>IF(定点数!B$6=0,0,B7/定点数!B$6)</f>
        <v>0</v>
      </c>
      <c r="O7" s="35">
        <f>IF(定点数!C$6=0,0,C7/定点数!C$6)</f>
        <v>0</v>
      </c>
      <c r="P7" s="35">
        <f>IF(定点数!D$6=0,0,D7/定点数!D$6)</f>
        <v>0</v>
      </c>
      <c r="Q7" s="35">
        <f>IF(定点数!E$6=0,0,E7/定点数!E$6)</f>
        <v>0</v>
      </c>
      <c r="R7" s="35">
        <f>IF(定点数!F$6=0,0,F7/定点数!F$6)</f>
        <v>0</v>
      </c>
      <c r="S7" s="35">
        <f>IF(定点数!G$6=0,0,G7/定点数!G$6)</f>
        <v>0</v>
      </c>
      <c r="T7" s="35">
        <f>IF(定点数!H$6=0,0,H7/定点数!H$6)</f>
        <v>0</v>
      </c>
      <c r="U7" s="35">
        <f>IF(定点数!I$6=0,0,I7/定点数!I$6)</f>
        <v>0</v>
      </c>
      <c r="V7" s="35">
        <f>IF(定点数!J$6=0,0,J7/定点数!J$6)</f>
        <v>0</v>
      </c>
      <c r="W7" s="35">
        <f>IF(定点数!K$6=0,0,K7/定点数!K$6)</f>
        <v>0</v>
      </c>
    </row>
    <row r="8" spans="1:23" ht="12.75" customHeight="1" x14ac:dyDescent="0.55000000000000004">
      <c r="A8" s="32" t="s">
        <v>36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f t="shared" si="0"/>
        <v>0</v>
      </c>
      <c r="M8" s="32" t="s">
        <v>36</v>
      </c>
      <c r="N8" s="35">
        <f>IF(定点数!B$6=0,0,B8/定点数!B$6)</f>
        <v>0</v>
      </c>
      <c r="O8" s="35">
        <f>IF(定点数!C$6=0,0,C8/定点数!C$6)</f>
        <v>0</v>
      </c>
      <c r="P8" s="35">
        <f>IF(定点数!D$6=0,0,D8/定点数!D$6)</f>
        <v>0</v>
      </c>
      <c r="Q8" s="35">
        <f>IF(定点数!E$6=0,0,E8/定点数!E$6)</f>
        <v>0</v>
      </c>
      <c r="R8" s="35">
        <f>IF(定点数!F$6=0,0,F8/定点数!F$6)</f>
        <v>0</v>
      </c>
      <c r="S8" s="35">
        <f>IF(定点数!G$6=0,0,G8/定点数!G$6)</f>
        <v>0</v>
      </c>
      <c r="T8" s="35">
        <f>IF(定点数!H$6=0,0,H8/定点数!H$6)</f>
        <v>0</v>
      </c>
      <c r="U8" s="35">
        <f>IF(定点数!I$6=0,0,I8/定点数!I$6)</f>
        <v>0</v>
      </c>
      <c r="V8" s="35">
        <f>IF(定点数!J$6=0,0,J8/定点数!J$6)</f>
        <v>0</v>
      </c>
      <c r="W8" s="35">
        <f>IF(定点数!K$6=0,0,K8/定点数!K$6)</f>
        <v>0</v>
      </c>
    </row>
    <row r="9" spans="1:23" ht="12.75" customHeight="1" x14ac:dyDescent="0.55000000000000004">
      <c r="A9" s="32" t="s">
        <v>37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f t="shared" si="0"/>
        <v>0</v>
      </c>
      <c r="M9" s="32" t="s">
        <v>37</v>
      </c>
      <c r="N9" s="35">
        <f>IF(定点数!B$6=0,0,B9/定点数!B$6)</f>
        <v>0</v>
      </c>
      <c r="O9" s="35">
        <f>IF(定点数!C$6=0,0,C9/定点数!C$6)</f>
        <v>0</v>
      </c>
      <c r="P9" s="35">
        <f>IF(定点数!D$6=0,0,D9/定点数!D$6)</f>
        <v>0</v>
      </c>
      <c r="Q9" s="35">
        <f>IF(定点数!E$6=0,0,E9/定点数!E$6)</f>
        <v>0</v>
      </c>
      <c r="R9" s="35">
        <f>IF(定点数!F$6=0,0,F9/定点数!F$6)</f>
        <v>0</v>
      </c>
      <c r="S9" s="35">
        <f>IF(定点数!G$6=0,0,G9/定点数!G$6)</f>
        <v>0</v>
      </c>
      <c r="T9" s="35">
        <f>IF(定点数!H$6=0,0,H9/定点数!H$6)</f>
        <v>0</v>
      </c>
      <c r="U9" s="35">
        <f>IF(定点数!I$6=0,0,I9/定点数!I$6)</f>
        <v>0</v>
      </c>
      <c r="V9" s="35">
        <f>IF(定点数!J$6=0,0,J9/定点数!J$6)</f>
        <v>0</v>
      </c>
      <c r="W9" s="35">
        <f>IF(定点数!K$6=0,0,K9/定点数!K$6)</f>
        <v>0</v>
      </c>
    </row>
    <row r="10" spans="1:23" ht="12.75" customHeight="1" x14ac:dyDescent="0.55000000000000004">
      <c r="A10" s="32" t="s">
        <v>38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f t="shared" si="0"/>
        <v>0</v>
      </c>
      <c r="M10" s="32" t="s">
        <v>38</v>
      </c>
      <c r="N10" s="35">
        <f>IF(定点数!B$6=0,0,B10/定点数!B$6)</f>
        <v>0</v>
      </c>
      <c r="O10" s="35">
        <f>IF(定点数!C$6=0,0,C10/定点数!C$6)</f>
        <v>0</v>
      </c>
      <c r="P10" s="35">
        <f>IF(定点数!D$6=0,0,D10/定点数!D$6)</f>
        <v>0</v>
      </c>
      <c r="Q10" s="35">
        <f>IF(定点数!E$6=0,0,E10/定点数!E$6)</f>
        <v>0</v>
      </c>
      <c r="R10" s="35">
        <f>IF(定点数!F$6=0,0,F10/定点数!F$6)</f>
        <v>0</v>
      </c>
      <c r="S10" s="35">
        <f>IF(定点数!G$6=0,0,G10/定点数!G$6)</f>
        <v>0</v>
      </c>
      <c r="T10" s="35">
        <f>IF(定点数!H$6=0,0,H10/定点数!H$6)</f>
        <v>0</v>
      </c>
      <c r="U10" s="35">
        <f>IF(定点数!I$6=0,0,I10/定点数!I$6)</f>
        <v>0</v>
      </c>
      <c r="V10" s="35">
        <f>IF(定点数!J$6=0,0,J10/定点数!J$6)</f>
        <v>0</v>
      </c>
      <c r="W10" s="35">
        <f>IF(定点数!K$6=0,0,K10/定点数!K$6)</f>
        <v>0</v>
      </c>
    </row>
    <row r="11" spans="1:23" ht="12.75" customHeight="1" x14ac:dyDescent="0.55000000000000004">
      <c r="A11" s="32" t="s">
        <v>39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f t="shared" si="0"/>
        <v>0</v>
      </c>
      <c r="M11" s="32" t="s">
        <v>39</v>
      </c>
      <c r="N11" s="35">
        <f>IF(定点数!B$6=0,0,B11/定点数!B$6)</f>
        <v>0</v>
      </c>
      <c r="O11" s="35">
        <f>IF(定点数!C$6=0,0,C11/定点数!C$6)</f>
        <v>0</v>
      </c>
      <c r="P11" s="35">
        <f>IF(定点数!D$6=0,0,D11/定点数!D$6)</f>
        <v>0</v>
      </c>
      <c r="Q11" s="35">
        <f>IF(定点数!E$6=0,0,E11/定点数!E$6)</f>
        <v>0</v>
      </c>
      <c r="R11" s="35">
        <f>IF(定点数!F$6=0,0,F11/定点数!F$6)</f>
        <v>0</v>
      </c>
      <c r="S11" s="35">
        <f>IF(定点数!G$6=0,0,G11/定点数!G$6)</f>
        <v>0</v>
      </c>
      <c r="T11" s="35">
        <f>IF(定点数!H$6=0,0,H11/定点数!H$6)</f>
        <v>0</v>
      </c>
      <c r="U11" s="35">
        <f>IF(定点数!I$6=0,0,I11/定点数!I$6)</f>
        <v>0</v>
      </c>
      <c r="V11" s="35">
        <f>IF(定点数!J$6=0,0,J11/定点数!J$6)</f>
        <v>0</v>
      </c>
      <c r="W11" s="35">
        <f>IF(定点数!K$6=0,0,K11/定点数!K$6)</f>
        <v>0</v>
      </c>
    </row>
    <row r="12" spans="1:23" ht="12.75" customHeight="1" x14ac:dyDescent="0.55000000000000004">
      <c r="A12" s="32" t="s">
        <v>40</v>
      </c>
      <c r="B12" s="34">
        <v>0</v>
      </c>
      <c r="C12" s="34">
        <v>0</v>
      </c>
      <c r="D12" s="34">
        <v>0</v>
      </c>
      <c r="E12" s="34">
        <v>0</v>
      </c>
      <c r="F12" s="34">
        <v>1</v>
      </c>
      <c r="G12" s="34">
        <v>0</v>
      </c>
      <c r="H12" s="34">
        <v>0</v>
      </c>
      <c r="I12" s="34">
        <v>0</v>
      </c>
      <c r="J12" s="34">
        <v>0</v>
      </c>
      <c r="K12" s="34">
        <f t="shared" si="0"/>
        <v>1</v>
      </c>
      <c r="M12" s="32" t="s">
        <v>40</v>
      </c>
      <c r="N12" s="35">
        <f>IF(定点数!B$6=0,0,B12/定点数!B$6)</f>
        <v>0</v>
      </c>
      <c r="O12" s="35">
        <f>IF(定点数!C$6=0,0,C12/定点数!C$6)</f>
        <v>0</v>
      </c>
      <c r="P12" s="35">
        <f>IF(定点数!D$6=0,0,D12/定点数!D$6)</f>
        <v>0</v>
      </c>
      <c r="Q12" s="35">
        <f>IF(定点数!E$6=0,0,E12/定点数!E$6)</f>
        <v>0</v>
      </c>
      <c r="R12" s="35">
        <f>IF(定点数!F$6=0,0,F12/定点数!F$6)</f>
        <v>1</v>
      </c>
      <c r="S12" s="35">
        <f>IF(定点数!G$6=0,0,G12/定点数!G$6)</f>
        <v>0</v>
      </c>
      <c r="T12" s="35">
        <f>IF(定点数!H$6=0,0,H12/定点数!H$6)</f>
        <v>0</v>
      </c>
      <c r="U12" s="35">
        <f>IF(定点数!I$6=0,0,I12/定点数!I$6)</f>
        <v>0</v>
      </c>
      <c r="V12" s="35">
        <f>IF(定点数!J$6=0,0,J12/定点数!J$6)</f>
        <v>0</v>
      </c>
      <c r="W12" s="35">
        <f>IF(定点数!K$6=0,0,K12/定点数!K$6)</f>
        <v>0.1111111111111111</v>
      </c>
    </row>
    <row r="13" spans="1:23" ht="12.75" customHeight="1" x14ac:dyDescent="0.55000000000000004">
      <c r="A13" s="32" t="s">
        <v>41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f t="shared" si="0"/>
        <v>0</v>
      </c>
      <c r="M13" s="32" t="s">
        <v>41</v>
      </c>
      <c r="N13" s="35">
        <f>IF(定点数!B$6=0,0,B13/定点数!B$6)</f>
        <v>0</v>
      </c>
      <c r="O13" s="35">
        <f>IF(定点数!C$6=0,0,C13/定点数!C$6)</f>
        <v>0</v>
      </c>
      <c r="P13" s="35">
        <f>IF(定点数!D$6=0,0,D13/定点数!D$6)</f>
        <v>0</v>
      </c>
      <c r="Q13" s="35">
        <f>IF(定点数!E$6=0,0,E13/定点数!E$6)</f>
        <v>0</v>
      </c>
      <c r="R13" s="35">
        <f>IF(定点数!F$6=0,0,F13/定点数!F$6)</f>
        <v>0</v>
      </c>
      <c r="S13" s="35">
        <f>IF(定点数!G$6=0,0,G13/定点数!G$6)</f>
        <v>0</v>
      </c>
      <c r="T13" s="35">
        <f>IF(定点数!H$6=0,0,H13/定点数!H$6)</f>
        <v>0</v>
      </c>
      <c r="U13" s="35">
        <f>IF(定点数!I$6=0,0,I13/定点数!I$6)</f>
        <v>0</v>
      </c>
      <c r="V13" s="35">
        <f>IF(定点数!J$6=0,0,J13/定点数!J$6)</f>
        <v>0</v>
      </c>
      <c r="W13" s="35">
        <f>IF(定点数!K$6=0,0,K13/定点数!K$6)</f>
        <v>0</v>
      </c>
    </row>
    <row r="14" spans="1:23" ht="12.75" customHeight="1" x14ac:dyDescent="0.55000000000000004">
      <c r="A14" s="32" t="s">
        <v>42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f t="shared" si="0"/>
        <v>0</v>
      </c>
      <c r="M14" s="32" t="s">
        <v>42</v>
      </c>
      <c r="N14" s="35">
        <f>IF(定点数!B$6=0,0,B14/定点数!B$6)</f>
        <v>0</v>
      </c>
      <c r="O14" s="35">
        <f>IF(定点数!C$6=0,0,C14/定点数!C$6)</f>
        <v>0</v>
      </c>
      <c r="P14" s="35">
        <f>IF(定点数!D$6=0,0,D14/定点数!D$6)</f>
        <v>0</v>
      </c>
      <c r="Q14" s="35">
        <f>IF(定点数!E$6=0,0,E14/定点数!E$6)</f>
        <v>0</v>
      </c>
      <c r="R14" s="35">
        <f>IF(定点数!F$6=0,0,F14/定点数!F$6)</f>
        <v>0</v>
      </c>
      <c r="S14" s="35">
        <f>IF(定点数!G$6=0,0,G14/定点数!G$6)</f>
        <v>0</v>
      </c>
      <c r="T14" s="35">
        <f>IF(定点数!H$6=0,0,H14/定点数!H$6)</f>
        <v>0</v>
      </c>
      <c r="U14" s="35">
        <f>IF(定点数!I$6=0,0,I14/定点数!I$6)</f>
        <v>0</v>
      </c>
      <c r="V14" s="35">
        <f>IF(定点数!J$6=0,0,J14/定点数!J$6)</f>
        <v>0</v>
      </c>
      <c r="W14" s="35">
        <f>IF(定点数!K$6=0,0,K14/定点数!K$6)</f>
        <v>0</v>
      </c>
    </row>
    <row r="15" spans="1:23" ht="12.75" customHeight="1" x14ac:dyDescent="0.55000000000000004">
      <c r="A15" s="32" t="s">
        <v>43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f t="shared" si="0"/>
        <v>0</v>
      </c>
      <c r="M15" s="32" t="s">
        <v>43</v>
      </c>
      <c r="N15" s="35">
        <f>IF(定点数!B$6=0,0,B15/定点数!B$6)</f>
        <v>0</v>
      </c>
      <c r="O15" s="35">
        <f>IF(定点数!C$6=0,0,C15/定点数!C$6)</f>
        <v>0</v>
      </c>
      <c r="P15" s="35">
        <f>IF(定点数!D$6=0,0,D15/定点数!D$6)</f>
        <v>0</v>
      </c>
      <c r="Q15" s="35">
        <f>IF(定点数!E$6=0,0,E15/定点数!E$6)</f>
        <v>0</v>
      </c>
      <c r="R15" s="35">
        <f>IF(定点数!F$6=0,0,F15/定点数!F$6)</f>
        <v>0</v>
      </c>
      <c r="S15" s="35">
        <f>IF(定点数!G$6=0,0,G15/定点数!G$6)</f>
        <v>0</v>
      </c>
      <c r="T15" s="35">
        <f>IF(定点数!H$6=0,0,H15/定点数!H$6)</f>
        <v>0</v>
      </c>
      <c r="U15" s="35">
        <f>IF(定点数!I$6=0,0,I15/定点数!I$6)</f>
        <v>0</v>
      </c>
      <c r="V15" s="35">
        <f>IF(定点数!J$6=0,0,J15/定点数!J$6)</f>
        <v>0</v>
      </c>
      <c r="W15" s="35">
        <f>IF(定点数!K$6=0,0,K15/定点数!K$6)</f>
        <v>0</v>
      </c>
    </row>
    <row r="16" spans="1:23" ht="12.75" customHeight="1" x14ac:dyDescent="0.55000000000000004">
      <c r="A16" s="32" t="s">
        <v>44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f t="shared" si="0"/>
        <v>0</v>
      </c>
      <c r="M16" s="32" t="s">
        <v>44</v>
      </c>
      <c r="N16" s="35">
        <f>IF(定点数!B$6=0,0,B16/定点数!B$6)</f>
        <v>0</v>
      </c>
      <c r="O16" s="35">
        <f>IF(定点数!C$6=0,0,C16/定点数!C$6)</f>
        <v>0</v>
      </c>
      <c r="P16" s="35">
        <f>IF(定点数!D$6=0,0,D16/定点数!D$6)</f>
        <v>0</v>
      </c>
      <c r="Q16" s="35">
        <f>IF(定点数!E$6=0,0,E16/定点数!E$6)</f>
        <v>0</v>
      </c>
      <c r="R16" s="35">
        <f>IF(定点数!F$6=0,0,F16/定点数!F$6)</f>
        <v>0</v>
      </c>
      <c r="S16" s="35">
        <f>IF(定点数!G$6=0,0,G16/定点数!G$6)</f>
        <v>0</v>
      </c>
      <c r="T16" s="35">
        <f>IF(定点数!H$6=0,0,H16/定点数!H$6)</f>
        <v>0</v>
      </c>
      <c r="U16" s="35">
        <f>IF(定点数!I$6=0,0,I16/定点数!I$6)</f>
        <v>0</v>
      </c>
      <c r="V16" s="35">
        <f>IF(定点数!J$6=0,0,J16/定点数!J$6)</f>
        <v>0</v>
      </c>
      <c r="W16" s="35">
        <f>IF(定点数!K$6=0,0,K16/定点数!K$6)</f>
        <v>0</v>
      </c>
    </row>
    <row r="17" spans="1:23" ht="12.75" customHeight="1" x14ac:dyDescent="0.55000000000000004">
      <c r="A17" s="32" t="s">
        <v>45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f t="shared" si="0"/>
        <v>0</v>
      </c>
      <c r="M17" s="32" t="s">
        <v>45</v>
      </c>
      <c r="N17" s="35">
        <f>IF(定点数!B$6=0,0,B17/定点数!B$6)</f>
        <v>0</v>
      </c>
      <c r="O17" s="35">
        <f>IF(定点数!C$6=0,0,C17/定点数!C$6)</f>
        <v>0</v>
      </c>
      <c r="P17" s="35">
        <f>IF(定点数!D$6=0,0,D17/定点数!D$6)</f>
        <v>0</v>
      </c>
      <c r="Q17" s="35">
        <f>IF(定点数!E$6=0,0,E17/定点数!E$6)</f>
        <v>0</v>
      </c>
      <c r="R17" s="35">
        <f>IF(定点数!F$6=0,0,F17/定点数!F$6)</f>
        <v>0</v>
      </c>
      <c r="S17" s="35">
        <f>IF(定点数!G$6=0,0,G17/定点数!G$6)</f>
        <v>0</v>
      </c>
      <c r="T17" s="35">
        <f>IF(定点数!H$6=0,0,H17/定点数!H$6)</f>
        <v>0</v>
      </c>
      <c r="U17" s="35">
        <f>IF(定点数!I$6=0,0,I17/定点数!I$6)</f>
        <v>0</v>
      </c>
      <c r="V17" s="35">
        <f>IF(定点数!J$6=0,0,J17/定点数!J$6)</f>
        <v>0</v>
      </c>
      <c r="W17" s="35">
        <f>IF(定点数!K$6=0,0,K17/定点数!K$6)</f>
        <v>0</v>
      </c>
    </row>
    <row r="18" spans="1:23" ht="12.75" customHeight="1" x14ac:dyDescent="0.55000000000000004">
      <c r="A18" s="32" t="s">
        <v>46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f t="shared" si="0"/>
        <v>0</v>
      </c>
      <c r="M18" s="32" t="s">
        <v>46</v>
      </c>
      <c r="N18" s="35">
        <f>IF(定点数!B$6=0,0,B18/定点数!B$6)</f>
        <v>0</v>
      </c>
      <c r="O18" s="35">
        <f>IF(定点数!C$6=0,0,C18/定点数!C$6)</f>
        <v>0</v>
      </c>
      <c r="P18" s="35">
        <f>IF(定点数!D$6=0,0,D18/定点数!D$6)</f>
        <v>0</v>
      </c>
      <c r="Q18" s="35">
        <f>IF(定点数!E$6=0,0,E18/定点数!E$6)</f>
        <v>0</v>
      </c>
      <c r="R18" s="35">
        <f>IF(定点数!F$6=0,0,F18/定点数!F$6)</f>
        <v>0</v>
      </c>
      <c r="S18" s="35">
        <f>IF(定点数!G$6=0,0,G18/定点数!G$6)</f>
        <v>0</v>
      </c>
      <c r="T18" s="35">
        <f>IF(定点数!H$6=0,0,H18/定点数!H$6)</f>
        <v>0</v>
      </c>
      <c r="U18" s="35">
        <f>IF(定点数!I$6=0,0,I18/定点数!I$6)</f>
        <v>0</v>
      </c>
      <c r="V18" s="35">
        <f>IF(定点数!J$6=0,0,J18/定点数!J$6)</f>
        <v>0</v>
      </c>
      <c r="W18" s="35">
        <f>IF(定点数!K$6=0,0,K18/定点数!K$6)</f>
        <v>0</v>
      </c>
    </row>
    <row r="19" spans="1:23" ht="12.75" customHeight="1" x14ac:dyDescent="0.55000000000000004">
      <c r="A19" s="32" t="s">
        <v>47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f t="shared" si="0"/>
        <v>0</v>
      </c>
      <c r="M19" s="32" t="s">
        <v>47</v>
      </c>
      <c r="N19" s="35">
        <f>IF(定点数!B$6=0,0,B19/定点数!B$6)</f>
        <v>0</v>
      </c>
      <c r="O19" s="35">
        <f>IF(定点数!C$6=0,0,C19/定点数!C$6)</f>
        <v>0</v>
      </c>
      <c r="P19" s="35">
        <f>IF(定点数!D$6=0,0,D19/定点数!D$6)</f>
        <v>0</v>
      </c>
      <c r="Q19" s="35">
        <f>IF(定点数!E$6=0,0,E19/定点数!E$6)</f>
        <v>0</v>
      </c>
      <c r="R19" s="35">
        <f>IF(定点数!F$6=0,0,F19/定点数!F$6)</f>
        <v>0</v>
      </c>
      <c r="S19" s="35">
        <f>IF(定点数!G$6=0,0,G19/定点数!G$6)</f>
        <v>0</v>
      </c>
      <c r="T19" s="35">
        <f>IF(定点数!H$6=0,0,H19/定点数!H$6)</f>
        <v>0</v>
      </c>
      <c r="U19" s="35">
        <f>IF(定点数!I$6=0,0,I19/定点数!I$6)</f>
        <v>0</v>
      </c>
      <c r="V19" s="35">
        <f>IF(定点数!J$6=0,0,J19/定点数!J$6)</f>
        <v>0</v>
      </c>
      <c r="W19" s="35">
        <f>IF(定点数!K$6=0,0,K19/定点数!K$6)</f>
        <v>0</v>
      </c>
    </row>
    <row r="20" spans="1:23" ht="12.75" customHeight="1" x14ac:dyDescent="0.55000000000000004">
      <c r="A20" s="32" t="s">
        <v>48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f t="shared" si="0"/>
        <v>0</v>
      </c>
      <c r="M20" s="32" t="s">
        <v>48</v>
      </c>
      <c r="N20" s="35">
        <f>IF(定点数!B$6=0,0,B20/定点数!B$6)</f>
        <v>0</v>
      </c>
      <c r="O20" s="35">
        <f>IF(定点数!C$6=0,0,C20/定点数!C$6)</f>
        <v>0</v>
      </c>
      <c r="P20" s="35">
        <f>IF(定点数!D$6=0,0,D20/定点数!D$6)</f>
        <v>0</v>
      </c>
      <c r="Q20" s="35">
        <f>IF(定点数!E$6=0,0,E20/定点数!E$6)</f>
        <v>0</v>
      </c>
      <c r="R20" s="35">
        <f>IF(定点数!F$6=0,0,F20/定点数!F$6)</f>
        <v>0</v>
      </c>
      <c r="S20" s="35">
        <f>IF(定点数!G$6=0,0,G20/定点数!G$6)</f>
        <v>0</v>
      </c>
      <c r="T20" s="35">
        <f>IF(定点数!H$6=0,0,H20/定点数!H$6)</f>
        <v>0</v>
      </c>
      <c r="U20" s="35">
        <f>IF(定点数!I$6=0,0,I20/定点数!I$6)</f>
        <v>0</v>
      </c>
      <c r="V20" s="35">
        <f>IF(定点数!J$6=0,0,J20/定点数!J$6)</f>
        <v>0</v>
      </c>
      <c r="W20" s="35">
        <f>IF(定点数!K$6=0,0,K20/定点数!K$6)</f>
        <v>0</v>
      </c>
    </row>
    <row r="21" spans="1:23" ht="12.75" customHeight="1" x14ac:dyDescent="0.55000000000000004">
      <c r="A21" s="32" t="s">
        <v>49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f t="shared" si="0"/>
        <v>0</v>
      </c>
      <c r="M21" s="32" t="s">
        <v>49</v>
      </c>
      <c r="N21" s="35">
        <f>IF(定点数!B$6=0,0,B21/定点数!B$6)</f>
        <v>0</v>
      </c>
      <c r="O21" s="35">
        <f>IF(定点数!C$6=0,0,C21/定点数!C$6)</f>
        <v>0</v>
      </c>
      <c r="P21" s="35">
        <f>IF(定点数!D$6=0,0,D21/定点数!D$6)</f>
        <v>0</v>
      </c>
      <c r="Q21" s="35">
        <f>IF(定点数!E$6=0,0,E21/定点数!E$6)</f>
        <v>0</v>
      </c>
      <c r="R21" s="35">
        <f>IF(定点数!F$6=0,0,F21/定点数!F$6)</f>
        <v>0</v>
      </c>
      <c r="S21" s="35">
        <f>IF(定点数!G$6=0,0,G21/定点数!G$6)</f>
        <v>0</v>
      </c>
      <c r="T21" s="35">
        <f>IF(定点数!H$6=0,0,H21/定点数!H$6)</f>
        <v>0</v>
      </c>
      <c r="U21" s="35">
        <f>IF(定点数!I$6=0,0,I21/定点数!I$6)</f>
        <v>0</v>
      </c>
      <c r="V21" s="35">
        <f>IF(定点数!J$6=0,0,J21/定点数!J$6)</f>
        <v>0</v>
      </c>
      <c r="W21" s="35">
        <f>IF(定点数!K$6=0,0,K21/定点数!K$6)</f>
        <v>0</v>
      </c>
    </row>
    <row r="22" spans="1:23" ht="12.75" customHeight="1" x14ac:dyDescent="0.55000000000000004">
      <c r="A22" s="32" t="s">
        <v>50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f t="shared" si="0"/>
        <v>0</v>
      </c>
      <c r="M22" s="32" t="s">
        <v>50</v>
      </c>
      <c r="N22" s="35">
        <f>IF(定点数!B$6=0,0,B22/定点数!B$6)</f>
        <v>0</v>
      </c>
      <c r="O22" s="35">
        <f>IF(定点数!C$6=0,0,C22/定点数!C$6)</f>
        <v>0</v>
      </c>
      <c r="P22" s="35">
        <f>IF(定点数!D$6=0,0,D22/定点数!D$6)</f>
        <v>0</v>
      </c>
      <c r="Q22" s="35">
        <f>IF(定点数!E$6=0,0,E22/定点数!E$6)</f>
        <v>0</v>
      </c>
      <c r="R22" s="35">
        <f>IF(定点数!F$6=0,0,F22/定点数!F$6)</f>
        <v>0</v>
      </c>
      <c r="S22" s="35">
        <f>IF(定点数!G$6=0,0,G22/定点数!G$6)</f>
        <v>0</v>
      </c>
      <c r="T22" s="35">
        <f>IF(定点数!H$6=0,0,H22/定点数!H$6)</f>
        <v>0</v>
      </c>
      <c r="U22" s="35">
        <f>IF(定点数!I$6=0,0,I22/定点数!I$6)</f>
        <v>0</v>
      </c>
      <c r="V22" s="35">
        <f>IF(定点数!J$6=0,0,J22/定点数!J$6)</f>
        <v>0</v>
      </c>
      <c r="W22" s="35">
        <f>IF(定点数!K$6=0,0,K22/定点数!K$6)</f>
        <v>0</v>
      </c>
    </row>
    <row r="23" spans="1:23" ht="12.75" customHeight="1" x14ac:dyDescent="0.55000000000000004">
      <c r="A23" s="32" t="s">
        <v>51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f t="shared" si="0"/>
        <v>0</v>
      </c>
      <c r="M23" s="32" t="s">
        <v>51</v>
      </c>
      <c r="N23" s="35">
        <f>IF(定点数!B$6=0,0,B23/定点数!B$6)</f>
        <v>0</v>
      </c>
      <c r="O23" s="35">
        <f>IF(定点数!C$6=0,0,C23/定点数!C$6)</f>
        <v>0</v>
      </c>
      <c r="P23" s="35">
        <f>IF(定点数!D$6=0,0,D23/定点数!D$6)</f>
        <v>0</v>
      </c>
      <c r="Q23" s="35">
        <f>IF(定点数!E$6=0,0,E23/定点数!E$6)</f>
        <v>0</v>
      </c>
      <c r="R23" s="35">
        <f>IF(定点数!F$6=0,0,F23/定点数!F$6)</f>
        <v>0</v>
      </c>
      <c r="S23" s="35">
        <f>IF(定点数!G$6=0,0,G23/定点数!G$6)</f>
        <v>0</v>
      </c>
      <c r="T23" s="35">
        <f>IF(定点数!H$6=0,0,H23/定点数!H$6)</f>
        <v>0</v>
      </c>
      <c r="U23" s="35">
        <f>IF(定点数!I$6=0,0,I23/定点数!I$6)</f>
        <v>0</v>
      </c>
      <c r="V23" s="35">
        <f>IF(定点数!J$6=0,0,J23/定点数!J$6)</f>
        <v>0</v>
      </c>
      <c r="W23" s="35">
        <f>IF(定点数!K$6=0,0,K23/定点数!K$6)</f>
        <v>0</v>
      </c>
    </row>
    <row r="24" spans="1:23" ht="12.75" customHeight="1" x14ac:dyDescent="0.55000000000000004">
      <c r="A24" s="32" t="s">
        <v>52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f t="shared" si="0"/>
        <v>0</v>
      </c>
      <c r="M24" s="32" t="s">
        <v>52</v>
      </c>
      <c r="N24" s="35">
        <f>IF(定点数!B$6=0,0,B24/定点数!B$6)</f>
        <v>0</v>
      </c>
      <c r="O24" s="35">
        <f>IF(定点数!C$6=0,0,C24/定点数!C$6)</f>
        <v>0</v>
      </c>
      <c r="P24" s="35">
        <f>IF(定点数!D$6=0,0,D24/定点数!D$6)</f>
        <v>0</v>
      </c>
      <c r="Q24" s="35">
        <f>IF(定点数!E$6=0,0,E24/定点数!E$6)</f>
        <v>0</v>
      </c>
      <c r="R24" s="35">
        <f>IF(定点数!F$6=0,0,F24/定点数!F$6)</f>
        <v>0</v>
      </c>
      <c r="S24" s="35">
        <f>IF(定点数!G$6=0,0,G24/定点数!G$6)</f>
        <v>0</v>
      </c>
      <c r="T24" s="35">
        <f>IF(定点数!H$6=0,0,H24/定点数!H$6)</f>
        <v>0</v>
      </c>
      <c r="U24" s="35">
        <f>IF(定点数!I$6=0,0,I24/定点数!I$6)</f>
        <v>0</v>
      </c>
      <c r="V24" s="35">
        <f>IF(定点数!J$6=0,0,J24/定点数!J$6)</f>
        <v>0</v>
      </c>
      <c r="W24" s="35">
        <f>IF(定点数!K$6=0,0,K24/定点数!K$6)</f>
        <v>0</v>
      </c>
    </row>
    <row r="25" spans="1:23" ht="12.75" customHeight="1" x14ac:dyDescent="0.55000000000000004">
      <c r="A25" s="32" t="s">
        <v>53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f t="shared" si="0"/>
        <v>0</v>
      </c>
      <c r="M25" s="32" t="s">
        <v>53</v>
      </c>
      <c r="N25" s="35">
        <f>IF(定点数!B$6=0,0,B25/定点数!B$6)</f>
        <v>0</v>
      </c>
      <c r="O25" s="35">
        <f>IF(定点数!C$6=0,0,C25/定点数!C$6)</f>
        <v>0</v>
      </c>
      <c r="P25" s="35">
        <f>IF(定点数!D$6=0,0,D25/定点数!D$6)</f>
        <v>0</v>
      </c>
      <c r="Q25" s="35">
        <f>IF(定点数!E$6=0,0,E25/定点数!E$6)</f>
        <v>0</v>
      </c>
      <c r="R25" s="35">
        <f>IF(定点数!F$6=0,0,F25/定点数!F$6)</f>
        <v>0</v>
      </c>
      <c r="S25" s="35">
        <f>IF(定点数!G$6=0,0,G25/定点数!G$6)</f>
        <v>0</v>
      </c>
      <c r="T25" s="35">
        <f>IF(定点数!H$6=0,0,H25/定点数!H$6)</f>
        <v>0</v>
      </c>
      <c r="U25" s="35">
        <f>IF(定点数!I$6=0,0,I25/定点数!I$6)</f>
        <v>0</v>
      </c>
      <c r="V25" s="35">
        <f>IF(定点数!J$6=0,0,J25/定点数!J$6)</f>
        <v>0</v>
      </c>
      <c r="W25" s="35">
        <f>IF(定点数!K$6=0,0,K25/定点数!K$6)</f>
        <v>0</v>
      </c>
    </row>
    <row r="26" spans="1:23" ht="12.75" customHeight="1" x14ac:dyDescent="0.55000000000000004">
      <c r="A26" s="32" t="s">
        <v>54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f t="shared" si="0"/>
        <v>0</v>
      </c>
      <c r="M26" s="32" t="s">
        <v>54</v>
      </c>
      <c r="N26" s="35">
        <f>IF(定点数!B$6=0,0,B26/定点数!B$6)</f>
        <v>0</v>
      </c>
      <c r="O26" s="35">
        <f>IF(定点数!C$6=0,0,C26/定点数!C$6)</f>
        <v>0</v>
      </c>
      <c r="P26" s="35">
        <f>IF(定点数!D$6=0,0,D26/定点数!D$6)</f>
        <v>0</v>
      </c>
      <c r="Q26" s="35">
        <f>IF(定点数!E$6=0,0,E26/定点数!E$6)</f>
        <v>0</v>
      </c>
      <c r="R26" s="35">
        <f>IF(定点数!F$6=0,0,F26/定点数!F$6)</f>
        <v>0</v>
      </c>
      <c r="S26" s="35">
        <f>IF(定点数!G$6=0,0,G26/定点数!G$6)</f>
        <v>0</v>
      </c>
      <c r="T26" s="35">
        <f>IF(定点数!H$6=0,0,H26/定点数!H$6)</f>
        <v>0</v>
      </c>
      <c r="U26" s="35">
        <f>IF(定点数!I$6=0,0,I26/定点数!I$6)</f>
        <v>0</v>
      </c>
      <c r="V26" s="35">
        <f>IF(定点数!J$6=0,0,J26/定点数!J$6)</f>
        <v>0</v>
      </c>
      <c r="W26" s="35">
        <f>IF(定点数!K$6=0,0,K26/定点数!K$6)</f>
        <v>0</v>
      </c>
    </row>
    <row r="27" spans="1:23" ht="12.75" customHeight="1" x14ac:dyDescent="0.55000000000000004">
      <c r="A27" s="32" t="s">
        <v>55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f t="shared" si="0"/>
        <v>0</v>
      </c>
      <c r="M27" s="32" t="s">
        <v>55</v>
      </c>
      <c r="N27" s="35">
        <f>IF(定点数!B$6=0,0,B27/定点数!B$6)</f>
        <v>0</v>
      </c>
      <c r="O27" s="35">
        <f>IF(定点数!C$6=0,0,C27/定点数!C$6)</f>
        <v>0</v>
      </c>
      <c r="P27" s="35">
        <f>IF(定点数!D$6=0,0,D27/定点数!D$6)</f>
        <v>0</v>
      </c>
      <c r="Q27" s="35">
        <f>IF(定点数!E$6=0,0,E27/定点数!E$6)</f>
        <v>0</v>
      </c>
      <c r="R27" s="35">
        <f>IF(定点数!F$6=0,0,F27/定点数!F$6)</f>
        <v>0</v>
      </c>
      <c r="S27" s="35">
        <f>IF(定点数!G$6=0,0,G27/定点数!G$6)</f>
        <v>0</v>
      </c>
      <c r="T27" s="35">
        <f>IF(定点数!H$6=0,0,H27/定点数!H$6)</f>
        <v>0</v>
      </c>
      <c r="U27" s="35">
        <f>IF(定点数!I$6=0,0,I27/定点数!I$6)</f>
        <v>0</v>
      </c>
      <c r="V27" s="35">
        <f>IF(定点数!J$6=0,0,J27/定点数!J$6)</f>
        <v>0</v>
      </c>
      <c r="W27" s="35">
        <f>IF(定点数!K$6=0,0,K27/定点数!K$6)</f>
        <v>0</v>
      </c>
    </row>
    <row r="28" spans="1:23" ht="12.75" customHeight="1" x14ac:dyDescent="0.55000000000000004">
      <c r="A28" s="32" t="s">
        <v>56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f t="shared" si="0"/>
        <v>0</v>
      </c>
      <c r="M28" s="32" t="s">
        <v>56</v>
      </c>
      <c r="N28" s="35">
        <f>IF(定点数!B$6=0,0,B28/定点数!B$6)</f>
        <v>0</v>
      </c>
      <c r="O28" s="35">
        <f>IF(定点数!C$6=0,0,C28/定点数!C$6)</f>
        <v>0</v>
      </c>
      <c r="P28" s="35">
        <f>IF(定点数!D$6=0,0,D28/定点数!D$6)</f>
        <v>0</v>
      </c>
      <c r="Q28" s="35">
        <f>IF(定点数!E$6=0,0,E28/定点数!E$6)</f>
        <v>0</v>
      </c>
      <c r="R28" s="35">
        <f>IF(定点数!F$6=0,0,F28/定点数!F$6)</f>
        <v>0</v>
      </c>
      <c r="S28" s="35">
        <f>IF(定点数!G$6=0,0,G28/定点数!G$6)</f>
        <v>0</v>
      </c>
      <c r="T28" s="35">
        <f>IF(定点数!H$6=0,0,H28/定点数!H$6)</f>
        <v>0</v>
      </c>
      <c r="U28" s="35">
        <f>IF(定点数!I$6=0,0,I28/定点数!I$6)</f>
        <v>0</v>
      </c>
      <c r="V28" s="35">
        <f>IF(定点数!J$6=0,0,J28/定点数!J$6)</f>
        <v>0</v>
      </c>
      <c r="W28" s="35">
        <f>IF(定点数!K$6=0,0,K28/定点数!K$6)</f>
        <v>0</v>
      </c>
    </row>
    <row r="29" spans="1:23" ht="12.75" customHeight="1" x14ac:dyDescent="0.55000000000000004">
      <c r="A29" s="32" t="s">
        <v>57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f t="shared" si="0"/>
        <v>0</v>
      </c>
      <c r="M29" s="32" t="s">
        <v>57</v>
      </c>
      <c r="N29" s="35">
        <f>IF(定点数!B$6=0,0,B29/定点数!B$6)</f>
        <v>0</v>
      </c>
      <c r="O29" s="35">
        <f>IF(定点数!C$6=0,0,C29/定点数!C$6)</f>
        <v>0</v>
      </c>
      <c r="P29" s="35">
        <f>IF(定点数!D$6=0,0,D29/定点数!D$6)</f>
        <v>0</v>
      </c>
      <c r="Q29" s="35">
        <f>IF(定点数!E$6=0,0,E29/定点数!E$6)</f>
        <v>0</v>
      </c>
      <c r="R29" s="35">
        <f>IF(定点数!F$6=0,0,F29/定点数!F$6)</f>
        <v>0</v>
      </c>
      <c r="S29" s="35">
        <f>IF(定点数!G$6=0,0,G29/定点数!G$6)</f>
        <v>0</v>
      </c>
      <c r="T29" s="35">
        <f>IF(定点数!H$6=0,0,H29/定点数!H$6)</f>
        <v>0</v>
      </c>
      <c r="U29" s="35">
        <f>IF(定点数!I$6=0,0,I29/定点数!I$6)</f>
        <v>0</v>
      </c>
      <c r="V29" s="35">
        <f>IF(定点数!J$6=0,0,J29/定点数!J$6)</f>
        <v>0</v>
      </c>
      <c r="W29" s="35">
        <f>IF(定点数!K$6=0,0,K29/定点数!K$6)</f>
        <v>0</v>
      </c>
    </row>
    <row r="30" spans="1:23" ht="12.75" customHeight="1" x14ac:dyDescent="0.55000000000000004">
      <c r="A30" s="32" t="s">
        <v>58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f t="shared" si="0"/>
        <v>0</v>
      </c>
      <c r="M30" s="32" t="s">
        <v>58</v>
      </c>
      <c r="N30" s="35">
        <f>IF(定点数!B$6=0,0,B30/定点数!B$6)</f>
        <v>0</v>
      </c>
      <c r="O30" s="35">
        <f>IF(定点数!C$6=0,0,C30/定点数!C$6)</f>
        <v>0</v>
      </c>
      <c r="P30" s="35">
        <f>IF(定点数!D$6=0,0,D30/定点数!D$6)</f>
        <v>0</v>
      </c>
      <c r="Q30" s="35">
        <f>IF(定点数!E$6=0,0,E30/定点数!E$6)</f>
        <v>0</v>
      </c>
      <c r="R30" s="35">
        <f>IF(定点数!F$6=0,0,F30/定点数!F$6)</f>
        <v>0</v>
      </c>
      <c r="S30" s="35">
        <f>IF(定点数!G$6=0,0,G30/定点数!G$6)</f>
        <v>0</v>
      </c>
      <c r="T30" s="35">
        <f>IF(定点数!H$6=0,0,H30/定点数!H$6)</f>
        <v>0</v>
      </c>
      <c r="U30" s="35">
        <f>IF(定点数!I$6=0,0,I30/定点数!I$6)</f>
        <v>0</v>
      </c>
      <c r="V30" s="35">
        <f>IF(定点数!J$6=0,0,J30/定点数!J$6)</f>
        <v>0</v>
      </c>
      <c r="W30" s="35">
        <f>IF(定点数!K$6=0,0,K30/定点数!K$6)</f>
        <v>0</v>
      </c>
    </row>
    <row r="31" spans="1:23" ht="12.75" customHeight="1" x14ac:dyDescent="0.55000000000000004">
      <c r="A31" s="32" t="s">
        <v>59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f t="shared" si="0"/>
        <v>0</v>
      </c>
      <c r="M31" s="32" t="s">
        <v>59</v>
      </c>
      <c r="N31" s="35">
        <f>IF(定点数!B$6=0,0,B31/定点数!B$6)</f>
        <v>0</v>
      </c>
      <c r="O31" s="35">
        <f>IF(定点数!C$6=0,0,C31/定点数!C$6)</f>
        <v>0</v>
      </c>
      <c r="P31" s="35">
        <f>IF(定点数!D$6=0,0,D31/定点数!D$6)</f>
        <v>0</v>
      </c>
      <c r="Q31" s="35">
        <f>IF(定点数!E$6=0,0,E31/定点数!E$6)</f>
        <v>0</v>
      </c>
      <c r="R31" s="35">
        <f>IF(定点数!F$6=0,0,F31/定点数!F$6)</f>
        <v>0</v>
      </c>
      <c r="S31" s="35">
        <f>IF(定点数!G$6=0,0,G31/定点数!G$6)</f>
        <v>0</v>
      </c>
      <c r="T31" s="35">
        <f>IF(定点数!H$6=0,0,H31/定点数!H$6)</f>
        <v>0</v>
      </c>
      <c r="U31" s="35">
        <f>IF(定点数!I$6=0,0,I31/定点数!I$6)</f>
        <v>0</v>
      </c>
      <c r="V31" s="35">
        <f>IF(定点数!J$6=0,0,J31/定点数!J$6)</f>
        <v>0</v>
      </c>
      <c r="W31" s="35">
        <f>IF(定点数!K$6=0,0,K31/定点数!K$6)</f>
        <v>0</v>
      </c>
    </row>
    <row r="32" spans="1:23" ht="12.75" customHeight="1" x14ac:dyDescent="0.55000000000000004">
      <c r="A32" s="32" t="s">
        <v>60</v>
      </c>
      <c r="B32" s="34">
        <v>0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f t="shared" si="0"/>
        <v>0</v>
      </c>
      <c r="M32" s="32" t="s">
        <v>60</v>
      </c>
      <c r="N32" s="35">
        <f>IF(定点数!B$6=0,0,B32/定点数!B$6)</f>
        <v>0</v>
      </c>
      <c r="O32" s="35">
        <f>IF(定点数!C$6=0,0,C32/定点数!C$6)</f>
        <v>0</v>
      </c>
      <c r="P32" s="35">
        <f>IF(定点数!D$6=0,0,D32/定点数!D$6)</f>
        <v>0</v>
      </c>
      <c r="Q32" s="35">
        <f>IF(定点数!E$6=0,0,E32/定点数!E$6)</f>
        <v>0</v>
      </c>
      <c r="R32" s="35">
        <f>IF(定点数!F$6=0,0,F32/定点数!F$6)</f>
        <v>0</v>
      </c>
      <c r="S32" s="35">
        <f>IF(定点数!G$6=0,0,G32/定点数!G$6)</f>
        <v>0</v>
      </c>
      <c r="T32" s="35">
        <f>IF(定点数!H$6=0,0,H32/定点数!H$6)</f>
        <v>0</v>
      </c>
      <c r="U32" s="35">
        <f>IF(定点数!I$6=0,0,I32/定点数!I$6)</f>
        <v>0</v>
      </c>
      <c r="V32" s="35">
        <f>IF(定点数!J$6=0,0,J32/定点数!J$6)</f>
        <v>0</v>
      </c>
      <c r="W32" s="35">
        <f>IF(定点数!K$6=0,0,K32/定点数!K$6)</f>
        <v>0</v>
      </c>
    </row>
    <row r="33" spans="1:23" ht="12.75" customHeight="1" x14ac:dyDescent="0.55000000000000004">
      <c r="A33" s="32" t="s">
        <v>61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f t="shared" si="0"/>
        <v>0</v>
      </c>
      <c r="M33" s="32" t="s">
        <v>61</v>
      </c>
      <c r="N33" s="35">
        <f>IF(定点数!B$6=0,0,B33/定点数!B$6)</f>
        <v>0</v>
      </c>
      <c r="O33" s="35">
        <f>IF(定点数!C$6=0,0,C33/定点数!C$6)</f>
        <v>0</v>
      </c>
      <c r="P33" s="35">
        <f>IF(定点数!D$6=0,0,D33/定点数!D$6)</f>
        <v>0</v>
      </c>
      <c r="Q33" s="35">
        <f>IF(定点数!E$6=0,0,E33/定点数!E$6)</f>
        <v>0</v>
      </c>
      <c r="R33" s="35">
        <f>IF(定点数!F$6=0,0,F33/定点数!F$6)</f>
        <v>0</v>
      </c>
      <c r="S33" s="35">
        <f>IF(定点数!G$6=0,0,G33/定点数!G$6)</f>
        <v>0</v>
      </c>
      <c r="T33" s="35">
        <f>IF(定点数!H$6=0,0,H33/定点数!H$6)</f>
        <v>0</v>
      </c>
      <c r="U33" s="35">
        <f>IF(定点数!I$6=0,0,I33/定点数!I$6)</f>
        <v>0</v>
      </c>
      <c r="V33" s="35">
        <f>IF(定点数!J$6=0,0,J33/定点数!J$6)</f>
        <v>0</v>
      </c>
      <c r="W33" s="35">
        <f>IF(定点数!K$6=0,0,K33/定点数!K$6)</f>
        <v>0</v>
      </c>
    </row>
    <row r="34" spans="1:23" ht="12.75" customHeight="1" x14ac:dyDescent="0.55000000000000004">
      <c r="A34" s="32" t="s">
        <v>62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f t="shared" si="0"/>
        <v>0</v>
      </c>
      <c r="M34" s="32" t="s">
        <v>62</v>
      </c>
      <c r="N34" s="35">
        <f>IF(定点数!B$6=0,0,B34/定点数!B$6)</f>
        <v>0</v>
      </c>
      <c r="O34" s="35">
        <f>IF(定点数!C$6=0,0,C34/定点数!C$6)</f>
        <v>0</v>
      </c>
      <c r="P34" s="35">
        <f>IF(定点数!D$6=0,0,D34/定点数!D$6)</f>
        <v>0</v>
      </c>
      <c r="Q34" s="35">
        <f>IF(定点数!E$6=0,0,E34/定点数!E$6)</f>
        <v>0</v>
      </c>
      <c r="R34" s="35">
        <f>IF(定点数!F$6=0,0,F34/定点数!F$6)</f>
        <v>0</v>
      </c>
      <c r="S34" s="35">
        <f>IF(定点数!G$6=0,0,G34/定点数!G$6)</f>
        <v>0</v>
      </c>
      <c r="T34" s="35">
        <f>IF(定点数!H$6=0,0,H34/定点数!H$6)</f>
        <v>0</v>
      </c>
      <c r="U34" s="35">
        <f>IF(定点数!I$6=0,0,I34/定点数!I$6)</f>
        <v>0</v>
      </c>
      <c r="V34" s="35">
        <f>IF(定点数!J$6=0,0,J34/定点数!J$6)</f>
        <v>0</v>
      </c>
      <c r="W34" s="35">
        <f>IF(定点数!K$6=0,0,K34/定点数!K$6)</f>
        <v>0</v>
      </c>
    </row>
    <row r="35" spans="1:23" ht="12.75" customHeight="1" x14ac:dyDescent="0.55000000000000004">
      <c r="A35" s="32" t="s">
        <v>63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f t="shared" si="0"/>
        <v>0</v>
      </c>
      <c r="M35" s="32" t="s">
        <v>63</v>
      </c>
      <c r="N35" s="35">
        <f>IF(定点数!B$6=0,0,B35/定点数!B$6)</f>
        <v>0</v>
      </c>
      <c r="O35" s="35">
        <f>IF(定点数!C$6=0,0,C35/定点数!C$6)</f>
        <v>0</v>
      </c>
      <c r="P35" s="35">
        <f>IF(定点数!D$6=0,0,D35/定点数!D$6)</f>
        <v>0</v>
      </c>
      <c r="Q35" s="35">
        <f>IF(定点数!E$6=0,0,E35/定点数!E$6)</f>
        <v>0</v>
      </c>
      <c r="R35" s="35">
        <f>IF(定点数!F$6=0,0,F35/定点数!F$6)</f>
        <v>0</v>
      </c>
      <c r="S35" s="35">
        <f>IF(定点数!G$6=0,0,G35/定点数!G$6)</f>
        <v>0</v>
      </c>
      <c r="T35" s="35">
        <f>IF(定点数!H$6=0,0,H35/定点数!H$6)</f>
        <v>0</v>
      </c>
      <c r="U35" s="35">
        <f>IF(定点数!I$6=0,0,I35/定点数!I$6)</f>
        <v>0</v>
      </c>
      <c r="V35" s="35">
        <f>IF(定点数!J$6=0,0,J35/定点数!J$6)</f>
        <v>0</v>
      </c>
      <c r="W35" s="35">
        <f>IF(定点数!K$6=0,0,K35/定点数!K$6)</f>
        <v>0</v>
      </c>
    </row>
    <row r="36" spans="1:23" ht="12.75" customHeight="1" x14ac:dyDescent="0.55000000000000004">
      <c r="A36" s="32" t="s">
        <v>64</v>
      </c>
      <c r="B36" s="34">
        <v>0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f t="shared" si="0"/>
        <v>0</v>
      </c>
      <c r="M36" s="32" t="s">
        <v>64</v>
      </c>
      <c r="N36" s="35">
        <f>IF(定点数!B$6=0,0,B36/定点数!B$6)</f>
        <v>0</v>
      </c>
      <c r="O36" s="35">
        <f>IF(定点数!C$6=0,0,C36/定点数!C$6)</f>
        <v>0</v>
      </c>
      <c r="P36" s="35">
        <f>IF(定点数!D$6=0,0,D36/定点数!D$6)</f>
        <v>0</v>
      </c>
      <c r="Q36" s="35">
        <f>IF(定点数!E$6=0,0,E36/定点数!E$6)</f>
        <v>0</v>
      </c>
      <c r="R36" s="35">
        <f>IF(定点数!F$6=0,0,F36/定点数!F$6)</f>
        <v>0</v>
      </c>
      <c r="S36" s="35">
        <f>IF(定点数!G$6=0,0,G36/定点数!G$6)</f>
        <v>0</v>
      </c>
      <c r="T36" s="35">
        <f>IF(定点数!H$6=0,0,H36/定点数!H$6)</f>
        <v>0</v>
      </c>
      <c r="U36" s="35">
        <f>IF(定点数!I$6=0,0,I36/定点数!I$6)</f>
        <v>0</v>
      </c>
      <c r="V36" s="35">
        <f>IF(定点数!J$6=0,0,J36/定点数!J$6)</f>
        <v>0</v>
      </c>
      <c r="W36" s="35">
        <f>IF(定点数!K$6=0,0,K36/定点数!K$6)</f>
        <v>0</v>
      </c>
    </row>
    <row r="37" spans="1:23" ht="12.75" customHeight="1" x14ac:dyDescent="0.55000000000000004">
      <c r="A37" s="32" t="s">
        <v>65</v>
      </c>
      <c r="B37" s="34">
        <v>0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f t="shared" si="0"/>
        <v>0</v>
      </c>
      <c r="M37" s="32" t="s">
        <v>65</v>
      </c>
      <c r="N37" s="35">
        <f>IF(定点数!B$6=0,0,B37/定点数!B$6)</f>
        <v>0</v>
      </c>
      <c r="O37" s="35">
        <f>IF(定点数!C$6=0,0,C37/定点数!C$6)</f>
        <v>0</v>
      </c>
      <c r="P37" s="35">
        <f>IF(定点数!D$6=0,0,D37/定点数!D$6)</f>
        <v>0</v>
      </c>
      <c r="Q37" s="35">
        <f>IF(定点数!E$6=0,0,E37/定点数!E$6)</f>
        <v>0</v>
      </c>
      <c r="R37" s="35">
        <f>IF(定点数!F$6=0,0,F37/定点数!F$6)</f>
        <v>0</v>
      </c>
      <c r="S37" s="35">
        <f>IF(定点数!G$6=0,0,G37/定点数!G$6)</f>
        <v>0</v>
      </c>
      <c r="T37" s="35">
        <f>IF(定点数!H$6=0,0,H37/定点数!H$6)</f>
        <v>0</v>
      </c>
      <c r="U37" s="35">
        <f>IF(定点数!I$6=0,0,I37/定点数!I$6)</f>
        <v>0</v>
      </c>
      <c r="V37" s="35">
        <f>IF(定点数!J$6=0,0,J37/定点数!J$6)</f>
        <v>0</v>
      </c>
      <c r="W37" s="35">
        <f>IF(定点数!K$6=0,0,K37/定点数!K$6)</f>
        <v>0</v>
      </c>
    </row>
    <row r="38" spans="1:23" ht="12.75" customHeight="1" x14ac:dyDescent="0.55000000000000004">
      <c r="A38" s="32" t="s">
        <v>66</v>
      </c>
      <c r="B38" s="34">
        <v>0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f t="shared" si="0"/>
        <v>0</v>
      </c>
      <c r="M38" s="32" t="s">
        <v>66</v>
      </c>
      <c r="N38" s="35">
        <f>IF(定点数!B$6=0,0,B38/定点数!B$6)</f>
        <v>0</v>
      </c>
      <c r="O38" s="35">
        <f>IF(定点数!C$6=0,0,C38/定点数!C$6)</f>
        <v>0</v>
      </c>
      <c r="P38" s="35">
        <f>IF(定点数!D$6=0,0,D38/定点数!D$6)</f>
        <v>0</v>
      </c>
      <c r="Q38" s="35">
        <f>IF(定点数!E$6=0,0,E38/定点数!E$6)</f>
        <v>0</v>
      </c>
      <c r="R38" s="35">
        <f>IF(定点数!F$6=0,0,F38/定点数!F$6)</f>
        <v>0</v>
      </c>
      <c r="S38" s="35">
        <f>IF(定点数!G$6=0,0,G38/定点数!G$6)</f>
        <v>0</v>
      </c>
      <c r="T38" s="35">
        <f>IF(定点数!H$6=0,0,H38/定点数!H$6)</f>
        <v>0</v>
      </c>
      <c r="U38" s="35">
        <f>IF(定点数!I$6=0,0,I38/定点数!I$6)</f>
        <v>0</v>
      </c>
      <c r="V38" s="35">
        <f>IF(定点数!J$6=0,0,J38/定点数!J$6)</f>
        <v>0</v>
      </c>
      <c r="W38" s="35">
        <f>IF(定点数!K$6=0,0,K38/定点数!K$6)</f>
        <v>0</v>
      </c>
    </row>
    <row r="39" spans="1:23" ht="12.75" customHeight="1" x14ac:dyDescent="0.55000000000000004">
      <c r="A39" s="32" t="s">
        <v>67</v>
      </c>
      <c r="B39" s="34"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f t="shared" si="0"/>
        <v>0</v>
      </c>
      <c r="M39" s="32" t="s">
        <v>67</v>
      </c>
      <c r="N39" s="35">
        <f>IF(定点数!B$6=0,0,B39/定点数!B$6)</f>
        <v>0</v>
      </c>
      <c r="O39" s="35">
        <f>IF(定点数!C$6=0,0,C39/定点数!C$6)</f>
        <v>0</v>
      </c>
      <c r="P39" s="35">
        <f>IF(定点数!D$6=0,0,D39/定点数!D$6)</f>
        <v>0</v>
      </c>
      <c r="Q39" s="35">
        <f>IF(定点数!E$6=0,0,E39/定点数!E$6)</f>
        <v>0</v>
      </c>
      <c r="R39" s="35">
        <f>IF(定点数!F$6=0,0,F39/定点数!F$6)</f>
        <v>0</v>
      </c>
      <c r="S39" s="35">
        <f>IF(定点数!G$6=0,0,G39/定点数!G$6)</f>
        <v>0</v>
      </c>
      <c r="T39" s="35">
        <f>IF(定点数!H$6=0,0,H39/定点数!H$6)</f>
        <v>0</v>
      </c>
      <c r="U39" s="35">
        <f>IF(定点数!I$6=0,0,I39/定点数!I$6)</f>
        <v>0</v>
      </c>
      <c r="V39" s="35">
        <f>IF(定点数!J$6=0,0,J39/定点数!J$6)</f>
        <v>0</v>
      </c>
      <c r="W39" s="35">
        <f>IF(定点数!K$6=0,0,K39/定点数!K$6)</f>
        <v>0</v>
      </c>
    </row>
    <row r="40" spans="1:23" ht="12.75" customHeight="1" x14ac:dyDescent="0.55000000000000004">
      <c r="A40" s="32" t="s">
        <v>68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f t="shared" si="0"/>
        <v>0</v>
      </c>
      <c r="M40" s="32" t="s">
        <v>68</v>
      </c>
      <c r="N40" s="35">
        <f>IF(定点数!B$6=0,0,B40/定点数!B$6)</f>
        <v>0</v>
      </c>
      <c r="O40" s="35">
        <f>IF(定点数!C$6=0,0,C40/定点数!C$6)</f>
        <v>0</v>
      </c>
      <c r="P40" s="35">
        <f>IF(定点数!D$6=0,0,D40/定点数!D$6)</f>
        <v>0</v>
      </c>
      <c r="Q40" s="35">
        <f>IF(定点数!E$6=0,0,E40/定点数!E$6)</f>
        <v>0</v>
      </c>
      <c r="R40" s="35">
        <f>IF(定点数!F$6=0,0,F40/定点数!F$6)</f>
        <v>0</v>
      </c>
      <c r="S40" s="35">
        <f>IF(定点数!G$6=0,0,G40/定点数!G$6)</f>
        <v>0</v>
      </c>
      <c r="T40" s="35">
        <f>IF(定点数!H$6=0,0,H40/定点数!H$6)</f>
        <v>0</v>
      </c>
      <c r="U40" s="35">
        <f>IF(定点数!I$6=0,0,I40/定点数!I$6)</f>
        <v>0</v>
      </c>
      <c r="V40" s="35">
        <f>IF(定点数!J$6=0,0,J40/定点数!J$6)</f>
        <v>0</v>
      </c>
      <c r="W40" s="35">
        <f>IF(定点数!K$6=0,0,K40/定点数!K$6)</f>
        <v>0</v>
      </c>
    </row>
    <row r="41" spans="1:23" ht="12.75" customHeight="1" x14ac:dyDescent="0.55000000000000004">
      <c r="A41" s="32" t="s">
        <v>69</v>
      </c>
      <c r="B41" s="34">
        <v>0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f t="shared" si="0"/>
        <v>0</v>
      </c>
      <c r="M41" s="32" t="s">
        <v>69</v>
      </c>
      <c r="N41" s="35">
        <f>IF(定点数!B$6=0,0,B41/定点数!B$6)</f>
        <v>0</v>
      </c>
      <c r="O41" s="35">
        <f>IF(定点数!C$6=0,0,C41/定点数!C$6)</f>
        <v>0</v>
      </c>
      <c r="P41" s="35">
        <f>IF(定点数!D$6=0,0,D41/定点数!D$6)</f>
        <v>0</v>
      </c>
      <c r="Q41" s="35">
        <f>IF(定点数!E$6=0,0,E41/定点数!E$6)</f>
        <v>0</v>
      </c>
      <c r="R41" s="35">
        <f>IF(定点数!F$6=0,0,F41/定点数!F$6)</f>
        <v>0</v>
      </c>
      <c r="S41" s="35">
        <f>IF(定点数!G$6=0,0,G41/定点数!G$6)</f>
        <v>0</v>
      </c>
      <c r="T41" s="35">
        <f>IF(定点数!H$6=0,0,H41/定点数!H$6)</f>
        <v>0</v>
      </c>
      <c r="U41" s="35">
        <f>IF(定点数!I$6=0,0,I41/定点数!I$6)</f>
        <v>0</v>
      </c>
      <c r="V41" s="35">
        <f>IF(定点数!J$6=0,0,J41/定点数!J$6)</f>
        <v>0</v>
      </c>
      <c r="W41" s="35">
        <f>IF(定点数!K$6=0,0,K41/定点数!K$6)</f>
        <v>0</v>
      </c>
    </row>
    <row r="42" spans="1:23" ht="12.75" customHeight="1" x14ac:dyDescent="0.55000000000000004">
      <c r="A42" s="32" t="s">
        <v>70</v>
      </c>
      <c r="B42" s="34">
        <v>0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f t="shared" si="0"/>
        <v>0</v>
      </c>
      <c r="M42" s="32" t="s">
        <v>70</v>
      </c>
      <c r="N42" s="35">
        <f>IF(定点数!B$6=0,0,B42/定点数!B$6)</f>
        <v>0</v>
      </c>
      <c r="O42" s="35">
        <f>IF(定点数!C$6=0,0,C42/定点数!C$6)</f>
        <v>0</v>
      </c>
      <c r="P42" s="35">
        <f>IF(定点数!D$6=0,0,D42/定点数!D$6)</f>
        <v>0</v>
      </c>
      <c r="Q42" s="35">
        <f>IF(定点数!E$6=0,0,E42/定点数!E$6)</f>
        <v>0</v>
      </c>
      <c r="R42" s="35">
        <f>IF(定点数!F$6=0,0,F42/定点数!F$6)</f>
        <v>0</v>
      </c>
      <c r="S42" s="35">
        <f>IF(定点数!G$6=0,0,G42/定点数!G$6)</f>
        <v>0</v>
      </c>
      <c r="T42" s="35">
        <f>IF(定点数!H$6=0,0,H42/定点数!H$6)</f>
        <v>0</v>
      </c>
      <c r="U42" s="35">
        <f>IF(定点数!I$6=0,0,I42/定点数!I$6)</f>
        <v>0</v>
      </c>
      <c r="V42" s="35">
        <f>IF(定点数!J$6=0,0,J42/定点数!J$6)</f>
        <v>0</v>
      </c>
      <c r="W42" s="35">
        <f>IF(定点数!K$6=0,0,K42/定点数!K$6)</f>
        <v>0</v>
      </c>
    </row>
    <row r="43" spans="1:23" ht="12.75" customHeight="1" x14ac:dyDescent="0.55000000000000004">
      <c r="A43" s="32" t="s">
        <v>71</v>
      </c>
      <c r="B43" s="34">
        <v>0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f t="shared" si="0"/>
        <v>0</v>
      </c>
      <c r="M43" s="32" t="s">
        <v>71</v>
      </c>
      <c r="N43" s="35">
        <f>IF(定点数!B$6=0,0,B43/定点数!B$6)</f>
        <v>0</v>
      </c>
      <c r="O43" s="35">
        <f>IF(定点数!C$6=0,0,C43/定点数!C$6)</f>
        <v>0</v>
      </c>
      <c r="P43" s="35">
        <f>IF(定点数!D$6=0,0,D43/定点数!D$6)</f>
        <v>0</v>
      </c>
      <c r="Q43" s="35">
        <f>IF(定点数!E$6=0,0,E43/定点数!E$6)</f>
        <v>0</v>
      </c>
      <c r="R43" s="35">
        <f>IF(定点数!F$6=0,0,F43/定点数!F$6)</f>
        <v>0</v>
      </c>
      <c r="S43" s="35">
        <f>IF(定点数!G$6=0,0,G43/定点数!G$6)</f>
        <v>0</v>
      </c>
      <c r="T43" s="35">
        <f>IF(定点数!H$6=0,0,H43/定点数!H$6)</f>
        <v>0</v>
      </c>
      <c r="U43" s="35">
        <f>IF(定点数!I$6=0,0,I43/定点数!I$6)</f>
        <v>0</v>
      </c>
      <c r="V43" s="35">
        <f>IF(定点数!J$6=0,0,J43/定点数!J$6)</f>
        <v>0</v>
      </c>
      <c r="W43" s="35">
        <f>IF(定点数!K$6=0,0,K43/定点数!K$6)</f>
        <v>0</v>
      </c>
    </row>
    <row r="44" spans="1:23" ht="12.75" customHeight="1" x14ac:dyDescent="0.55000000000000004">
      <c r="A44" s="32" t="s">
        <v>72</v>
      </c>
      <c r="B44" s="34">
        <v>0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f t="shared" si="0"/>
        <v>0</v>
      </c>
      <c r="M44" s="32" t="s">
        <v>72</v>
      </c>
      <c r="N44" s="35">
        <f>IF(定点数!B$6=0,0,B44/定点数!B$6)</f>
        <v>0</v>
      </c>
      <c r="O44" s="35">
        <f>IF(定点数!C$6=0,0,C44/定点数!C$6)</f>
        <v>0</v>
      </c>
      <c r="P44" s="35">
        <f>IF(定点数!D$6=0,0,D44/定点数!D$6)</f>
        <v>0</v>
      </c>
      <c r="Q44" s="35">
        <f>IF(定点数!E$6=0,0,E44/定点数!E$6)</f>
        <v>0</v>
      </c>
      <c r="R44" s="35">
        <f>IF(定点数!F$6=0,0,F44/定点数!F$6)</f>
        <v>0</v>
      </c>
      <c r="S44" s="35">
        <f>IF(定点数!G$6=0,0,G44/定点数!G$6)</f>
        <v>0</v>
      </c>
      <c r="T44" s="35">
        <f>IF(定点数!H$6=0,0,H44/定点数!H$6)</f>
        <v>0</v>
      </c>
      <c r="U44" s="35">
        <f>IF(定点数!I$6=0,0,I44/定点数!I$6)</f>
        <v>0</v>
      </c>
      <c r="V44" s="35">
        <f>IF(定点数!J$6=0,0,J44/定点数!J$6)</f>
        <v>0</v>
      </c>
      <c r="W44" s="35">
        <f>IF(定点数!K$6=0,0,K44/定点数!K$6)</f>
        <v>0</v>
      </c>
    </row>
    <row r="45" spans="1:23" ht="12.75" customHeight="1" x14ac:dyDescent="0.55000000000000004">
      <c r="A45" s="32" t="s">
        <v>73</v>
      </c>
      <c r="B45" s="34"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f t="shared" si="0"/>
        <v>0</v>
      </c>
      <c r="M45" s="32" t="s">
        <v>73</v>
      </c>
      <c r="N45" s="35">
        <f>IF(定点数!B$6=0,0,B45/定点数!B$6)</f>
        <v>0</v>
      </c>
      <c r="O45" s="35">
        <f>IF(定点数!C$6=0,0,C45/定点数!C$6)</f>
        <v>0</v>
      </c>
      <c r="P45" s="35">
        <f>IF(定点数!D$6=0,0,D45/定点数!D$6)</f>
        <v>0</v>
      </c>
      <c r="Q45" s="35">
        <f>IF(定点数!E$6=0,0,E45/定点数!E$6)</f>
        <v>0</v>
      </c>
      <c r="R45" s="35">
        <f>IF(定点数!F$6=0,0,F45/定点数!F$6)</f>
        <v>0</v>
      </c>
      <c r="S45" s="35">
        <f>IF(定点数!G$6=0,0,G45/定点数!G$6)</f>
        <v>0</v>
      </c>
      <c r="T45" s="35">
        <f>IF(定点数!H$6=0,0,H45/定点数!H$6)</f>
        <v>0</v>
      </c>
      <c r="U45" s="35">
        <f>IF(定点数!I$6=0,0,I45/定点数!I$6)</f>
        <v>0</v>
      </c>
      <c r="V45" s="35">
        <f>IF(定点数!J$6=0,0,J45/定点数!J$6)</f>
        <v>0</v>
      </c>
      <c r="W45" s="35">
        <f>IF(定点数!K$6=0,0,K45/定点数!K$6)</f>
        <v>0</v>
      </c>
    </row>
    <row r="46" spans="1:23" ht="12.75" customHeight="1" x14ac:dyDescent="0.55000000000000004">
      <c r="A46" s="32" t="s">
        <v>74</v>
      </c>
      <c r="B46" s="34">
        <v>0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f t="shared" si="0"/>
        <v>0</v>
      </c>
      <c r="M46" s="32" t="s">
        <v>74</v>
      </c>
      <c r="N46" s="35">
        <f>IF(定点数!B$6=0,0,B46/定点数!B$6)</f>
        <v>0</v>
      </c>
      <c r="O46" s="35">
        <f>IF(定点数!C$6=0,0,C46/定点数!C$6)</f>
        <v>0</v>
      </c>
      <c r="P46" s="35">
        <f>IF(定点数!D$6=0,0,D46/定点数!D$6)</f>
        <v>0</v>
      </c>
      <c r="Q46" s="35">
        <f>IF(定点数!E$6=0,0,E46/定点数!E$6)</f>
        <v>0</v>
      </c>
      <c r="R46" s="35">
        <f>IF(定点数!F$6=0,0,F46/定点数!F$6)</f>
        <v>0</v>
      </c>
      <c r="S46" s="35">
        <f>IF(定点数!G$6=0,0,G46/定点数!G$6)</f>
        <v>0</v>
      </c>
      <c r="T46" s="35">
        <f>IF(定点数!H$6=0,0,H46/定点数!H$6)</f>
        <v>0</v>
      </c>
      <c r="U46" s="35">
        <f>IF(定点数!I$6=0,0,I46/定点数!I$6)</f>
        <v>0</v>
      </c>
      <c r="V46" s="35">
        <f>IF(定点数!J$6=0,0,J46/定点数!J$6)</f>
        <v>0</v>
      </c>
      <c r="W46" s="35">
        <f>IF(定点数!K$6=0,0,K46/定点数!K$6)</f>
        <v>0</v>
      </c>
    </row>
    <row r="47" spans="1:23" ht="12.75" customHeight="1" x14ac:dyDescent="0.55000000000000004">
      <c r="A47" s="32" t="s">
        <v>75</v>
      </c>
      <c r="B47" s="34">
        <v>0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f t="shared" si="0"/>
        <v>0</v>
      </c>
      <c r="M47" s="32" t="s">
        <v>75</v>
      </c>
      <c r="N47" s="35">
        <f>IF(定点数!B$6=0,0,B47/定点数!B$6)</f>
        <v>0</v>
      </c>
      <c r="O47" s="35">
        <f>IF(定点数!C$6=0,0,C47/定点数!C$6)</f>
        <v>0</v>
      </c>
      <c r="P47" s="35">
        <f>IF(定点数!D$6=0,0,D47/定点数!D$6)</f>
        <v>0</v>
      </c>
      <c r="Q47" s="35">
        <f>IF(定点数!E$6=0,0,E47/定点数!E$6)</f>
        <v>0</v>
      </c>
      <c r="R47" s="35">
        <f>IF(定点数!F$6=0,0,F47/定点数!F$6)</f>
        <v>0</v>
      </c>
      <c r="S47" s="35">
        <f>IF(定点数!G$6=0,0,G47/定点数!G$6)</f>
        <v>0</v>
      </c>
      <c r="T47" s="35">
        <f>IF(定点数!H$6=0,0,H47/定点数!H$6)</f>
        <v>0</v>
      </c>
      <c r="U47" s="35">
        <f>IF(定点数!I$6=0,0,I47/定点数!I$6)</f>
        <v>0</v>
      </c>
      <c r="V47" s="35">
        <f>IF(定点数!J$6=0,0,J47/定点数!J$6)</f>
        <v>0</v>
      </c>
      <c r="W47" s="35">
        <f>IF(定点数!K$6=0,0,K47/定点数!K$6)</f>
        <v>0</v>
      </c>
    </row>
    <row r="48" spans="1:23" ht="12.75" customHeight="1" x14ac:dyDescent="0.55000000000000004">
      <c r="A48" s="32" t="s">
        <v>76</v>
      </c>
      <c r="B48" s="34">
        <v>0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f t="shared" si="0"/>
        <v>0</v>
      </c>
      <c r="M48" s="32" t="s">
        <v>76</v>
      </c>
      <c r="N48" s="35">
        <f>IF(定点数!B$6=0,0,B48/定点数!B$6)</f>
        <v>0</v>
      </c>
      <c r="O48" s="35">
        <f>IF(定点数!C$6=0,0,C48/定点数!C$6)</f>
        <v>0</v>
      </c>
      <c r="P48" s="35">
        <f>IF(定点数!D$6=0,0,D48/定点数!D$6)</f>
        <v>0</v>
      </c>
      <c r="Q48" s="35">
        <f>IF(定点数!E$6=0,0,E48/定点数!E$6)</f>
        <v>0</v>
      </c>
      <c r="R48" s="35">
        <f>IF(定点数!F$6=0,0,F48/定点数!F$6)</f>
        <v>0</v>
      </c>
      <c r="S48" s="35">
        <f>IF(定点数!G$6=0,0,G48/定点数!G$6)</f>
        <v>0</v>
      </c>
      <c r="T48" s="35">
        <f>IF(定点数!H$6=0,0,H48/定点数!H$6)</f>
        <v>0</v>
      </c>
      <c r="U48" s="35">
        <f>IF(定点数!I$6=0,0,I48/定点数!I$6)</f>
        <v>0</v>
      </c>
      <c r="V48" s="35">
        <f>IF(定点数!J$6=0,0,J48/定点数!J$6)</f>
        <v>0</v>
      </c>
      <c r="W48" s="35">
        <f>IF(定点数!K$6=0,0,K48/定点数!K$6)</f>
        <v>0</v>
      </c>
    </row>
    <row r="49" spans="1:23" ht="12.75" customHeight="1" x14ac:dyDescent="0.55000000000000004">
      <c r="A49" s="32" t="s">
        <v>77</v>
      </c>
      <c r="B49" s="34">
        <v>0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f t="shared" si="0"/>
        <v>0</v>
      </c>
      <c r="M49" s="32" t="s">
        <v>77</v>
      </c>
      <c r="N49" s="35">
        <f>IF(定点数!B$6=0,0,B49/定点数!B$6)</f>
        <v>0</v>
      </c>
      <c r="O49" s="35">
        <f>IF(定点数!C$6=0,0,C49/定点数!C$6)</f>
        <v>0</v>
      </c>
      <c r="P49" s="35">
        <f>IF(定点数!D$6=0,0,D49/定点数!D$6)</f>
        <v>0</v>
      </c>
      <c r="Q49" s="35">
        <f>IF(定点数!E$6=0,0,E49/定点数!E$6)</f>
        <v>0</v>
      </c>
      <c r="R49" s="35">
        <f>IF(定点数!F$6=0,0,F49/定点数!F$6)</f>
        <v>0</v>
      </c>
      <c r="S49" s="35">
        <f>IF(定点数!G$6=0,0,G49/定点数!G$6)</f>
        <v>0</v>
      </c>
      <c r="T49" s="35">
        <f>IF(定点数!H$6=0,0,H49/定点数!H$6)</f>
        <v>0</v>
      </c>
      <c r="U49" s="35">
        <f>IF(定点数!I$6=0,0,I49/定点数!I$6)</f>
        <v>0</v>
      </c>
      <c r="V49" s="35">
        <f>IF(定点数!J$6=0,0,J49/定点数!J$6)</f>
        <v>0</v>
      </c>
      <c r="W49" s="35">
        <f>IF(定点数!K$6=0,0,K49/定点数!K$6)</f>
        <v>0</v>
      </c>
    </row>
    <row r="50" spans="1:23" ht="12.75" customHeight="1" x14ac:dyDescent="0.55000000000000004">
      <c r="A50" s="32" t="s">
        <v>78</v>
      </c>
      <c r="B50" s="34">
        <v>0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f t="shared" si="0"/>
        <v>0</v>
      </c>
      <c r="M50" s="32" t="s">
        <v>78</v>
      </c>
      <c r="N50" s="35">
        <f>IF(定点数!B$6=0,0,B50/定点数!B$6)</f>
        <v>0</v>
      </c>
      <c r="O50" s="35">
        <f>IF(定点数!C$6=0,0,C50/定点数!C$6)</f>
        <v>0</v>
      </c>
      <c r="P50" s="35">
        <f>IF(定点数!D$6=0,0,D50/定点数!D$6)</f>
        <v>0</v>
      </c>
      <c r="Q50" s="35">
        <f>IF(定点数!E$6=0,0,E50/定点数!E$6)</f>
        <v>0</v>
      </c>
      <c r="R50" s="35">
        <f>IF(定点数!F$6=0,0,F50/定点数!F$6)</f>
        <v>0</v>
      </c>
      <c r="S50" s="35">
        <f>IF(定点数!G$6=0,0,G50/定点数!G$6)</f>
        <v>0</v>
      </c>
      <c r="T50" s="35">
        <f>IF(定点数!H$6=0,0,H50/定点数!H$6)</f>
        <v>0</v>
      </c>
      <c r="U50" s="35">
        <f>IF(定点数!I$6=0,0,I50/定点数!I$6)</f>
        <v>0</v>
      </c>
      <c r="V50" s="35">
        <f>IF(定点数!J$6=0,0,J50/定点数!J$6)</f>
        <v>0</v>
      </c>
      <c r="W50" s="35">
        <f>IF(定点数!K$6=0,0,K50/定点数!K$6)</f>
        <v>0</v>
      </c>
    </row>
    <row r="51" spans="1:23" ht="12.75" customHeight="1" x14ac:dyDescent="0.55000000000000004">
      <c r="A51" s="32" t="s">
        <v>79</v>
      </c>
      <c r="B51" s="34">
        <v>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f t="shared" si="0"/>
        <v>0</v>
      </c>
      <c r="M51" s="32" t="s">
        <v>79</v>
      </c>
      <c r="N51" s="35">
        <f>IF(定点数!B$6=0,0,B51/定点数!B$6)</f>
        <v>0</v>
      </c>
      <c r="O51" s="35">
        <f>IF(定点数!C$6=0,0,C51/定点数!C$6)</f>
        <v>0</v>
      </c>
      <c r="P51" s="35">
        <f>IF(定点数!D$6=0,0,D51/定点数!D$6)</f>
        <v>0</v>
      </c>
      <c r="Q51" s="35">
        <f>IF(定点数!E$6=0,0,E51/定点数!E$6)</f>
        <v>0</v>
      </c>
      <c r="R51" s="35">
        <f>IF(定点数!F$6=0,0,F51/定点数!F$6)</f>
        <v>0</v>
      </c>
      <c r="S51" s="35">
        <f>IF(定点数!G$6=0,0,G51/定点数!G$6)</f>
        <v>0</v>
      </c>
      <c r="T51" s="35">
        <f>IF(定点数!H$6=0,0,H51/定点数!H$6)</f>
        <v>0</v>
      </c>
      <c r="U51" s="35">
        <f>IF(定点数!I$6=0,0,I51/定点数!I$6)</f>
        <v>0</v>
      </c>
      <c r="V51" s="35">
        <f>IF(定点数!J$6=0,0,J51/定点数!J$6)</f>
        <v>0</v>
      </c>
      <c r="W51" s="35">
        <f>IF(定点数!K$6=0,0,K51/定点数!K$6)</f>
        <v>0</v>
      </c>
    </row>
    <row r="52" spans="1:23" ht="12.75" customHeight="1" x14ac:dyDescent="0.55000000000000004">
      <c r="A52" s="32" t="s">
        <v>80</v>
      </c>
      <c r="B52" s="34">
        <v>0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f t="shared" si="0"/>
        <v>0</v>
      </c>
      <c r="M52" s="32" t="s">
        <v>80</v>
      </c>
      <c r="N52" s="35">
        <f>IF(定点数!B$6=0,0,B52/定点数!B$6)</f>
        <v>0</v>
      </c>
      <c r="O52" s="35">
        <f>IF(定点数!C$6=0,0,C52/定点数!C$6)</f>
        <v>0</v>
      </c>
      <c r="P52" s="35">
        <f>IF(定点数!D$6=0,0,D52/定点数!D$6)</f>
        <v>0</v>
      </c>
      <c r="Q52" s="35">
        <f>IF(定点数!E$6=0,0,E52/定点数!E$6)</f>
        <v>0</v>
      </c>
      <c r="R52" s="35">
        <f>IF(定点数!F$6=0,0,F52/定点数!F$6)</f>
        <v>0</v>
      </c>
      <c r="S52" s="35">
        <f>IF(定点数!G$6=0,0,G52/定点数!G$6)</f>
        <v>0</v>
      </c>
      <c r="T52" s="35">
        <f>IF(定点数!H$6=0,0,H52/定点数!H$6)</f>
        <v>0</v>
      </c>
      <c r="U52" s="35">
        <f>IF(定点数!I$6=0,0,I52/定点数!I$6)</f>
        <v>0</v>
      </c>
      <c r="V52" s="35">
        <f>IF(定点数!J$6=0,0,J52/定点数!J$6)</f>
        <v>0</v>
      </c>
      <c r="W52" s="35">
        <f>IF(定点数!K$6=0,0,K52/定点数!K$6)</f>
        <v>0</v>
      </c>
    </row>
    <row r="53" spans="1:23" ht="12.75" customHeight="1" x14ac:dyDescent="0.55000000000000004">
      <c r="A53" s="32" t="s">
        <v>81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f t="shared" si="0"/>
        <v>0</v>
      </c>
      <c r="M53" s="32" t="s">
        <v>81</v>
      </c>
      <c r="N53" s="35">
        <f>IF(定点数!B$6=0,0,B53/定点数!B$6)</f>
        <v>0</v>
      </c>
      <c r="O53" s="35">
        <f>IF(定点数!C$6=0,0,C53/定点数!C$6)</f>
        <v>0</v>
      </c>
      <c r="P53" s="35">
        <f>IF(定点数!D$6=0,0,D53/定点数!D$6)</f>
        <v>0</v>
      </c>
      <c r="Q53" s="35">
        <f>IF(定点数!E$6=0,0,E53/定点数!E$6)</f>
        <v>0</v>
      </c>
      <c r="R53" s="35">
        <f>IF(定点数!F$6=0,0,F53/定点数!F$6)</f>
        <v>0</v>
      </c>
      <c r="S53" s="35">
        <f>IF(定点数!G$6=0,0,G53/定点数!G$6)</f>
        <v>0</v>
      </c>
      <c r="T53" s="35">
        <f>IF(定点数!H$6=0,0,H53/定点数!H$6)</f>
        <v>0</v>
      </c>
      <c r="U53" s="35">
        <f>IF(定点数!I$6=0,0,I53/定点数!I$6)</f>
        <v>0</v>
      </c>
      <c r="V53" s="35">
        <f>IF(定点数!J$6=0,0,J53/定点数!J$6)</f>
        <v>0</v>
      </c>
      <c r="W53" s="35">
        <f>IF(定点数!K$6=0,0,K53/定点数!K$6)</f>
        <v>0</v>
      </c>
    </row>
    <row r="54" spans="1:23" ht="12.75" customHeight="1" x14ac:dyDescent="0.55000000000000004">
      <c r="A54" s="32" t="s">
        <v>82</v>
      </c>
      <c r="B54" s="34">
        <v>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f t="shared" si="0"/>
        <v>0</v>
      </c>
      <c r="M54" s="32" t="s">
        <v>82</v>
      </c>
      <c r="N54" s="35">
        <f>IF(定点数!B$6=0,0,B54/定点数!B$6)</f>
        <v>0</v>
      </c>
      <c r="O54" s="35">
        <f>IF(定点数!C$6=0,0,C54/定点数!C$6)</f>
        <v>0</v>
      </c>
      <c r="P54" s="35">
        <f>IF(定点数!D$6=0,0,D54/定点数!D$6)</f>
        <v>0</v>
      </c>
      <c r="Q54" s="35">
        <f>IF(定点数!E$6=0,0,E54/定点数!E$6)</f>
        <v>0</v>
      </c>
      <c r="R54" s="35">
        <f>IF(定点数!F$6=0,0,F54/定点数!F$6)</f>
        <v>0</v>
      </c>
      <c r="S54" s="35">
        <f>IF(定点数!G$6=0,0,G54/定点数!G$6)</f>
        <v>0</v>
      </c>
      <c r="T54" s="35">
        <f>IF(定点数!H$6=0,0,H54/定点数!H$6)</f>
        <v>0</v>
      </c>
      <c r="U54" s="35">
        <f>IF(定点数!I$6=0,0,I54/定点数!I$6)</f>
        <v>0</v>
      </c>
      <c r="V54" s="35">
        <f>IF(定点数!J$6=0,0,J54/定点数!J$6)</f>
        <v>0</v>
      </c>
      <c r="W54" s="35">
        <f>IF(定点数!K$6=0,0,K54/定点数!K$6)</f>
        <v>0</v>
      </c>
    </row>
    <row r="55" spans="1:23" x14ac:dyDescent="0.55000000000000004">
      <c r="A55" s="32" t="s">
        <v>83</v>
      </c>
      <c r="B55" s="34"/>
      <c r="C55" s="34"/>
      <c r="D55" s="34"/>
      <c r="E55" s="34"/>
      <c r="F55" s="34"/>
      <c r="G55" s="34"/>
      <c r="H55" s="34"/>
      <c r="I55" s="34"/>
      <c r="J55" s="34"/>
      <c r="K55" s="34">
        <f t="shared" si="0"/>
        <v>0</v>
      </c>
      <c r="M55" s="32" t="s">
        <v>83</v>
      </c>
      <c r="N55" s="35">
        <f>IF(定点数!B$6=0,0,B55/定点数!B$6)</f>
        <v>0</v>
      </c>
      <c r="O55" s="35">
        <f>IF(定点数!C$6=0,0,C55/定点数!C$6)</f>
        <v>0</v>
      </c>
      <c r="P55" s="35">
        <f>IF(定点数!D$6=0,0,D55/定点数!D$6)</f>
        <v>0</v>
      </c>
      <c r="Q55" s="35">
        <f>IF(定点数!E$6=0,0,E55/定点数!E$6)</f>
        <v>0</v>
      </c>
      <c r="R55" s="35">
        <f>IF(定点数!F$6=0,0,F55/定点数!F$6)</f>
        <v>0</v>
      </c>
      <c r="S55" s="35">
        <f>IF(定点数!G$6=0,0,G55/定点数!G$6)</f>
        <v>0</v>
      </c>
      <c r="T55" s="35">
        <f>IF(定点数!H$6=0,0,H55/定点数!H$6)</f>
        <v>0</v>
      </c>
      <c r="U55" s="35">
        <f>IF(定点数!I$6=0,0,I55/定点数!I$6)</f>
        <v>0</v>
      </c>
      <c r="V55" s="35">
        <f>IF(定点数!J$6=0,0,J55/定点数!J$6)</f>
        <v>0</v>
      </c>
      <c r="W55" s="35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5E7E5-A25C-4CF5-834C-0371CDEF511D}">
  <sheetPr codeName="Sheet6">
    <tabColor rgb="FF00B0F0"/>
  </sheetPr>
  <dimension ref="A1:W55"/>
  <sheetViews>
    <sheetView view="pageBreakPreview" zoomScaleNormal="100" workbookViewId="0">
      <selection activeCell="X2" sqref="X2"/>
    </sheetView>
  </sheetViews>
  <sheetFormatPr defaultColWidth="8.25" defaultRowHeight="12" x14ac:dyDescent="0.55000000000000004"/>
  <cols>
    <col min="1" max="1" width="8.25" style="33"/>
    <col min="2" max="11" width="6.08203125" style="31" customWidth="1"/>
    <col min="12" max="12" width="0.9140625" style="31" customWidth="1"/>
    <col min="13" max="13" width="8.25" style="33"/>
    <col min="14" max="23" width="6.08203125" style="31" customWidth="1"/>
    <col min="24" max="16384" width="8.25" style="31"/>
  </cols>
  <sheetData>
    <row r="1" spans="1:23" ht="12.75" customHeight="1" x14ac:dyDescent="0.55000000000000004">
      <c r="A1" s="31" t="s">
        <v>103</v>
      </c>
      <c r="D1" s="31" t="s">
        <v>19</v>
      </c>
      <c r="J1" s="31" t="s">
        <v>20</v>
      </c>
      <c r="M1" s="31" t="s">
        <v>104</v>
      </c>
      <c r="P1" s="31" t="s">
        <v>21</v>
      </c>
      <c r="V1" s="31" t="str">
        <f>J1</f>
        <v>令和6年</v>
      </c>
    </row>
    <row r="2" spans="1:23" s="33" customFormat="1" ht="12.75" customHeight="1" x14ac:dyDescent="0.55000000000000004">
      <c r="A2" s="32"/>
      <c r="B2" s="32" t="s">
        <v>22</v>
      </c>
      <c r="C2" s="32" t="s">
        <v>23</v>
      </c>
      <c r="D2" s="32" t="s">
        <v>24</v>
      </c>
      <c r="E2" s="32" t="s">
        <v>25</v>
      </c>
      <c r="F2" s="32" t="s">
        <v>26</v>
      </c>
      <c r="G2" s="32" t="s">
        <v>27</v>
      </c>
      <c r="H2" s="32" t="s">
        <v>28</v>
      </c>
      <c r="I2" s="32" t="s">
        <v>29</v>
      </c>
      <c r="J2" s="32" t="s">
        <v>9</v>
      </c>
      <c r="K2" s="32" t="s">
        <v>10</v>
      </c>
      <c r="M2" s="32"/>
      <c r="N2" s="32" t="s">
        <v>22</v>
      </c>
      <c r="O2" s="32" t="s">
        <v>23</v>
      </c>
      <c r="P2" s="32" t="s">
        <v>24</v>
      </c>
      <c r="Q2" s="32" t="s">
        <v>25</v>
      </c>
      <c r="R2" s="32" t="s">
        <v>26</v>
      </c>
      <c r="S2" s="32" t="s">
        <v>27</v>
      </c>
      <c r="T2" s="32" t="s">
        <v>28</v>
      </c>
      <c r="U2" s="32" t="s">
        <v>29</v>
      </c>
      <c r="V2" s="32" t="s">
        <v>9</v>
      </c>
      <c r="W2" s="32" t="s">
        <v>30</v>
      </c>
    </row>
    <row r="3" spans="1:23" ht="12.75" customHeight="1" x14ac:dyDescent="0.55000000000000004">
      <c r="A3" s="32" t="s">
        <v>31</v>
      </c>
      <c r="B3" s="34">
        <v>0</v>
      </c>
      <c r="C3" s="34">
        <v>0</v>
      </c>
      <c r="D3" s="34">
        <v>0</v>
      </c>
      <c r="E3" s="34">
        <v>0</v>
      </c>
      <c r="F3" s="34">
        <v>0</v>
      </c>
      <c r="G3" s="34">
        <v>0</v>
      </c>
      <c r="H3" s="34">
        <v>0</v>
      </c>
      <c r="I3" s="34">
        <v>0</v>
      </c>
      <c r="J3" s="34">
        <v>0</v>
      </c>
      <c r="K3" s="34">
        <f>SUM(B3:J3)</f>
        <v>0</v>
      </c>
      <c r="M3" s="32" t="s">
        <v>31</v>
      </c>
      <c r="N3" s="35">
        <f>IF(定点数!B$6=0,0,B3/定点数!B$6)</f>
        <v>0</v>
      </c>
      <c r="O3" s="35">
        <f>IF(定点数!C$6=0,0,C3/定点数!C$6)</f>
        <v>0</v>
      </c>
      <c r="P3" s="35">
        <f>IF(定点数!D$6=0,0,D3/定点数!D$6)</f>
        <v>0</v>
      </c>
      <c r="Q3" s="35">
        <f>IF(定点数!E$6=0,0,E3/定点数!E$6)</f>
        <v>0</v>
      </c>
      <c r="R3" s="35">
        <f>IF(定点数!F$6=0,0,F3/定点数!F$6)</f>
        <v>0</v>
      </c>
      <c r="S3" s="35">
        <f>IF(定点数!G$6=0,0,G3/定点数!G$6)</f>
        <v>0</v>
      </c>
      <c r="T3" s="35">
        <f>IF(定点数!H$6=0,0,H3/定点数!H$6)</f>
        <v>0</v>
      </c>
      <c r="U3" s="35">
        <f>IF(定点数!I$6=0,0,I3/定点数!I$6)</f>
        <v>0</v>
      </c>
      <c r="V3" s="35">
        <f>IF(定点数!J$6=0,0,J3/定点数!J$6)</f>
        <v>0</v>
      </c>
      <c r="W3" s="35">
        <f>IF(定点数!K$6=0,0,K3/定点数!K$6)</f>
        <v>0</v>
      </c>
    </row>
    <row r="4" spans="1:23" ht="12.75" customHeight="1" x14ac:dyDescent="0.55000000000000004">
      <c r="A4" s="32" t="s">
        <v>32</v>
      </c>
      <c r="B4" s="34">
        <v>0</v>
      </c>
      <c r="C4" s="34">
        <v>0</v>
      </c>
      <c r="D4" s="34">
        <v>0</v>
      </c>
      <c r="E4" s="34">
        <v>0</v>
      </c>
      <c r="F4" s="34">
        <v>0</v>
      </c>
      <c r="G4" s="34">
        <v>0</v>
      </c>
      <c r="H4" s="34">
        <v>0</v>
      </c>
      <c r="I4" s="34">
        <v>0</v>
      </c>
      <c r="J4" s="34">
        <v>0</v>
      </c>
      <c r="K4" s="34">
        <f t="shared" ref="K4:K55" si="0">SUM(B4:J4)</f>
        <v>0</v>
      </c>
      <c r="M4" s="32" t="s">
        <v>32</v>
      </c>
      <c r="N4" s="35">
        <f>IF(定点数!B$6=0,0,B4/定点数!B$6)</f>
        <v>0</v>
      </c>
      <c r="O4" s="35">
        <f>IF(定点数!C$6=0,0,C4/定点数!C$6)</f>
        <v>0</v>
      </c>
      <c r="P4" s="35">
        <f>IF(定点数!D$6=0,0,D4/定点数!D$6)</f>
        <v>0</v>
      </c>
      <c r="Q4" s="35">
        <f>IF(定点数!E$6=0,0,E4/定点数!E$6)</f>
        <v>0</v>
      </c>
      <c r="R4" s="35">
        <f>IF(定点数!F$6=0,0,F4/定点数!F$6)</f>
        <v>0</v>
      </c>
      <c r="S4" s="35">
        <f>IF(定点数!G$6=0,0,G4/定点数!G$6)</f>
        <v>0</v>
      </c>
      <c r="T4" s="35">
        <f>IF(定点数!H$6=0,0,H4/定点数!H$6)</f>
        <v>0</v>
      </c>
      <c r="U4" s="35">
        <f>IF(定点数!I$6=0,0,I4/定点数!I$6)</f>
        <v>0</v>
      </c>
      <c r="V4" s="35">
        <f>IF(定点数!J$6=0,0,J4/定点数!J$6)</f>
        <v>0</v>
      </c>
      <c r="W4" s="35">
        <f>IF(定点数!K$6=0,0,K4/定点数!K$6)</f>
        <v>0</v>
      </c>
    </row>
    <row r="5" spans="1:23" ht="12.75" customHeight="1" x14ac:dyDescent="0.55000000000000004">
      <c r="A5" s="32" t="s">
        <v>33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0</v>
      </c>
      <c r="K5" s="34">
        <f t="shared" si="0"/>
        <v>0</v>
      </c>
      <c r="M5" s="32" t="s">
        <v>33</v>
      </c>
      <c r="N5" s="35">
        <f>IF(定点数!B$6=0,0,B5/定点数!B$6)</f>
        <v>0</v>
      </c>
      <c r="O5" s="35">
        <f>IF(定点数!C$6=0,0,C5/定点数!C$6)</f>
        <v>0</v>
      </c>
      <c r="P5" s="35">
        <f>IF(定点数!D$6=0,0,D5/定点数!D$6)</f>
        <v>0</v>
      </c>
      <c r="Q5" s="35">
        <f>IF(定点数!E$6=0,0,E5/定点数!E$6)</f>
        <v>0</v>
      </c>
      <c r="R5" s="35">
        <f>IF(定点数!F$6=0,0,F5/定点数!F$6)</f>
        <v>0</v>
      </c>
      <c r="S5" s="35">
        <f>IF(定点数!G$6=0,0,G5/定点数!G$6)</f>
        <v>0</v>
      </c>
      <c r="T5" s="35">
        <f>IF(定点数!H$6=0,0,H5/定点数!H$6)</f>
        <v>0</v>
      </c>
      <c r="U5" s="35">
        <f>IF(定点数!I$6=0,0,I5/定点数!I$6)</f>
        <v>0</v>
      </c>
      <c r="V5" s="35">
        <f>IF(定点数!J$6=0,0,J5/定点数!J$6)</f>
        <v>0</v>
      </c>
      <c r="W5" s="35">
        <f>IF(定点数!K$6=0,0,K5/定点数!K$6)</f>
        <v>0</v>
      </c>
    </row>
    <row r="6" spans="1:23" ht="12.75" customHeight="1" x14ac:dyDescent="0.55000000000000004">
      <c r="A6" s="32" t="s">
        <v>34</v>
      </c>
      <c r="B6" s="34">
        <v>0</v>
      </c>
      <c r="C6" s="34">
        <v>0</v>
      </c>
      <c r="D6" s="34">
        <v>0</v>
      </c>
      <c r="E6" s="34">
        <v>0</v>
      </c>
      <c r="F6" s="34">
        <v>0</v>
      </c>
      <c r="G6" s="34">
        <v>1</v>
      </c>
      <c r="H6" s="34">
        <v>0</v>
      </c>
      <c r="I6" s="34">
        <v>0</v>
      </c>
      <c r="J6" s="34">
        <v>0</v>
      </c>
      <c r="K6" s="34">
        <f t="shared" si="0"/>
        <v>1</v>
      </c>
      <c r="M6" s="32" t="s">
        <v>34</v>
      </c>
      <c r="N6" s="35">
        <f>IF(定点数!B$6=0,0,B6/定点数!B$6)</f>
        <v>0</v>
      </c>
      <c r="O6" s="35">
        <f>IF(定点数!C$6=0,0,C6/定点数!C$6)</f>
        <v>0</v>
      </c>
      <c r="P6" s="35">
        <f>IF(定点数!D$6=0,0,D6/定点数!D$6)</f>
        <v>0</v>
      </c>
      <c r="Q6" s="35">
        <f>IF(定点数!E$6=0,0,E6/定点数!E$6)</f>
        <v>0</v>
      </c>
      <c r="R6" s="35">
        <f>IF(定点数!F$6=0,0,F6/定点数!F$6)</f>
        <v>0</v>
      </c>
      <c r="S6" s="35">
        <f>IF(定点数!G$6=0,0,G6/定点数!G$6)</f>
        <v>1</v>
      </c>
      <c r="T6" s="35">
        <f>IF(定点数!H$6=0,0,H6/定点数!H$6)</f>
        <v>0</v>
      </c>
      <c r="U6" s="35">
        <f>IF(定点数!I$6=0,0,I6/定点数!I$6)</f>
        <v>0</v>
      </c>
      <c r="V6" s="35">
        <f>IF(定点数!J$6=0,0,J6/定点数!J$6)</f>
        <v>0</v>
      </c>
      <c r="W6" s="35">
        <f>IF(定点数!K$6=0,0,K6/定点数!K$6)</f>
        <v>0.1111111111111111</v>
      </c>
    </row>
    <row r="7" spans="1:23" ht="12.75" customHeight="1" x14ac:dyDescent="0.55000000000000004">
      <c r="A7" s="32" t="s">
        <v>35</v>
      </c>
      <c r="B7" s="34">
        <v>0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f t="shared" si="0"/>
        <v>0</v>
      </c>
      <c r="M7" s="32" t="s">
        <v>35</v>
      </c>
      <c r="N7" s="35">
        <f>IF(定点数!B$6=0,0,B7/定点数!B$6)</f>
        <v>0</v>
      </c>
      <c r="O7" s="35">
        <f>IF(定点数!C$6=0,0,C7/定点数!C$6)</f>
        <v>0</v>
      </c>
      <c r="P7" s="35">
        <f>IF(定点数!D$6=0,0,D7/定点数!D$6)</f>
        <v>0</v>
      </c>
      <c r="Q7" s="35">
        <f>IF(定点数!E$6=0,0,E7/定点数!E$6)</f>
        <v>0</v>
      </c>
      <c r="R7" s="35">
        <f>IF(定点数!F$6=0,0,F7/定点数!F$6)</f>
        <v>0</v>
      </c>
      <c r="S7" s="35">
        <f>IF(定点数!G$6=0,0,G7/定点数!G$6)</f>
        <v>0</v>
      </c>
      <c r="T7" s="35">
        <f>IF(定点数!H$6=0,0,H7/定点数!H$6)</f>
        <v>0</v>
      </c>
      <c r="U7" s="35">
        <f>IF(定点数!I$6=0,0,I7/定点数!I$6)</f>
        <v>0</v>
      </c>
      <c r="V7" s="35">
        <f>IF(定点数!J$6=0,0,J7/定点数!J$6)</f>
        <v>0</v>
      </c>
      <c r="W7" s="35">
        <f>IF(定点数!K$6=0,0,K7/定点数!K$6)</f>
        <v>0</v>
      </c>
    </row>
    <row r="8" spans="1:23" ht="12.75" customHeight="1" x14ac:dyDescent="0.55000000000000004">
      <c r="A8" s="32" t="s">
        <v>36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f t="shared" si="0"/>
        <v>0</v>
      </c>
      <c r="M8" s="32" t="s">
        <v>36</v>
      </c>
      <c r="N8" s="35">
        <f>IF(定点数!B$6=0,0,B8/定点数!B$6)</f>
        <v>0</v>
      </c>
      <c r="O8" s="35">
        <f>IF(定点数!C$6=0,0,C8/定点数!C$6)</f>
        <v>0</v>
      </c>
      <c r="P8" s="35">
        <f>IF(定点数!D$6=0,0,D8/定点数!D$6)</f>
        <v>0</v>
      </c>
      <c r="Q8" s="35">
        <f>IF(定点数!E$6=0,0,E8/定点数!E$6)</f>
        <v>0</v>
      </c>
      <c r="R8" s="35">
        <f>IF(定点数!F$6=0,0,F8/定点数!F$6)</f>
        <v>0</v>
      </c>
      <c r="S8" s="35">
        <f>IF(定点数!G$6=0,0,G8/定点数!G$6)</f>
        <v>0</v>
      </c>
      <c r="T8" s="35">
        <f>IF(定点数!H$6=0,0,H8/定点数!H$6)</f>
        <v>0</v>
      </c>
      <c r="U8" s="35">
        <f>IF(定点数!I$6=0,0,I8/定点数!I$6)</f>
        <v>0</v>
      </c>
      <c r="V8" s="35">
        <f>IF(定点数!J$6=0,0,J8/定点数!J$6)</f>
        <v>0</v>
      </c>
      <c r="W8" s="35">
        <f>IF(定点数!K$6=0,0,K8/定点数!K$6)</f>
        <v>0</v>
      </c>
    </row>
    <row r="9" spans="1:23" ht="12.75" customHeight="1" x14ac:dyDescent="0.55000000000000004">
      <c r="A9" s="32" t="s">
        <v>37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f t="shared" si="0"/>
        <v>0</v>
      </c>
      <c r="M9" s="32" t="s">
        <v>37</v>
      </c>
      <c r="N9" s="35">
        <f>IF(定点数!B$6=0,0,B9/定点数!B$6)</f>
        <v>0</v>
      </c>
      <c r="O9" s="35">
        <f>IF(定点数!C$6=0,0,C9/定点数!C$6)</f>
        <v>0</v>
      </c>
      <c r="P9" s="35">
        <f>IF(定点数!D$6=0,0,D9/定点数!D$6)</f>
        <v>0</v>
      </c>
      <c r="Q9" s="35">
        <f>IF(定点数!E$6=0,0,E9/定点数!E$6)</f>
        <v>0</v>
      </c>
      <c r="R9" s="35">
        <f>IF(定点数!F$6=0,0,F9/定点数!F$6)</f>
        <v>0</v>
      </c>
      <c r="S9" s="35">
        <f>IF(定点数!G$6=0,0,G9/定点数!G$6)</f>
        <v>0</v>
      </c>
      <c r="T9" s="35">
        <f>IF(定点数!H$6=0,0,H9/定点数!H$6)</f>
        <v>0</v>
      </c>
      <c r="U9" s="35">
        <f>IF(定点数!I$6=0,0,I9/定点数!I$6)</f>
        <v>0</v>
      </c>
      <c r="V9" s="35">
        <f>IF(定点数!J$6=0,0,J9/定点数!J$6)</f>
        <v>0</v>
      </c>
      <c r="W9" s="35">
        <f>IF(定点数!K$6=0,0,K9/定点数!K$6)</f>
        <v>0</v>
      </c>
    </row>
    <row r="10" spans="1:23" ht="12.75" customHeight="1" x14ac:dyDescent="0.55000000000000004">
      <c r="A10" s="32" t="s">
        <v>38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f t="shared" si="0"/>
        <v>0</v>
      </c>
      <c r="M10" s="32" t="s">
        <v>38</v>
      </c>
      <c r="N10" s="35">
        <f>IF(定点数!B$6=0,0,B10/定点数!B$6)</f>
        <v>0</v>
      </c>
      <c r="O10" s="35">
        <f>IF(定点数!C$6=0,0,C10/定点数!C$6)</f>
        <v>0</v>
      </c>
      <c r="P10" s="35">
        <f>IF(定点数!D$6=0,0,D10/定点数!D$6)</f>
        <v>0</v>
      </c>
      <c r="Q10" s="35">
        <f>IF(定点数!E$6=0,0,E10/定点数!E$6)</f>
        <v>0</v>
      </c>
      <c r="R10" s="35">
        <f>IF(定点数!F$6=0,0,F10/定点数!F$6)</f>
        <v>0</v>
      </c>
      <c r="S10" s="35">
        <f>IF(定点数!G$6=0,0,G10/定点数!G$6)</f>
        <v>0</v>
      </c>
      <c r="T10" s="35">
        <f>IF(定点数!H$6=0,0,H10/定点数!H$6)</f>
        <v>0</v>
      </c>
      <c r="U10" s="35">
        <f>IF(定点数!I$6=0,0,I10/定点数!I$6)</f>
        <v>0</v>
      </c>
      <c r="V10" s="35">
        <f>IF(定点数!J$6=0,0,J10/定点数!J$6)</f>
        <v>0</v>
      </c>
      <c r="W10" s="35">
        <f>IF(定点数!K$6=0,0,K10/定点数!K$6)</f>
        <v>0</v>
      </c>
    </row>
    <row r="11" spans="1:23" ht="12.75" customHeight="1" x14ac:dyDescent="0.55000000000000004">
      <c r="A11" s="32" t="s">
        <v>39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f t="shared" si="0"/>
        <v>0</v>
      </c>
      <c r="M11" s="32" t="s">
        <v>39</v>
      </c>
      <c r="N11" s="35">
        <f>IF(定点数!B$6=0,0,B11/定点数!B$6)</f>
        <v>0</v>
      </c>
      <c r="O11" s="35">
        <f>IF(定点数!C$6=0,0,C11/定点数!C$6)</f>
        <v>0</v>
      </c>
      <c r="P11" s="35">
        <f>IF(定点数!D$6=0,0,D11/定点数!D$6)</f>
        <v>0</v>
      </c>
      <c r="Q11" s="35">
        <f>IF(定点数!E$6=0,0,E11/定点数!E$6)</f>
        <v>0</v>
      </c>
      <c r="R11" s="35">
        <f>IF(定点数!F$6=0,0,F11/定点数!F$6)</f>
        <v>0</v>
      </c>
      <c r="S11" s="35">
        <f>IF(定点数!G$6=0,0,G11/定点数!G$6)</f>
        <v>0</v>
      </c>
      <c r="T11" s="35">
        <f>IF(定点数!H$6=0,0,H11/定点数!H$6)</f>
        <v>0</v>
      </c>
      <c r="U11" s="35">
        <f>IF(定点数!I$6=0,0,I11/定点数!I$6)</f>
        <v>0</v>
      </c>
      <c r="V11" s="35">
        <f>IF(定点数!J$6=0,0,J11/定点数!J$6)</f>
        <v>0</v>
      </c>
      <c r="W11" s="35">
        <f>IF(定点数!K$6=0,0,K11/定点数!K$6)</f>
        <v>0</v>
      </c>
    </row>
    <row r="12" spans="1:23" ht="12.75" customHeight="1" x14ac:dyDescent="0.55000000000000004">
      <c r="A12" s="32" t="s">
        <v>40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f t="shared" si="0"/>
        <v>0</v>
      </c>
      <c r="M12" s="32" t="s">
        <v>40</v>
      </c>
      <c r="N12" s="35">
        <f>IF(定点数!B$6=0,0,B12/定点数!B$6)</f>
        <v>0</v>
      </c>
      <c r="O12" s="35">
        <f>IF(定点数!C$6=0,0,C12/定点数!C$6)</f>
        <v>0</v>
      </c>
      <c r="P12" s="35">
        <f>IF(定点数!D$6=0,0,D12/定点数!D$6)</f>
        <v>0</v>
      </c>
      <c r="Q12" s="35">
        <f>IF(定点数!E$6=0,0,E12/定点数!E$6)</f>
        <v>0</v>
      </c>
      <c r="R12" s="35">
        <f>IF(定点数!F$6=0,0,F12/定点数!F$6)</f>
        <v>0</v>
      </c>
      <c r="S12" s="35">
        <f>IF(定点数!G$6=0,0,G12/定点数!G$6)</f>
        <v>0</v>
      </c>
      <c r="T12" s="35">
        <f>IF(定点数!H$6=0,0,H12/定点数!H$6)</f>
        <v>0</v>
      </c>
      <c r="U12" s="35">
        <f>IF(定点数!I$6=0,0,I12/定点数!I$6)</f>
        <v>0</v>
      </c>
      <c r="V12" s="35">
        <f>IF(定点数!J$6=0,0,J12/定点数!J$6)</f>
        <v>0</v>
      </c>
      <c r="W12" s="35">
        <f>IF(定点数!K$6=0,0,K12/定点数!K$6)</f>
        <v>0</v>
      </c>
    </row>
    <row r="13" spans="1:23" ht="12.75" customHeight="1" x14ac:dyDescent="0.55000000000000004">
      <c r="A13" s="32" t="s">
        <v>41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f t="shared" si="0"/>
        <v>0</v>
      </c>
      <c r="M13" s="32" t="s">
        <v>41</v>
      </c>
      <c r="N13" s="35">
        <f>IF(定点数!B$6=0,0,B13/定点数!B$6)</f>
        <v>0</v>
      </c>
      <c r="O13" s="35">
        <f>IF(定点数!C$6=0,0,C13/定点数!C$6)</f>
        <v>0</v>
      </c>
      <c r="P13" s="35">
        <f>IF(定点数!D$6=0,0,D13/定点数!D$6)</f>
        <v>0</v>
      </c>
      <c r="Q13" s="35">
        <f>IF(定点数!E$6=0,0,E13/定点数!E$6)</f>
        <v>0</v>
      </c>
      <c r="R13" s="35">
        <f>IF(定点数!F$6=0,0,F13/定点数!F$6)</f>
        <v>0</v>
      </c>
      <c r="S13" s="35">
        <f>IF(定点数!G$6=0,0,G13/定点数!G$6)</f>
        <v>0</v>
      </c>
      <c r="T13" s="35">
        <f>IF(定点数!H$6=0,0,H13/定点数!H$6)</f>
        <v>0</v>
      </c>
      <c r="U13" s="35">
        <f>IF(定点数!I$6=0,0,I13/定点数!I$6)</f>
        <v>0</v>
      </c>
      <c r="V13" s="35">
        <f>IF(定点数!J$6=0,0,J13/定点数!J$6)</f>
        <v>0</v>
      </c>
      <c r="W13" s="35">
        <f>IF(定点数!K$6=0,0,K13/定点数!K$6)</f>
        <v>0</v>
      </c>
    </row>
    <row r="14" spans="1:23" ht="12.75" customHeight="1" x14ac:dyDescent="0.55000000000000004">
      <c r="A14" s="32" t="s">
        <v>42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f t="shared" si="0"/>
        <v>0</v>
      </c>
      <c r="M14" s="32" t="s">
        <v>42</v>
      </c>
      <c r="N14" s="35">
        <f>IF(定点数!B$6=0,0,B14/定点数!B$6)</f>
        <v>0</v>
      </c>
      <c r="O14" s="35">
        <f>IF(定点数!C$6=0,0,C14/定点数!C$6)</f>
        <v>0</v>
      </c>
      <c r="P14" s="35">
        <f>IF(定点数!D$6=0,0,D14/定点数!D$6)</f>
        <v>0</v>
      </c>
      <c r="Q14" s="35">
        <f>IF(定点数!E$6=0,0,E14/定点数!E$6)</f>
        <v>0</v>
      </c>
      <c r="R14" s="35">
        <f>IF(定点数!F$6=0,0,F14/定点数!F$6)</f>
        <v>0</v>
      </c>
      <c r="S14" s="35">
        <f>IF(定点数!G$6=0,0,G14/定点数!G$6)</f>
        <v>0</v>
      </c>
      <c r="T14" s="35">
        <f>IF(定点数!H$6=0,0,H14/定点数!H$6)</f>
        <v>0</v>
      </c>
      <c r="U14" s="35">
        <f>IF(定点数!I$6=0,0,I14/定点数!I$6)</f>
        <v>0</v>
      </c>
      <c r="V14" s="35">
        <f>IF(定点数!J$6=0,0,J14/定点数!J$6)</f>
        <v>0</v>
      </c>
      <c r="W14" s="35">
        <f>IF(定点数!K$6=0,0,K14/定点数!K$6)</f>
        <v>0</v>
      </c>
    </row>
    <row r="15" spans="1:23" ht="12.75" customHeight="1" x14ac:dyDescent="0.55000000000000004">
      <c r="A15" s="32" t="s">
        <v>43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f t="shared" si="0"/>
        <v>0</v>
      </c>
      <c r="M15" s="32" t="s">
        <v>43</v>
      </c>
      <c r="N15" s="35">
        <f>IF(定点数!B$6=0,0,B15/定点数!B$6)</f>
        <v>0</v>
      </c>
      <c r="O15" s="35">
        <f>IF(定点数!C$6=0,0,C15/定点数!C$6)</f>
        <v>0</v>
      </c>
      <c r="P15" s="35">
        <f>IF(定点数!D$6=0,0,D15/定点数!D$6)</f>
        <v>0</v>
      </c>
      <c r="Q15" s="35">
        <f>IF(定点数!E$6=0,0,E15/定点数!E$6)</f>
        <v>0</v>
      </c>
      <c r="R15" s="35">
        <f>IF(定点数!F$6=0,0,F15/定点数!F$6)</f>
        <v>0</v>
      </c>
      <c r="S15" s="35">
        <f>IF(定点数!G$6=0,0,G15/定点数!G$6)</f>
        <v>0</v>
      </c>
      <c r="T15" s="35">
        <f>IF(定点数!H$6=0,0,H15/定点数!H$6)</f>
        <v>0</v>
      </c>
      <c r="U15" s="35">
        <f>IF(定点数!I$6=0,0,I15/定点数!I$6)</f>
        <v>0</v>
      </c>
      <c r="V15" s="35">
        <f>IF(定点数!J$6=0,0,J15/定点数!J$6)</f>
        <v>0</v>
      </c>
      <c r="W15" s="35">
        <f>IF(定点数!K$6=0,0,K15/定点数!K$6)</f>
        <v>0</v>
      </c>
    </row>
    <row r="16" spans="1:23" ht="12.75" customHeight="1" x14ac:dyDescent="0.55000000000000004">
      <c r="A16" s="32" t="s">
        <v>44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f t="shared" si="0"/>
        <v>0</v>
      </c>
      <c r="M16" s="32" t="s">
        <v>44</v>
      </c>
      <c r="N16" s="35">
        <f>IF(定点数!B$6=0,0,B16/定点数!B$6)</f>
        <v>0</v>
      </c>
      <c r="O16" s="35">
        <f>IF(定点数!C$6=0,0,C16/定点数!C$6)</f>
        <v>0</v>
      </c>
      <c r="P16" s="35">
        <f>IF(定点数!D$6=0,0,D16/定点数!D$6)</f>
        <v>0</v>
      </c>
      <c r="Q16" s="35">
        <f>IF(定点数!E$6=0,0,E16/定点数!E$6)</f>
        <v>0</v>
      </c>
      <c r="R16" s="35">
        <f>IF(定点数!F$6=0,0,F16/定点数!F$6)</f>
        <v>0</v>
      </c>
      <c r="S16" s="35">
        <f>IF(定点数!G$6=0,0,G16/定点数!G$6)</f>
        <v>0</v>
      </c>
      <c r="T16" s="35">
        <f>IF(定点数!H$6=0,0,H16/定点数!H$6)</f>
        <v>0</v>
      </c>
      <c r="U16" s="35">
        <f>IF(定点数!I$6=0,0,I16/定点数!I$6)</f>
        <v>0</v>
      </c>
      <c r="V16" s="35">
        <f>IF(定点数!J$6=0,0,J16/定点数!J$6)</f>
        <v>0</v>
      </c>
      <c r="W16" s="35">
        <f>IF(定点数!K$6=0,0,K16/定点数!K$6)</f>
        <v>0</v>
      </c>
    </row>
    <row r="17" spans="1:23" ht="12.75" customHeight="1" x14ac:dyDescent="0.55000000000000004">
      <c r="A17" s="32" t="s">
        <v>45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f t="shared" si="0"/>
        <v>0</v>
      </c>
      <c r="M17" s="32" t="s">
        <v>45</v>
      </c>
      <c r="N17" s="35">
        <f>IF(定点数!B$6=0,0,B17/定点数!B$6)</f>
        <v>0</v>
      </c>
      <c r="O17" s="35">
        <f>IF(定点数!C$6=0,0,C17/定点数!C$6)</f>
        <v>0</v>
      </c>
      <c r="P17" s="35">
        <f>IF(定点数!D$6=0,0,D17/定点数!D$6)</f>
        <v>0</v>
      </c>
      <c r="Q17" s="35">
        <f>IF(定点数!E$6=0,0,E17/定点数!E$6)</f>
        <v>0</v>
      </c>
      <c r="R17" s="35">
        <f>IF(定点数!F$6=0,0,F17/定点数!F$6)</f>
        <v>0</v>
      </c>
      <c r="S17" s="35">
        <f>IF(定点数!G$6=0,0,G17/定点数!G$6)</f>
        <v>0</v>
      </c>
      <c r="T17" s="35">
        <f>IF(定点数!H$6=0,0,H17/定点数!H$6)</f>
        <v>0</v>
      </c>
      <c r="U17" s="35">
        <f>IF(定点数!I$6=0,0,I17/定点数!I$6)</f>
        <v>0</v>
      </c>
      <c r="V17" s="35">
        <f>IF(定点数!J$6=0,0,J17/定点数!J$6)</f>
        <v>0</v>
      </c>
      <c r="W17" s="35">
        <f>IF(定点数!K$6=0,0,K17/定点数!K$6)</f>
        <v>0</v>
      </c>
    </row>
    <row r="18" spans="1:23" ht="12.75" customHeight="1" x14ac:dyDescent="0.55000000000000004">
      <c r="A18" s="32" t="s">
        <v>46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f t="shared" si="0"/>
        <v>0</v>
      </c>
      <c r="M18" s="32" t="s">
        <v>46</v>
      </c>
      <c r="N18" s="35">
        <f>IF(定点数!B$6=0,0,B18/定点数!B$6)</f>
        <v>0</v>
      </c>
      <c r="O18" s="35">
        <f>IF(定点数!C$6=0,0,C18/定点数!C$6)</f>
        <v>0</v>
      </c>
      <c r="P18" s="35">
        <f>IF(定点数!D$6=0,0,D18/定点数!D$6)</f>
        <v>0</v>
      </c>
      <c r="Q18" s="35">
        <f>IF(定点数!E$6=0,0,E18/定点数!E$6)</f>
        <v>0</v>
      </c>
      <c r="R18" s="35">
        <f>IF(定点数!F$6=0,0,F18/定点数!F$6)</f>
        <v>0</v>
      </c>
      <c r="S18" s="35">
        <f>IF(定点数!G$6=0,0,G18/定点数!G$6)</f>
        <v>0</v>
      </c>
      <c r="T18" s="35">
        <f>IF(定点数!H$6=0,0,H18/定点数!H$6)</f>
        <v>0</v>
      </c>
      <c r="U18" s="35">
        <f>IF(定点数!I$6=0,0,I18/定点数!I$6)</f>
        <v>0</v>
      </c>
      <c r="V18" s="35">
        <f>IF(定点数!J$6=0,0,J18/定点数!J$6)</f>
        <v>0</v>
      </c>
      <c r="W18" s="35">
        <f>IF(定点数!K$6=0,0,K18/定点数!K$6)</f>
        <v>0</v>
      </c>
    </row>
    <row r="19" spans="1:23" ht="12.75" customHeight="1" x14ac:dyDescent="0.55000000000000004">
      <c r="A19" s="32" t="s">
        <v>47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f t="shared" si="0"/>
        <v>0</v>
      </c>
      <c r="M19" s="32" t="s">
        <v>47</v>
      </c>
      <c r="N19" s="35">
        <f>IF(定点数!B$6=0,0,B19/定点数!B$6)</f>
        <v>0</v>
      </c>
      <c r="O19" s="35">
        <f>IF(定点数!C$6=0,0,C19/定点数!C$6)</f>
        <v>0</v>
      </c>
      <c r="P19" s="35">
        <f>IF(定点数!D$6=0,0,D19/定点数!D$6)</f>
        <v>0</v>
      </c>
      <c r="Q19" s="35">
        <f>IF(定点数!E$6=0,0,E19/定点数!E$6)</f>
        <v>0</v>
      </c>
      <c r="R19" s="35">
        <f>IF(定点数!F$6=0,0,F19/定点数!F$6)</f>
        <v>0</v>
      </c>
      <c r="S19" s="35">
        <f>IF(定点数!G$6=0,0,G19/定点数!G$6)</f>
        <v>0</v>
      </c>
      <c r="T19" s="35">
        <f>IF(定点数!H$6=0,0,H19/定点数!H$6)</f>
        <v>0</v>
      </c>
      <c r="U19" s="35">
        <f>IF(定点数!I$6=0,0,I19/定点数!I$6)</f>
        <v>0</v>
      </c>
      <c r="V19" s="35">
        <f>IF(定点数!J$6=0,0,J19/定点数!J$6)</f>
        <v>0</v>
      </c>
      <c r="W19" s="35">
        <f>IF(定点数!K$6=0,0,K19/定点数!K$6)</f>
        <v>0</v>
      </c>
    </row>
    <row r="20" spans="1:23" ht="12.75" customHeight="1" x14ac:dyDescent="0.55000000000000004">
      <c r="A20" s="32" t="s">
        <v>48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f t="shared" si="0"/>
        <v>0</v>
      </c>
      <c r="M20" s="32" t="s">
        <v>48</v>
      </c>
      <c r="N20" s="35">
        <f>IF(定点数!B$6=0,0,B20/定点数!B$6)</f>
        <v>0</v>
      </c>
      <c r="O20" s="35">
        <f>IF(定点数!C$6=0,0,C20/定点数!C$6)</f>
        <v>0</v>
      </c>
      <c r="P20" s="35">
        <f>IF(定点数!D$6=0,0,D20/定点数!D$6)</f>
        <v>0</v>
      </c>
      <c r="Q20" s="35">
        <f>IF(定点数!E$6=0,0,E20/定点数!E$6)</f>
        <v>0</v>
      </c>
      <c r="R20" s="35">
        <f>IF(定点数!F$6=0,0,F20/定点数!F$6)</f>
        <v>0</v>
      </c>
      <c r="S20" s="35">
        <f>IF(定点数!G$6=0,0,G20/定点数!G$6)</f>
        <v>0</v>
      </c>
      <c r="T20" s="35">
        <f>IF(定点数!H$6=0,0,H20/定点数!H$6)</f>
        <v>0</v>
      </c>
      <c r="U20" s="35">
        <f>IF(定点数!I$6=0,0,I20/定点数!I$6)</f>
        <v>0</v>
      </c>
      <c r="V20" s="35">
        <f>IF(定点数!J$6=0,0,J20/定点数!J$6)</f>
        <v>0</v>
      </c>
      <c r="W20" s="35">
        <f>IF(定点数!K$6=0,0,K20/定点数!K$6)</f>
        <v>0</v>
      </c>
    </row>
    <row r="21" spans="1:23" ht="12.75" customHeight="1" x14ac:dyDescent="0.55000000000000004">
      <c r="A21" s="32" t="s">
        <v>49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f t="shared" si="0"/>
        <v>0</v>
      </c>
      <c r="M21" s="32" t="s">
        <v>49</v>
      </c>
      <c r="N21" s="35">
        <f>IF(定点数!B$6=0,0,B21/定点数!B$6)</f>
        <v>0</v>
      </c>
      <c r="O21" s="35">
        <f>IF(定点数!C$6=0,0,C21/定点数!C$6)</f>
        <v>0</v>
      </c>
      <c r="P21" s="35">
        <f>IF(定点数!D$6=0,0,D21/定点数!D$6)</f>
        <v>0</v>
      </c>
      <c r="Q21" s="35">
        <f>IF(定点数!E$6=0,0,E21/定点数!E$6)</f>
        <v>0</v>
      </c>
      <c r="R21" s="35">
        <f>IF(定点数!F$6=0,0,F21/定点数!F$6)</f>
        <v>0</v>
      </c>
      <c r="S21" s="35">
        <f>IF(定点数!G$6=0,0,G21/定点数!G$6)</f>
        <v>0</v>
      </c>
      <c r="T21" s="35">
        <f>IF(定点数!H$6=0,0,H21/定点数!H$6)</f>
        <v>0</v>
      </c>
      <c r="U21" s="35">
        <f>IF(定点数!I$6=0,0,I21/定点数!I$6)</f>
        <v>0</v>
      </c>
      <c r="V21" s="35">
        <f>IF(定点数!J$6=0,0,J21/定点数!J$6)</f>
        <v>0</v>
      </c>
      <c r="W21" s="35">
        <f>IF(定点数!K$6=0,0,K21/定点数!K$6)</f>
        <v>0</v>
      </c>
    </row>
    <row r="22" spans="1:23" ht="12.75" customHeight="1" x14ac:dyDescent="0.55000000000000004">
      <c r="A22" s="32" t="s">
        <v>50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f t="shared" si="0"/>
        <v>0</v>
      </c>
      <c r="M22" s="32" t="s">
        <v>50</v>
      </c>
      <c r="N22" s="35">
        <f>IF(定点数!B$6=0,0,B22/定点数!B$6)</f>
        <v>0</v>
      </c>
      <c r="O22" s="35">
        <f>IF(定点数!C$6=0,0,C22/定点数!C$6)</f>
        <v>0</v>
      </c>
      <c r="P22" s="35">
        <f>IF(定点数!D$6=0,0,D22/定点数!D$6)</f>
        <v>0</v>
      </c>
      <c r="Q22" s="35">
        <f>IF(定点数!E$6=0,0,E22/定点数!E$6)</f>
        <v>0</v>
      </c>
      <c r="R22" s="35">
        <f>IF(定点数!F$6=0,0,F22/定点数!F$6)</f>
        <v>0</v>
      </c>
      <c r="S22" s="35">
        <f>IF(定点数!G$6=0,0,G22/定点数!G$6)</f>
        <v>0</v>
      </c>
      <c r="T22" s="35">
        <f>IF(定点数!H$6=0,0,H22/定点数!H$6)</f>
        <v>0</v>
      </c>
      <c r="U22" s="35">
        <f>IF(定点数!I$6=0,0,I22/定点数!I$6)</f>
        <v>0</v>
      </c>
      <c r="V22" s="35">
        <f>IF(定点数!J$6=0,0,J22/定点数!J$6)</f>
        <v>0</v>
      </c>
      <c r="W22" s="35">
        <f>IF(定点数!K$6=0,0,K22/定点数!K$6)</f>
        <v>0</v>
      </c>
    </row>
    <row r="23" spans="1:23" ht="12.75" customHeight="1" x14ac:dyDescent="0.55000000000000004">
      <c r="A23" s="32" t="s">
        <v>51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1</v>
      </c>
      <c r="H23" s="34">
        <v>0</v>
      </c>
      <c r="I23" s="34">
        <v>0</v>
      </c>
      <c r="J23" s="34">
        <v>0</v>
      </c>
      <c r="K23" s="34">
        <f t="shared" si="0"/>
        <v>1</v>
      </c>
      <c r="M23" s="32" t="s">
        <v>51</v>
      </c>
      <c r="N23" s="35">
        <f>IF(定点数!B$6=0,0,B23/定点数!B$6)</f>
        <v>0</v>
      </c>
      <c r="O23" s="35">
        <f>IF(定点数!C$6=0,0,C23/定点数!C$6)</f>
        <v>0</v>
      </c>
      <c r="P23" s="35">
        <f>IF(定点数!D$6=0,0,D23/定点数!D$6)</f>
        <v>0</v>
      </c>
      <c r="Q23" s="35">
        <f>IF(定点数!E$6=0,0,E23/定点数!E$6)</f>
        <v>0</v>
      </c>
      <c r="R23" s="35">
        <f>IF(定点数!F$6=0,0,F23/定点数!F$6)</f>
        <v>0</v>
      </c>
      <c r="S23" s="35">
        <f>IF(定点数!G$6=0,0,G23/定点数!G$6)</f>
        <v>1</v>
      </c>
      <c r="T23" s="35">
        <f>IF(定点数!H$6=0,0,H23/定点数!H$6)</f>
        <v>0</v>
      </c>
      <c r="U23" s="35">
        <f>IF(定点数!I$6=0,0,I23/定点数!I$6)</f>
        <v>0</v>
      </c>
      <c r="V23" s="35">
        <f>IF(定点数!J$6=0,0,J23/定点数!J$6)</f>
        <v>0</v>
      </c>
      <c r="W23" s="35">
        <f>IF(定点数!K$6=0,0,K23/定点数!K$6)</f>
        <v>0.1111111111111111</v>
      </c>
    </row>
    <row r="24" spans="1:23" ht="12.75" customHeight="1" x14ac:dyDescent="0.55000000000000004">
      <c r="A24" s="32" t="s">
        <v>52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f t="shared" si="0"/>
        <v>0</v>
      </c>
      <c r="M24" s="32" t="s">
        <v>52</v>
      </c>
      <c r="N24" s="35">
        <f>IF(定点数!B$6=0,0,B24/定点数!B$6)</f>
        <v>0</v>
      </c>
      <c r="O24" s="35">
        <f>IF(定点数!C$6=0,0,C24/定点数!C$6)</f>
        <v>0</v>
      </c>
      <c r="P24" s="35">
        <f>IF(定点数!D$6=0,0,D24/定点数!D$6)</f>
        <v>0</v>
      </c>
      <c r="Q24" s="35">
        <f>IF(定点数!E$6=0,0,E24/定点数!E$6)</f>
        <v>0</v>
      </c>
      <c r="R24" s="35">
        <f>IF(定点数!F$6=0,0,F24/定点数!F$6)</f>
        <v>0</v>
      </c>
      <c r="S24" s="35">
        <f>IF(定点数!G$6=0,0,G24/定点数!G$6)</f>
        <v>0</v>
      </c>
      <c r="T24" s="35">
        <f>IF(定点数!H$6=0,0,H24/定点数!H$6)</f>
        <v>0</v>
      </c>
      <c r="U24" s="35">
        <f>IF(定点数!I$6=0,0,I24/定点数!I$6)</f>
        <v>0</v>
      </c>
      <c r="V24" s="35">
        <f>IF(定点数!J$6=0,0,J24/定点数!J$6)</f>
        <v>0</v>
      </c>
      <c r="W24" s="35">
        <f>IF(定点数!K$6=0,0,K24/定点数!K$6)</f>
        <v>0</v>
      </c>
    </row>
    <row r="25" spans="1:23" ht="12.75" customHeight="1" x14ac:dyDescent="0.55000000000000004">
      <c r="A25" s="32" t="s">
        <v>53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f t="shared" si="0"/>
        <v>0</v>
      </c>
      <c r="M25" s="32" t="s">
        <v>53</v>
      </c>
      <c r="N25" s="35">
        <f>IF(定点数!B$6=0,0,B25/定点数!B$6)</f>
        <v>0</v>
      </c>
      <c r="O25" s="35">
        <f>IF(定点数!C$6=0,0,C25/定点数!C$6)</f>
        <v>0</v>
      </c>
      <c r="P25" s="35">
        <f>IF(定点数!D$6=0,0,D25/定点数!D$6)</f>
        <v>0</v>
      </c>
      <c r="Q25" s="35">
        <f>IF(定点数!E$6=0,0,E25/定点数!E$6)</f>
        <v>0</v>
      </c>
      <c r="R25" s="35">
        <f>IF(定点数!F$6=0,0,F25/定点数!F$6)</f>
        <v>0</v>
      </c>
      <c r="S25" s="35">
        <f>IF(定点数!G$6=0,0,G25/定点数!G$6)</f>
        <v>0</v>
      </c>
      <c r="T25" s="35">
        <f>IF(定点数!H$6=0,0,H25/定点数!H$6)</f>
        <v>0</v>
      </c>
      <c r="U25" s="35">
        <f>IF(定点数!I$6=0,0,I25/定点数!I$6)</f>
        <v>0</v>
      </c>
      <c r="V25" s="35">
        <f>IF(定点数!J$6=0,0,J25/定点数!J$6)</f>
        <v>0</v>
      </c>
      <c r="W25" s="35">
        <f>IF(定点数!K$6=0,0,K25/定点数!K$6)</f>
        <v>0</v>
      </c>
    </row>
    <row r="26" spans="1:23" ht="12.75" customHeight="1" x14ac:dyDescent="0.55000000000000004">
      <c r="A26" s="32" t="s">
        <v>54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f t="shared" si="0"/>
        <v>0</v>
      </c>
      <c r="M26" s="32" t="s">
        <v>54</v>
      </c>
      <c r="N26" s="35">
        <f>IF(定点数!B$6=0,0,B26/定点数!B$6)</f>
        <v>0</v>
      </c>
      <c r="O26" s="35">
        <f>IF(定点数!C$6=0,0,C26/定点数!C$6)</f>
        <v>0</v>
      </c>
      <c r="P26" s="35">
        <f>IF(定点数!D$6=0,0,D26/定点数!D$6)</f>
        <v>0</v>
      </c>
      <c r="Q26" s="35">
        <f>IF(定点数!E$6=0,0,E26/定点数!E$6)</f>
        <v>0</v>
      </c>
      <c r="R26" s="35">
        <f>IF(定点数!F$6=0,0,F26/定点数!F$6)</f>
        <v>0</v>
      </c>
      <c r="S26" s="35">
        <f>IF(定点数!G$6=0,0,G26/定点数!G$6)</f>
        <v>0</v>
      </c>
      <c r="T26" s="35">
        <f>IF(定点数!H$6=0,0,H26/定点数!H$6)</f>
        <v>0</v>
      </c>
      <c r="U26" s="35">
        <f>IF(定点数!I$6=0,0,I26/定点数!I$6)</f>
        <v>0</v>
      </c>
      <c r="V26" s="35">
        <f>IF(定点数!J$6=0,0,J26/定点数!J$6)</f>
        <v>0</v>
      </c>
      <c r="W26" s="35">
        <f>IF(定点数!K$6=0,0,K26/定点数!K$6)</f>
        <v>0</v>
      </c>
    </row>
    <row r="27" spans="1:23" ht="12.75" customHeight="1" x14ac:dyDescent="0.55000000000000004">
      <c r="A27" s="32" t="s">
        <v>55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f t="shared" si="0"/>
        <v>0</v>
      </c>
      <c r="M27" s="32" t="s">
        <v>55</v>
      </c>
      <c r="N27" s="35">
        <f>IF(定点数!B$6=0,0,B27/定点数!B$6)</f>
        <v>0</v>
      </c>
      <c r="O27" s="35">
        <f>IF(定点数!C$6=0,0,C27/定点数!C$6)</f>
        <v>0</v>
      </c>
      <c r="P27" s="35">
        <f>IF(定点数!D$6=0,0,D27/定点数!D$6)</f>
        <v>0</v>
      </c>
      <c r="Q27" s="35">
        <f>IF(定点数!E$6=0,0,E27/定点数!E$6)</f>
        <v>0</v>
      </c>
      <c r="R27" s="35">
        <f>IF(定点数!F$6=0,0,F27/定点数!F$6)</f>
        <v>0</v>
      </c>
      <c r="S27" s="35">
        <f>IF(定点数!G$6=0,0,G27/定点数!G$6)</f>
        <v>0</v>
      </c>
      <c r="T27" s="35">
        <f>IF(定点数!H$6=0,0,H27/定点数!H$6)</f>
        <v>0</v>
      </c>
      <c r="U27" s="35">
        <f>IF(定点数!I$6=0,0,I27/定点数!I$6)</f>
        <v>0</v>
      </c>
      <c r="V27" s="35">
        <f>IF(定点数!J$6=0,0,J27/定点数!J$6)</f>
        <v>0</v>
      </c>
      <c r="W27" s="35">
        <f>IF(定点数!K$6=0,0,K27/定点数!K$6)</f>
        <v>0</v>
      </c>
    </row>
    <row r="28" spans="1:23" ht="12.75" customHeight="1" x14ac:dyDescent="0.55000000000000004">
      <c r="A28" s="32" t="s">
        <v>56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f t="shared" si="0"/>
        <v>0</v>
      </c>
      <c r="M28" s="32" t="s">
        <v>56</v>
      </c>
      <c r="N28" s="35">
        <f>IF(定点数!B$6=0,0,B28/定点数!B$6)</f>
        <v>0</v>
      </c>
      <c r="O28" s="35">
        <f>IF(定点数!C$6=0,0,C28/定点数!C$6)</f>
        <v>0</v>
      </c>
      <c r="P28" s="35">
        <f>IF(定点数!D$6=0,0,D28/定点数!D$6)</f>
        <v>0</v>
      </c>
      <c r="Q28" s="35">
        <f>IF(定点数!E$6=0,0,E28/定点数!E$6)</f>
        <v>0</v>
      </c>
      <c r="R28" s="35">
        <f>IF(定点数!F$6=0,0,F28/定点数!F$6)</f>
        <v>0</v>
      </c>
      <c r="S28" s="35">
        <f>IF(定点数!G$6=0,0,G28/定点数!G$6)</f>
        <v>0</v>
      </c>
      <c r="T28" s="35">
        <f>IF(定点数!H$6=0,0,H28/定点数!H$6)</f>
        <v>0</v>
      </c>
      <c r="U28" s="35">
        <f>IF(定点数!I$6=0,0,I28/定点数!I$6)</f>
        <v>0</v>
      </c>
      <c r="V28" s="35">
        <f>IF(定点数!J$6=0,0,J28/定点数!J$6)</f>
        <v>0</v>
      </c>
      <c r="W28" s="35">
        <f>IF(定点数!K$6=0,0,K28/定点数!K$6)</f>
        <v>0</v>
      </c>
    </row>
    <row r="29" spans="1:23" ht="12.75" customHeight="1" x14ac:dyDescent="0.55000000000000004">
      <c r="A29" s="32" t="s">
        <v>57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f t="shared" si="0"/>
        <v>0</v>
      </c>
      <c r="M29" s="32" t="s">
        <v>57</v>
      </c>
      <c r="N29" s="35">
        <f>IF(定点数!B$6=0,0,B29/定点数!B$6)</f>
        <v>0</v>
      </c>
      <c r="O29" s="35">
        <f>IF(定点数!C$6=0,0,C29/定点数!C$6)</f>
        <v>0</v>
      </c>
      <c r="P29" s="35">
        <f>IF(定点数!D$6=0,0,D29/定点数!D$6)</f>
        <v>0</v>
      </c>
      <c r="Q29" s="35">
        <f>IF(定点数!E$6=0,0,E29/定点数!E$6)</f>
        <v>0</v>
      </c>
      <c r="R29" s="35">
        <f>IF(定点数!F$6=0,0,F29/定点数!F$6)</f>
        <v>0</v>
      </c>
      <c r="S29" s="35">
        <f>IF(定点数!G$6=0,0,G29/定点数!G$6)</f>
        <v>0</v>
      </c>
      <c r="T29" s="35">
        <f>IF(定点数!H$6=0,0,H29/定点数!H$6)</f>
        <v>0</v>
      </c>
      <c r="U29" s="35">
        <f>IF(定点数!I$6=0,0,I29/定点数!I$6)</f>
        <v>0</v>
      </c>
      <c r="V29" s="35">
        <f>IF(定点数!J$6=0,0,J29/定点数!J$6)</f>
        <v>0</v>
      </c>
      <c r="W29" s="35">
        <f>IF(定点数!K$6=0,0,K29/定点数!K$6)</f>
        <v>0</v>
      </c>
    </row>
    <row r="30" spans="1:23" ht="12.75" customHeight="1" x14ac:dyDescent="0.55000000000000004">
      <c r="A30" s="32" t="s">
        <v>58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f t="shared" si="0"/>
        <v>0</v>
      </c>
      <c r="M30" s="32" t="s">
        <v>58</v>
      </c>
      <c r="N30" s="35">
        <f>IF(定点数!B$6=0,0,B30/定点数!B$6)</f>
        <v>0</v>
      </c>
      <c r="O30" s="35">
        <f>IF(定点数!C$6=0,0,C30/定点数!C$6)</f>
        <v>0</v>
      </c>
      <c r="P30" s="35">
        <f>IF(定点数!D$6=0,0,D30/定点数!D$6)</f>
        <v>0</v>
      </c>
      <c r="Q30" s="35">
        <f>IF(定点数!E$6=0,0,E30/定点数!E$6)</f>
        <v>0</v>
      </c>
      <c r="R30" s="35">
        <f>IF(定点数!F$6=0,0,F30/定点数!F$6)</f>
        <v>0</v>
      </c>
      <c r="S30" s="35">
        <f>IF(定点数!G$6=0,0,G30/定点数!G$6)</f>
        <v>0</v>
      </c>
      <c r="T30" s="35">
        <f>IF(定点数!H$6=0,0,H30/定点数!H$6)</f>
        <v>0</v>
      </c>
      <c r="U30" s="35">
        <f>IF(定点数!I$6=0,0,I30/定点数!I$6)</f>
        <v>0</v>
      </c>
      <c r="V30" s="35">
        <f>IF(定点数!J$6=0,0,J30/定点数!J$6)</f>
        <v>0</v>
      </c>
      <c r="W30" s="35">
        <f>IF(定点数!K$6=0,0,K30/定点数!K$6)</f>
        <v>0</v>
      </c>
    </row>
    <row r="31" spans="1:23" ht="12.75" customHeight="1" x14ac:dyDescent="0.55000000000000004">
      <c r="A31" s="32" t="s">
        <v>59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f t="shared" si="0"/>
        <v>0</v>
      </c>
      <c r="M31" s="32" t="s">
        <v>59</v>
      </c>
      <c r="N31" s="35">
        <f>IF(定点数!B$6=0,0,B31/定点数!B$6)</f>
        <v>0</v>
      </c>
      <c r="O31" s="35">
        <f>IF(定点数!C$6=0,0,C31/定点数!C$6)</f>
        <v>0</v>
      </c>
      <c r="P31" s="35">
        <f>IF(定点数!D$6=0,0,D31/定点数!D$6)</f>
        <v>0</v>
      </c>
      <c r="Q31" s="35">
        <f>IF(定点数!E$6=0,0,E31/定点数!E$6)</f>
        <v>0</v>
      </c>
      <c r="R31" s="35">
        <f>IF(定点数!F$6=0,0,F31/定点数!F$6)</f>
        <v>0</v>
      </c>
      <c r="S31" s="35">
        <f>IF(定点数!G$6=0,0,G31/定点数!G$6)</f>
        <v>0</v>
      </c>
      <c r="T31" s="35">
        <f>IF(定点数!H$6=0,0,H31/定点数!H$6)</f>
        <v>0</v>
      </c>
      <c r="U31" s="35">
        <f>IF(定点数!I$6=0,0,I31/定点数!I$6)</f>
        <v>0</v>
      </c>
      <c r="V31" s="35">
        <f>IF(定点数!J$6=0,0,J31/定点数!J$6)</f>
        <v>0</v>
      </c>
      <c r="W31" s="35">
        <f>IF(定点数!K$6=0,0,K31/定点数!K$6)</f>
        <v>0</v>
      </c>
    </row>
    <row r="32" spans="1:23" ht="12.75" customHeight="1" x14ac:dyDescent="0.55000000000000004">
      <c r="A32" s="32" t="s">
        <v>60</v>
      </c>
      <c r="B32" s="34">
        <v>0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f t="shared" si="0"/>
        <v>0</v>
      </c>
      <c r="M32" s="32" t="s">
        <v>60</v>
      </c>
      <c r="N32" s="35">
        <f>IF(定点数!B$6=0,0,B32/定点数!B$6)</f>
        <v>0</v>
      </c>
      <c r="O32" s="35">
        <f>IF(定点数!C$6=0,0,C32/定点数!C$6)</f>
        <v>0</v>
      </c>
      <c r="P32" s="35">
        <f>IF(定点数!D$6=0,0,D32/定点数!D$6)</f>
        <v>0</v>
      </c>
      <c r="Q32" s="35">
        <f>IF(定点数!E$6=0,0,E32/定点数!E$6)</f>
        <v>0</v>
      </c>
      <c r="R32" s="35">
        <f>IF(定点数!F$6=0,0,F32/定点数!F$6)</f>
        <v>0</v>
      </c>
      <c r="S32" s="35">
        <f>IF(定点数!G$6=0,0,G32/定点数!G$6)</f>
        <v>0</v>
      </c>
      <c r="T32" s="35">
        <f>IF(定点数!H$6=0,0,H32/定点数!H$6)</f>
        <v>0</v>
      </c>
      <c r="U32" s="35">
        <f>IF(定点数!I$6=0,0,I32/定点数!I$6)</f>
        <v>0</v>
      </c>
      <c r="V32" s="35">
        <f>IF(定点数!J$6=0,0,J32/定点数!J$6)</f>
        <v>0</v>
      </c>
      <c r="W32" s="35">
        <f>IF(定点数!K$6=0,0,K32/定点数!K$6)</f>
        <v>0</v>
      </c>
    </row>
    <row r="33" spans="1:23" ht="12.75" customHeight="1" x14ac:dyDescent="0.55000000000000004">
      <c r="A33" s="32" t="s">
        <v>61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f t="shared" si="0"/>
        <v>0</v>
      </c>
      <c r="M33" s="32" t="s">
        <v>61</v>
      </c>
      <c r="N33" s="35">
        <f>IF(定点数!B$6=0,0,B33/定点数!B$6)</f>
        <v>0</v>
      </c>
      <c r="O33" s="35">
        <f>IF(定点数!C$6=0,0,C33/定点数!C$6)</f>
        <v>0</v>
      </c>
      <c r="P33" s="35">
        <f>IF(定点数!D$6=0,0,D33/定点数!D$6)</f>
        <v>0</v>
      </c>
      <c r="Q33" s="35">
        <f>IF(定点数!E$6=0,0,E33/定点数!E$6)</f>
        <v>0</v>
      </c>
      <c r="R33" s="35">
        <f>IF(定点数!F$6=0,0,F33/定点数!F$6)</f>
        <v>0</v>
      </c>
      <c r="S33" s="35">
        <f>IF(定点数!G$6=0,0,G33/定点数!G$6)</f>
        <v>0</v>
      </c>
      <c r="T33" s="35">
        <f>IF(定点数!H$6=0,0,H33/定点数!H$6)</f>
        <v>0</v>
      </c>
      <c r="U33" s="35">
        <f>IF(定点数!I$6=0,0,I33/定点数!I$6)</f>
        <v>0</v>
      </c>
      <c r="V33" s="35">
        <f>IF(定点数!J$6=0,0,J33/定点数!J$6)</f>
        <v>0</v>
      </c>
      <c r="W33" s="35">
        <f>IF(定点数!K$6=0,0,K33/定点数!K$6)</f>
        <v>0</v>
      </c>
    </row>
    <row r="34" spans="1:23" ht="12.75" customHeight="1" x14ac:dyDescent="0.55000000000000004">
      <c r="A34" s="32" t="s">
        <v>62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f t="shared" si="0"/>
        <v>0</v>
      </c>
      <c r="M34" s="32" t="s">
        <v>62</v>
      </c>
      <c r="N34" s="35">
        <f>IF(定点数!B$6=0,0,B34/定点数!B$6)</f>
        <v>0</v>
      </c>
      <c r="O34" s="35">
        <f>IF(定点数!C$6=0,0,C34/定点数!C$6)</f>
        <v>0</v>
      </c>
      <c r="P34" s="35">
        <f>IF(定点数!D$6=0,0,D34/定点数!D$6)</f>
        <v>0</v>
      </c>
      <c r="Q34" s="35">
        <f>IF(定点数!E$6=0,0,E34/定点数!E$6)</f>
        <v>0</v>
      </c>
      <c r="R34" s="35">
        <f>IF(定点数!F$6=0,0,F34/定点数!F$6)</f>
        <v>0</v>
      </c>
      <c r="S34" s="35">
        <f>IF(定点数!G$6=0,0,G34/定点数!G$6)</f>
        <v>0</v>
      </c>
      <c r="T34" s="35">
        <f>IF(定点数!H$6=0,0,H34/定点数!H$6)</f>
        <v>0</v>
      </c>
      <c r="U34" s="35">
        <f>IF(定点数!I$6=0,0,I34/定点数!I$6)</f>
        <v>0</v>
      </c>
      <c r="V34" s="35">
        <f>IF(定点数!J$6=0,0,J34/定点数!J$6)</f>
        <v>0</v>
      </c>
      <c r="W34" s="35">
        <f>IF(定点数!K$6=0,0,K34/定点数!K$6)</f>
        <v>0</v>
      </c>
    </row>
    <row r="35" spans="1:23" ht="12.75" customHeight="1" x14ac:dyDescent="0.55000000000000004">
      <c r="A35" s="32" t="s">
        <v>63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f t="shared" si="0"/>
        <v>0</v>
      </c>
      <c r="M35" s="32" t="s">
        <v>63</v>
      </c>
      <c r="N35" s="35">
        <f>IF(定点数!B$6=0,0,B35/定点数!B$6)</f>
        <v>0</v>
      </c>
      <c r="O35" s="35">
        <f>IF(定点数!C$6=0,0,C35/定点数!C$6)</f>
        <v>0</v>
      </c>
      <c r="P35" s="35">
        <f>IF(定点数!D$6=0,0,D35/定点数!D$6)</f>
        <v>0</v>
      </c>
      <c r="Q35" s="35">
        <f>IF(定点数!E$6=0,0,E35/定点数!E$6)</f>
        <v>0</v>
      </c>
      <c r="R35" s="35">
        <f>IF(定点数!F$6=0,0,F35/定点数!F$6)</f>
        <v>0</v>
      </c>
      <c r="S35" s="35">
        <f>IF(定点数!G$6=0,0,G35/定点数!G$6)</f>
        <v>0</v>
      </c>
      <c r="T35" s="35">
        <f>IF(定点数!H$6=0,0,H35/定点数!H$6)</f>
        <v>0</v>
      </c>
      <c r="U35" s="35">
        <f>IF(定点数!I$6=0,0,I35/定点数!I$6)</f>
        <v>0</v>
      </c>
      <c r="V35" s="35">
        <f>IF(定点数!J$6=0,0,J35/定点数!J$6)</f>
        <v>0</v>
      </c>
      <c r="W35" s="35">
        <f>IF(定点数!K$6=0,0,K35/定点数!K$6)</f>
        <v>0</v>
      </c>
    </row>
    <row r="36" spans="1:23" ht="12.75" customHeight="1" x14ac:dyDescent="0.55000000000000004">
      <c r="A36" s="32" t="s">
        <v>64</v>
      </c>
      <c r="B36" s="34">
        <v>0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f t="shared" si="0"/>
        <v>0</v>
      </c>
      <c r="M36" s="32" t="s">
        <v>64</v>
      </c>
      <c r="N36" s="35">
        <f>IF(定点数!B$6=0,0,B36/定点数!B$6)</f>
        <v>0</v>
      </c>
      <c r="O36" s="35">
        <f>IF(定点数!C$6=0,0,C36/定点数!C$6)</f>
        <v>0</v>
      </c>
      <c r="P36" s="35">
        <f>IF(定点数!D$6=0,0,D36/定点数!D$6)</f>
        <v>0</v>
      </c>
      <c r="Q36" s="35">
        <f>IF(定点数!E$6=0,0,E36/定点数!E$6)</f>
        <v>0</v>
      </c>
      <c r="R36" s="35">
        <f>IF(定点数!F$6=0,0,F36/定点数!F$6)</f>
        <v>0</v>
      </c>
      <c r="S36" s="35">
        <f>IF(定点数!G$6=0,0,G36/定点数!G$6)</f>
        <v>0</v>
      </c>
      <c r="T36" s="35">
        <f>IF(定点数!H$6=0,0,H36/定点数!H$6)</f>
        <v>0</v>
      </c>
      <c r="U36" s="35">
        <f>IF(定点数!I$6=0,0,I36/定点数!I$6)</f>
        <v>0</v>
      </c>
      <c r="V36" s="35">
        <f>IF(定点数!J$6=0,0,J36/定点数!J$6)</f>
        <v>0</v>
      </c>
      <c r="W36" s="35">
        <f>IF(定点数!K$6=0,0,K36/定点数!K$6)</f>
        <v>0</v>
      </c>
    </row>
    <row r="37" spans="1:23" ht="12.75" customHeight="1" x14ac:dyDescent="0.55000000000000004">
      <c r="A37" s="32" t="s">
        <v>65</v>
      </c>
      <c r="B37" s="34">
        <v>0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f t="shared" si="0"/>
        <v>0</v>
      </c>
      <c r="M37" s="32" t="s">
        <v>65</v>
      </c>
      <c r="N37" s="35">
        <f>IF(定点数!B$6=0,0,B37/定点数!B$6)</f>
        <v>0</v>
      </c>
      <c r="O37" s="35">
        <f>IF(定点数!C$6=0,0,C37/定点数!C$6)</f>
        <v>0</v>
      </c>
      <c r="P37" s="35">
        <f>IF(定点数!D$6=0,0,D37/定点数!D$6)</f>
        <v>0</v>
      </c>
      <c r="Q37" s="35">
        <f>IF(定点数!E$6=0,0,E37/定点数!E$6)</f>
        <v>0</v>
      </c>
      <c r="R37" s="35">
        <f>IF(定点数!F$6=0,0,F37/定点数!F$6)</f>
        <v>0</v>
      </c>
      <c r="S37" s="35">
        <f>IF(定点数!G$6=0,0,G37/定点数!G$6)</f>
        <v>0</v>
      </c>
      <c r="T37" s="35">
        <f>IF(定点数!H$6=0,0,H37/定点数!H$6)</f>
        <v>0</v>
      </c>
      <c r="U37" s="35">
        <f>IF(定点数!I$6=0,0,I37/定点数!I$6)</f>
        <v>0</v>
      </c>
      <c r="V37" s="35">
        <f>IF(定点数!J$6=0,0,J37/定点数!J$6)</f>
        <v>0</v>
      </c>
      <c r="W37" s="35">
        <f>IF(定点数!K$6=0,0,K37/定点数!K$6)</f>
        <v>0</v>
      </c>
    </row>
    <row r="38" spans="1:23" ht="12.75" customHeight="1" x14ac:dyDescent="0.55000000000000004">
      <c r="A38" s="32" t="s">
        <v>66</v>
      </c>
      <c r="B38" s="34">
        <v>0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f t="shared" si="0"/>
        <v>0</v>
      </c>
      <c r="M38" s="32" t="s">
        <v>66</v>
      </c>
      <c r="N38" s="35">
        <f>IF(定点数!B$6=0,0,B38/定点数!B$6)</f>
        <v>0</v>
      </c>
      <c r="O38" s="35">
        <f>IF(定点数!C$6=0,0,C38/定点数!C$6)</f>
        <v>0</v>
      </c>
      <c r="P38" s="35">
        <f>IF(定点数!D$6=0,0,D38/定点数!D$6)</f>
        <v>0</v>
      </c>
      <c r="Q38" s="35">
        <f>IF(定点数!E$6=0,0,E38/定点数!E$6)</f>
        <v>0</v>
      </c>
      <c r="R38" s="35">
        <f>IF(定点数!F$6=0,0,F38/定点数!F$6)</f>
        <v>0</v>
      </c>
      <c r="S38" s="35">
        <f>IF(定点数!G$6=0,0,G38/定点数!G$6)</f>
        <v>0</v>
      </c>
      <c r="T38" s="35">
        <f>IF(定点数!H$6=0,0,H38/定点数!H$6)</f>
        <v>0</v>
      </c>
      <c r="U38" s="35">
        <f>IF(定点数!I$6=0,0,I38/定点数!I$6)</f>
        <v>0</v>
      </c>
      <c r="V38" s="35">
        <f>IF(定点数!J$6=0,0,J38/定点数!J$6)</f>
        <v>0</v>
      </c>
      <c r="W38" s="35">
        <f>IF(定点数!K$6=0,0,K38/定点数!K$6)</f>
        <v>0</v>
      </c>
    </row>
    <row r="39" spans="1:23" ht="12.75" customHeight="1" x14ac:dyDescent="0.55000000000000004">
      <c r="A39" s="32" t="s">
        <v>67</v>
      </c>
      <c r="B39" s="34">
        <v>0</v>
      </c>
      <c r="C39" s="34">
        <v>0</v>
      </c>
      <c r="D39" s="34">
        <v>0</v>
      </c>
      <c r="E39" s="34">
        <v>0</v>
      </c>
      <c r="F39" s="34">
        <v>0</v>
      </c>
      <c r="G39" s="34">
        <v>1</v>
      </c>
      <c r="H39" s="34">
        <v>0</v>
      </c>
      <c r="I39" s="34">
        <v>0</v>
      </c>
      <c r="J39" s="34">
        <v>0</v>
      </c>
      <c r="K39" s="34">
        <f t="shared" si="0"/>
        <v>1</v>
      </c>
      <c r="M39" s="32" t="s">
        <v>67</v>
      </c>
      <c r="N39" s="35">
        <f>IF(定点数!B$6=0,0,B39/定点数!B$6)</f>
        <v>0</v>
      </c>
      <c r="O39" s="35">
        <f>IF(定点数!C$6=0,0,C39/定点数!C$6)</f>
        <v>0</v>
      </c>
      <c r="P39" s="35">
        <f>IF(定点数!D$6=0,0,D39/定点数!D$6)</f>
        <v>0</v>
      </c>
      <c r="Q39" s="35">
        <f>IF(定点数!E$6=0,0,E39/定点数!E$6)</f>
        <v>0</v>
      </c>
      <c r="R39" s="35">
        <f>IF(定点数!F$6=0,0,F39/定点数!F$6)</f>
        <v>0</v>
      </c>
      <c r="S39" s="35">
        <f>IF(定点数!G$6=0,0,G39/定点数!G$6)</f>
        <v>1</v>
      </c>
      <c r="T39" s="35">
        <f>IF(定点数!H$6=0,0,H39/定点数!H$6)</f>
        <v>0</v>
      </c>
      <c r="U39" s="35">
        <f>IF(定点数!I$6=0,0,I39/定点数!I$6)</f>
        <v>0</v>
      </c>
      <c r="V39" s="35">
        <f>IF(定点数!J$6=0,0,J39/定点数!J$6)</f>
        <v>0</v>
      </c>
      <c r="W39" s="35">
        <f>IF(定点数!K$6=0,0,K39/定点数!K$6)</f>
        <v>0.1111111111111111</v>
      </c>
    </row>
    <row r="40" spans="1:23" ht="12.75" customHeight="1" x14ac:dyDescent="0.55000000000000004">
      <c r="A40" s="32" t="s">
        <v>68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f t="shared" si="0"/>
        <v>0</v>
      </c>
      <c r="M40" s="32" t="s">
        <v>68</v>
      </c>
      <c r="N40" s="35">
        <f>IF(定点数!B$6=0,0,B40/定点数!B$6)</f>
        <v>0</v>
      </c>
      <c r="O40" s="35">
        <f>IF(定点数!C$6=0,0,C40/定点数!C$6)</f>
        <v>0</v>
      </c>
      <c r="P40" s="35">
        <f>IF(定点数!D$6=0,0,D40/定点数!D$6)</f>
        <v>0</v>
      </c>
      <c r="Q40" s="35">
        <f>IF(定点数!E$6=0,0,E40/定点数!E$6)</f>
        <v>0</v>
      </c>
      <c r="R40" s="35">
        <f>IF(定点数!F$6=0,0,F40/定点数!F$6)</f>
        <v>0</v>
      </c>
      <c r="S40" s="35">
        <f>IF(定点数!G$6=0,0,G40/定点数!G$6)</f>
        <v>0</v>
      </c>
      <c r="T40" s="35">
        <f>IF(定点数!H$6=0,0,H40/定点数!H$6)</f>
        <v>0</v>
      </c>
      <c r="U40" s="35">
        <f>IF(定点数!I$6=0,0,I40/定点数!I$6)</f>
        <v>0</v>
      </c>
      <c r="V40" s="35">
        <f>IF(定点数!J$6=0,0,J40/定点数!J$6)</f>
        <v>0</v>
      </c>
      <c r="W40" s="35">
        <f>IF(定点数!K$6=0,0,K40/定点数!K$6)</f>
        <v>0</v>
      </c>
    </row>
    <row r="41" spans="1:23" ht="12.75" customHeight="1" x14ac:dyDescent="0.55000000000000004">
      <c r="A41" s="32" t="s">
        <v>69</v>
      </c>
      <c r="B41" s="34">
        <v>0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f t="shared" si="0"/>
        <v>0</v>
      </c>
      <c r="M41" s="32" t="s">
        <v>69</v>
      </c>
      <c r="N41" s="35">
        <f>IF(定点数!B$6=0,0,B41/定点数!B$6)</f>
        <v>0</v>
      </c>
      <c r="O41" s="35">
        <f>IF(定点数!C$6=0,0,C41/定点数!C$6)</f>
        <v>0</v>
      </c>
      <c r="P41" s="35">
        <f>IF(定点数!D$6=0,0,D41/定点数!D$6)</f>
        <v>0</v>
      </c>
      <c r="Q41" s="35">
        <f>IF(定点数!E$6=0,0,E41/定点数!E$6)</f>
        <v>0</v>
      </c>
      <c r="R41" s="35">
        <f>IF(定点数!F$6=0,0,F41/定点数!F$6)</f>
        <v>0</v>
      </c>
      <c r="S41" s="35">
        <f>IF(定点数!G$6=0,0,G41/定点数!G$6)</f>
        <v>0</v>
      </c>
      <c r="T41" s="35">
        <f>IF(定点数!H$6=0,0,H41/定点数!H$6)</f>
        <v>0</v>
      </c>
      <c r="U41" s="35">
        <f>IF(定点数!I$6=0,0,I41/定点数!I$6)</f>
        <v>0</v>
      </c>
      <c r="V41" s="35">
        <f>IF(定点数!J$6=0,0,J41/定点数!J$6)</f>
        <v>0</v>
      </c>
      <c r="W41" s="35">
        <f>IF(定点数!K$6=0,0,K41/定点数!K$6)</f>
        <v>0</v>
      </c>
    </row>
    <row r="42" spans="1:23" ht="12.75" customHeight="1" x14ac:dyDescent="0.55000000000000004">
      <c r="A42" s="32" t="s">
        <v>70</v>
      </c>
      <c r="B42" s="34">
        <v>0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f t="shared" si="0"/>
        <v>0</v>
      </c>
      <c r="M42" s="32" t="s">
        <v>70</v>
      </c>
      <c r="N42" s="35">
        <f>IF(定点数!B$6=0,0,B42/定点数!B$6)</f>
        <v>0</v>
      </c>
      <c r="O42" s="35">
        <f>IF(定点数!C$6=0,0,C42/定点数!C$6)</f>
        <v>0</v>
      </c>
      <c r="P42" s="35">
        <f>IF(定点数!D$6=0,0,D42/定点数!D$6)</f>
        <v>0</v>
      </c>
      <c r="Q42" s="35">
        <f>IF(定点数!E$6=0,0,E42/定点数!E$6)</f>
        <v>0</v>
      </c>
      <c r="R42" s="35">
        <f>IF(定点数!F$6=0,0,F42/定点数!F$6)</f>
        <v>0</v>
      </c>
      <c r="S42" s="35">
        <f>IF(定点数!G$6=0,0,G42/定点数!G$6)</f>
        <v>0</v>
      </c>
      <c r="T42" s="35">
        <f>IF(定点数!H$6=0,0,H42/定点数!H$6)</f>
        <v>0</v>
      </c>
      <c r="U42" s="35">
        <f>IF(定点数!I$6=0,0,I42/定点数!I$6)</f>
        <v>0</v>
      </c>
      <c r="V42" s="35">
        <f>IF(定点数!J$6=0,0,J42/定点数!J$6)</f>
        <v>0</v>
      </c>
      <c r="W42" s="35">
        <f>IF(定点数!K$6=0,0,K42/定点数!K$6)</f>
        <v>0</v>
      </c>
    </row>
    <row r="43" spans="1:23" ht="12.75" customHeight="1" x14ac:dyDescent="0.55000000000000004">
      <c r="A43" s="32" t="s">
        <v>71</v>
      </c>
      <c r="B43" s="34">
        <v>0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f t="shared" si="0"/>
        <v>0</v>
      </c>
      <c r="M43" s="32" t="s">
        <v>71</v>
      </c>
      <c r="N43" s="35">
        <f>IF(定点数!B$6=0,0,B43/定点数!B$6)</f>
        <v>0</v>
      </c>
      <c r="O43" s="35">
        <f>IF(定点数!C$6=0,0,C43/定点数!C$6)</f>
        <v>0</v>
      </c>
      <c r="P43" s="35">
        <f>IF(定点数!D$6=0,0,D43/定点数!D$6)</f>
        <v>0</v>
      </c>
      <c r="Q43" s="35">
        <f>IF(定点数!E$6=0,0,E43/定点数!E$6)</f>
        <v>0</v>
      </c>
      <c r="R43" s="35">
        <f>IF(定点数!F$6=0,0,F43/定点数!F$6)</f>
        <v>0</v>
      </c>
      <c r="S43" s="35">
        <f>IF(定点数!G$6=0,0,G43/定点数!G$6)</f>
        <v>0</v>
      </c>
      <c r="T43" s="35">
        <f>IF(定点数!H$6=0,0,H43/定点数!H$6)</f>
        <v>0</v>
      </c>
      <c r="U43" s="35">
        <f>IF(定点数!I$6=0,0,I43/定点数!I$6)</f>
        <v>0</v>
      </c>
      <c r="V43" s="35">
        <f>IF(定点数!J$6=0,0,J43/定点数!J$6)</f>
        <v>0</v>
      </c>
      <c r="W43" s="35">
        <f>IF(定点数!K$6=0,0,K43/定点数!K$6)</f>
        <v>0</v>
      </c>
    </row>
    <row r="44" spans="1:23" ht="12.75" customHeight="1" x14ac:dyDescent="0.55000000000000004">
      <c r="A44" s="32" t="s">
        <v>72</v>
      </c>
      <c r="B44" s="34">
        <v>0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f t="shared" si="0"/>
        <v>0</v>
      </c>
      <c r="M44" s="32" t="s">
        <v>72</v>
      </c>
      <c r="N44" s="35">
        <f>IF(定点数!B$6=0,0,B44/定点数!B$6)</f>
        <v>0</v>
      </c>
      <c r="O44" s="35">
        <f>IF(定点数!C$6=0,0,C44/定点数!C$6)</f>
        <v>0</v>
      </c>
      <c r="P44" s="35">
        <f>IF(定点数!D$6=0,0,D44/定点数!D$6)</f>
        <v>0</v>
      </c>
      <c r="Q44" s="35">
        <f>IF(定点数!E$6=0,0,E44/定点数!E$6)</f>
        <v>0</v>
      </c>
      <c r="R44" s="35">
        <f>IF(定点数!F$6=0,0,F44/定点数!F$6)</f>
        <v>0</v>
      </c>
      <c r="S44" s="35">
        <f>IF(定点数!G$6=0,0,G44/定点数!G$6)</f>
        <v>0</v>
      </c>
      <c r="T44" s="35">
        <f>IF(定点数!H$6=0,0,H44/定点数!H$6)</f>
        <v>0</v>
      </c>
      <c r="U44" s="35">
        <f>IF(定点数!I$6=0,0,I44/定点数!I$6)</f>
        <v>0</v>
      </c>
      <c r="V44" s="35">
        <f>IF(定点数!J$6=0,0,J44/定点数!J$6)</f>
        <v>0</v>
      </c>
      <c r="W44" s="35">
        <f>IF(定点数!K$6=0,0,K44/定点数!K$6)</f>
        <v>0</v>
      </c>
    </row>
    <row r="45" spans="1:23" ht="12.75" customHeight="1" x14ac:dyDescent="0.55000000000000004">
      <c r="A45" s="32" t="s">
        <v>73</v>
      </c>
      <c r="B45" s="34"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f t="shared" si="0"/>
        <v>0</v>
      </c>
      <c r="M45" s="32" t="s">
        <v>73</v>
      </c>
      <c r="N45" s="35">
        <f>IF(定点数!B$6=0,0,B45/定点数!B$6)</f>
        <v>0</v>
      </c>
      <c r="O45" s="35">
        <f>IF(定点数!C$6=0,0,C45/定点数!C$6)</f>
        <v>0</v>
      </c>
      <c r="P45" s="35">
        <f>IF(定点数!D$6=0,0,D45/定点数!D$6)</f>
        <v>0</v>
      </c>
      <c r="Q45" s="35">
        <f>IF(定点数!E$6=0,0,E45/定点数!E$6)</f>
        <v>0</v>
      </c>
      <c r="R45" s="35">
        <f>IF(定点数!F$6=0,0,F45/定点数!F$6)</f>
        <v>0</v>
      </c>
      <c r="S45" s="35">
        <f>IF(定点数!G$6=0,0,G45/定点数!G$6)</f>
        <v>0</v>
      </c>
      <c r="T45" s="35">
        <f>IF(定点数!H$6=0,0,H45/定点数!H$6)</f>
        <v>0</v>
      </c>
      <c r="U45" s="35">
        <f>IF(定点数!I$6=0,0,I45/定点数!I$6)</f>
        <v>0</v>
      </c>
      <c r="V45" s="35">
        <f>IF(定点数!J$6=0,0,J45/定点数!J$6)</f>
        <v>0</v>
      </c>
      <c r="W45" s="35">
        <f>IF(定点数!K$6=0,0,K45/定点数!K$6)</f>
        <v>0</v>
      </c>
    </row>
    <row r="46" spans="1:23" ht="12.75" customHeight="1" x14ac:dyDescent="0.55000000000000004">
      <c r="A46" s="32" t="s">
        <v>74</v>
      </c>
      <c r="B46" s="34">
        <v>0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f t="shared" si="0"/>
        <v>0</v>
      </c>
      <c r="M46" s="32" t="s">
        <v>74</v>
      </c>
      <c r="N46" s="35">
        <f>IF(定点数!B$6=0,0,B46/定点数!B$6)</f>
        <v>0</v>
      </c>
      <c r="O46" s="35">
        <f>IF(定点数!C$6=0,0,C46/定点数!C$6)</f>
        <v>0</v>
      </c>
      <c r="P46" s="35">
        <f>IF(定点数!D$6=0,0,D46/定点数!D$6)</f>
        <v>0</v>
      </c>
      <c r="Q46" s="35">
        <f>IF(定点数!E$6=0,0,E46/定点数!E$6)</f>
        <v>0</v>
      </c>
      <c r="R46" s="35">
        <f>IF(定点数!F$6=0,0,F46/定点数!F$6)</f>
        <v>0</v>
      </c>
      <c r="S46" s="35">
        <f>IF(定点数!G$6=0,0,G46/定点数!G$6)</f>
        <v>0</v>
      </c>
      <c r="T46" s="35">
        <f>IF(定点数!H$6=0,0,H46/定点数!H$6)</f>
        <v>0</v>
      </c>
      <c r="U46" s="35">
        <f>IF(定点数!I$6=0,0,I46/定点数!I$6)</f>
        <v>0</v>
      </c>
      <c r="V46" s="35">
        <f>IF(定点数!J$6=0,0,J46/定点数!J$6)</f>
        <v>0</v>
      </c>
      <c r="W46" s="35">
        <f>IF(定点数!K$6=0,0,K46/定点数!K$6)</f>
        <v>0</v>
      </c>
    </row>
    <row r="47" spans="1:23" ht="12.75" customHeight="1" x14ac:dyDescent="0.55000000000000004">
      <c r="A47" s="32" t="s">
        <v>75</v>
      </c>
      <c r="B47" s="34">
        <v>0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f t="shared" si="0"/>
        <v>0</v>
      </c>
      <c r="M47" s="32" t="s">
        <v>75</v>
      </c>
      <c r="N47" s="35">
        <f>IF(定点数!B$6=0,0,B47/定点数!B$6)</f>
        <v>0</v>
      </c>
      <c r="O47" s="35">
        <f>IF(定点数!C$6=0,0,C47/定点数!C$6)</f>
        <v>0</v>
      </c>
      <c r="P47" s="35">
        <f>IF(定点数!D$6=0,0,D47/定点数!D$6)</f>
        <v>0</v>
      </c>
      <c r="Q47" s="35">
        <f>IF(定点数!E$6=0,0,E47/定点数!E$6)</f>
        <v>0</v>
      </c>
      <c r="R47" s="35">
        <f>IF(定点数!F$6=0,0,F47/定点数!F$6)</f>
        <v>0</v>
      </c>
      <c r="S47" s="35">
        <f>IF(定点数!G$6=0,0,G47/定点数!G$6)</f>
        <v>0</v>
      </c>
      <c r="T47" s="35">
        <f>IF(定点数!H$6=0,0,H47/定点数!H$6)</f>
        <v>0</v>
      </c>
      <c r="U47" s="35">
        <f>IF(定点数!I$6=0,0,I47/定点数!I$6)</f>
        <v>0</v>
      </c>
      <c r="V47" s="35">
        <f>IF(定点数!J$6=0,0,J47/定点数!J$6)</f>
        <v>0</v>
      </c>
      <c r="W47" s="35">
        <f>IF(定点数!K$6=0,0,K47/定点数!K$6)</f>
        <v>0</v>
      </c>
    </row>
    <row r="48" spans="1:23" ht="12.75" customHeight="1" x14ac:dyDescent="0.55000000000000004">
      <c r="A48" s="32" t="s">
        <v>76</v>
      </c>
      <c r="B48" s="34">
        <v>0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f t="shared" si="0"/>
        <v>0</v>
      </c>
      <c r="M48" s="32" t="s">
        <v>76</v>
      </c>
      <c r="N48" s="35">
        <f>IF(定点数!B$6=0,0,B48/定点数!B$6)</f>
        <v>0</v>
      </c>
      <c r="O48" s="35">
        <f>IF(定点数!C$6=0,0,C48/定点数!C$6)</f>
        <v>0</v>
      </c>
      <c r="P48" s="35">
        <f>IF(定点数!D$6=0,0,D48/定点数!D$6)</f>
        <v>0</v>
      </c>
      <c r="Q48" s="35">
        <f>IF(定点数!E$6=0,0,E48/定点数!E$6)</f>
        <v>0</v>
      </c>
      <c r="R48" s="35">
        <f>IF(定点数!F$6=0,0,F48/定点数!F$6)</f>
        <v>0</v>
      </c>
      <c r="S48" s="35">
        <f>IF(定点数!G$6=0,0,G48/定点数!G$6)</f>
        <v>0</v>
      </c>
      <c r="T48" s="35">
        <f>IF(定点数!H$6=0,0,H48/定点数!H$6)</f>
        <v>0</v>
      </c>
      <c r="U48" s="35">
        <f>IF(定点数!I$6=0,0,I48/定点数!I$6)</f>
        <v>0</v>
      </c>
      <c r="V48" s="35">
        <f>IF(定点数!J$6=0,0,J48/定点数!J$6)</f>
        <v>0</v>
      </c>
      <c r="W48" s="35">
        <f>IF(定点数!K$6=0,0,K48/定点数!K$6)</f>
        <v>0</v>
      </c>
    </row>
    <row r="49" spans="1:23" ht="12.75" customHeight="1" x14ac:dyDescent="0.55000000000000004">
      <c r="A49" s="32" t="s">
        <v>77</v>
      </c>
      <c r="B49" s="34">
        <v>0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f t="shared" si="0"/>
        <v>0</v>
      </c>
      <c r="M49" s="32" t="s">
        <v>77</v>
      </c>
      <c r="N49" s="35">
        <f>IF(定点数!B$6=0,0,B49/定点数!B$6)</f>
        <v>0</v>
      </c>
      <c r="O49" s="35">
        <f>IF(定点数!C$6=0,0,C49/定点数!C$6)</f>
        <v>0</v>
      </c>
      <c r="P49" s="35">
        <f>IF(定点数!D$6=0,0,D49/定点数!D$6)</f>
        <v>0</v>
      </c>
      <c r="Q49" s="35">
        <f>IF(定点数!E$6=0,0,E49/定点数!E$6)</f>
        <v>0</v>
      </c>
      <c r="R49" s="35">
        <f>IF(定点数!F$6=0,0,F49/定点数!F$6)</f>
        <v>0</v>
      </c>
      <c r="S49" s="35">
        <f>IF(定点数!G$6=0,0,G49/定点数!G$6)</f>
        <v>0</v>
      </c>
      <c r="T49" s="35">
        <f>IF(定点数!H$6=0,0,H49/定点数!H$6)</f>
        <v>0</v>
      </c>
      <c r="U49" s="35">
        <f>IF(定点数!I$6=0,0,I49/定点数!I$6)</f>
        <v>0</v>
      </c>
      <c r="V49" s="35">
        <f>IF(定点数!J$6=0,0,J49/定点数!J$6)</f>
        <v>0</v>
      </c>
      <c r="W49" s="35">
        <f>IF(定点数!K$6=0,0,K49/定点数!K$6)</f>
        <v>0</v>
      </c>
    </row>
    <row r="50" spans="1:23" ht="12.75" customHeight="1" x14ac:dyDescent="0.55000000000000004">
      <c r="A50" s="32" t="s">
        <v>78</v>
      </c>
      <c r="B50" s="34">
        <v>0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f t="shared" si="0"/>
        <v>0</v>
      </c>
      <c r="M50" s="32" t="s">
        <v>78</v>
      </c>
      <c r="N50" s="35">
        <f>IF(定点数!B$6=0,0,B50/定点数!B$6)</f>
        <v>0</v>
      </c>
      <c r="O50" s="35">
        <f>IF(定点数!C$6=0,0,C50/定点数!C$6)</f>
        <v>0</v>
      </c>
      <c r="P50" s="35">
        <f>IF(定点数!D$6=0,0,D50/定点数!D$6)</f>
        <v>0</v>
      </c>
      <c r="Q50" s="35">
        <f>IF(定点数!E$6=0,0,E50/定点数!E$6)</f>
        <v>0</v>
      </c>
      <c r="R50" s="35">
        <f>IF(定点数!F$6=0,0,F50/定点数!F$6)</f>
        <v>0</v>
      </c>
      <c r="S50" s="35">
        <f>IF(定点数!G$6=0,0,G50/定点数!G$6)</f>
        <v>0</v>
      </c>
      <c r="T50" s="35">
        <f>IF(定点数!H$6=0,0,H50/定点数!H$6)</f>
        <v>0</v>
      </c>
      <c r="U50" s="35">
        <f>IF(定点数!I$6=0,0,I50/定点数!I$6)</f>
        <v>0</v>
      </c>
      <c r="V50" s="35">
        <f>IF(定点数!J$6=0,0,J50/定点数!J$6)</f>
        <v>0</v>
      </c>
      <c r="W50" s="35">
        <f>IF(定点数!K$6=0,0,K50/定点数!K$6)</f>
        <v>0</v>
      </c>
    </row>
    <row r="51" spans="1:23" ht="12.75" customHeight="1" x14ac:dyDescent="0.55000000000000004">
      <c r="A51" s="32" t="s">
        <v>79</v>
      </c>
      <c r="B51" s="34">
        <v>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f t="shared" si="0"/>
        <v>0</v>
      </c>
      <c r="M51" s="32" t="s">
        <v>79</v>
      </c>
      <c r="N51" s="35">
        <f>IF(定点数!B$6=0,0,B51/定点数!B$6)</f>
        <v>0</v>
      </c>
      <c r="O51" s="35">
        <f>IF(定点数!C$6=0,0,C51/定点数!C$6)</f>
        <v>0</v>
      </c>
      <c r="P51" s="35">
        <f>IF(定点数!D$6=0,0,D51/定点数!D$6)</f>
        <v>0</v>
      </c>
      <c r="Q51" s="35">
        <f>IF(定点数!E$6=0,0,E51/定点数!E$6)</f>
        <v>0</v>
      </c>
      <c r="R51" s="35">
        <f>IF(定点数!F$6=0,0,F51/定点数!F$6)</f>
        <v>0</v>
      </c>
      <c r="S51" s="35">
        <f>IF(定点数!G$6=0,0,G51/定点数!G$6)</f>
        <v>0</v>
      </c>
      <c r="T51" s="35">
        <f>IF(定点数!H$6=0,0,H51/定点数!H$6)</f>
        <v>0</v>
      </c>
      <c r="U51" s="35">
        <f>IF(定点数!I$6=0,0,I51/定点数!I$6)</f>
        <v>0</v>
      </c>
      <c r="V51" s="35">
        <f>IF(定点数!J$6=0,0,J51/定点数!J$6)</f>
        <v>0</v>
      </c>
      <c r="W51" s="35">
        <f>IF(定点数!K$6=0,0,K51/定点数!K$6)</f>
        <v>0</v>
      </c>
    </row>
    <row r="52" spans="1:23" ht="12.75" customHeight="1" x14ac:dyDescent="0.55000000000000004">
      <c r="A52" s="32" t="s">
        <v>80</v>
      </c>
      <c r="B52" s="34">
        <v>0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f t="shared" si="0"/>
        <v>0</v>
      </c>
      <c r="M52" s="32" t="s">
        <v>80</v>
      </c>
      <c r="N52" s="35">
        <f>IF(定点数!B$6=0,0,B52/定点数!B$6)</f>
        <v>0</v>
      </c>
      <c r="O52" s="35">
        <f>IF(定点数!C$6=0,0,C52/定点数!C$6)</f>
        <v>0</v>
      </c>
      <c r="P52" s="35">
        <f>IF(定点数!D$6=0,0,D52/定点数!D$6)</f>
        <v>0</v>
      </c>
      <c r="Q52" s="35">
        <f>IF(定点数!E$6=0,0,E52/定点数!E$6)</f>
        <v>0</v>
      </c>
      <c r="R52" s="35">
        <f>IF(定点数!F$6=0,0,F52/定点数!F$6)</f>
        <v>0</v>
      </c>
      <c r="S52" s="35">
        <f>IF(定点数!G$6=0,0,G52/定点数!G$6)</f>
        <v>0</v>
      </c>
      <c r="T52" s="35">
        <f>IF(定点数!H$6=0,0,H52/定点数!H$6)</f>
        <v>0</v>
      </c>
      <c r="U52" s="35">
        <f>IF(定点数!I$6=0,0,I52/定点数!I$6)</f>
        <v>0</v>
      </c>
      <c r="V52" s="35">
        <f>IF(定点数!J$6=0,0,J52/定点数!J$6)</f>
        <v>0</v>
      </c>
      <c r="W52" s="35">
        <f>IF(定点数!K$6=0,0,K52/定点数!K$6)</f>
        <v>0</v>
      </c>
    </row>
    <row r="53" spans="1:23" ht="12.75" customHeight="1" x14ac:dyDescent="0.55000000000000004">
      <c r="A53" s="32" t="s">
        <v>81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f t="shared" si="0"/>
        <v>0</v>
      </c>
      <c r="M53" s="32" t="s">
        <v>81</v>
      </c>
      <c r="N53" s="35">
        <f>IF(定点数!B$6=0,0,B53/定点数!B$6)</f>
        <v>0</v>
      </c>
      <c r="O53" s="35">
        <f>IF(定点数!C$6=0,0,C53/定点数!C$6)</f>
        <v>0</v>
      </c>
      <c r="P53" s="35">
        <f>IF(定点数!D$6=0,0,D53/定点数!D$6)</f>
        <v>0</v>
      </c>
      <c r="Q53" s="35">
        <f>IF(定点数!E$6=0,0,E53/定点数!E$6)</f>
        <v>0</v>
      </c>
      <c r="R53" s="35">
        <f>IF(定点数!F$6=0,0,F53/定点数!F$6)</f>
        <v>0</v>
      </c>
      <c r="S53" s="35">
        <f>IF(定点数!G$6=0,0,G53/定点数!G$6)</f>
        <v>0</v>
      </c>
      <c r="T53" s="35">
        <f>IF(定点数!H$6=0,0,H53/定点数!H$6)</f>
        <v>0</v>
      </c>
      <c r="U53" s="35">
        <f>IF(定点数!I$6=0,0,I53/定点数!I$6)</f>
        <v>0</v>
      </c>
      <c r="V53" s="35">
        <f>IF(定点数!J$6=0,0,J53/定点数!J$6)</f>
        <v>0</v>
      </c>
      <c r="W53" s="35">
        <f>IF(定点数!K$6=0,0,K53/定点数!K$6)</f>
        <v>0</v>
      </c>
    </row>
    <row r="54" spans="1:23" ht="12.75" customHeight="1" x14ac:dyDescent="0.55000000000000004">
      <c r="A54" s="32" t="s">
        <v>82</v>
      </c>
      <c r="B54" s="34">
        <v>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f t="shared" si="0"/>
        <v>0</v>
      </c>
      <c r="M54" s="32" t="s">
        <v>82</v>
      </c>
      <c r="N54" s="35">
        <f>IF(定点数!B$6=0,0,B54/定点数!B$6)</f>
        <v>0</v>
      </c>
      <c r="O54" s="35">
        <f>IF(定点数!C$6=0,0,C54/定点数!C$6)</f>
        <v>0</v>
      </c>
      <c r="P54" s="35">
        <f>IF(定点数!D$6=0,0,D54/定点数!D$6)</f>
        <v>0</v>
      </c>
      <c r="Q54" s="35">
        <f>IF(定点数!E$6=0,0,E54/定点数!E$6)</f>
        <v>0</v>
      </c>
      <c r="R54" s="35">
        <f>IF(定点数!F$6=0,0,F54/定点数!F$6)</f>
        <v>0</v>
      </c>
      <c r="S54" s="35">
        <f>IF(定点数!G$6=0,0,G54/定点数!G$6)</f>
        <v>0</v>
      </c>
      <c r="T54" s="35">
        <f>IF(定点数!H$6=0,0,H54/定点数!H$6)</f>
        <v>0</v>
      </c>
      <c r="U54" s="35">
        <f>IF(定点数!I$6=0,0,I54/定点数!I$6)</f>
        <v>0</v>
      </c>
      <c r="V54" s="35">
        <f>IF(定点数!J$6=0,0,J54/定点数!J$6)</f>
        <v>0</v>
      </c>
      <c r="W54" s="35">
        <f>IF(定点数!K$6=0,0,K54/定点数!K$6)</f>
        <v>0</v>
      </c>
    </row>
    <row r="55" spans="1:23" x14ac:dyDescent="0.55000000000000004">
      <c r="A55" s="32" t="s">
        <v>83</v>
      </c>
      <c r="B55" s="34"/>
      <c r="C55" s="34"/>
      <c r="D55" s="34"/>
      <c r="E55" s="34"/>
      <c r="F55" s="34"/>
      <c r="G55" s="34"/>
      <c r="H55" s="34"/>
      <c r="I55" s="34"/>
      <c r="J55" s="34"/>
      <c r="K55" s="34">
        <f t="shared" si="0"/>
        <v>0</v>
      </c>
      <c r="M55" s="32" t="s">
        <v>83</v>
      </c>
      <c r="N55" s="35">
        <f>IF(定点数!B$6=0,0,B55/定点数!B$6)</f>
        <v>0</v>
      </c>
      <c r="O55" s="35">
        <f>IF(定点数!C$6=0,0,C55/定点数!C$6)</f>
        <v>0</v>
      </c>
      <c r="P55" s="35">
        <f>IF(定点数!D$6=0,0,D55/定点数!D$6)</f>
        <v>0</v>
      </c>
      <c r="Q55" s="35">
        <f>IF(定点数!E$6=0,0,E55/定点数!E$6)</f>
        <v>0</v>
      </c>
      <c r="R55" s="35">
        <f>IF(定点数!F$6=0,0,F55/定点数!F$6)</f>
        <v>0</v>
      </c>
      <c r="S55" s="35">
        <f>IF(定点数!G$6=0,0,G55/定点数!G$6)</f>
        <v>0</v>
      </c>
      <c r="T55" s="35">
        <f>IF(定点数!H$6=0,0,H55/定点数!H$6)</f>
        <v>0</v>
      </c>
      <c r="U55" s="35">
        <f>IF(定点数!I$6=0,0,I55/定点数!I$6)</f>
        <v>0</v>
      </c>
      <c r="V55" s="35">
        <f>IF(定点数!J$6=0,0,J55/定点数!J$6)</f>
        <v>0</v>
      </c>
      <c r="W55" s="35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E8608-8B89-40EA-8F2F-4B0563CB2E4C}">
  <sheetPr codeName="Sheet5">
    <tabColor rgb="FF00B0F0"/>
  </sheetPr>
  <dimension ref="A1:W55"/>
  <sheetViews>
    <sheetView view="pageBreakPreview" zoomScaleNormal="100" workbookViewId="0">
      <selection activeCell="X1" sqref="X1"/>
    </sheetView>
  </sheetViews>
  <sheetFormatPr defaultColWidth="8.25" defaultRowHeight="12" x14ac:dyDescent="0.55000000000000004"/>
  <cols>
    <col min="1" max="1" width="8.25" style="33"/>
    <col min="2" max="11" width="6.08203125" style="31" customWidth="1"/>
    <col min="12" max="12" width="0.9140625" style="31" customWidth="1"/>
    <col min="13" max="13" width="8.25" style="33"/>
    <col min="14" max="23" width="6.08203125" style="31" customWidth="1"/>
    <col min="24" max="16384" width="8.25" style="31"/>
  </cols>
  <sheetData>
    <row r="1" spans="1:23" ht="12.75" customHeight="1" x14ac:dyDescent="0.55000000000000004">
      <c r="A1" s="31" t="s">
        <v>105</v>
      </c>
      <c r="D1" s="31" t="s">
        <v>19</v>
      </c>
      <c r="J1" s="31" t="s">
        <v>20</v>
      </c>
      <c r="M1" s="31" t="s">
        <v>105</v>
      </c>
      <c r="P1" s="31" t="s">
        <v>21</v>
      </c>
      <c r="V1" s="31" t="str">
        <f>J1</f>
        <v>令和6年</v>
      </c>
    </row>
    <row r="2" spans="1:23" s="33" customFormat="1" ht="12.75" customHeight="1" x14ac:dyDescent="0.55000000000000004">
      <c r="A2" s="32"/>
      <c r="B2" s="32" t="s">
        <v>22</v>
      </c>
      <c r="C2" s="32" t="s">
        <v>23</v>
      </c>
      <c r="D2" s="32" t="s">
        <v>24</v>
      </c>
      <c r="E2" s="32" t="s">
        <v>25</v>
      </c>
      <c r="F2" s="32" t="s">
        <v>26</v>
      </c>
      <c r="G2" s="32" t="s">
        <v>27</v>
      </c>
      <c r="H2" s="32" t="s">
        <v>28</v>
      </c>
      <c r="I2" s="32" t="s">
        <v>29</v>
      </c>
      <c r="J2" s="32" t="s">
        <v>9</v>
      </c>
      <c r="K2" s="32" t="s">
        <v>10</v>
      </c>
      <c r="M2" s="32"/>
      <c r="N2" s="32" t="s">
        <v>22</v>
      </c>
      <c r="O2" s="32" t="s">
        <v>23</v>
      </c>
      <c r="P2" s="32" t="s">
        <v>24</v>
      </c>
      <c r="Q2" s="32" t="s">
        <v>25</v>
      </c>
      <c r="R2" s="32" t="s">
        <v>26</v>
      </c>
      <c r="S2" s="32" t="s">
        <v>27</v>
      </c>
      <c r="T2" s="32" t="s">
        <v>28</v>
      </c>
      <c r="U2" s="32" t="s">
        <v>29</v>
      </c>
      <c r="V2" s="32" t="s">
        <v>9</v>
      </c>
      <c r="W2" s="32" t="s">
        <v>30</v>
      </c>
    </row>
    <row r="3" spans="1:23" ht="12.75" customHeight="1" x14ac:dyDescent="0.55000000000000004">
      <c r="A3" s="32" t="s">
        <v>31</v>
      </c>
      <c r="B3" s="34">
        <v>0</v>
      </c>
      <c r="C3" s="34">
        <v>1</v>
      </c>
      <c r="D3" s="34">
        <v>0</v>
      </c>
      <c r="E3" s="34">
        <v>1</v>
      </c>
      <c r="F3" s="34">
        <v>0</v>
      </c>
      <c r="G3" s="34">
        <v>0</v>
      </c>
      <c r="H3" s="34">
        <v>0</v>
      </c>
      <c r="I3" s="34">
        <v>0</v>
      </c>
      <c r="J3" s="34">
        <v>0</v>
      </c>
      <c r="K3" s="34">
        <f>SUM(B3:J3)</f>
        <v>2</v>
      </c>
      <c r="M3" s="32" t="s">
        <v>31</v>
      </c>
      <c r="N3" s="35">
        <f>IF(定点数!B$6=0,0,B3/定点数!B$6)</f>
        <v>0</v>
      </c>
      <c r="O3" s="35">
        <f>IF(定点数!C$6=0,0,C3/定点数!C$6)</f>
        <v>1</v>
      </c>
      <c r="P3" s="35">
        <f>IF(定点数!D$6=0,0,D3/定点数!D$6)</f>
        <v>0</v>
      </c>
      <c r="Q3" s="35">
        <f>IF(定点数!E$6=0,0,E3/定点数!E$6)</f>
        <v>1</v>
      </c>
      <c r="R3" s="35">
        <f>IF(定点数!F$6=0,0,F3/定点数!F$6)</f>
        <v>0</v>
      </c>
      <c r="S3" s="35">
        <f>IF(定点数!G$6=0,0,G3/定点数!G$6)</f>
        <v>0</v>
      </c>
      <c r="T3" s="35">
        <f>IF(定点数!H$6=0,0,H3/定点数!H$6)</f>
        <v>0</v>
      </c>
      <c r="U3" s="35">
        <f>IF(定点数!I$6=0,0,I3/定点数!I$6)</f>
        <v>0</v>
      </c>
      <c r="V3" s="35">
        <f>IF(定点数!J$6=0,0,J3/定点数!J$6)</f>
        <v>0</v>
      </c>
      <c r="W3" s="35">
        <f>IF(定点数!K$6=0,0,K3/定点数!K$6)</f>
        <v>0.22222222222222221</v>
      </c>
    </row>
    <row r="4" spans="1:23" ht="12.75" customHeight="1" x14ac:dyDescent="0.55000000000000004">
      <c r="A4" s="32" t="s">
        <v>32</v>
      </c>
      <c r="B4" s="34">
        <v>0</v>
      </c>
      <c r="C4" s="34">
        <v>2</v>
      </c>
      <c r="D4" s="34">
        <v>0</v>
      </c>
      <c r="E4" s="34">
        <v>0</v>
      </c>
      <c r="F4" s="34">
        <v>0</v>
      </c>
      <c r="G4" s="34">
        <v>0</v>
      </c>
      <c r="H4" s="34">
        <v>0</v>
      </c>
      <c r="I4" s="34">
        <v>0</v>
      </c>
      <c r="J4" s="34">
        <v>0</v>
      </c>
      <c r="K4" s="34">
        <f t="shared" ref="K4:K55" si="0">SUM(B4:J4)</f>
        <v>2</v>
      </c>
      <c r="M4" s="32" t="s">
        <v>32</v>
      </c>
      <c r="N4" s="35">
        <f>IF(定点数!B$6=0,0,B4/定点数!B$6)</f>
        <v>0</v>
      </c>
      <c r="O4" s="35">
        <f>IF(定点数!C$6=0,0,C4/定点数!C$6)</f>
        <v>2</v>
      </c>
      <c r="P4" s="35">
        <f>IF(定点数!D$6=0,0,D4/定点数!D$6)</f>
        <v>0</v>
      </c>
      <c r="Q4" s="35">
        <f>IF(定点数!E$6=0,0,E4/定点数!E$6)</f>
        <v>0</v>
      </c>
      <c r="R4" s="35">
        <f>IF(定点数!F$6=0,0,F4/定点数!F$6)</f>
        <v>0</v>
      </c>
      <c r="S4" s="35">
        <f>IF(定点数!G$6=0,0,G4/定点数!G$6)</f>
        <v>0</v>
      </c>
      <c r="T4" s="35">
        <f>IF(定点数!H$6=0,0,H4/定点数!H$6)</f>
        <v>0</v>
      </c>
      <c r="U4" s="35">
        <f>IF(定点数!I$6=0,0,I4/定点数!I$6)</f>
        <v>0</v>
      </c>
      <c r="V4" s="35">
        <f>IF(定点数!J$6=0,0,J4/定点数!J$6)</f>
        <v>0</v>
      </c>
      <c r="W4" s="35">
        <f>IF(定点数!K$6=0,0,K4/定点数!K$6)</f>
        <v>0.22222222222222221</v>
      </c>
    </row>
    <row r="5" spans="1:23" ht="12.75" customHeight="1" x14ac:dyDescent="0.55000000000000004">
      <c r="A5" s="32" t="s">
        <v>33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0</v>
      </c>
      <c r="K5" s="34">
        <f t="shared" si="0"/>
        <v>0</v>
      </c>
      <c r="M5" s="32" t="s">
        <v>33</v>
      </c>
      <c r="N5" s="35">
        <f>IF(定点数!B$6=0,0,B5/定点数!B$6)</f>
        <v>0</v>
      </c>
      <c r="O5" s="35">
        <f>IF(定点数!C$6=0,0,C5/定点数!C$6)</f>
        <v>0</v>
      </c>
      <c r="P5" s="35">
        <f>IF(定点数!D$6=0,0,D5/定点数!D$6)</f>
        <v>0</v>
      </c>
      <c r="Q5" s="35">
        <f>IF(定点数!E$6=0,0,E5/定点数!E$6)</f>
        <v>0</v>
      </c>
      <c r="R5" s="35">
        <f>IF(定点数!F$6=0,0,F5/定点数!F$6)</f>
        <v>0</v>
      </c>
      <c r="S5" s="35">
        <f>IF(定点数!G$6=0,0,G5/定点数!G$6)</f>
        <v>0</v>
      </c>
      <c r="T5" s="35">
        <f>IF(定点数!H$6=0,0,H5/定点数!H$6)</f>
        <v>0</v>
      </c>
      <c r="U5" s="35">
        <f>IF(定点数!I$6=0,0,I5/定点数!I$6)</f>
        <v>0</v>
      </c>
      <c r="V5" s="35">
        <f>IF(定点数!J$6=0,0,J5/定点数!J$6)</f>
        <v>0</v>
      </c>
      <c r="W5" s="35">
        <f>IF(定点数!K$6=0,0,K5/定点数!K$6)</f>
        <v>0</v>
      </c>
    </row>
    <row r="6" spans="1:23" ht="12.75" customHeight="1" x14ac:dyDescent="0.55000000000000004">
      <c r="A6" s="32" t="s">
        <v>34</v>
      </c>
      <c r="B6" s="34">
        <v>0</v>
      </c>
      <c r="C6" s="34">
        <v>0</v>
      </c>
      <c r="D6" s="34">
        <v>0</v>
      </c>
      <c r="E6" s="34">
        <v>1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f t="shared" si="0"/>
        <v>1</v>
      </c>
      <c r="M6" s="32" t="s">
        <v>34</v>
      </c>
      <c r="N6" s="35">
        <f>IF(定点数!B$6=0,0,B6/定点数!B$6)</f>
        <v>0</v>
      </c>
      <c r="O6" s="35">
        <f>IF(定点数!C$6=0,0,C6/定点数!C$6)</f>
        <v>0</v>
      </c>
      <c r="P6" s="35">
        <f>IF(定点数!D$6=0,0,D6/定点数!D$6)</f>
        <v>0</v>
      </c>
      <c r="Q6" s="35">
        <f>IF(定点数!E$6=0,0,E6/定点数!E$6)</f>
        <v>1</v>
      </c>
      <c r="R6" s="35">
        <f>IF(定点数!F$6=0,0,F6/定点数!F$6)</f>
        <v>0</v>
      </c>
      <c r="S6" s="35">
        <f>IF(定点数!G$6=0,0,G6/定点数!G$6)</f>
        <v>0</v>
      </c>
      <c r="T6" s="35">
        <f>IF(定点数!H$6=0,0,H6/定点数!H$6)</f>
        <v>0</v>
      </c>
      <c r="U6" s="35">
        <f>IF(定点数!I$6=0,0,I6/定点数!I$6)</f>
        <v>0</v>
      </c>
      <c r="V6" s="35">
        <f>IF(定点数!J$6=0,0,J6/定点数!J$6)</f>
        <v>0</v>
      </c>
      <c r="W6" s="35">
        <f>IF(定点数!K$6=0,0,K6/定点数!K$6)</f>
        <v>0.1111111111111111</v>
      </c>
    </row>
    <row r="7" spans="1:23" ht="12.75" customHeight="1" x14ac:dyDescent="0.55000000000000004">
      <c r="A7" s="32" t="s">
        <v>35</v>
      </c>
      <c r="B7" s="34">
        <v>1</v>
      </c>
      <c r="C7" s="34">
        <v>1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f t="shared" si="0"/>
        <v>2</v>
      </c>
      <c r="M7" s="32" t="s">
        <v>35</v>
      </c>
      <c r="N7" s="35">
        <f>IF(定点数!B$6=0,0,B7/定点数!B$6)</f>
        <v>1</v>
      </c>
      <c r="O7" s="35">
        <f>IF(定点数!C$6=0,0,C7/定点数!C$6)</f>
        <v>1</v>
      </c>
      <c r="P7" s="35">
        <f>IF(定点数!D$6=0,0,D7/定点数!D$6)</f>
        <v>0</v>
      </c>
      <c r="Q7" s="35">
        <f>IF(定点数!E$6=0,0,E7/定点数!E$6)</f>
        <v>0</v>
      </c>
      <c r="R7" s="35">
        <f>IF(定点数!F$6=0,0,F7/定点数!F$6)</f>
        <v>0</v>
      </c>
      <c r="S7" s="35">
        <f>IF(定点数!G$6=0,0,G7/定点数!G$6)</f>
        <v>0</v>
      </c>
      <c r="T7" s="35">
        <f>IF(定点数!H$6=0,0,H7/定点数!H$6)</f>
        <v>0</v>
      </c>
      <c r="U7" s="35">
        <f>IF(定点数!I$6=0,0,I7/定点数!I$6)</f>
        <v>0</v>
      </c>
      <c r="V7" s="35">
        <f>IF(定点数!J$6=0,0,J7/定点数!J$6)</f>
        <v>0</v>
      </c>
      <c r="W7" s="35">
        <f>IF(定点数!K$6=0,0,K7/定点数!K$6)</f>
        <v>0.22222222222222221</v>
      </c>
    </row>
    <row r="8" spans="1:23" ht="12.75" customHeight="1" x14ac:dyDescent="0.55000000000000004">
      <c r="A8" s="32" t="s">
        <v>36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f t="shared" si="0"/>
        <v>0</v>
      </c>
      <c r="M8" s="32" t="s">
        <v>36</v>
      </c>
      <c r="N8" s="35">
        <f>IF(定点数!B$6=0,0,B8/定点数!B$6)</f>
        <v>0</v>
      </c>
      <c r="O8" s="35">
        <f>IF(定点数!C$6=0,0,C8/定点数!C$6)</f>
        <v>0</v>
      </c>
      <c r="P8" s="35">
        <f>IF(定点数!D$6=0,0,D8/定点数!D$6)</f>
        <v>0</v>
      </c>
      <c r="Q8" s="35">
        <f>IF(定点数!E$6=0,0,E8/定点数!E$6)</f>
        <v>0</v>
      </c>
      <c r="R8" s="35">
        <f>IF(定点数!F$6=0,0,F8/定点数!F$6)</f>
        <v>0</v>
      </c>
      <c r="S8" s="35">
        <f>IF(定点数!G$6=0,0,G8/定点数!G$6)</f>
        <v>0</v>
      </c>
      <c r="T8" s="35">
        <f>IF(定点数!H$6=0,0,H8/定点数!H$6)</f>
        <v>0</v>
      </c>
      <c r="U8" s="35">
        <f>IF(定点数!I$6=0,0,I8/定点数!I$6)</f>
        <v>0</v>
      </c>
      <c r="V8" s="35">
        <f>IF(定点数!J$6=0,0,J8/定点数!J$6)</f>
        <v>0</v>
      </c>
      <c r="W8" s="35">
        <f>IF(定点数!K$6=0,0,K8/定点数!K$6)</f>
        <v>0</v>
      </c>
    </row>
    <row r="9" spans="1:23" ht="12.75" customHeight="1" x14ac:dyDescent="0.55000000000000004">
      <c r="A9" s="32" t="s">
        <v>37</v>
      </c>
      <c r="B9" s="34">
        <v>0</v>
      </c>
      <c r="C9" s="34">
        <v>2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f t="shared" si="0"/>
        <v>2</v>
      </c>
      <c r="M9" s="32" t="s">
        <v>37</v>
      </c>
      <c r="N9" s="35">
        <f>IF(定点数!B$6=0,0,B9/定点数!B$6)</f>
        <v>0</v>
      </c>
      <c r="O9" s="35">
        <f>IF(定点数!C$6=0,0,C9/定点数!C$6)</f>
        <v>2</v>
      </c>
      <c r="P9" s="35">
        <f>IF(定点数!D$6=0,0,D9/定点数!D$6)</f>
        <v>0</v>
      </c>
      <c r="Q9" s="35">
        <f>IF(定点数!E$6=0,0,E9/定点数!E$6)</f>
        <v>0</v>
      </c>
      <c r="R9" s="35">
        <f>IF(定点数!F$6=0,0,F9/定点数!F$6)</f>
        <v>0</v>
      </c>
      <c r="S9" s="35">
        <f>IF(定点数!G$6=0,0,G9/定点数!G$6)</f>
        <v>0</v>
      </c>
      <c r="T9" s="35">
        <f>IF(定点数!H$6=0,0,H9/定点数!H$6)</f>
        <v>0</v>
      </c>
      <c r="U9" s="35">
        <f>IF(定点数!I$6=0,0,I9/定点数!I$6)</f>
        <v>0</v>
      </c>
      <c r="V9" s="35">
        <f>IF(定点数!J$6=0,0,J9/定点数!J$6)</f>
        <v>0</v>
      </c>
      <c r="W9" s="35">
        <f>IF(定点数!K$6=0,0,K9/定点数!K$6)</f>
        <v>0.22222222222222221</v>
      </c>
    </row>
    <row r="10" spans="1:23" ht="12.75" customHeight="1" x14ac:dyDescent="0.55000000000000004">
      <c r="A10" s="32" t="s">
        <v>38</v>
      </c>
      <c r="B10" s="34">
        <v>0</v>
      </c>
      <c r="C10" s="34">
        <v>1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f t="shared" si="0"/>
        <v>1</v>
      </c>
      <c r="M10" s="32" t="s">
        <v>38</v>
      </c>
      <c r="N10" s="35">
        <f>IF(定点数!B$6=0,0,B10/定点数!B$6)</f>
        <v>0</v>
      </c>
      <c r="O10" s="35">
        <f>IF(定点数!C$6=0,0,C10/定点数!C$6)</f>
        <v>1</v>
      </c>
      <c r="P10" s="35">
        <f>IF(定点数!D$6=0,0,D10/定点数!D$6)</f>
        <v>0</v>
      </c>
      <c r="Q10" s="35">
        <f>IF(定点数!E$6=0,0,E10/定点数!E$6)</f>
        <v>0</v>
      </c>
      <c r="R10" s="35">
        <f>IF(定点数!F$6=0,0,F10/定点数!F$6)</f>
        <v>0</v>
      </c>
      <c r="S10" s="35">
        <f>IF(定点数!G$6=0,0,G10/定点数!G$6)</f>
        <v>0</v>
      </c>
      <c r="T10" s="35">
        <f>IF(定点数!H$6=0,0,H10/定点数!H$6)</f>
        <v>0</v>
      </c>
      <c r="U10" s="35">
        <f>IF(定点数!I$6=0,0,I10/定点数!I$6)</f>
        <v>0</v>
      </c>
      <c r="V10" s="35">
        <f>IF(定点数!J$6=0,0,J10/定点数!J$6)</f>
        <v>0</v>
      </c>
      <c r="W10" s="35">
        <f>IF(定点数!K$6=0,0,K10/定点数!K$6)</f>
        <v>0.1111111111111111</v>
      </c>
    </row>
    <row r="11" spans="1:23" ht="12.75" customHeight="1" x14ac:dyDescent="0.55000000000000004">
      <c r="A11" s="32" t="s">
        <v>39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f t="shared" si="0"/>
        <v>0</v>
      </c>
      <c r="M11" s="32" t="s">
        <v>39</v>
      </c>
      <c r="N11" s="35">
        <f>IF(定点数!B$6=0,0,B11/定点数!B$6)</f>
        <v>0</v>
      </c>
      <c r="O11" s="35">
        <f>IF(定点数!C$6=0,0,C11/定点数!C$6)</f>
        <v>0</v>
      </c>
      <c r="P11" s="35">
        <f>IF(定点数!D$6=0,0,D11/定点数!D$6)</f>
        <v>0</v>
      </c>
      <c r="Q11" s="35">
        <f>IF(定点数!E$6=0,0,E11/定点数!E$6)</f>
        <v>0</v>
      </c>
      <c r="R11" s="35">
        <f>IF(定点数!F$6=0,0,F11/定点数!F$6)</f>
        <v>0</v>
      </c>
      <c r="S11" s="35">
        <f>IF(定点数!G$6=0,0,G11/定点数!G$6)</f>
        <v>0</v>
      </c>
      <c r="T11" s="35">
        <f>IF(定点数!H$6=0,0,H11/定点数!H$6)</f>
        <v>0</v>
      </c>
      <c r="U11" s="35">
        <f>IF(定点数!I$6=0,0,I11/定点数!I$6)</f>
        <v>0</v>
      </c>
      <c r="V11" s="35">
        <f>IF(定点数!J$6=0,0,J11/定点数!J$6)</f>
        <v>0</v>
      </c>
      <c r="W11" s="35">
        <f>IF(定点数!K$6=0,0,K11/定点数!K$6)</f>
        <v>0</v>
      </c>
    </row>
    <row r="12" spans="1:23" ht="12.75" customHeight="1" x14ac:dyDescent="0.55000000000000004">
      <c r="A12" s="32" t="s">
        <v>40</v>
      </c>
      <c r="B12" s="34">
        <v>0</v>
      </c>
      <c r="C12" s="34">
        <v>0</v>
      </c>
      <c r="D12" s="34">
        <v>0</v>
      </c>
      <c r="E12" s="34">
        <v>1</v>
      </c>
      <c r="F12" s="34">
        <v>0</v>
      </c>
      <c r="G12" s="34">
        <v>0</v>
      </c>
      <c r="H12" s="34">
        <v>0</v>
      </c>
      <c r="I12" s="34">
        <v>1</v>
      </c>
      <c r="J12" s="34">
        <v>0</v>
      </c>
      <c r="K12" s="34">
        <f t="shared" si="0"/>
        <v>2</v>
      </c>
      <c r="M12" s="32" t="s">
        <v>40</v>
      </c>
      <c r="N12" s="35">
        <f>IF(定点数!B$6=0,0,B12/定点数!B$6)</f>
        <v>0</v>
      </c>
      <c r="O12" s="35">
        <f>IF(定点数!C$6=0,0,C12/定点数!C$6)</f>
        <v>0</v>
      </c>
      <c r="P12" s="35">
        <f>IF(定点数!D$6=0,0,D12/定点数!D$6)</f>
        <v>0</v>
      </c>
      <c r="Q12" s="35">
        <f>IF(定点数!E$6=0,0,E12/定点数!E$6)</f>
        <v>1</v>
      </c>
      <c r="R12" s="35">
        <f>IF(定点数!F$6=0,0,F12/定点数!F$6)</f>
        <v>0</v>
      </c>
      <c r="S12" s="35">
        <f>IF(定点数!G$6=0,0,G12/定点数!G$6)</f>
        <v>0</v>
      </c>
      <c r="T12" s="35">
        <f>IF(定点数!H$6=0,0,H12/定点数!H$6)</f>
        <v>0</v>
      </c>
      <c r="U12" s="35">
        <f>IF(定点数!I$6=0,0,I12/定点数!I$6)</f>
        <v>1</v>
      </c>
      <c r="V12" s="35">
        <f>IF(定点数!J$6=0,0,J12/定点数!J$6)</f>
        <v>0</v>
      </c>
      <c r="W12" s="35">
        <f>IF(定点数!K$6=0,0,K12/定点数!K$6)</f>
        <v>0.22222222222222221</v>
      </c>
    </row>
    <row r="13" spans="1:23" ht="12.75" customHeight="1" x14ac:dyDescent="0.55000000000000004">
      <c r="A13" s="32" t="s">
        <v>41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f t="shared" si="0"/>
        <v>0</v>
      </c>
      <c r="M13" s="32" t="s">
        <v>41</v>
      </c>
      <c r="N13" s="35">
        <f>IF(定点数!B$6=0,0,B13/定点数!B$6)</f>
        <v>0</v>
      </c>
      <c r="O13" s="35">
        <f>IF(定点数!C$6=0,0,C13/定点数!C$6)</f>
        <v>0</v>
      </c>
      <c r="P13" s="35">
        <f>IF(定点数!D$6=0,0,D13/定点数!D$6)</f>
        <v>0</v>
      </c>
      <c r="Q13" s="35">
        <f>IF(定点数!E$6=0,0,E13/定点数!E$6)</f>
        <v>0</v>
      </c>
      <c r="R13" s="35">
        <f>IF(定点数!F$6=0,0,F13/定点数!F$6)</f>
        <v>0</v>
      </c>
      <c r="S13" s="35">
        <f>IF(定点数!G$6=0,0,G13/定点数!G$6)</f>
        <v>0</v>
      </c>
      <c r="T13" s="35">
        <f>IF(定点数!H$6=0,0,H13/定点数!H$6)</f>
        <v>0</v>
      </c>
      <c r="U13" s="35">
        <f>IF(定点数!I$6=0,0,I13/定点数!I$6)</f>
        <v>0</v>
      </c>
      <c r="V13" s="35">
        <f>IF(定点数!J$6=0,0,J13/定点数!J$6)</f>
        <v>0</v>
      </c>
      <c r="W13" s="35">
        <f>IF(定点数!K$6=0,0,K13/定点数!K$6)</f>
        <v>0</v>
      </c>
    </row>
    <row r="14" spans="1:23" ht="12.75" customHeight="1" x14ac:dyDescent="0.55000000000000004">
      <c r="A14" s="32" t="s">
        <v>42</v>
      </c>
      <c r="B14" s="34">
        <v>0</v>
      </c>
      <c r="C14" s="34">
        <v>1</v>
      </c>
      <c r="D14" s="34">
        <v>0</v>
      </c>
      <c r="E14" s="34">
        <v>1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f t="shared" si="0"/>
        <v>2</v>
      </c>
      <c r="M14" s="32" t="s">
        <v>42</v>
      </c>
      <c r="N14" s="35">
        <f>IF(定点数!B$6=0,0,B14/定点数!B$6)</f>
        <v>0</v>
      </c>
      <c r="O14" s="35">
        <f>IF(定点数!C$6=0,0,C14/定点数!C$6)</f>
        <v>1</v>
      </c>
      <c r="P14" s="35">
        <f>IF(定点数!D$6=0,0,D14/定点数!D$6)</f>
        <v>0</v>
      </c>
      <c r="Q14" s="35">
        <f>IF(定点数!E$6=0,0,E14/定点数!E$6)</f>
        <v>1</v>
      </c>
      <c r="R14" s="35">
        <f>IF(定点数!F$6=0,0,F14/定点数!F$6)</f>
        <v>0</v>
      </c>
      <c r="S14" s="35">
        <f>IF(定点数!G$6=0,0,G14/定点数!G$6)</f>
        <v>0</v>
      </c>
      <c r="T14" s="35">
        <f>IF(定点数!H$6=0,0,H14/定点数!H$6)</f>
        <v>0</v>
      </c>
      <c r="U14" s="35">
        <f>IF(定点数!I$6=0,0,I14/定点数!I$6)</f>
        <v>0</v>
      </c>
      <c r="V14" s="35">
        <f>IF(定点数!J$6=0,0,J14/定点数!J$6)</f>
        <v>0</v>
      </c>
      <c r="W14" s="35">
        <f>IF(定点数!K$6=0,0,K14/定点数!K$6)</f>
        <v>0.22222222222222221</v>
      </c>
    </row>
    <row r="15" spans="1:23" ht="12.75" customHeight="1" x14ac:dyDescent="0.55000000000000004">
      <c r="A15" s="32" t="s">
        <v>43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1</v>
      </c>
      <c r="J15" s="34">
        <v>0</v>
      </c>
      <c r="K15" s="34">
        <f t="shared" si="0"/>
        <v>1</v>
      </c>
      <c r="M15" s="32" t="s">
        <v>43</v>
      </c>
      <c r="N15" s="35">
        <f>IF(定点数!B$6=0,0,B15/定点数!B$6)</f>
        <v>0</v>
      </c>
      <c r="O15" s="35">
        <f>IF(定点数!C$6=0,0,C15/定点数!C$6)</f>
        <v>0</v>
      </c>
      <c r="P15" s="35">
        <f>IF(定点数!D$6=0,0,D15/定点数!D$6)</f>
        <v>0</v>
      </c>
      <c r="Q15" s="35">
        <f>IF(定点数!E$6=0,0,E15/定点数!E$6)</f>
        <v>0</v>
      </c>
      <c r="R15" s="35">
        <f>IF(定点数!F$6=0,0,F15/定点数!F$6)</f>
        <v>0</v>
      </c>
      <c r="S15" s="35">
        <f>IF(定点数!G$6=0,0,G15/定点数!G$6)</f>
        <v>0</v>
      </c>
      <c r="T15" s="35">
        <f>IF(定点数!H$6=0,0,H15/定点数!H$6)</f>
        <v>0</v>
      </c>
      <c r="U15" s="35">
        <f>IF(定点数!I$6=0,0,I15/定点数!I$6)</f>
        <v>1</v>
      </c>
      <c r="V15" s="35">
        <f>IF(定点数!J$6=0,0,J15/定点数!J$6)</f>
        <v>0</v>
      </c>
      <c r="W15" s="35">
        <f>IF(定点数!K$6=0,0,K15/定点数!K$6)</f>
        <v>0.1111111111111111</v>
      </c>
    </row>
    <row r="16" spans="1:23" ht="12.75" customHeight="1" x14ac:dyDescent="0.55000000000000004">
      <c r="A16" s="32" t="s">
        <v>44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f t="shared" si="0"/>
        <v>0</v>
      </c>
      <c r="M16" s="32" t="s">
        <v>44</v>
      </c>
      <c r="N16" s="35">
        <f>IF(定点数!B$6=0,0,B16/定点数!B$6)</f>
        <v>0</v>
      </c>
      <c r="O16" s="35">
        <f>IF(定点数!C$6=0,0,C16/定点数!C$6)</f>
        <v>0</v>
      </c>
      <c r="P16" s="35">
        <f>IF(定点数!D$6=0,0,D16/定点数!D$6)</f>
        <v>0</v>
      </c>
      <c r="Q16" s="35">
        <f>IF(定点数!E$6=0,0,E16/定点数!E$6)</f>
        <v>0</v>
      </c>
      <c r="R16" s="35">
        <f>IF(定点数!F$6=0,0,F16/定点数!F$6)</f>
        <v>0</v>
      </c>
      <c r="S16" s="35">
        <f>IF(定点数!G$6=0,0,G16/定点数!G$6)</f>
        <v>0</v>
      </c>
      <c r="T16" s="35">
        <f>IF(定点数!H$6=0,0,H16/定点数!H$6)</f>
        <v>0</v>
      </c>
      <c r="U16" s="35">
        <f>IF(定点数!I$6=0,0,I16/定点数!I$6)</f>
        <v>0</v>
      </c>
      <c r="V16" s="35">
        <f>IF(定点数!J$6=0,0,J16/定点数!J$6)</f>
        <v>0</v>
      </c>
      <c r="W16" s="35">
        <f>IF(定点数!K$6=0,0,K16/定点数!K$6)</f>
        <v>0</v>
      </c>
    </row>
    <row r="17" spans="1:23" ht="12.75" customHeight="1" x14ac:dyDescent="0.55000000000000004">
      <c r="A17" s="32" t="s">
        <v>45</v>
      </c>
      <c r="B17" s="34">
        <v>0</v>
      </c>
      <c r="C17" s="34">
        <v>1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f t="shared" si="0"/>
        <v>1</v>
      </c>
      <c r="M17" s="32" t="s">
        <v>45</v>
      </c>
      <c r="N17" s="35">
        <f>IF(定点数!B$6=0,0,B17/定点数!B$6)</f>
        <v>0</v>
      </c>
      <c r="O17" s="35">
        <f>IF(定点数!C$6=0,0,C17/定点数!C$6)</f>
        <v>1</v>
      </c>
      <c r="P17" s="35">
        <f>IF(定点数!D$6=0,0,D17/定点数!D$6)</f>
        <v>0</v>
      </c>
      <c r="Q17" s="35">
        <f>IF(定点数!E$6=0,0,E17/定点数!E$6)</f>
        <v>0</v>
      </c>
      <c r="R17" s="35">
        <f>IF(定点数!F$6=0,0,F17/定点数!F$6)</f>
        <v>0</v>
      </c>
      <c r="S17" s="35">
        <f>IF(定点数!G$6=0,0,G17/定点数!G$6)</f>
        <v>0</v>
      </c>
      <c r="T17" s="35">
        <f>IF(定点数!H$6=0,0,H17/定点数!H$6)</f>
        <v>0</v>
      </c>
      <c r="U17" s="35">
        <f>IF(定点数!I$6=0,0,I17/定点数!I$6)</f>
        <v>0</v>
      </c>
      <c r="V17" s="35">
        <f>IF(定点数!J$6=0,0,J17/定点数!J$6)</f>
        <v>0</v>
      </c>
      <c r="W17" s="35">
        <f>IF(定点数!K$6=0,0,K17/定点数!K$6)</f>
        <v>0.1111111111111111</v>
      </c>
    </row>
    <row r="18" spans="1:23" ht="12.75" customHeight="1" x14ac:dyDescent="0.55000000000000004">
      <c r="A18" s="32" t="s">
        <v>46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1</v>
      </c>
      <c r="J18" s="34">
        <v>0</v>
      </c>
      <c r="K18" s="34">
        <f t="shared" si="0"/>
        <v>1</v>
      </c>
      <c r="M18" s="32" t="s">
        <v>46</v>
      </c>
      <c r="N18" s="35">
        <f>IF(定点数!B$6=0,0,B18/定点数!B$6)</f>
        <v>0</v>
      </c>
      <c r="O18" s="35">
        <f>IF(定点数!C$6=0,0,C18/定点数!C$6)</f>
        <v>0</v>
      </c>
      <c r="P18" s="35">
        <f>IF(定点数!D$6=0,0,D18/定点数!D$6)</f>
        <v>0</v>
      </c>
      <c r="Q18" s="35">
        <f>IF(定点数!E$6=0,0,E18/定点数!E$6)</f>
        <v>0</v>
      </c>
      <c r="R18" s="35">
        <f>IF(定点数!F$6=0,0,F18/定点数!F$6)</f>
        <v>0</v>
      </c>
      <c r="S18" s="35">
        <f>IF(定点数!G$6=0,0,G18/定点数!G$6)</f>
        <v>0</v>
      </c>
      <c r="T18" s="35">
        <f>IF(定点数!H$6=0,0,H18/定点数!H$6)</f>
        <v>0</v>
      </c>
      <c r="U18" s="35">
        <f>IF(定点数!I$6=0,0,I18/定点数!I$6)</f>
        <v>1</v>
      </c>
      <c r="V18" s="35">
        <f>IF(定点数!J$6=0,0,J18/定点数!J$6)</f>
        <v>0</v>
      </c>
      <c r="W18" s="35">
        <f>IF(定点数!K$6=0,0,K18/定点数!K$6)</f>
        <v>0.1111111111111111</v>
      </c>
    </row>
    <row r="19" spans="1:23" ht="12.75" customHeight="1" x14ac:dyDescent="0.55000000000000004">
      <c r="A19" s="32" t="s">
        <v>47</v>
      </c>
      <c r="B19" s="34">
        <v>0</v>
      </c>
      <c r="C19" s="34">
        <v>1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1</v>
      </c>
      <c r="J19" s="34">
        <v>0</v>
      </c>
      <c r="K19" s="34">
        <f t="shared" si="0"/>
        <v>2</v>
      </c>
      <c r="M19" s="32" t="s">
        <v>47</v>
      </c>
      <c r="N19" s="35">
        <f>IF(定点数!B$6=0,0,B19/定点数!B$6)</f>
        <v>0</v>
      </c>
      <c r="O19" s="35">
        <f>IF(定点数!C$6=0,0,C19/定点数!C$6)</f>
        <v>1</v>
      </c>
      <c r="P19" s="35">
        <f>IF(定点数!D$6=0,0,D19/定点数!D$6)</f>
        <v>0</v>
      </c>
      <c r="Q19" s="35">
        <f>IF(定点数!E$6=0,0,E19/定点数!E$6)</f>
        <v>0</v>
      </c>
      <c r="R19" s="35">
        <f>IF(定点数!F$6=0,0,F19/定点数!F$6)</f>
        <v>0</v>
      </c>
      <c r="S19" s="35">
        <f>IF(定点数!G$6=0,0,G19/定点数!G$6)</f>
        <v>0</v>
      </c>
      <c r="T19" s="35">
        <f>IF(定点数!H$6=0,0,H19/定点数!H$6)</f>
        <v>0</v>
      </c>
      <c r="U19" s="35">
        <f>IF(定点数!I$6=0,0,I19/定点数!I$6)</f>
        <v>1</v>
      </c>
      <c r="V19" s="35">
        <f>IF(定点数!J$6=0,0,J19/定点数!J$6)</f>
        <v>0</v>
      </c>
      <c r="W19" s="35">
        <f>IF(定点数!K$6=0,0,K19/定点数!K$6)</f>
        <v>0.22222222222222221</v>
      </c>
    </row>
    <row r="20" spans="1:23" ht="12.75" customHeight="1" x14ac:dyDescent="0.55000000000000004">
      <c r="A20" s="32" t="s">
        <v>48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f t="shared" si="0"/>
        <v>0</v>
      </c>
      <c r="M20" s="32" t="s">
        <v>48</v>
      </c>
      <c r="N20" s="35">
        <f>IF(定点数!B$6=0,0,B20/定点数!B$6)</f>
        <v>0</v>
      </c>
      <c r="O20" s="35">
        <f>IF(定点数!C$6=0,0,C20/定点数!C$6)</f>
        <v>0</v>
      </c>
      <c r="P20" s="35">
        <f>IF(定点数!D$6=0,0,D20/定点数!D$6)</f>
        <v>0</v>
      </c>
      <c r="Q20" s="35">
        <f>IF(定点数!E$6=0,0,E20/定点数!E$6)</f>
        <v>0</v>
      </c>
      <c r="R20" s="35">
        <f>IF(定点数!F$6=0,0,F20/定点数!F$6)</f>
        <v>0</v>
      </c>
      <c r="S20" s="35">
        <f>IF(定点数!G$6=0,0,G20/定点数!G$6)</f>
        <v>0</v>
      </c>
      <c r="T20" s="35">
        <f>IF(定点数!H$6=0,0,H20/定点数!H$6)</f>
        <v>0</v>
      </c>
      <c r="U20" s="35">
        <f>IF(定点数!I$6=0,0,I20/定点数!I$6)</f>
        <v>0</v>
      </c>
      <c r="V20" s="35">
        <f>IF(定点数!J$6=0,0,J20/定点数!J$6)</f>
        <v>0</v>
      </c>
      <c r="W20" s="35">
        <f>IF(定点数!K$6=0,0,K20/定点数!K$6)</f>
        <v>0</v>
      </c>
    </row>
    <row r="21" spans="1:23" ht="12.75" customHeight="1" x14ac:dyDescent="0.55000000000000004">
      <c r="A21" s="32" t="s">
        <v>49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1</v>
      </c>
      <c r="H21" s="34">
        <v>0</v>
      </c>
      <c r="I21" s="34">
        <v>0</v>
      </c>
      <c r="J21" s="34">
        <v>0</v>
      </c>
      <c r="K21" s="34">
        <f t="shared" si="0"/>
        <v>1</v>
      </c>
      <c r="M21" s="32" t="s">
        <v>49</v>
      </c>
      <c r="N21" s="35">
        <f>IF(定点数!B$6=0,0,B21/定点数!B$6)</f>
        <v>0</v>
      </c>
      <c r="O21" s="35">
        <f>IF(定点数!C$6=0,0,C21/定点数!C$6)</f>
        <v>0</v>
      </c>
      <c r="P21" s="35">
        <f>IF(定点数!D$6=0,0,D21/定点数!D$6)</f>
        <v>0</v>
      </c>
      <c r="Q21" s="35">
        <f>IF(定点数!E$6=0,0,E21/定点数!E$6)</f>
        <v>0</v>
      </c>
      <c r="R21" s="35">
        <f>IF(定点数!F$6=0,0,F21/定点数!F$6)</f>
        <v>0</v>
      </c>
      <c r="S21" s="35">
        <f>IF(定点数!G$6=0,0,G21/定点数!G$6)</f>
        <v>1</v>
      </c>
      <c r="T21" s="35">
        <f>IF(定点数!H$6=0,0,H21/定点数!H$6)</f>
        <v>0</v>
      </c>
      <c r="U21" s="35">
        <f>IF(定点数!I$6=0,0,I21/定点数!I$6)</f>
        <v>0</v>
      </c>
      <c r="V21" s="35">
        <f>IF(定点数!J$6=0,0,J21/定点数!J$6)</f>
        <v>0</v>
      </c>
      <c r="W21" s="35">
        <f>IF(定点数!K$6=0,0,K21/定点数!K$6)</f>
        <v>0.1111111111111111</v>
      </c>
    </row>
    <row r="22" spans="1:23" ht="12.75" customHeight="1" x14ac:dyDescent="0.55000000000000004">
      <c r="A22" s="32" t="s">
        <v>50</v>
      </c>
      <c r="B22" s="34">
        <v>0</v>
      </c>
      <c r="C22" s="34">
        <v>1</v>
      </c>
      <c r="D22" s="34">
        <v>0</v>
      </c>
      <c r="E22" s="34">
        <v>2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f t="shared" si="0"/>
        <v>3</v>
      </c>
      <c r="M22" s="32" t="s">
        <v>50</v>
      </c>
      <c r="N22" s="35">
        <f>IF(定点数!B$6=0,0,B22/定点数!B$6)</f>
        <v>0</v>
      </c>
      <c r="O22" s="35">
        <f>IF(定点数!C$6=0,0,C22/定点数!C$6)</f>
        <v>1</v>
      </c>
      <c r="P22" s="35">
        <f>IF(定点数!D$6=0,0,D22/定点数!D$6)</f>
        <v>0</v>
      </c>
      <c r="Q22" s="35">
        <f>IF(定点数!E$6=0,0,E22/定点数!E$6)</f>
        <v>2</v>
      </c>
      <c r="R22" s="35">
        <f>IF(定点数!F$6=0,0,F22/定点数!F$6)</f>
        <v>0</v>
      </c>
      <c r="S22" s="35">
        <f>IF(定点数!G$6=0,0,G22/定点数!G$6)</f>
        <v>0</v>
      </c>
      <c r="T22" s="35">
        <f>IF(定点数!H$6=0,0,H22/定点数!H$6)</f>
        <v>0</v>
      </c>
      <c r="U22" s="35">
        <f>IF(定点数!I$6=0,0,I22/定点数!I$6)</f>
        <v>0</v>
      </c>
      <c r="V22" s="35">
        <f>IF(定点数!J$6=0,0,J22/定点数!J$6)</f>
        <v>0</v>
      </c>
      <c r="W22" s="35">
        <f>IF(定点数!K$6=0,0,K22/定点数!K$6)</f>
        <v>0.33333333333333331</v>
      </c>
    </row>
    <row r="23" spans="1:23" ht="12.75" customHeight="1" x14ac:dyDescent="0.55000000000000004">
      <c r="A23" s="32" t="s">
        <v>51</v>
      </c>
      <c r="B23" s="34">
        <v>0</v>
      </c>
      <c r="C23" s="34">
        <v>0</v>
      </c>
      <c r="D23" s="34">
        <v>0</v>
      </c>
      <c r="E23" s="34">
        <v>1</v>
      </c>
      <c r="F23" s="34">
        <v>0</v>
      </c>
      <c r="G23" s="34">
        <v>0</v>
      </c>
      <c r="H23" s="34">
        <v>0</v>
      </c>
      <c r="I23" s="34">
        <v>1</v>
      </c>
      <c r="J23" s="34">
        <v>0</v>
      </c>
      <c r="K23" s="34">
        <f t="shared" si="0"/>
        <v>2</v>
      </c>
      <c r="M23" s="32" t="s">
        <v>51</v>
      </c>
      <c r="N23" s="35">
        <f>IF(定点数!B$6=0,0,B23/定点数!B$6)</f>
        <v>0</v>
      </c>
      <c r="O23" s="35">
        <f>IF(定点数!C$6=0,0,C23/定点数!C$6)</f>
        <v>0</v>
      </c>
      <c r="P23" s="35">
        <f>IF(定点数!D$6=0,0,D23/定点数!D$6)</f>
        <v>0</v>
      </c>
      <c r="Q23" s="35">
        <f>IF(定点数!E$6=0,0,E23/定点数!E$6)</f>
        <v>1</v>
      </c>
      <c r="R23" s="35">
        <f>IF(定点数!F$6=0,0,F23/定点数!F$6)</f>
        <v>0</v>
      </c>
      <c r="S23" s="35">
        <f>IF(定点数!G$6=0,0,G23/定点数!G$6)</f>
        <v>0</v>
      </c>
      <c r="T23" s="35">
        <f>IF(定点数!H$6=0,0,H23/定点数!H$6)</f>
        <v>0</v>
      </c>
      <c r="U23" s="35">
        <f>IF(定点数!I$6=0,0,I23/定点数!I$6)</f>
        <v>1</v>
      </c>
      <c r="V23" s="35">
        <f>IF(定点数!J$6=0,0,J23/定点数!J$6)</f>
        <v>0</v>
      </c>
      <c r="W23" s="35">
        <f>IF(定点数!K$6=0,0,K23/定点数!K$6)</f>
        <v>0.22222222222222221</v>
      </c>
    </row>
    <row r="24" spans="1:23" ht="12.75" customHeight="1" x14ac:dyDescent="0.55000000000000004">
      <c r="A24" s="32" t="s">
        <v>52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f t="shared" si="0"/>
        <v>0</v>
      </c>
      <c r="M24" s="32" t="s">
        <v>52</v>
      </c>
      <c r="N24" s="35">
        <f>IF(定点数!B$6=0,0,B24/定点数!B$6)</f>
        <v>0</v>
      </c>
      <c r="O24" s="35">
        <f>IF(定点数!C$6=0,0,C24/定点数!C$6)</f>
        <v>0</v>
      </c>
      <c r="P24" s="35">
        <f>IF(定点数!D$6=0,0,D24/定点数!D$6)</f>
        <v>0</v>
      </c>
      <c r="Q24" s="35">
        <f>IF(定点数!E$6=0,0,E24/定点数!E$6)</f>
        <v>0</v>
      </c>
      <c r="R24" s="35">
        <f>IF(定点数!F$6=0,0,F24/定点数!F$6)</f>
        <v>0</v>
      </c>
      <c r="S24" s="35">
        <f>IF(定点数!G$6=0,0,G24/定点数!G$6)</f>
        <v>0</v>
      </c>
      <c r="T24" s="35">
        <f>IF(定点数!H$6=0,0,H24/定点数!H$6)</f>
        <v>0</v>
      </c>
      <c r="U24" s="35">
        <f>IF(定点数!I$6=0,0,I24/定点数!I$6)</f>
        <v>0</v>
      </c>
      <c r="V24" s="35">
        <f>IF(定点数!J$6=0,0,J24/定点数!J$6)</f>
        <v>0</v>
      </c>
      <c r="W24" s="35">
        <f>IF(定点数!K$6=0,0,K24/定点数!K$6)</f>
        <v>0</v>
      </c>
    </row>
    <row r="25" spans="1:23" ht="12.75" customHeight="1" x14ac:dyDescent="0.55000000000000004">
      <c r="A25" s="32" t="s">
        <v>53</v>
      </c>
      <c r="B25" s="34">
        <v>0</v>
      </c>
      <c r="C25" s="34">
        <v>2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1</v>
      </c>
      <c r="J25" s="34">
        <v>0</v>
      </c>
      <c r="K25" s="34">
        <f t="shared" si="0"/>
        <v>3</v>
      </c>
      <c r="M25" s="32" t="s">
        <v>53</v>
      </c>
      <c r="N25" s="35">
        <f>IF(定点数!B$6=0,0,B25/定点数!B$6)</f>
        <v>0</v>
      </c>
      <c r="O25" s="35">
        <f>IF(定点数!C$6=0,0,C25/定点数!C$6)</f>
        <v>2</v>
      </c>
      <c r="P25" s="35">
        <f>IF(定点数!D$6=0,0,D25/定点数!D$6)</f>
        <v>0</v>
      </c>
      <c r="Q25" s="35">
        <f>IF(定点数!E$6=0,0,E25/定点数!E$6)</f>
        <v>0</v>
      </c>
      <c r="R25" s="35">
        <f>IF(定点数!F$6=0,0,F25/定点数!F$6)</f>
        <v>0</v>
      </c>
      <c r="S25" s="35">
        <f>IF(定点数!G$6=0,0,G25/定点数!G$6)</f>
        <v>0</v>
      </c>
      <c r="T25" s="35">
        <f>IF(定点数!H$6=0,0,H25/定点数!H$6)</f>
        <v>0</v>
      </c>
      <c r="U25" s="35">
        <f>IF(定点数!I$6=0,0,I25/定点数!I$6)</f>
        <v>1</v>
      </c>
      <c r="V25" s="35">
        <f>IF(定点数!J$6=0,0,J25/定点数!J$6)</f>
        <v>0</v>
      </c>
      <c r="W25" s="35">
        <f>IF(定点数!K$6=0,0,K25/定点数!K$6)</f>
        <v>0.33333333333333331</v>
      </c>
    </row>
    <row r="26" spans="1:23" ht="12.75" customHeight="1" x14ac:dyDescent="0.55000000000000004">
      <c r="A26" s="32" t="s">
        <v>54</v>
      </c>
      <c r="B26" s="34">
        <v>0</v>
      </c>
      <c r="C26" s="34">
        <v>2</v>
      </c>
      <c r="D26" s="34">
        <v>0</v>
      </c>
      <c r="E26" s="34">
        <v>1</v>
      </c>
      <c r="F26" s="34">
        <v>0</v>
      </c>
      <c r="G26" s="34">
        <v>0</v>
      </c>
      <c r="H26" s="34">
        <v>0</v>
      </c>
      <c r="I26" s="34">
        <v>1</v>
      </c>
      <c r="J26" s="34">
        <v>0</v>
      </c>
      <c r="K26" s="34">
        <f t="shared" si="0"/>
        <v>4</v>
      </c>
      <c r="M26" s="32" t="s">
        <v>54</v>
      </c>
      <c r="N26" s="35">
        <f>IF(定点数!B$6=0,0,B26/定点数!B$6)</f>
        <v>0</v>
      </c>
      <c r="O26" s="35">
        <f>IF(定点数!C$6=0,0,C26/定点数!C$6)</f>
        <v>2</v>
      </c>
      <c r="P26" s="35">
        <f>IF(定点数!D$6=0,0,D26/定点数!D$6)</f>
        <v>0</v>
      </c>
      <c r="Q26" s="35">
        <f>IF(定点数!E$6=0,0,E26/定点数!E$6)</f>
        <v>1</v>
      </c>
      <c r="R26" s="35">
        <f>IF(定点数!F$6=0,0,F26/定点数!F$6)</f>
        <v>0</v>
      </c>
      <c r="S26" s="35">
        <f>IF(定点数!G$6=0,0,G26/定点数!G$6)</f>
        <v>0</v>
      </c>
      <c r="T26" s="35">
        <f>IF(定点数!H$6=0,0,H26/定点数!H$6)</f>
        <v>0</v>
      </c>
      <c r="U26" s="35">
        <f>IF(定点数!I$6=0,0,I26/定点数!I$6)</f>
        <v>1</v>
      </c>
      <c r="V26" s="35">
        <f>IF(定点数!J$6=0,0,J26/定点数!J$6)</f>
        <v>0</v>
      </c>
      <c r="W26" s="35">
        <f>IF(定点数!K$6=0,0,K26/定点数!K$6)</f>
        <v>0.44444444444444442</v>
      </c>
    </row>
    <row r="27" spans="1:23" ht="12.75" customHeight="1" x14ac:dyDescent="0.55000000000000004">
      <c r="A27" s="32" t="s">
        <v>55</v>
      </c>
      <c r="B27" s="34">
        <v>0</v>
      </c>
      <c r="C27" s="34">
        <v>2</v>
      </c>
      <c r="D27" s="34">
        <v>0</v>
      </c>
      <c r="E27" s="34">
        <v>1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f t="shared" si="0"/>
        <v>3</v>
      </c>
      <c r="M27" s="32" t="s">
        <v>55</v>
      </c>
      <c r="N27" s="35">
        <f>IF(定点数!B$6=0,0,B27/定点数!B$6)</f>
        <v>0</v>
      </c>
      <c r="O27" s="35">
        <f>IF(定点数!C$6=0,0,C27/定点数!C$6)</f>
        <v>2</v>
      </c>
      <c r="P27" s="35">
        <f>IF(定点数!D$6=0,0,D27/定点数!D$6)</f>
        <v>0</v>
      </c>
      <c r="Q27" s="35">
        <f>IF(定点数!E$6=0,0,E27/定点数!E$6)</f>
        <v>1</v>
      </c>
      <c r="R27" s="35">
        <f>IF(定点数!F$6=0,0,F27/定点数!F$6)</f>
        <v>0</v>
      </c>
      <c r="S27" s="35">
        <f>IF(定点数!G$6=0,0,G27/定点数!G$6)</f>
        <v>0</v>
      </c>
      <c r="T27" s="35">
        <f>IF(定点数!H$6=0,0,H27/定点数!H$6)</f>
        <v>0</v>
      </c>
      <c r="U27" s="35">
        <f>IF(定点数!I$6=0,0,I27/定点数!I$6)</f>
        <v>0</v>
      </c>
      <c r="V27" s="35">
        <f>IF(定点数!J$6=0,0,J27/定点数!J$6)</f>
        <v>0</v>
      </c>
      <c r="W27" s="35">
        <f>IF(定点数!K$6=0,0,K27/定点数!K$6)</f>
        <v>0.33333333333333331</v>
      </c>
    </row>
    <row r="28" spans="1:23" ht="12.75" customHeight="1" x14ac:dyDescent="0.55000000000000004">
      <c r="A28" s="32" t="s">
        <v>56</v>
      </c>
      <c r="B28" s="34">
        <v>0</v>
      </c>
      <c r="C28" s="34">
        <v>4</v>
      </c>
      <c r="D28" s="34">
        <v>0</v>
      </c>
      <c r="E28" s="34">
        <v>1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f t="shared" si="0"/>
        <v>5</v>
      </c>
      <c r="M28" s="32" t="s">
        <v>56</v>
      </c>
      <c r="N28" s="35">
        <f>IF(定点数!B$6=0,0,B28/定点数!B$6)</f>
        <v>0</v>
      </c>
      <c r="O28" s="35">
        <f>IF(定点数!C$6=0,0,C28/定点数!C$6)</f>
        <v>4</v>
      </c>
      <c r="P28" s="35">
        <f>IF(定点数!D$6=0,0,D28/定点数!D$6)</f>
        <v>0</v>
      </c>
      <c r="Q28" s="35">
        <f>IF(定点数!E$6=0,0,E28/定点数!E$6)</f>
        <v>1</v>
      </c>
      <c r="R28" s="35">
        <f>IF(定点数!F$6=0,0,F28/定点数!F$6)</f>
        <v>0</v>
      </c>
      <c r="S28" s="35">
        <f>IF(定点数!G$6=0,0,G28/定点数!G$6)</f>
        <v>0</v>
      </c>
      <c r="T28" s="35">
        <f>IF(定点数!H$6=0,0,H28/定点数!H$6)</f>
        <v>0</v>
      </c>
      <c r="U28" s="35">
        <f>IF(定点数!I$6=0,0,I28/定点数!I$6)</f>
        <v>0</v>
      </c>
      <c r="V28" s="35">
        <f>IF(定点数!J$6=0,0,J28/定点数!J$6)</f>
        <v>0</v>
      </c>
      <c r="W28" s="35">
        <f>IF(定点数!K$6=0,0,K28/定点数!K$6)</f>
        <v>0.55555555555555558</v>
      </c>
    </row>
    <row r="29" spans="1:23" ht="12.75" customHeight="1" x14ac:dyDescent="0.55000000000000004">
      <c r="A29" s="32" t="s">
        <v>57</v>
      </c>
      <c r="B29" s="34">
        <v>0</v>
      </c>
      <c r="C29" s="34">
        <v>2</v>
      </c>
      <c r="D29" s="34">
        <v>0</v>
      </c>
      <c r="E29" s="34">
        <v>2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f t="shared" si="0"/>
        <v>4</v>
      </c>
      <c r="M29" s="32" t="s">
        <v>57</v>
      </c>
      <c r="N29" s="35">
        <f>IF(定点数!B$6=0,0,B29/定点数!B$6)</f>
        <v>0</v>
      </c>
      <c r="O29" s="35">
        <f>IF(定点数!C$6=0,0,C29/定点数!C$6)</f>
        <v>2</v>
      </c>
      <c r="P29" s="35">
        <f>IF(定点数!D$6=0,0,D29/定点数!D$6)</f>
        <v>0</v>
      </c>
      <c r="Q29" s="35">
        <f>IF(定点数!E$6=0,0,E29/定点数!E$6)</f>
        <v>2</v>
      </c>
      <c r="R29" s="35">
        <f>IF(定点数!F$6=0,0,F29/定点数!F$6)</f>
        <v>0</v>
      </c>
      <c r="S29" s="35">
        <f>IF(定点数!G$6=0,0,G29/定点数!G$6)</f>
        <v>0</v>
      </c>
      <c r="T29" s="35">
        <f>IF(定点数!H$6=0,0,H29/定点数!H$6)</f>
        <v>0</v>
      </c>
      <c r="U29" s="35">
        <f>IF(定点数!I$6=0,0,I29/定点数!I$6)</f>
        <v>0</v>
      </c>
      <c r="V29" s="35">
        <f>IF(定点数!J$6=0,0,J29/定点数!J$6)</f>
        <v>0</v>
      </c>
      <c r="W29" s="35">
        <f>IF(定点数!K$6=0,0,K29/定点数!K$6)</f>
        <v>0.44444444444444442</v>
      </c>
    </row>
    <row r="30" spans="1:23" ht="12.75" customHeight="1" x14ac:dyDescent="0.55000000000000004">
      <c r="A30" s="32" t="s">
        <v>58</v>
      </c>
      <c r="B30" s="34">
        <v>0</v>
      </c>
      <c r="C30" s="34">
        <v>7</v>
      </c>
      <c r="D30" s="34">
        <v>0</v>
      </c>
      <c r="E30" s="34">
        <v>3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f t="shared" si="0"/>
        <v>10</v>
      </c>
      <c r="M30" s="32" t="s">
        <v>58</v>
      </c>
      <c r="N30" s="35">
        <f>IF(定点数!B$6=0,0,B30/定点数!B$6)</f>
        <v>0</v>
      </c>
      <c r="O30" s="35">
        <f>IF(定点数!C$6=0,0,C30/定点数!C$6)</f>
        <v>7</v>
      </c>
      <c r="P30" s="35">
        <f>IF(定点数!D$6=0,0,D30/定点数!D$6)</f>
        <v>0</v>
      </c>
      <c r="Q30" s="35">
        <f>IF(定点数!E$6=0,0,E30/定点数!E$6)</f>
        <v>3</v>
      </c>
      <c r="R30" s="35">
        <f>IF(定点数!F$6=0,0,F30/定点数!F$6)</f>
        <v>0</v>
      </c>
      <c r="S30" s="35">
        <f>IF(定点数!G$6=0,0,G30/定点数!G$6)</f>
        <v>0</v>
      </c>
      <c r="T30" s="35">
        <f>IF(定点数!H$6=0,0,H30/定点数!H$6)</f>
        <v>0</v>
      </c>
      <c r="U30" s="35">
        <f>IF(定点数!I$6=0,0,I30/定点数!I$6)</f>
        <v>0</v>
      </c>
      <c r="V30" s="35">
        <f>IF(定点数!J$6=0,0,J30/定点数!J$6)</f>
        <v>0</v>
      </c>
      <c r="W30" s="35">
        <f>IF(定点数!K$6=0,0,K30/定点数!K$6)</f>
        <v>1.1111111111111112</v>
      </c>
    </row>
    <row r="31" spans="1:23" ht="12.75" customHeight="1" x14ac:dyDescent="0.55000000000000004">
      <c r="A31" s="32" t="s">
        <v>59</v>
      </c>
      <c r="B31" s="34">
        <v>0</v>
      </c>
      <c r="C31" s="34">
        <v>2</v>
      </c>
      <c r="D31" s="34">
        <v>0</v>
      </c>
      <c r="E31" s="34">
        <v>2</v>
      </c>
      <c r="F31" s="34">
        <v>0</v>
      </c>
      <c r="G31" s="34">
        <v>0</v>
      </c>
      <c r="H31" s="34">
        <v>0</v>
      </c>
      <c r="I31" s="34">
        <v>1</v>
      </c>
      <c r="J31" s="34">
        <v>0</v>
      </c>
      <c r="K31" s="34">
        <f t="shared" si="0"/>
        <v>5</v>
      </c>
      <c r="M31" s="32" t="s">
        <v>59</v>
      </c>
      <c r="N31" s="35">
        <f>IF(定点数!B$6=0,0,B31/定点数!B$6)</f>
        <v>0</v>
      </c>
      <c r="O31" s="35">
        <f>IF(定点数!C$6=0,0,C31/定点数!C$6)</f>
        <v>2</v>
      </c>
      <c r="P31" s="35">
        <f>IF(定点数!D$6=0,0,D31/定点数!D$6)</f>
        <v>0</v>
      </c>
      <c r="Q31" s="35">
        <f>IF(定点数!E$6=0,0,E31/定点数!E$6)</f>
        <v>2</v>
      </c>
      <c r="R31" s="35">
        <f>IF(定点数!F$6=0,0,F31/定点数!F$6)</f>
        <v>0</v>
      </c>
      <c r="S31" s="35">
        <f>IF(定点数!G$6=0,0,G31/定点数!G$6)</f>
        <v>0</v>
      </c>
      <c r="T31" s="35">
        <f>IF(定点数!H$6=0,0,H31/定点数!H$6)</f>
        <v>0</v>
      </c>
      <c r="U31" s="35">
        <f>IF(定点数!I$6=0,0,I31/定点数!I$6)</f>
        <v>1</v>
      </c>
      <c r="V31" s="35">
        <f>IF(定点数!J$6=0,0,J31/定点数!J$6)</f>
        <v>0</v>
      </c>
      <c r="W31" s="35">
        <f>IF(定点数!K$6=0,0,K31/定点数!K$6)</f>
        <v>0.55555555555555558</v>
      </c>
    </row>
    <row r="32" spans="1:23" ht="12.75" customHeight="1" x14ac:dyDescent="0.55000000000000004">
      <c r="A32" s="32" t="s">
        <v>60</v>
      </c>
      <c r="B32" s="34">
        <v>0</v>
      </c>
      <c r="C32" s="34">
        <v>3</v>
      </c>
      <c r="D32" s="34">
        <v>0</v>
      </c>
      <c r="E32" s="34">
        <v>4</v>
      </c>
      <c r="F32" s="34">
        <v>0</v>
      </c>
      <c r="G32" s="34">
        <v>0</v>
      </c>
      <c r="H32" s="34">
        <v>0</v>
      </c>
      <c r="I32" s="34">
        <v>1</v>
      </c>
      <c r="J32" s="34">
        <v>0</v>
      </c>
      <c r="K32" s="34">
        <f t="shared" si="0"/>
        <v>8</v>
      </c>
      <c r="M32" s="32" t="s">
        <v>60</v>
      </c>
      <c r="N32" s="35">
        <f>IF(定点数!B$6=0,0,B32/定点数!B$6)</f>
        <v>0</v>
      </c>
      <c r="O32" s="35">
        <f>IF(定点数!C$6=0,0,C32/定点数!C$6)</f>
        <v>3</v>
      </c>
      <c r="P32" s="35">
        <f>IF(定点数!D$6=0,0,D32/定点数!D$6)</f>
        <v>0</v>
      </c>
      <c r="Q32" s="35">
        <f>IF(定点数!E$6=0,0,E32/定点数!E$6)</f>
        <v>4</v>
      </c>
      <c r="R32" s="35">
        <f>IF(定点数!F$6=0,0,F32/定点数!F$6)</f>
        <v>0</v>
      </c>
      <c r="S32" s="35">
        <f>IF(定点数!G$6=0,0,G32/定点数!G$6)</f>
        <v>0</v>
      </c>
      <c r="T32" s="35">
        <f>IF(定点数!H$6=0,0,H32/定点数!H$6)</f>
        <v>0</v>
      </c>
      <c r="U32" s="35">
        <f>IF(定点数!I$6=0,0,I32/定点数!I$6)</f>
        <v>1</v>
      </c>
      <c r="V32" s="35">
        <f>IF(定点数!J$6=0,0,J32/定点数!J$6)</f>
        <v>0</v>
      </c>
      <c r="W32" s="35">
        <f>IF(定点数!K$6=0,0,K32/定点数!K$6)</f>
        <v>0.88888888888888884</v>
      </c>
    </row>
    <row r="33" spans="1:23" ht="12.75" customHeight="1" x14ac:dyDescent="0.55000000000000004">
      <c r="A33" s="32" t="s">
        <v>61</v>
      </c>
      <c r="B33" s="34">
        <v>0</v>
      </c>
      <c r="C33" s="34">
        <v>6</v>
      </c>
      <c r="D33" s="34">
        <v>0</v>
      </c>
      <c r="E33" s="34">
        <v>1</v>
      </c>
      <c r="F33" s="34">
        <v>0</v>
      </c>
      <c r="G33" s="34">
        <v>0</v>
      </c>
      <c r="H33" s="34">
        <v>1</v>
      </c>
      <c r="I33" s="34">
        <v>0</v>
      </c>
      <c r="J33" s="34">
        <v>0</v>
      </c>
      <c r="K33" s="34">
        <f t="shared" si="0"/>
        <v>8</v>
      </c>
      <c r="M33" s="32" t="s">
        <v>61</v>
      </c>
      <c r="N33" s="35">
        <f>IF(定点数!B$6=0,0,B33/定点数!B$6)</f>
        <v>0</v>
      </c>
      <c r="O33" s="35">
        <f>IF(定点数!C$6=0,0,C33/定点数!C$6)</f>
        <v>6</v>
      </c>
      <c r="P33" s="35">
        <f>IF(定点数!D$6=0,0,D33/定点数!D$6)</f>
        <v>0</v>
      </c>
      <c r="Q33" s="35">
        <f>IF(定点数!E$6=0,0,E33/定点数!E$6)</f>
        <v>1</v>
      </c>
      <c r="R33" s="35">
        <f>IF(定点数!F$6=0,0,F33/定点数!F$6)</f>
        <v>0</v>
      </c>
      <c r="S33" s="35">
        <f>IF(定点数!G$6=0,0,G33/定点数!G$6)</f>
        <v>0</v>
      </c>
      <c r="T33" s="35">
        <f>IF(定点数!H$6=0,0,H33/定点数!H$6)</f>
        <v>1</v>
      </c>
      <c r="U33" s="35">
        <f>IF(定点数!I$6=0,0,I33/定点数!I$6)</f>
        <v>0</v>
      </c>
      <c r="V33" s="35">
        <f>IF(定点数!J$6=0,0,J33/定点数!J$6)</f>
        <v>0</v>
      </c>
      <c r="W33" s="35">
        <f>IF(定点数!K$6=0,0,K33/定点数!K$6)</f>
        <v>0.88888888888888884</v>
      </c>
    </row>
    <row r="34" spans="1:23" ht="12.75" customHeight="1" x14ac:dyDescent="0.55000000000000004">
      <c r="A34" s="32" t="s">
        <v>62</v>
      </c>
      <c r="B34" s="34">
        <v>0</v>
      </c>
      <c r="C34" s="34">
        <v>8</v>
      </c>
      <c r="D34" s="34">
        <v>0</v>
      </c>
      <c r="E34" s="34">
        <v>4</v>
      </c>
      <c r="F34" s="34">
        <v>0</v>
      </c>
      <c r="G34" s="34">
        <v>0</v>
      </c>
      <c r="H34" s="34">
        <v>0</v>
      </c>
      <c r="I34" s="34">
        <v>1</v>
      </c>
      <c r="J34" s="34">
        <v>0</v>
      </c>
      <c r="K34" s="34">
        <f t="shared" si="0"/>
        <v>13</v>
      </c>
      <c r="M34" s="32" t="s">
        <v>62</v>
      </c>
      <c r="N34" s="35">
        <f>IF(定点数!B$6=0,0,B34/定点数!B$6)</f>
        <v>0</v>
      </c>
      <c r="O34" s="35">
        <f>IF(定点数!C$6=0,0,C34/定点数!C$6)</f>
        <v>8</v>
      </c>
      <c r="P34" s="35">
        <f>IF(定点数!D$6=0,0,D34/定点数!D$6)</f>
        <v>0</v>
      </c>
      <c r="Q34" s="35">
        <f>IF(定点数!E$6=0,0,E34/定点数!E$6)</f>
        <v>4</v>
      </c>
      <c r="R34" s="35">
        <f>IF(定点数!F$6=0,0,F34/定点数!F$6)</f>
        <v>0</v>
      </c>
      <c r="S34" s="35">
        <f>IF(定点数!G$6=0,0,G34/定点数!G$6)</f>
        <v>0</v>
      </c>
      <c r="T34" s="35">
        <f>IF(定点数!H$6=0,0,H34/定点数!H$6)</f>
        <v>0</v>
      </c>
      <c r="U34" s="35">
        <f>IF(定点数!I$6=0,0,I34/定点数!I$6)</f>
        <v>1</v>
      </c>
      <c r="V34" s="35">
        <f>IF(定点数!J$6=0,0,J34/定点数!J$6)</f>
        <v>0</v>
      </c>
      <c r="W34" s="35">
        <f>IF(定点数!K$6=0,0,K34/定点数!K$6)</f>
        <v>1.4444444444444444</v>
      </c>
    </row>
    <row r="35" spans="1:23" ht="12.75" customHeight="1" x14ac:dyDescent="0.55000000000000004">
      <c r="A35" s="32" t="s">
        <v>63</v>
      </c>
      <c r="B35" s="34">
        <v>0</v>
      </c>
      <c r="C35" s="34">
        <v>8</v>
      </c>
      <c r="D35" s="34">
        <v>0</v>
      </c>
      <c r="E35" s="34">
        <v>2</v>
      </c>
      <c r="F35" s="34">
        <v>0</v>
      </c>
      <c r="G35" s="34">
        <v>0</v>
      </c>
      <c r="H35" s="34">
        <v>0</v>
      </c>
      <c r="I35" s="34">
        <v>1</v>
      </c>
      <c r="J35" s="34">
        <v>0</v>
      </c>
      <c r="K35" s="34">
        <f t="shared" si="0"/>
        <v>11</v>
      </c>
      <c r="M35" s="32" t="s">
        <v>63</v>
      </c>
      <c r="N35" s="35">
        <f>IF(定点数!B$6=0,0,B35/定点数!B$6)</f>
        <v>0</v>
      </c>
      <c r="O35" s="35">
        <f>IF(定点数!C$6=0,0,C35/定点数!C$6)</f>
        <v>8</v>
      </c>
      <c r="P35" s="35">
        <f>IF(定点数!D$6=0,0,D35/定点数!D$6)</f>
        <v>0</v>
      </c>
      <c r="Q35" s="35">
        <f>IF(定点数!E$6=0,0,E35/定点数!E$6)</f>
        <v>2</v>
      </c>
      <c r="R35" s="35">
        <f>IF(定点数!F$6=0,0,F35/定点数!F$6)</f>
        <v>0</v>
      </c>
      <c r="S35" s="35">
        <f>IF(定点数!G$6=0,0,G35/定点数!G$6)</f>
        <v>0</v>
      </c>
      <c r="T35" s="35">
        <f>IF(定点数!H$6=0,0,H35/定点数!H$6)</f>
        <v>0</v>
      </c>
      <c r="U35" s="35">
        <f>IF(定点数!I$6=0,0,I35/定点数!I$6)</f>
        <v>1</v>
      </c>
      <c r="V35" s="35">
        <f>IF(定点数!J$6=0,0,J35/定点数!J$6)</f>
        <v>0</v>
      </c>
      <c r="W35" s="35">
        <f>IF(定点数!K$6=0,0,K35/定点数!K$6)</f>
        <v>1.2222222222222223</v>
      </c>
    </row>
    <row r="36" spans="1:23" ht="12.75" customHeight="1" x14ac:dyDescent="0.55000000000000004">
      <c r="A36" s="32" t="s">
        <v>64</v>
      </c>
      <c r="B36" s="34">
        <v>1</v>
      </c>
      <c r="C36" s="34">
        <v>3</v>
      </c>
      <c r="D36" s="34">
        <v>0</v>
      </c>
      <c r="E36" s="34">
        <v>1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f t="shared" si="0"/>
        <v>5</v>
      </c>
      <c r="M36" s="32" t="s">
        <v>64</v>
      </c>
      <c r="N36" s="35">
        <f>IF(定点数!B$6=0,0,B36/定点数!B$6)</f>
        <v>1</v>
      </c>
      <c r="O36" s="35">
        <f>IF(定点数!C$6=0,0,C36/定点数!C$6)</f>
        <v>3</v>
      </c>
      <c r="P36" s="35">
        <f>IF(定点数!D$6=0,0,D36/定点数!D$6)</f>
        <v>0</v>
      </c>
      <c r="Q36" s="35">
        <f>IF(定点数!E$6=0,0,E36/定点数!E$6)</f>
        <v>1</v>
      </c>
      <c r="R36" s="35">
        <f>IF(定点数!F$6=0,0,F36/定点数!F$6)</f>
        <v>0</v>
      </c>
      <c r="S36" s="35">
        <f>IF(定点数!G$6=0,0,G36/定点数!G$6)</f>
        <v>0</v>
      </c>
      <c r="T36" s="35">
        <f>IF(定点数!H$6=0,0,H36/定点数!H$6)</f>
        <v>0</v>
      </c>
      <c r="U36" s="35">
        <f>IF(定点数!I$6=0,0,I36/定点数!I$6)</f>
        <v>0</v>
      </c>
      <c r="V36" s="35">
        <f>IF(定点数!J$6=0,0,J36/定点数!J$6)</f>
        <v>0</v>
      </c>
      <c r="W36" s="35">
        <f>IF(定点数!K$6=0,0,K36/定点数!K$6)</f>
        <v>0.55555555555555558</v>
      </c>
    </row>
    <row r="37" spans="1:23" ht="12.75" customHeight="1" x14ac:dyDescent="0.55000000000000004">
      <c r="A37" s="32" t="s">
        <v>65</v>
      </c>
      <c r="B37" s="34">
        <v>0</v>
      </c>
      <c r="C37" s="34">
        <v>1</v>
      </c>
      <c r="D37" s="34">
        <v>0</v>
      </c>
      <c r="E37" s="34">
        <v>2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f t="shared" si="0"/>
        <v>3</v>
      </c>
      <c r="M37" s="32" t="s">
        <v>65</v>
      </c>
      <c r="N37" s="35">
        <f>IF(定点数!B$6=0,0,B37/定点数!B$6)</f>
        <v>0</v>
      </c>
      <c r="O37" s="35">
        <f>IF(定点数!C$6=0,0,C37/定点数!C$6)</f>
        <v>1</v>
      </c>
      <c r="P37" s="35">
        <f>IF(定点数!D$6=0,0,D37/定点数!D$6)</f>
        <v>0</v>
      </c>
      <c r="Q37" s="35">
        <f>IF(定点数!E$6=0,0,E37/定点数!E$6)</f>
        <v>2</v>
      </c>
      <c r="R37" s="35">
        <f>IF(定点数!F$6=0,0,F37/定点数!F$6)</f>
        <v>0</v>
      </c>
      <c r="S37" s="35">
        <f>IF(定点数!G$6=0,0,G37/定点数!G$6)</f>
        <v>0</v>
      </c>
      <c r="T37" s="35">
        <f>IF(定点数!H$6=0,0,H37/定点数!H$6)</f>
        <v>0</v>
      </c>
      <c r="U37" s="35">
        <f>IF(定点数!I$6=0,0,I37/定点数!I$6)</f>
        <v>0</v>
      </c>
      <c r="V37" s="35">
        <f>IF(定点数!J$6=0,0,J37/定点数!J$6)</f>
        <v>0</v>
      </c>
      <c r="W37" s="35">
        <f>IF(定点数!K$6=0,0,K37/定点数!K$6)</f>
        <v>0.33333333333333331</v>
      </c>
    </row>
    <row r="38" spans="1:23" ht="12.75" customHeight="1" x14ac:dyDescent="0.55000000000000004">
      <c r="A38" s="32" t="s">
        <v>66</v>
      </c>
      <c r="B38" s="34">
        <v>1</v>
      </c>
      <c r="C38" s="34">
        <v>1</v>
      </c>
      <c r="D38" s="34">
        <v>0</v>
      </c>
      <c r="E38" s="34">
        <v>3</v>
      </c>
      <c r="F38" s="34">
        <v>0</v>
      </c>
      <c r="G38" s="34">
        <v>3</v>
      </c>
      <c r="H38" s="34">
        <v>0</v>
      </c>
      <c r="I38" s="34">
        <v>0</v>
      </c>
      <c r="J38" s="34">
        <v>0</v>
      </c>
      <c r="K38" s="34">
        <f t="shared" si="0"/>
        <v>8</v>
      </c>
      <c r="M38" s="32" t="s">
        <v>66</v>
      </c>
      <c r="N38" s="35">
        <f>IF(定点数!B$6=0,0,B38/定点数!B$6)</f>
        <v>1</v>
      </c>
      <c r="O38" s="35">
        <f>IF(定点数!C$6=0,0,C38/定点数!C$6)</f>
        <v>1</v>
      </c>
      <c r="P38" s="35">
        <f>IF(定点数!D$6=0,0,D38/定点数!D$6)</f>
        <v>0</v>
      </c>
      <c r="Q38" s="35">
        <f>IF(定点数!E$6=0,0,E38/定点数!E$6)</f>
        <v>3</v>
      </c>
      <c r="R38" s="35">
        <f>IF(定点数!F$6=0,0,F38/定点数!F$6)</f>
        <v>0</v>
      </c>
      <c r="S38" s="35">
        <f>IF(定点数!G$6=0,0,G38/定点数!G$6)</f>
        <v>3</v>
      </c>
      <c r="T38" s="35">
        <f>IF(定点数!H$6=0,0,H38/定点数!H$6)</f>
        <v>0</v>
      </c>
      <c r="U38" s="35">
        <f>IF(定点数!I$6=0,0,I38/定点数!I$6)</f>
        <v>0</v>
      </c>
      <c r="V38" s="35">
        <f>IF(定点数!J$6=0,0,J38/定点数!J$6)</f>
        <v>0</v>
      </c>
      <c r="W38" s="35">
        <f>IF(定点数!K$6=0,0,K38/定点数!K$6)</f>
        <v>0.88888888888888884</v>
      </c>
    </row>
    <row r="39" spans="1:23" ht="12.75" customHeight="1" x14ac:dyDescent="0.55000000000000004">
      <c r="A39" s="32" t="s">
        <v>67</v>
      </c>
      <c r="B39" s="34">
        <v>0</v>
      </c>
      <c r="C39" s="34">
        <v>6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1</v>
      </c>
      <c r="J39" s="34">
        <v>0</v>
      </c>
      <c r="K39" s="34">
        <f t="shared" si="0"/>
        <v>7</v>
      </c>
      <c r="M39" s="32" t="s">
        <v>67</v>
      </c>
      <c r="N39" s="35">
        <f>IF(定点数!B$6=0,0,B39/定点数!B$6)</f>
        <v>0</v>
      </c>
      <c r="O39" s="35">
        <f>IF(定点数!C$6=0,0,C39/定点数!C$6)</f>
        <v>6</v>
      </c>
      <c r="P39" s="35">
        <f>IF(定点数!D$6=0,0,D39/定点数!D$6)</f>
        <v>0</v>
      </c>
      <c r="Q39" s="35">
        <f>IF(定点数!E$6=0,0,E39/定点数!E$6)</f>
        <v>0</v>
      </c>
      <c r="R39" s="35">
        <f>IF(定点数!F$6=0,0,F39/定点数!F$6)</f>
        <v>0</v>
      </c>
      <c r="S39" s="35">
        <f>IF(定点数!G$6=0,0,G39/定点数!G$6)</f>
        <v>0</v>
      </c>
      <c r="T39" s="35">
        <f>IF(定点数!H$6=0,0,H39/定点数!H$6)</f>
        <v>0</v>
      </c>
      <c r="U39" s="35">
        <f>IF(定点数!I$6=0,0,I39/定点数!I$6)</f>
        <v>1</v>
      </c>
      <c r="V39" s="35">
        <f>IF(定点数!J$6=0,0,J39/定点数!J$6)</f>
        <v>0</v>
      </c>
      <c r="W39" s="35">
        <f>IF(定点数!K$6=0,0,K39/定点数!K$6)</f>
        <v>0.77777777777777779</v>
      </c>
    </row>
    <row r="40" spans="1:23" ht="12.75" customHeight="1" x14ac:dyDescent="0.55000000000000004">
      <c r="A40" s="32" t="s">
        <v>68</v>
      </c>
      <c r="B40" s="34">
        <v>0</v>
      </c>
      <c r="C40" s="34">
        <v>4</v>
      </c>
      <c r="D40" s="34">
        <v>0</v>
      </c>
      <c r="E40" s="34">
        <v>1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f t="shared" si="0"/>
        <v>5</v>
      </c>
      <c r="M40" s="32" t="s">
        <v>68</v>
      </c>
      <c r="N40" s="35">
        <f>IF(定点数!B$6=0,0,B40/定点数!B$6)</f>
        <v>0</v>
      </c>
      <c r="O40" s="35">
        <f>IF(定点数!C$6=0,0,C40/定点数!C$6)</f>
        <v>4</v>
      </c>
      <c r="P40" s="35">
        <f>IF(定点数!D$6=0,0,D40/定点数!D$6)</f>
        <v>0</v>
      </c>
      <c r="Q40" s="35">
        <f>IF(定点数!E$6=0,0,E40/定点数!E$6)</f>
        <v>1</v>
      </c>
      <c r="R40" s="35">
        <f>IF(定点数!F$6=0,0,F40/定点数!F$6)</f>
        <v>0</v>
      </c>
      <c r="S40" s="35">
        <f>IF(定点数!G$6=0,0,G40/定点数!G$6)</f>
        <v>0</v>
      </c>
      <c r="T40" s="35">
        <f>IF(定点数!H$6=0,0,H40/定点数!H$6)</f>
        <v>0</v>
      </c>
      <c r="U40" s="35">
        <f>IF(定点数!I$6=0,0,I40/定点数!I$6)</f>
        <v>0</v>
      </c>
      <c r="V40" s="35">
        <f>IF(定点数!J$6=0,0,J40/定点数!J$6)</f>
        <v>0</v>
      </c>
      <c r="W40" s="35">
        <f>IF(定点数!K$6=0,0,K40/定点数!K$6)</f>
        <v>0.55555555555555558</v>
      </c>
    </row>
    <row r="41" spans="1:23" ht="12.75" customHeight="1" x14ac:dyDescent="0.55000000000000004">
      <c r="A41" s="32" t="s">
        <v>69</v>
      </c>
      <c r="B41" s="34">
        <v>0</v>
      </c>
      <c r="C41" s="34">
        <v>2</v>
      </c>
      <c r="D41" s="34">
        <v>0</v>
      </c>
      <c r="E41" s="34">
        <v>2</v>
      </c>
      <c r="F41" s="34">
        <v>0</v>
      </c>
      <c r="G41" s="34">
        <v>0</v>
      </c>
      <c r="H41" s="34">
        <v>0</v>
      </c>
      <c r="I41" s="34">
        <v>0</v>
      </c>
      <c r="J41" s="34">
        <v>1</v>
      </c>
      <c r="K41" s="34">
        <f t="shared" si="0"/>
        <v>5</v>
      </c>
      <c r="M41" s="32" t="s">
        <v>69</v>
      </c>
      <c r="N41" s="35">
        <f>IF(定点数!B$6=0,0,B41/定点数!B$6)</f>
        <v>0</v>
      </c>
      <c r="O41" s="35">
        <f>IF(定点数!C$6=0,0,C41/定点数!C$6)</f>
        <v>2</v>
      </c>
      <c r="P41" s="35">
        <f>IF(定点数!D$6=0,0,D41/定点数!D$6)</f>
        <v>0</v>
      </c>
      <c r="Q41" s="35">
        <f>IF(定点数!E$6=0,0,E41/定点数!E$6)</f>
        <v>2</v>
      </c>
      <c r="R41" s="35">
        <f>IF(定点数!F$6=0,0,F41/定点数!F$6)</f>
        <v>0</v>
      </c>
      <c r="S41" s="35">
        <f>IF(定点数!G$6=0,0,G41/定点数!G$6)</f>
        <v>0</v>
      </c>
      <c r="T41" s="35">
        <f>IF(定点数!H$6=0,0,H41/定点数!H$6)</f>
        <v>0</v>
      </c>
      <c r="U41" s="35">
        <f>IF(定点数!I$6=0,0,I41/定点数!I$6)</f>
        <v>0</v>
      </c>
      <c r="V41" s="35">
        <f>IF(定点数!J$6=0,0,J41/定点数!J$6)</f>
        <v>1</v>
      </c>
      <c r="W41" s="35">
        <f>IF(定点数!K$6=0,0,K41/定点数!K$6)</f>
        <v>0.55555555555555558</v>
      </c>
    </row>
    <row r="42" spans="1:23" ht="12.75" customHeight="1" x14ac:dyDescent="0.55000000000000004">
      <c r="A42" s="32" t="s">
        <v>70</v>
      </c>
      <c r="B42" s="34">
        <v>1</v>
      </c>
      <c r="C42" s="34">
        <v>6</v>
      </c>
      <c r="D42" s="34">
        <v>0</v>
      </c>
      <c r="E42" s="34">
        <v>1</v>
      </c>
      <c r="F42" s="34">
        <v>1</v>
      </c>
      <c r="G42" s="34">
        <v>2</v>
      </c>
      <c r="H42" s="34">
        <v>0</v>
      </c>
      <c r="I42" s="34">
        <v>0</v>
      </c>
      <c r="J42" s="34">
        <v>1</v>
      </c>
      <c r="K42" s="34">
        <f t="shared" si="0"/>
        <v>12</v>
      </c>
      <c r="M42" s="32" t="s">
        <v>70</v>
      </c>
      <c r="N42" s="35">
        <f>IF(定点数!B$6=0,0,B42/定点数!B$6)</f>
        <v>1</v>
      </c>
      <c r="O42" s="35">
        <f>IF(定点数!C$6=0,0,C42/定点数!C$6)</f>
        <v>6</v>
      </c>
      <c r="P42" s="35">
        <f>IF(定点数!D$6=0,0,D42/定点数!D$6)</f>
        <v>0</v>
      </c>
      <c r="Q42" s="35">
        <f>IF(定点数!E$6=0,0,E42/定点数!E$6)</f>
        <v>1</v>
      </c>
      <c r="R42" s="35">
        <f>IF(定点数!F$6=0,0,F42/定点数!F$6)</f>
        <v>1</v>
      </c>
      <c r="S42" s="35">
        <f>IF(定点数!G$6=0,0,G42/定点数!G$6)</f>
        <v>2</v>
      </c>
      <c r="T42" s="35">
        <f>IF(定点数!H$6=0,0,H42/定点数!H$6)</f>
        <v>0</v>
      </c>
      <c r="U42" s="35">
        <f>IF(定点数!I$6=0,0,I42/定点数!I$6)</f>
        <v>0</v>
      </c>
      <c r="V42" s="35">
        <f>IF(定点数!J$6=0,0,J42/定点数!J$6)</f>
        <v>1</v>
      </c>
      <c r="W42" s="35">
        <f>IF(定点数!K$6=0,0,K42/定点数!K$6)</f>
        <v>1.3333333333333333</v>
      </c>
    </row>
    <row r="43" spans="1:23" ht="12.75" customHeight="1" x14ac:dyDescent="0.55000000000000004">
      <c r="A43" s="32" t="s">
        <v>71</v>
      </c>
      <c r="B43" s="34">
        <v>0</v>
      </c>
      <c r="C43" s="34">
        <v>4</v>
      </c>
      <c r="D43" s="34">
        <v>0</v>
      </c>
      <c r="E43" s="34">
        <v>0</v>
      </c>
      <c r="F43" s="34">
        <v>0</v>
      </c>
      <c r="G43" s="34">
        <v>3</v>
      </c>
      <c r="H43" s="34">
        <v>1</v>
      </c>
      <c r="I43" s="34">
        <v>3</v>
      </c>
      <c r="J43" s="34">
        <v>1</v>
      </c>
      <c r="K43" s="34">
        <f t="shared" si="0"/>
        <v>12</v>
      </c>
      <c r="M43" s="32" t="s">
        <v>71</v>
      </c>
      <c r="N43" s="35">
        <f>IF(定点数!B$6=0,0,B43/定点数!B$6)</f>
        <v>0</v>
      </c>
      <c r="O43" s="35">
        <f>IF(定点数!C$6=0,0,C43/定点数!C$6)</f>
        <v>4</v>
      </c>
      <c r="P43" s="35">
        <f>IF(定点数!D$6=0,0,D43/定点数!D$6)</f>
        <v>0</v>
      </c>
      <c r="Q43" s="35">
        <f>IF(定点数!E$6=0,0,E43/定点数!E$6)</f>
        <v>0</v>
      </c>
      <c r="R43" s="35">
        <f>IF(定点数!F$6=0,0,F43/定点数!F$6)</f>
        <v>0</v>
      </c>
      <c r="S43" s="35">
        <f>IF(定点数!G$6=0,0,G43/定点数!G$6)</f>
        <v>3</v>
      </c>
      <c r="T43" s="35">
        <f>IF(定点数!H$6=0,0,H43/定点数!H$6)</f>
        <v>1</v>
      </c>
      <c r="U43" s="35">
        <f>IF(定点数!I$6=0,0,I43/定点数!I$6)</f>
        <v>3</v>
      </c>
      <c r="V43" s="35">
        <f>IF(定点数!J$6=0,0,J43/定点数!J$6)</f>
        <v>1</v>
      </c>
      <c r="W43" s="35">
        <f>IF(定点数!K$6=0,0,K43/定点数!K$6)</f>
        <v>1.3333333333333333</v>
      </c>
    </row>
    <row r="44" spans="1:23" ht="12.75" customHeight="1" x14ac:dyDescent="0.55000000000000004">
      <c r="A44" s="32" t="s">
        <v>72</v>
      </c>
      <c r="B44" s="34">
        <v>0</v>
      </c>
      <c r="C44" s="34">
        <v>8</v>
      </c>
      <c r="D44" s="34">
        <v>1</v>
      </c>
      <c r="E44" s="34">
        <v>3</v>
      </c>
      <c r="F44" s="34">
        <v>0</v>
      </c>
      <c r="G44" s="34">
        <v>4</v>
      </c>
      <c r="H44" s="34">
        <v>0</v>
      </c>
      <c r="I44" s="34">
        <v>3</v>
      </c>
      <c r="J44" s="34">
        <v>0</v>
      </c>
      <c r="K44" s="34">
        <f t="shared" si="0"/>
        <v>19</v>
      </c>
      <c r="M44" s="32" t="s">
        <v>72</v>
      </c>
      <c r="N44" s="35">
        <f>IF(定点数!B$6=0,0,B44/定点数!B$6)</f>
        <v>0</v>
      </c>
      <c r="O44" s="35">
        <f>IF(定点数!C$6=0,0,C44/定点数!C$6)</f>
        <v>8</v>
      </c>
      <c r="P44" s="35">
        <f>IF(定点数!D$6=0,0,D44/定点数!D$6)</f>
        <v>1</v>
      </c>
      <c r="Q44" s="35">
        <f>IF(定点数!E$6=0,0,E44/定点数!E$6)</f>
        <v>3</v>
      </c>
      <c r="R44" s="35">
        <f>IF(定点数!F$6=0,0,F44/定点数!F$6)</f>
        <v>0</v>
      </c>
      <c r="S44" s="35">
        <f>IF(定点数!G$6=0,0,G44/定点数!G$6)</f>
        <v>4</v>
      </c>
      <c r="T44" s="35">
        <f>IF(定点数!H$6=0,0,H44/定点数!H$6)</f>
        <v>0</v>
      </c>
      <c r="U44" s="35">
        <f>IF(定点数!I$6=0,0,I44/定点数!I$6)</f>
        <v>3</v>
      </c>
      <c r="V44" s="35">
        <f>IF(定点数!J$6=0,0,J44/定点数!J$6)</f>
        <v>0</v>
      </c>
      <c r="W44" s="35">
        <f>IF(定点数!K$6=0,0,K44/定点数!K$6)</f>
        <v>2.1111111111111112</v>
      </c>
    </row>
    <row r="45" spans="1:23" ht="12.75" customHeight="1" x14ac:dyDescent="0.55000000000000004">
      <c r="A45" s="32" t="s">
        <v>73</v>
      </c>
      <c r="B45" s="34">
        <v>1</v>
      </c>
      <c r="C45" s="34">
        <v>8</v>
      </c>
      <c r="D45" s="34">
        <v>1</v>
      </c>
      <c r="E45" s="34">
        <v>5</v>
      </c>
      <c r="F45" s="34">
        <v>0</v>
      </c>
      <c r="G45" s="34">
        <v>3</v>
      </c>
      <c r="H45" s="34">
        <v>1</v>
      </c>
      <c r="I45" s="34">
        <v>1</v>
      </c>
      <c r="J45" s="34">
        <v>0</v>
      </c>
      <c r="K45" s="34">
        <f t="shared" si="0"/>
        <v>20</v>
      </c>
      <c r="M45" s="32" t="s">
        <v>73</v>
      </c>
      <c r="N45" s="35">
        <f>IF(定点数!B$6=0,0,B45/定点数!B$6)</f>
        <v>1</v>
      </c>
      <c r="O45" s="35">
        <f>IF(定点数!C$6=0,0,C45/定点数!C$6)</f>
        <v>8</v>
      </c>
      <c r="P45" s="35">
        <f>IF(定点数!D$6=0,0,D45/定点数!D$6)</f>
        <v>1</v>
      </c>
      <c r="Q45" s="35">
        <f>IF(定点数!E$6=0,0,E45/定点数!E$6)</f>
        <v>5</v>
      </c>
      <c r="R45" s="35">
        <f>IF(定点数!F$6=0,0,F45/定点数!F$6)</f>
        <v>0</v>
      </c>
      <c r="S45" s="35">
        <f>IF(定点数!G$6=0,0,G45/定点数!G$6)</f>
        <v>3</v>
      </c>
      <c r="T45" s="35">
        <f>IF(定点数!H$6=0,0,H45/定点数!H$6)</f>
        <v>1</v>
      </c>
      <c r="U45" s="35">
        <f>IF(定点数!I$6=0,0,I45/定点数!I$6)</f>
        <v>1</v>
      </c>
      <c r="V45" s="35">
        <f>IF(定点数!J$6=0,0,J45/定点数!J$6)</f>
        <v>0</v>
      </c>
      <c r="W45" s="35">
        <f>IF(定点数!K$6=0,0,K45/定点数!K$6)</f>
        <v>2.2222222222222223</v>
      </c>
    </row>
    <row r="46" spans="1:23" ht="12.75" customHeight="1" x14ac:dyDescent="0.55000000000000004">
      <c r="A46" s="32" t="s">
        <v>74</v>
      </c>
      <c r="B46" s="34">
        <v>1</v>
      </c>
      <c r="C46" s="34">
        <v>2</v>
      </c>
      <c r="D46" s="34">
        <v>0</v>
      </c>
      <c r="E46" s="34">
        <v>2</v>
      </c>
      <c r="F46" s="34">
        <v>0</v>
      </c>
      <c r="G46" s="34">
        <v>4</v>
      </c>
      <c r="H46" s="34">
        <v>1</v>
      </c>
      <c r="I46" s="34">
        <v>1</v>
      </c>
      <c r="J46" s="34">
        <v>0</v>
      </c>
      <c r="K46" s="34">
        <f t="shared" si="0"/>
        <v>11</v>
      </c>
      <c r="M46" s="32" t="s">
        <v>74</v>
      </c>
      <c r="N46" s="35">
        <f>IF(定点数!B$6=0,0,B46/定点数!B$6)</f>
        <v>1</v>
      </c>
      <c r="O46" s="35">
        <f>IF(定点数!C$6=0,0,C46/定点数!C$6)</f>
        <v>2</v>
      </c>
      <c r="P46" s="35">
        <f>IF(定点数!D$6=0,0,D46/定点数!D$6)</f>
        <v>0</v>
      </c>
      <c r="Q46" s="35">
        <f>IF(定点数!E$6=0,0,E46/定点数!E$6)</f>
        <v>2</v>
      </c>
      <c r="R46" s="35">
        <f>IF(定点数!F$6=0,0,F46/定点数!F$6)</f>
        <v>0</v>
      </c>
      <c r="S46" s="35">
        <f>IF(定点数!G$6=0,0,G46/定点数!G$6)</f>
        <v>4</v>
      </c>
      <c r="T46" s="35">
        <f>IF(定点数!H$6=0,0,H46/定点数!H$6)</f>
        <v>1</v>
      </c>
      <c r="U46" s="35">
        <f>IF(定点数!I$6=0,0,I46/定点数!I$6)</f>
        <v>1</v>
      </c>
      <c r="V46" s="35">
        <f>IF(定点数!J$6=0,0,J46/定点数!J$6)</f>
        <v>0</v>
      </c>
      <c r="W46" s="35">
        <f>IF(定点数!K$6=0,0,K46/定点数!K$6)</f>
        <v>1.2222222222222223</v>
      </c>
    </row>
    <row r="47" spans="1:23" ht="12.75" customHeight="1" x14ac:dyDescent="0.55000000000000004">
      <c r="A47" s="32" t="s">
        <v>75</v>
      </c>
      <c r="B47" s="34">
        <v>1</v>
      </c>
      <c r="C47" s="34">
        <v>3</v>
      </c>
      <c r="D47" s="34">
        <v>0</v>
      </c>
      <c r="E47" s="34">
        <v>3</v>
      </c>
      <c r="F47" s="34">
        <v>1</v>
      </c>
      <c r="G47" s="34">
        <v>2</v>
      </c>
      <c r="H47" s="34">
        <v>0</v>
      </c>
      <c r="I47" s="34">
        <v>0</v>
      </c>
      <c r="J47" s="34">
        <v>0</v>
      </c>
      <c r="K47" s="34">
        <f t="shared" si="0"/>
        <v>10</v>
      </c>
      <c r="M47" s="32" t="s">
        <v>75</v>
      </c>
      <c r="N47" s="35">
        <f>IF(定点数!B$6=0,0,B47/定点数!B$6)</f>
        <v>1</v>
      </c>
      <c r="O47" s="35">
        <f>IF(定点数!C$6=0,0,C47/定点数!C$6)</f>
        <v>3</v>
      </c>
      <c r="P47" s="35">
        <f>IF(定点数!D$6=0,0,D47/定点数!D$6)</f>
        <v>0</v>
      </c>
      <c r="Q47" s="35">
        <f>IF(定点数!E$6=0,0,E47/定点数!E$6)</f>
        <v>3</v>
      </c>
      <c r="R47" s="35">
        <f>IF(定点数!F$6=0,0,F47/定点数!F$6)</f>
        <v>1</v>
      </c>
      <c r="S47" s="35">
        <f>IF(定点数!G$6=0,0,G47/定点数!G$6)</f>
        <v>2</v>
      </c>
      <c r="T47" s="35">
        <f>IF(定点数!H$6=0,0,H47/定点数!H$6)</f>
        <v>0</v>
      </c>
      <c r="U47" s="35">
        <f>IF(定点数!I$6=0,0,I47/定点数!I$6)</f>
        <v>0</v>
      </c>
      <c r="V47" s="35">
        <f>IF(定点数!J$6=0,0,J47/定点数!J$6)</f>
        <v>0</v>
      </c>
      <c r="W47" s="35">
        <f>IF(定点数!K$6=0,0,K47/定点数!K$6)</f>
        <v>1.1111111111111112</v>
      </c>
    </row>
    <row r="48" spans="1:23" ht="12.75" customHeight="1" x14ac:dyDescent="0.55000000000000004">
      <c r="A48" s="32" t="s">
        <v>76</v>
      </c>
      <c r="B48" s="34">
        <v>2</v>
      </c>
      <c r="C48" s="34">
        <v>5</v>
      </c>
      <c r="D48" s="34">
        <v>1</v>
      </c>
      <c r="E48" s="34">
        <v>9</v>
      </c>
      <c r="F48" s="34">
        <v>0</v>
      </c>
      <c r="G48" s="34">
        <v>0</v>
      </c>
      <c r="H48" s="34">
        <v>0</v>
      </c>
      <c r="I48" s="34">
        <v>1</v>
      </c>
      <c r="J48" s="34">
        <v>1</v>
      </c>
      <c r="K48" s="34">
        <f t="shared" si="0"/>
        <v>19</v>
      </c>
      <c r="M48" s="32" t="s">
        <v>76</v>
      </c>
      <c r="N48" s="35">
        <f>IF(定点数!B$6=0,0,B48/定点数!B$6)</f>
        <v>2</v>
      </c>
      <c r="O48" s="35">
        <f>IF(定点数!C$6=0,0,C48/定点数!C$6)</f>
        <v>5</v>
      </c>
      <c r="P48" s="35">
        <f>IF(定点数!D$6=0,0,D48/定点数!D$6)</f>
        <v>1</v>
      </c>
      <c r="Q48" s="35">
        <f>IF(定点数!E$6=0,0,E48/定点数!E$6)</f>
        <v>9</v>
      </c>
      <c r="R48" s="35">
        <f>IF(定点数!F$6=0,0,F48/定点数!F$6)</f>
        <v>0</v>
      </c>
      <c r="S48" s="35">
        <f>IF(定点数!G$6=0,0,G48/定点数!G$6)</f>
        <v>0</v>
      </c>
      <c r="T48" s="35">
        <f>IF(定点数!H$6=0,0,H48/定点数!H$6)</f>
        <v>0</v>
      </c>
      <c r="U48" s="35">
        <f>IF(定点数!I$6=0,0,I48/定点数!I$6)</f>
        <v>1</v>
      </c>
      <c r="V48" s="35">
        <f>IF(定点数!J$6=0,0,J48/定点数!J$6)</f>
        <v>1</v>
      </c>
      <c r="W48" s="35">
        <f>IF(定点数!K$6=0,0,K48/定点数!K$6)</f>
        <v>2.1111111111111112</v>
      </c>
    </row>
    <row r="49" spans="1:23" ht="12.75" customHeight="1" x14ac:dyDescent="0.55000000000000004">
      <c r="A49" s="32" t="s">
        <v>77</v>
      </c>
      <c r="B49" s="34">
        <v>1</v>
      </c>
      <c r="C49" s="34">
        <v>4</v>
      </c>
      <c r="D49" s="34">
        <v>0</v>
      </c>
      <c r="E49" s="34">
        <v>2</v>
      </c>
      <c r="F49" s="34">
        <v>0</v>
      </c>
      <c r="G49" s="34">
        <v>3</v>
      </c>
      <c r="H49" s="34">
        <v>0</v>
      </c>
      <c r="I49" s="34">
        <v>0</v>
      </c>
      <c r="J49" s="34">
        <v>0</v>
      </c>
      <c r="K49" s="34">
        <f t="shared" si="0"/>
        <v>10</v>
      </c>
      <c r="M49" s="32" t="s">
        <v>77</v>
      </c>
      <c r="N49" s="35">
        <f>IF(定点数!B$6=0,0,B49/定点数!B$6)</f>
        <v>1</v>
      </c>
      <c r="O49" s="35">
        <f>IF(定点数!C$6=0,0,C49/定点数!C$6)</f>
        <v>4</v>
      </c>
      <c r="P49" s="35">
        <f>IF(定点数!D$6=0,0,D49/定点数!D$6)</f>
        <v>0</v>
      </c>
      <c r="Q49" s="35">
        <f>IF(定点数!E$6=0,0,E49/定点数!E$6)</f>
        <v>2</v>
      </c>
      <c r="R49" s="35">
        <f>IF(定点数!F$6=0,0,F49/定点数!F$6)</f>
        <v>0</v>
      </c>
      <c r="S49" s="35">
        <f>IF(定点数!G$6=0,0,G49/定点数!G$6)</f>
        <v>3</v>
      </c>
      <c r="T49" s="35">
        <f>IF(定点数!H$6=0,0,H49/定点数!H$6)</f>
        <v>0</v>
      </c>
      <c r="U49" s="35">
        <f>IF(定点数!I$6=0,0,I49/定点数!I$6)</f>
        <v>0</v>
      </c>
      <c r="V49" s="35">
        <f>IF(定点数!J$6=0,0,J49/定点数!J$6)</f>
        <v>0</v>
      </c>
      <c r="W49" s="35">
        <f>IF(定点数!K$6=0,0,K49/定点数!K$6)</f>
        <v>1.1111111111111112</v>
      </c>
    </row>
    <row r="50" spans="1:23" ht="12.75" customHeight="1" x14ac:dyDescent="0.55000000000000004">
      <c r="A50" s="32" t="s">
        <v>78</v>
      </c>
      <c r="B50" s="34">
        <v>0</v>
      </c>
      <c r="C50" s="34">
        <v>8</v>
      </c>
      <c r="D50" s="34">
        <v>0</v>
      </c>
      <c r="E50" s="34">
        <v>3</v>
      </c>
      <c r="F50" s="34">
        <v>0</v>
      </c>
      <c r="G50" s="34">
        <v>2</v>
      </c>
      <c r="H50" s="34">
        <v>2</v>
      </c>
      <c r="I50" s="34">
        <v>6</v>
      </c>
      <c r="J50" s="34">
        <v>1</v>
      </c>
      <c r="K50" s="34">
        <f t="shared" si="0"/>
        <v>22</v>
      </c>
      <c r="M50" s="32" t="s">
        <v>78</v>
      </c>
      <c r="N50" s="35">
        <f>IF(定点数!B$6=0,0,B50/定点数!B$6)</f>
        <v>0</v>
      </c>
      <c r="O50" s="35">
        <f>IF(定点数!C$6=0,0,C50/定点数!C$6)</f>
        <v>8</v>
      </c>
      <c r="P50" s="35">
        <f>IF(定点数!D$6=0,0,D50/定点数!D$6)</f>
        <v>0</v>
      </c>
      <c r="Q50" s="35">
        <f>IF(定点数!E$6=0,0,E50/定点数!E$6)</f>
        <v>3</v>
      </c>
      <c r="R50" s="35">
        <f>IF(定点数!F$6=0,0,F50/定点数!F$6)</f>
        <v>0</v>
      </c>
      <c r="S50" s="35">
        <f>IF(定点数!G$6=0,0,G50/定点数!G$6)</f>
        <v>2</v>
      </c>
      <c r="T50" s="35">
        <f>IF(定点数!H$6=0,0,H50/定点数!H$6)</f>
        <v>2</v>
      </c>
      <c r="U50" s="35">
        <f>IF(定点数!I$6=0,0,I50/定点数!I$6)</f>
        <v>6</v>
      </c>
      <c r="V50" s="35">
        <f>IF(定点数!J$6=0,0,J50/定点数!J$6)</f>
        <v>1</v>
      </c>
      <c r="W50" s="35">
        <f>IF(定点数!K$6=0,0,K50/定点数!K$6)</f>
        <v>2.4444444444444446</v>
      </c>
    </row>
    <row r="51" spans="1:23" ht="12.75" customHeight="1" x14ac:dyDescent="0.55000000000000004">
      <c r="A51" s="32" t="s">
        <v>79</v>
      </c>
      <c r="B51" s="34">
        <v>0</v>
      </c>
      <c r="C51" s="34">
        <v>4</v>
      </c>
      <c r="D51" s="34">
        <v>0</v>
      </c>
      <c r="E51" s="34">
        <v>4</v>
      </c>
      <c r="F51" s="34">
        <v>0</v>
      </c>
      <c r="G51" s="34">
        <v>1</v>
      </c>
      <c r="H51" s="34">
        <v>2</v>
      </c>
      <c r="I51" s="34">
        <v>0</v>
      </c>
      <c r="J51" s="34">
        <v>0</v>
      </c>
      <c r="K51" s="34">
        <f t="shared" si="0"/>
        <v>11</v>
      </c>
      <c r="M51" s="32" t="s">
        <v>79</v>
      </c>
      <c r="N51" s="35">
        <f>IF(定点数!B$6=0,0,B51/定点数!B$6)</f>
        <v>0</v>
      </c>
      <c r="O51" s="35">
        <f>IF(定点数!C$6=0,0,C51/定点数!C$6)</f>
        <v>4</v>
      </c>
      <c r="P51" s="35">
        <f>IF(定点数!D$6=0,0,D51/定点数!D$6)</f>
        <v>0</v>
      </c>
      <c r="Q51" s="35">
        <f>IF(定点数!E$6=0,0,E51/定点数!E$6)</f>
        <v>4</v>
      </c>
      <c r="R51" s="35">
        <f>IF(定点数!F$6=0,0,F51/定点数!F$6)</f>
        <v>0</v>
      </c>
      <c r="S51" s="35">
        <f>IF(定点数!G$6=0,0,G51/定点数!G$6)</f>
        <v>1</v>
      </c>
      <c r="T51" s="35">
        <f>IF(定点数!H$6=0,0,H51/定点数!H$6)</f>
        <v>2</v>
      </c>
      <c r="U51" s="35">
        <f>IF(定点数!I$6=0,0,I51/定点数!I$6)</f>
        <v>0</v>
      </c>
      <c r="V51" s="35">
        <f>IF(定点数!J$6=0,0,J51/定点数!J$6)</f>
        <v>0</v>
      </c>
      <c r="W51" s="35">
        <f>IF(定点数!K$6=0,0,K51/定点数!K$6)</f>
        <v>1.2222222222222223</v>
      </c>
    </row>
    <row r="52" spans="1:23" ht="12.75" customHeight="1" x14ac:dyDescent="0.55000000000000004">
      <c r="A52" s="32" t="s">
        <v>80</v>
      </c>
      <c r="B52" s="34">
        <v>0</v>
      </c>
      <c r="C52" s="34">
        <v>1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3</v>
      </c>
      <c r="J52" s="34">
        <v>0</v>
      </c>
      <c r="K52" s="34">
        <f t="shared" si="0"/>
        <v>4</v>
      </c>
      <c r="M52" s="32" t="s">
        <v>80</v>
      </c>
      <c r="N52" s="35">
        <f>IF(定点数!B$6=0,0,B52/定点数!B$6)</f>
        <v>0</v>
      </c>
      <c r="O52" s="35">
        <f>IF(定点数!C$6=0,0,C52/定点数!C$6)</f>
        <v>1</v>
      </c>
      <c r="P52" s="35">
        <f>IF(定点数!D$6=0,0,D52/定点数!D$6)</f>
        <v>0</v>
      </c>
      <c r="Q52" s="35">
        <f>IF(定点数!E$6=0,0,E52/定点数!E$6)</f>
        <v>0</v>
      </c>
      <c r="R52" s="35">
        <f>IF(定点数!F$6=0,0,F52/定点数!F$6)</f>
        <v>0</v>
      </c>
      <c r="S52" s="35">
        <f>IF(定点数!G$6=0,0,G52/定点数!G$6)</f>
        <v>0</v>
      </c>
      <c r="T52" s="35">
        <f>IF(定点数!H$6=0,0,H52/定点数!H$6)</f>
        <v>0</v>
      </c>
      <c r="U52" s="35">
        <f>IF(定点数!I$6=0,0,I52/定点数!I$6)</f>
        <v>3</v>
      </c>
      <c r="V52" s="35">
        <f>IF(定点数!J$6=0,0,J52/定点数!J$6)</f>
        <v>0</v>
      </c>
      <c r="W52" s="35">
        <f>IF(定点数!K$6=0,0,K52/定点数!K$6)</f>
        <v>0.44444444444444442</v>
      </c>
    </row>
    <row r="53" spans="1:23" ht="12.75" customHeight="1" x14ac:dyDescent="0.55000000000000004">
      <c r="A53" s="32" t="s">
        <v>81</v>
      </c>
      <c r="B53" s="34">
        <v>0</v>
      </c>
      <c r="C53" s="34">
        <v>0</v>
      </c>
      <c r="D53" s="34">
        <v>1</v>
      </c>
      <c r="E53" s="34">
        <v>2</v>
      </c>
      <c r="F53" s="34">
        <v>0</v>
      </c>
      <c r="G53" s="34">
        <v>2</v>
      </c>
      <c r="H53" s="34">
        <v>1</v>
      </c>
      <c r="I53" s="34">
        <v>1</v>
      </c>
      <c r="J53" s="34">
        <v>1</v>
      </c>
      <c r="K53" s="34">
        <f t="shared" si="0"/>
        <v>8</v>
      </c>
      <c r="M53" s="32" t="s">
        <v>81</v>
      </c>
      <c r="N53" s="35">
        <f>IF(定点数!B$6=0,0,B53/定点数!B$6)</f>
        <v>0</v>
      </c>
      <c r="O53" s="35">
        <f>IF(定点数!C$6=0,0,C53/定点数!C$6)</f>
        <v>0</v>
      </c>
      <c r="P53" s="35">
        <f>IF(定点数!D$6=0,0,D53/定点数!D$6)</f>
        <v>1</v>
      </c>
      <c r="Q53" s="35">
        <f>IF(定点数!E$6=0,0,E53/定点数!E$6)</f>
        <v>2</v>
      </c>
      <c r="R53" s="35">
        <f>IF(定点数!F$6=0,0,F53/定点数!F$6)</f>
        <v>0</v>
      </c>
      <c r="S53" s="35">
        <f>IF(定点数!G$6=0,0,G53/定点数!G$6)</f>
        <v>2</v>
      </c>
      <c r="T53" s="35">
        <f>IF(定点数!H$6=0,0,H53/定点数!H$6)</f>
        <v>1</v>
      </c>
      <c r="U53" s="35">
        <f>IF(定点数!I$6=0,0,I53/定点数!I$6)</f>
        <v>1</v>
      </c>
      <c r="V53" s="35">
        <f>IF(定点数!J$6=0,0,J53/定点数!J$6)</f>
        <v>1</v>
      </c>
      <c r="W53" s="35">
        <f>IF(定点数!K$6=0,0,K53/定点数!K$6)</f>
        <v>0.88888888888888884</v>
      </c>
    </row>
    <row r="54" spans="1:23" ht="12.75" customHeight="1" x14ac:dyDescent="0.55000000000000004">
      <c r="A54" s="32" t="s">
        <v>82</v>
      </c>
      <c r="B54" s="34">
        <v>0</v>
      </c>
      <c r="C54" s="34">
        <v>0</v>
      </c>
      <c r="D54" s="34">
        <v>0</v>
      </c>
      <c r="E54" s="34">
        <v>4</v>
      </c>
      <c r="F54" s="34">
        <v>0</v>
      </c>
      <c r="G54" s="34">
        <v>1</v>
      </c>
      <c r="H54" s="34">
        <v>1</v>
      </c>
      <c r="I54" s="34">
        <v>0</v>
      </c>
      <c r="J54" s="34">
        <v>1</v>
      </c>
      <c r="K54" s="34">
        <f t="shared" si="0"/>
        <v>7</v>
      </c>
      <c r="M54" s="32" t="s">
        <v>82</v>
      </c>
      <c r="N54" s="35">
        <f>IF(定点数!B$6=0,0,B54/定点数!B$6)</f>
        <v>0</v>
      </c>
      <c r="O54" s="35">
        <f>IF(定点数!C$6=0,0,C54/定点数!C$6)</f>
        <v>0</v>
      </c>
      <c r="P54" s="35">
        <f>IF(定点数!D$6=0,0,D54/定点数!D$6)</f>
        <v>0</v>
      </c>
      <c r="Q54" s="35">
        <f>IF(定点数!E$6=0,0,E54/定点数!E$6)</f>
        <v>4</v>
      </c>
      <c r="R54" s="35">
        <f>IF(定点数!F$6=0,0,F54/定点数!F$6)</f>
        <v>0</v>
      </c>
      <c r="S54" s="35">
        <f>IF(定点数!G$6=0,0,G54/定点数!G$6)</f>
        <v>1</v>
      </c>
      <c r="T54" s="35">
        <f>IF(定点数!H$6=0,0,H54/定点数!H$6)</f>
        <v>1</v>
      </c>
      <c r="U54" s="35">
        <f>IF(定点数!I$6=0,0,I54/定点数!I$6)</f>
        <v>0</v>
      </c>
      <c r="V54" s="35">
        <f>IF(定点数!J$6=0,0,J54/定点数!J$6)</f>
        <v>1</v>
      </c>
      <c r="W54" s="35">
        <f>IF(定点数!K$6=0,0,K54/定点数!K$6)</f>
        <v>0.77777777777777779</v>
      </c>
    </row>
    <row r="55" spans="1:23" x14ac:dyDescent="0.55000000000000004">
      <c r="A55" s="32" t="s">
        <v>83</v>
      </c>
      <c r="B55" s="34"/>
      <c r="C55" s="34"/>
      <c r="D55" s="34"/>
      <c r="E55" s="34"/>
      <c r="F55" s="34"/>
      <c r="G55" s="34"/>
      <c r="H55" s="34"/>
      <c r="I55" s="34"/>
      <c r="J55" s="34"/>
      <c r="K55" s="34">
        <f t="shared" si="0"/>
        <v>0</v>
      </c>
      <c r="M55" s="32" t="s">
        <v>83</v>
      </c>
      <c r="N55" s="35">
        <f>IF(定点数!B$6=0,0,B55/定点数!B$6)</f>
        <v>0</v>
      </c>
      <c r="O55" s="35">
        <f>IF(定点数!C$6=0,0,C55/定点数!C$6)</f>
        <v>0</v>
      </c>
      <c r="P55" s="35">
        <f>IF(定点数!D$6=0,0,D55/定点数!D$6)</f>
        <v>0</v>
      </c>
      <c r="Q55" s="35">
        <f>IF(定点数!E$6=0,0,E55/定点数!E$6)</f>
        <v>0</v>
      </c>
      <c r="R55" s="35">
        <f>IF(定点数!F$6=0,0,F55/定点数!F$6)</f>
        <v>0</v>
      </c>
      <c r="S55" s="35">
        <f>IF(定点数!G$6=0,0,G55/定点数!G$6)</f>
        <v>0</v>
      </c>
      <c r="T55" s="35">
        <f>IF(定点数!H$6=0,0,H55/定点数!H$6)</f>
        <v>0</v>
      </c>
      <c r="U55" s="35">
        <f>IF(定点数!I$6=0,0,I55/定点数!I$6)</f>
        <v>0</v>
      </c>
      <c r="V55" s="35">
        <f>IF(定点数!J$6=0,0,J55/定点数!J$6)</f>
        <v>0</v>
      </c>
      <c r="W55" s="35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1439D-FDD2-4B4E-A496-6037336E1142}">
  <sheetPr codeName="Sheet3">
    <tabColor theme="4" tint="-0.499984740745262"/>
  </sheetPr>
  <dimension ref="A1:W55"/>
  <sheetViews>
    <sheetView tabSelected="1" view="pageBreakPreview" zoomScaleNormal="100" workbookViewId="0">
      <selection activeCell="A2" sqref="A2"/>
    </sheetView>
  </sheetViews>
  <sheetFormatPr defaultColWidth="8.25" defaultRowHeight="12" x14ac:dyDescent="0.55000000000000004"/>
  <cols>
    <col min="1" max="1" width="8.25" style="33"/>
    <col min="2" max="11" width="6.08203125" style="31" customWidth="1"/>
    <col min="12" max="12" width="0.9140625" style="31" customWidth="1"/>
    <col min="13" max="13" width="8.25" style="33"/>
    <col min="14" max="23" width="6.08203125" style="31" customWidth="1"/>
    <col min="24" max="16384" width="8.25" style="31"/>
  </cols>
  <sheetData>
    <row r="1" spans="1:23" ht="12.75" customHeight="1" x14ac:dyDescent="0.55000000000000004">
      <c r="A1" s="31" t="s">
        <v>18</v>
      </c>
      <c r="D1" s="31" t="s">
        <v>19</v>
      </c>
      <c r="J1" s="31" t="s">
        <v>20</v>
      </c>
      <c r="M1" s="31" t="s">
        <v>18</v>
      </c>
      <c r="P1" s="31" t="s">
        <v>21</v>
      </c>
      <c r="V1" s="31" t="str">
        <f>J1</f>
        <v>令和6年</v>
      </c>
    </row>
    <row r="2" spans="1:23" s="33" customFormat="1" ht="12.75" customHeight="1" x14ac:dyDescent="0.55000000000000004">
      <c r="A2" s="32"/>
      <c r="B2" s="32" t="s">
        <v>22</v>
      </c>
      <c r="C2" s="32" t="s">
        <v>23</v>
      </c>
      <c r="D2" s="32" t="s">
        <v>24</v>
      </c>
      <c r="E2" s="32" t="s">
        <v>25</v>
      </c>
      <c r="F2" s="32" t="s">
        <v>26</v>
      </c>
      <c r="G2" s="32" t="s">
        <v>27</v>
      </c>
      <c r="H2" s="32" t="s">
        <v>28</v>
      </c>
      <c r="I2" s="32" t="s">
        <v>29</v>
      </c>
      <c r="J2" s="32" t="s">
        <v>9</v>
      </c>
      <c r="K2" s="32" t="s">
        <v>10</v>
      </c>
      <c r="M2" s="32"/>
      <c r="N2" s="32" t="s">
        <v>22</v>
      </c>
      <c r="O2" s="32" t="s">
        <v>23</v>
      </c>
      <c r="P2" s="32" t="s">
        <v>24</v>
      </c>
      <c r="Q2" s="32" t="s">
        <v>25</v>
      </c>
      <c r="R2" s="32" t="s">
        <v>26</v>
      </c>
      <c r="S2" s="32" t="s">
        <v>27</v>
      </c>
      <c r="T2" s="32" t="s">
        <v>28</v>
      </c>
      <c r="U2" s="32" t="s">
        <v>29</v>
      </c>
      <c r="V2" s="32" t="s">
        <v>9</v>
      </c>
      <c r="W2" s="32" t="s">
        <v>30</v>
      </c>
    </row>
    <row r="3" spans="1:23" ht="12.75" customHeight="1" x14ac:dyDescent="0.55000000000000004">
      <c r="A3" s="32" t="s">
        <v>31</v>
      </c>
      <c r="B3" s="34">
        <v>112</v>
      </c>
      <c r="C3" s="34">
        <v>92</v>
      </c>
      <c r="D3" s="34">
        <v>51</v>
      </c>
      <c r="E3" s="34">
        <v>230</v>
      </c>
      <c r="F3" s="34">
        <v>60</v>
      </c>
      <c r="G3" s="34">
        <v>114</v>
      </c>
      <c r="H3" s="34">
        <v>78</v>
      </c>
      <c r="I3" s="34">
        <v>9</v>
      </c>
      <c r="J3" s="34">
        <v>6</v>
      </c>
      <c r="K3" s="34">
        <f>SUM(B3:J3)</f>
        <v>752</v>
      </c>
      <c r="M3" s="32" t="s">
        <v>31</v>
      </c>
      <c r="N3" s="35">
        <f>IF(定点数!B$2=0,0,B3/定点数!B$2)</f>
        <v>8.615384615384615</v>
      </c>
      <c r="O3" s="35">
        <f>IF(定点数!C$2=0,0,C3/定点数!C$2)</f>
        <v>11.5</v>
      </c>
      <c r="P3" s="35">
        <f>IF(定点数!D$2=0,0,D3/定点数!D$2)</f>
        <v>10.199999999999999</v>
      </c>
      <c r="Q3" s="35">
        <f>IF(定点数!E$2=0,0,E3/定点数!E$2)</f>
        <v>19.166666666666668</v>
      </c>
      <c r="R3" s="35">
        <f>IF(定点数!F$2=0,0,F3/定点数!F$2)</f>
        <v>12</v>
      </c>
      <c r="S3" s="35">
        <f>IF(定点数!G$2=0,0,G3/定点数!G$2)</f>
        <v>14.25</v>
      </c>
      <c r="T3" s="35">
        <f>IF(定点数!H$2=0,0,H3/定点数!H$2)</f>
        <v>7.8</v>
      </c>
      <c r="U3" s="35">
        <f>IF(定点数!I$2=0,0,I3/定点数!I$2)</f>
        <v>3</v>
      </c>
      <c r="V3" s="35">
        <f>IF(定点数!J$2=0,0,J3/定点数!J$2)</f>
        <v>2</v>
      </c>
      <c r="W3" s="35">
        <f>IF(定点数!K$2=0,0,K3/定点数!K$2)</f>
        <v>11.223880597014926</v>
      </c>
    </row>
    <row r="4" spans="1:23" ht="12.75" customHeight="1" x14ac:dyDescent="0.55000000000000004">
      <c r="A4" s="32" t="s">
        <v>32</v>
      </c>
      <c r="B4" s="34">
        <v>182</v>
      </c>
      <c r="C4" s="34">
        <v>159</v>
      </c>
      <c r="D4" s="34">
        <v>72</v>
      </c>
      <c r="E4" s="34">
        <v>261</v>
      </c>
      <c r="F4" s="34">
        <v>86</v>
      </c>
      <c r="G4" s="34">
        <v>106</v>
      </c>
      <c r="H4" s="34">
        <v>100</v>
      </c>
      <c r="I4" s="34">
        <v>14</v>
      </c>
      <c r="J4" s="34">
        <v>15</v>
      </c>
      <c r="K4" s="34">
        <f t="shared" ref="K4:K55" si="0">SUM(B4:J4)</f>
        <v>995</v>
      </c>
      <c r="M4" s="32" t="s">
        <v>32</v>
      </c>
      <c r="N4" s="35">
        <f>IF(定点数!B$2=0,0,B4/定点数!B$2)</f>
        <v>14</v>
      </c>
      <c r="O4" s="35">
        <f>IF(定点数!C$2=0,0,C4/定点数!C$2)</f>
        <v>19.875</v>
      </c>
      <c r="P4" s="35">
        <f>IF(定点数!D$2=0,0,D4/定点数!D$2)</f>
        <v>14.4</v>
      </c>
      <c r="Q4" s="35">
        <f>IF(定点数!E$2=0,0,E4/定点数!E$2)</f>
        <v>21.75</v>
      </c>
      <c r="R4" s="35">
        <f>IF(定点数!F$2=0,0,F4/定点数!F$2)</f>
        <v>17.2</v>
      </c>
      <c r="S4" s="35">
        <f>IF(定点数!G$2=0,0,G4/定点数!G$2)</f>
        <v>13.25</v>
      </c>
      <c r="T4" s="35">
        <f>IF(定点数!H$2=0,0,H4/定点数!H$2)</f>
        <v>10</v>
      </c>
      <c r="U4" s="35">
        <f>IF(定点数!I$2=0,0,I4/定点数!I$2)</f>
        <v>4.666666666666667</v>
      </c>
      <c r="V4" s="35">
        <f>IF(定点数!J$2=0,0,J4/定点数!J$2)</f>
        <v>5</v>
      </c>
      <c r="W4" s="35">
        <f>IF(定点数!K$2=0,0,K4/定点数!K$2)</f>
        <v>14.850746268656716</v>
      </c>
    </row>
    <row r="5" spans="1:23" ht="12.75" customHeight="1" x14ac:dyDescent="0.55000000000000004">
      <c r="A5" s="32" t="s">
        <v>33</v>
      </c>
      <c r="B5" s="34">
        <v>237</v>
      </c>
      <c r="C5" s="34">
        <v>142</v>
      </c>
      <c r="D5" s="34">
        <v>93</v>
      </c>
      <c r="E5" s="34">
        <v>298</v>
      </c>
      <c r="F5" s="34">
        <v>59</v>
      </c>
      <c r="G5" s="34">
        <v>164</v>
      </c>
      <c r="H5" s="34">
        <v>134</v>
      </c>
      <c r="I5" s="34">
        <v>30</v>
      </c>
      <c r="J5" s="34">
        <v>7</v>
      </c>
      <c r="K5" s="34">
        <f t="shared" si="0"/>
        <v>1164</v>
      </c>
      <c r="M5" s="32" t="s">
        <v>33</v>
      </c>
      <c r="N5" s="35">
        <f>IF(定点数!B$2=0,0,B5/定点数!B$2)</f>
        <v>18.23076923076923</v>
      </c>
      <c r="O5" s="35">
        <f>IF(定点数!C$2=0,0,C5/定点数!C$2)</f>
        <v>17.75</v>
      </c>
      <c r="P5" s="35">
        <f>IF(定点数!D$2=0,0,D5/定点数!D$2)</f>
        <v>18.600000000000001</v>
      </c>
      <c r="Q5" s="35">
        <f>IF(定点数!E$2=0,0,E5/定点数!E$2)</f>
        <v>24.833333333333332</v>
      </c>
      <c r="R5" s="35">
        <f>IF(定点数!F$2=0,0,F5/定点数!F$2)</f>
        <v>11.8</v>
      </c>
      <c r="S5" s="35">
        <f>IF(定点数!G$2=0,0,G5/定点数!G$2)</f>
        <v>20.5</v>
      </c>
      <c r="T5" s="35">
        <f>IF(定点数!H$2=0,0,H5/定点数!H$2)</f>
        <v>13.4</v>
      </c>
      <c r="U5" s="35">
        <f>IF(定点数!I$2=0,0,I5/定点数!I$2)</f>
        <v>10</v>
      </c>
      <c r="V5" s="35">
        <f>IF(定点数!J$2=0,0,J5/定点数!J$2)</f>
        <v>2.3333333333333335</v>
      </c>
      <c r="W5" s="35">
        <f>IF(定点数!K$2=0,0,K5/定点数!K$2)</f>
        <v>17.373134328358208</v>
      </c>
    </row>
    <row r="6" spans="1:23" ht="12.75" customHeight="1" x14ac:dyDescent="0.55000000000000004">
      <c r="A6" s="32" t="s">
        <v>34</v>
      </c>
      <c r="B6" s="34">
        <v>185</v>
      </c>
      <c r="C6" s="34">
        <v>125</v>
      </c>
      <c r="D6" s="34">
        <v>74</v>
      </c>
      <c r="E6" s="34">
        <v>282</v>
      </c>
      <c r="F6" s="34">
        <v>68</v>
      </c>
      <c r="G6" s="34">
        <v>86</v>
      </c>
      <c r="H6" s="34">
        <v>159</v>
      </c>
      <c r="I6" s="34">
        <v>38</v>
      </c>
      <c r="J6" s="34">
        <v>14</v>
      </c>
      <c r="K6" s="34">
        <f t="shared" si="0"/>
        <v>1031</v>
      </c>
      <c r="M6" s="32" t="s">
        <v>34</v>
      </c>
      <c r="N6" s="35">
        <f>IF(定点数!B$2=0,0,B6/定点数!B$2)</f>
        <v>14.23076923076923</v>
      </c>
      <c r="O6" s="35">
        <f>IF(定点数!C$2=0,0,C6/定点数!C$2)</f>
        <v>15.625</v>
      </c>
      <c r="P6" s="35">
        <f>IF(定点数!D$2=0,0,D6/定点数!D$2)</f>
        <v>14.8</v>
      </c>
      <c r="Q6" s="35">
        <f>IF(定点数!E$2=0,0,E6/定点数!E$2)</f>
        <v>23.5</v>
      </c>
      <c r="R6" s="35">
        <f>IF(定点数!F$2=0,0,F6/定点数!F$2)</f>
        <v>13.6</v>
      </c>
      <c r="S6" s="35">
        <f>IF(定点数!G$2=0,0,G6/定点数!G$2)</f>
        <v>10.75</v>
      </c>
      <c r="T6" s="35">
        <f>IF(定点数!H$2=0,0,H6/定点数!H$2)</f>
        <v>15.9</v>
      </c>
      <c r="U6" s="35">
        <f>IF(定点数!I$2=0,0,I6/定点数!I$2)</f>
        <v>12.666666666666666</v>
      </c>
      <c r="V6" s="35">
        <f>IF(定点数!J$2=0,0,J6/定点数!J$2)</f>
        <v>4.666666666666667</v>
      </c>
      <c r="W6" s="35">
        <f>IF(定点数!K$2=0,0,K6/定点数!K$2)</f>
        <v>15.388059701492537</v>
      </c>
    </row>
    <row r="7" spans="1:23" ht="12.75" customHeight="1" x14ac:dyDescent="0.55000000000000004">
      <c r="A7" s="32" t="s">
        <v>35</v>
      </c>
      <c r="B7" s="34">
        <v>298</v>
      </c>
      <c r="C7" s="34">
        <v>100</v>
      </c>
      <c r="D7" s="34">
        <v>94</v>
      </c>
      <c r="E7" s="34">
        <v>408</v>
      </c>
      <c r="F7" s="34">
        <v>60</v>
      </c>
      <c r="G7" s="34">
        <v>113</v>
      </c>
      <c r="H7" s="34">
        <v>217</v>
      </c>
      <c r="I7" s="34">
        <v>16</v>
      </c>
      <c r="J7" s="34">
        <v>16</v>
      </c>
      <c r="K7" s="34">
        <f t="shared" si="0"/>
        <v>1322</v>
      </c>
      <c r="M7" s="32" t="s">
        <v>35</v>
      </c>
      <c r="N7" s="35">
        <f>IF(定点数!B$2=0,0,B7/定点数!B$2)</f>
        <v>22.923076923076923</v>
      </c>
      <c r="O7" s="35">
        <f>IF(定点数!C$2=0,0,C7/定点数!C$2)</f>
        <v>12.5</v>
      </c>
      <c r="P7" s="35">
        <f>IF(定点数!D$2=0,0,D7/定点数!D$2)</f>
        <v>18.8</v>
      </c>
      <c r="Q7" s="35">
        <f>IF(定点数!E$2=0,0,E7/定点数!E$2)</f>
        <v>34</v>
      </c>
      <c r="R7" s="35">
        <f>IF(定点数!F$2=0,0,F7/定点数!F$2)</f>
        <v>12</v>
      </c>
      <c r="S7" s="35">
        <f>IF(定点数!G$2=0,0,G7/定点数!G$2)</f>
        <v>14.125</v>
      </c>
      <c r="T7" s="35">
        <f>IF(定点数!H$2=0,0,H7/定点数!H$2)</f>
        <v>21.7</v>
      </c>
      <c r="U7" s="35">
        <f>IF(定点数!I$2=0,0,I7/定点数!I$2)</f>
        <v>5.333333333333333</v>
      </c>
      <c r="V7" s="35">
        <f>IF(定点数!J$2=0,0,J7/定点数!J$2)</f>
        <v>5.333333333333333</v>
      </c>
      <c r="W7" s="35">
        <f>IF(定点数!K$2=0,0,K7/定点数!K$2)</f>
        <v>19.731343283582088</v>
      </c>
    </row>
    <row r="8" spans="1:23" ht="12.75" customHeight="1" x14ac:dyDescent="0.55000000000000004">
      <c r="A8" s="32" t="s">
        <v>36</v>
      </c>
      <c r="B8" s="34">
        <v>379</v>
      </c>
      <c r="C8" s="34">
        <v>129</v>
      </c>
      <c r="D8" s="34">
        <v>81</v>
      </c>
      <c r="E8" s="34">
        <v>390</v>
      </c>
      <c r="F8" s="34">
        <v>71</v>
      </c>
      <c r="G8" s="34">
        <v>118</v>
      </c>
      <c r="H8" s="34">
        <v>326</v>
      </c>
      <c r="I8" s="34">
        <v>30</v>
      </c>
      <c r="J8" s="34">
        <v>33</v>
      </c>
      <c r="K8" s="34">
        <f t="shared" si="0"/>
        <v>1557</v>
      </c>
      <c r="M8" s="32" t="s">
        <v>36</v>
      </c>
      <c r="N8" s="35">
        <f>IF(定点数!B$2=0,0,B8/定点数!B$2)</f>
        <v>29.153846153846153</v>
      </c>
      <c r="O8" s="35">
        <f>IF(定点数!C$2=0,0,C8/定点数!C$2)</f>
        <v>16.125</v>
      </c>
      <c r="P8" s="35">
        <f>IF(定点数!D$2=0,0,D8/定点数!D$2)</f>
        <v>16.2</v>
      </c>
      <c r="Q8" s="35">
        <f>IF(定点数!E$2=0,0,E8/定点数!E$2)</f>
        <v>32.5</v>
      </c>
      <c r="R8" s="35">
        <f>IF(定点数!F$2=0,0,F8/定点数!F$2)</f>
        <v>14.2</v>
      </c>
      <c r="S8" s="35">
        <f>IF(定点数!G$2=0,0,G8/定点数!G$2)</f>
        <v>14.75</v>
      </c>
      <c r="T8" s="35">
        <f>IF(定点数!H$2=0,0,H8/定点数!H$2)</f>
        <v>32.6</v>
      </c>
      <c r="U8" s="35">
        <f>IF(定点数!I$2=0,0,I8/定点数!I$2)</f>
        <v>10</v>
      </c>
      <c r="V8" s="35">
        <f>IF(定点数!J$2=0,0,J8/定点数!J$2)</f>
        <v>11</v>
      </c>
      <c r="W8" s="35">
        <f>IF(定点数!K$2=0,0,K8/定点数!K$2)</f>
        <v>23.238805970149254</v>
      </c>
    </row>
    <row r="9" spans="1:23" ht="12.75" customHeight="1" x14ac:dyDescent="0.55000000000000004">
      <c r="A9" s="32" t="s">
        <v>37</v>
      </c>
      <c r="B9" s="34">
        <v>393</v>
      </c>
      <c r="C9" s="34">
        <v>138</v>
      </c>
      <c r="D9" s="34">
        <v>84</v>
      </c>
      <c r="E9" s="34">
        <v>226</v>
      </c>
      <c r="F9" s="34">
        <v>70</v>
      </c>
      <c r="G9" s="34">
        <v>76</v>
      </c>
      <c r="H9" s="34">
        <v>250</v>
      </c>
      <c r="I9" s="34">
        <v>28</v>
      </c>
      <c r="J9" s="34">
        <v>18</v>
      </c>
      <c r="K9" s="34">
        <f t="shared" si="0"/>
        <v>1283</v>
      </c>
      <c r="M9" s="32" t="s">
        <v>37</v>
      </c>
      <c r="N9" s="35">
        <f>IF(定点数!B$2=0,0,B9/定点数!B$2)</f>
        <v>30.23076923076923</v>
      </c>
      <c r="O9" s="35">
        <f>IF(定点数!C$2=0,0,C9/定点数!C$2)</f>
        <v>17.25</v>
      </c>
      <c r="P9" s="35">
        <f>IF(定点数!D$2=0,0,D9/定点数!D$2)</f>
        <v>16.8</v>
      </c>
      <c r="Q9" s="35">
        <f>IF(定点数!E$2=0,0,E9/定点数!E$2)</f>
        <v>18.833333333333332</v>
      </c>
      <c r="R9" s="35">
        <f>IF(定点数!F$2=0,0,F9/定点数!F$2)</f>
        <v>14</v>
      </c>
      <c r="S9" s="35">
        <f>IF(定点数!G$2=0,0,G9/定点数!G$2)</f>
        <v>9.5</v>
      </c>
      <c r="T9" s="35">
        <f>IF(定点数!H$2=0,0,H9/定点数!H$2)</f>
        <v>25</v>
      </c>
      <c r="U9" s="35">
        <f>IF(定点数!I$2=0,0,I9/定点数!I$2)</f>
        <v>9.3333333333333339</v>
      </c>
      <c r="V9" s="35">
        <f>IF(定点数!J$2=0,0,J9/定点数!J$2)</f>
        <v>6</v>
      </c>
      <c r="W9" s="35">
        <f>IF(定点数!K$2=0,0,K9/定点数!K$2)</f>
        <v>19.149253731343283</v>
      </c>
    </row>
    <row r="10" spans="1:23" ht="12.75" customHeight="1" x14ac:dyDescent="0.55000000000000004">
      <c r="A10" s="32" t="s">
        <v>38</v>
      </c>
      <c r="B10" s="34">
        <v>358</v>
      </c>
      <c r="C10" s="34">
        <v>206</v>
      </c>
      <c r="D10" s="34">
        <v>103</v>
      </c>
      <c r="E10" s="34">
        <v>184</v>
      </c>
      <c r="F10" s="34">
        <v>41</v>
      </c>
      <c r="G10" s="34">
        <v>51</v>
      </c>
      <c r="H10" s="34">
        <v>179</v>
      </c>
      <c r="I10" s="34">
        <v>10</v>
      </c>
      <c r="J10" s="34">
        <v>16</v>
      </c>
      <c r="K10" s="34">
        <f t="shared" si="0"/>
        <v>1148</v>
      </c>
      <c r="M10" s="32" t="s">
        <v>38</v>
      </c>
      <c r="N10" s="35">
        <f>IF(定点数!B$2=0,0,B10/定点数!B$2)</f>
        <v>27.53846153846154</v>
      </c>
      <c r="O10" s="35">
        <f>IF(定点数!C$2=0,0,C10/定点数!C$2)</f>
        <v>25.75</v>
      </c>
      <c r="P10" s="35">
        <f>IF(定点数!D$2=0,0,D10/定点数!D$2)</f>
        <v>20.6</v>
      </c>
      <c r="Q10" s="35">
        <f>IF(定点数!E$2=0,0,E10/定点数!E$2)</f>
        <v>15.333333333333334</v>
      </c>
      <c r="R10" s="35">
        <f>IF(定点数!F$2=0,0,F10/定点数!F$2)</f>
        <v>8.1999999999999993</v>
      </c>
      <c r="S10" s="35">
        <f>IF(定点数!G$2=0,0,G10/定点数!G$2)</f>
        <v>6.375</v>
      </c>
      <c r="T10" s="35">
        <f>IF(定点数!H$2=0,0,H10/定点数!H$2)</f>
        <v>17.899999999999999</v>
      </c>
      <c r="U10" s="35">
        <f>IF(定点数!I$2=0,0,I10/定点数!I$2)</f>
        <v>3.3333333333333335</v>
      </c>
      <c r="V10" s="35">
        <f>IF(定点数!J$2=0,0,J10/定点数!J$2)</f>
        <v>5.333333333333333</v>
      </c>
      <c r="W10" s="35">
        <f>IF(定点数!K$2=0,0,K10/定点数!K$2)</f>
        <v>17.134328358208954</v>
      </c>
    </row>
    <row r="11" spans="1:23" ht="12.75" customHeight="1" x14ac:dyDescent="0.55000000000000004">
      <c r="A11" s="32" t="s">
        <v>39</v>
      </c>
      <c r="B11" s="34">
        <v>319</v>
      </c>
      <c r="C11" s="34">
        <v>123</v>
      </c>
      <c r="D11" s="34">
        <v>105</v>
      </c>
      <c r="E11" s="34">
        <v>166</v>
      </c>
      <c r="F11" s="34">
        <v>49</v>
      </c>
      <c r="G11" s="34">
        <v>48</v>
      </c>
      <c r="H11" s="34">
        <v>176</v>
      </c>
      <c r="I11" s="34">
        <v>33</v>
      </c>
      <c r="J11" s="34">
        <v>18</v>
      </c>
      <c r="K11" s="34">
        <f t="shared" si="0"/>
        <v>1037</v>
      </c>
      <c r="M11" s="32" t="s">
        <v>39</v>
      </c>
      <c r="N11" s="35">
        <f>IF(定点数!B$2=0,0,B11/定点数!B$2)</f>
        <v>24.53846153846154</v>
      </c>
      <c r="O11" s="35">
        <f>IF(定点数!C$2=0,0,C11/定点数!C$2)</f>
        <v>15.375</v>
      </c>
      <c r="P11" s="35">
        <f>IF(定点数!D$2=0,0,D11/定点数!D$2)</f>
        <v>21</v>
      </c>
      <c r="Q11" s="35">
        <f>IF(定点数!E$2=0,0,E11/定点数!E$2)</f>
        <v>13.833333333333334</v>
      </c>
      <c r="R11" s="35">
        <f>IF(定点数!F$2=0,0,F11/定点数!F$2)</f>
        <v>9.8000000000000007</v>
      </c>
      <c r="S11" s="35">
        <f>IF(定点数!G$2=0,0,G11/定点数!G$2)</f>
        <v>6</v>
      </c>
      <c r="T11" s="35">
        <f>IF(定点数!H$2=0,0,H11/定点数!H$2)</f>
        <v>17.600000000000001</v>
      </c>
      <c r="U11" s="35">
        <f>IF(定点数!I$2=0,0,I11/定点数!I$2)</f>
        <v>11</v>
      </c>
      <c r="V11" s="35">
        <f>IF(定点数!J$2=0,0,J11/定点数!J$2)</f>
        <v>6</v>
      </c>
      <c r="W11" s="35">
        <f>IF(定点数!K$2=0,0,K11/定点数!K$2)</f>
        <v>15.477611940298507</v>
      </c>
    </row>
    <row r="12" spans="1:23" ht="12.75" customHeight="1" x14ac:dyDescent="0.55000000000000004">
      <c r="A12" s="32" t="s">
        <v>40</v>
      </c>
      <c r="B12" s="34">
        <v>326</v>
      </c>
      <c r="C12" s="34">
        <v>156</v>
      </c>
      <c r="D12" s="34">
        <v>82</v>
      </c>
      <c r="E12" s="34">
        <v>213</v>
      </c>
      <c r="F12" s="34">
        <v>43</v>
      </c>
      <c r="G12" s="34">
        <v>116</v>
      </c>
      <c r="H12" s="34">
        <v>156</v>
      </c>
      <c r="I12" s="34">
        <v>21</v>
      </c>
      <c r="J12" s="34">
        <v>30</v>
      </c>
      <c r="K12" s="34">
        <f t="shared" si="0"/>
        <v>1143</v>
      </c>
      <c r="M12" s="32" t="s">
        <v>40</v>
      </c>
      <c r="N12" s="35">
        <f>IF(定点数!B$2=0,0,B12/定点数!B$2)</f>
        <v>25.076923076923077</v>
      </c>
      <c r="O12" s="35">
        <f>IF(定点数!C$2=0,0,C12/定点数!C$2)</f>
        <v>19.5</v>
      </c>
      <c r="P12" s="35">
        <f>IF(定点数!D$2=0,0,D12/定点数!D$2)</f>
        <v>16.399999999999999</v>
      </c>
      <c r="Q12" s="35">
        <f>IF(定点数!E$2=0,0,E12/定点数!E$2)</f>
        <v>17.75</v>
      </c>
      <c r="R12" s="35">
        <f>IF(定点数!F$2=0,0,F12/定点数!F$2)</f>
        <v>8.6</v>
      </c>
      <c r="S12" s="35">
        <f>IF(定点数!G$2=0,0,G12/定点数!G$2)</f>
        <v>14.5</v>
      </c>
      <c r="T12" s="35">
        <f>IF(定点数!H$2=0,0,H12/定点数!H$2)</f>
        <v>15.6</v>
      </c>
      <c r="U12" s="35">
        <f>IF(定点数!I$2=0,0,I12/定点数!I$2)</f>
        <v>7</v>
      </c>
      <c r="V12" s="35">
        <f>IF(定点数!J$2=0,0,J12/定点数!J$2)</f>
        <v>10</v>
      </c>
      <c r="W12" s="35">
        <f>IF(定点数!K$2=0,0,K12/定点数!K$2)</f>
        <v>17.059701492537314</v>
      </c>
    </row>
    <row r="13" spans="1:23" ht="12.75" customHeight="1" x14ac:dyDescent="0.55000000000000004">
      <c r="A13" s="32" t="s">
        <v>41</v>
      </c>
      <c r="B13" s="34">
        <v>247</v>
      </c>
      <c r="C13" s="34">
        <v>180</v>
      </c>
      <c r="D13" s="34">
        <v>68</v>
      </c>
      <c r="E13" s="34">
        <v>217</v>
      </c>
      <c r="F13" s="34">
        <v>26</v>
      </c>
      <c r="G13" s="34">
        <v>139</v>
      </c>
      <c r="H13" s="34">
        <v>182</v>
      </c>
      <c r="I13" s="34">
        <v>32</v>
      </c>
      <c r="J13" s="34">
        <v>49</v>
      </c>
      <c r="K13" s="34">
        <f t="shared" si="0"/>
        <v>1140</v>
      </c>
      <c r="M13" s="32" t="s">
        <v>41</v>
      </c>
      <c r="N13" s="35">
        <f>IF(定点数!B$2=0,0,B13/定点数!B$2)</f>
        <v>19</v>
      </c>
      <c r="O13" s="35">
        <f>IF(定点数!C$2=0,0,C13/定点数!C$2)</f>
        <v>22.5</v>
      </c>
      <c r="P13" s="35">
        <f>IF(定点数!D$2=0,0,D13/定点数!D$2)</f>
        <v>13.6</v>
      </c>
      <c r="Q13" s="35">
        <f>IF(定点数!E$2=0,0,E13/定点数!E$2)</f>
        <v>18.083333333333332</v>
      </c>
      <c r="R13" s="35">
        <f>IF(定点数!F$2=0,0,F13/定点数!F$2)</f>
        <v>5.2</v>
      </c>
      <c r="S13" s="35">
        <f>IF(定点数!G$2=0,0,G13/定点数!G$2)</f>
        <v>17.375</v>
      </c>
      <c r="T13" s="35">
        <f>IF(定点数!H$2=0,0,H13/定点数!H$2)</f>
        <v>18.2</v>
      </c>
      <c r="U13" s="35">
        <f>IF(定点数!I$2=0,0,I13/定点数!I$2)</f>
        <v>10.666666666666666</v>
      </c>
      <c r="V13" s="35">
        <f>IF(定点数!J$2=0,0,J13/定点数!J$2)</f>
        <v>16.333333333333332</v>
      </c>
      <c r="W13" s="35">
        <f>IF(定点数!K$2=0,0,K13/定点数!K$2)</f>
        <v>17.014925373134329</v>
      </c>
    </row>
    <row r="14" spans="1:23" ht="12.75" customHeight="1" x14ac:dyDescent="0.55000000000000004">
      <c r="A14" s="32" t="s">
        <v>42</v>
      </c>
      <c r="B14" s="34">
        <v>120</v>
      </c>
      <c r="C14" s="34">
        <v>95</v>
      </c>
      <c r="D14" s="34">
        <v>27</v>
      </c>
      <c r="E14" s="34">
        <v>178</v>
      </c>
      <c r="F14" s="34">
        <v>33</v>
      </c>
      <c r="G14" s="34">
        <v>263</v>
      </c>
      <c r="H14" s="34">
        <v>131</v>
      </c>
      <c r="I14" s="34">
        <v>28</v>
      </c>
      <c r="J14" s="34">
        <v>41</v>
      </c>
      <c r="K14" s="34">
        <f t="shared" si="0"/>
        <v>916</v>
      </c>
      <c r="M14" s="32" t="s">
        <v>42</v>
      </c>
      <c r="N14" s="35">
        <f>IF(定点数!B$2=0,0,B14/定点数!B$2)</f>
        <v>9.2307692307692299</v>
      </c>
      <c r="O14" s="35">
        <f>IF(定点数!C$2=0,0,C14/定点数!C$2)</f>
        <v>11.875</v>
      </c>
      <c r="P14" s="35">
        <f>IF(定点数!D$2=0,0,D14/定点数!D$2)</f>
        <v>5.4</v>
      </c>
      <c r="Q14" s="35">
        <f>IF(定点数!E$2=0,0,E14/定点数!E$2)</f>
        <v>14.833333333333334</v>
      </c>
      <c r="R14" s="35">
        <f>IF(定点数!F$2=0,0,F14/定点数!F$2)</f>
        <v>6.6</v>
      </c>
      <c r="S14" s="35">
        <f>IF(定点数!G$2=0,0,G14/定点数!G$2)</f>
        <v>32.875</v>
      </c>
      <c r="T14" s="35">
        <f>IF(定点数!H$2=0,0,H14/定点数!H$2)</f>
        <v>13.1</v>
      </c>
      <c r="U14" s="35">
        <f>IF(定点数!I$2=0,0,I14/定点数!I$2)</f>
        <v>9.3333333333333339</v>
      </c>
      <c r="V14" s="35">
        <f>IF(定点数!J$2=0,0,J14/定点数!J$2)</f>
        <v>13.666666666666666</v>
      </c>
      <c r="W14" s="35">
        <f>IF(定点数!K$2=0,0,K14/定点数!K$2)</f>
        <v>13.671641791044776</v>
      </c>
    </row>
    <row r="15" spans="1:23" ht="12.75" customHeight="1" x14ac:dyDescent="0.55000000000000004">
      <c r="A15" s="32" t="s">
        <v>43</v>
      </c>
      <c r="B15" s="34">
        <v>105</v>
      </c>
      <c r="C15" s="34">
        <v>66</v>
      </c>
      <c r="D15" s="34">
        <v>16</v>
      </c>
      <c r="E15" s="34">
        <v>181</v>
      </c>
      <c r="F15" s="34">
        <v>40</v>
      </c>
      <c r="G15" s="34">
        <v>192</v>
      </c>
      <c r="H15" s="34">
        <v>126</v>
      </c>
      <c r="I15" s="34">
        <v>64</v>
      </c>
      <c r="J15" s="34">
        <v>48</v>
      </c>
      <c r="K15" s="34">
        <f t="shared" si="0"/>
        <v>838</v>
      </c>
      <c r="M15" s="32" t="s">
        <v>43</v>
      </c>
      <c r="N15" s="35">
        <f>IF(定点数!B$2=0,0,B15/定点数!B$2)</f>
        <v>8.0769230769230766</v>
      </c>
      <c r="O15" s="35">
        <f>IF(定点数!C$2=0,0,C15/定点数!C$2)</f>
        <v>8.25</v>
      </c>
      <c r="P15" s="35">
        <f>IF(定点数!D$2=0,0,D15/定点数!D$2)</f>
        <v>3.2</v>
      </c>
      <c r="Q15" s="35">
        <f>IF(定点数!E$2=0,0,E15/定点数!E$2)</f>
        <v>15.083333333333334</v>
      </c>
      <c r="R15" s="35">
        <f>IF(定点数!F$2=0,0,F15/定点数!F$2)</f>
        <v>8</v>
      </c>
      <c r="S15" s="35">
        <f>IF(定点数!G$2=0,0,G15/定点数!G$2)</f>
        <v>24</v>
      </c>
      <c r="T15" s="35">
        <f>IF(定点数!H$2=0,0,H15/定点数!H$2)</f>
        <v>12.6</v>
      </c>
      <c r="U15" s="35">
        <f>IF(定点数!I$2=0,0,I15/定点数!I$2)</f>
        <v>21.333333333333332</v>
      </c>
      <c r="V15" s="35">
        <f>IF(定点数!J$2=0,0,J15/定点数!J$2)</f>
        <v>16</v>
      </c>
      <c r="W15" s="35">
        <f>IF(定点数!K$2=0,0,K15/定点数!K$2)</f>
        <v>12.507462686567164</v>
      </c>
    </row>
    <row r="16" spans="1:23" ht="12.75" customHeight="1" x14ac:dyDescent="0.55000000000000004">
      <c r="A16" s="32" t="s">
        <v>44</v>
      </c>
      <c r="B16" s="34">
        <v>67</v>
      </c>
      <c r="C16" s="34">
        <v>34</v>
      </c>
      <c r="D16" s="34">
        <v>8</v>
      </c>
      <c r="E16" s="34">
        <v>91</v>
      </c>
      <c r="F16" s="34">
        <v>37</v>
      </c>
      <c r="G16" s="34">
        <v>72</v>
      </c>
      <c r="H16" s="34">
        <v>49</v>
      </c>
      <c r="I16" s="34">
        <v>20</v>
      </c>
      <c r="J16" s="34">
        <v>37</v>
      </c>
      <c r="K16" s="34">
        <f t="shared" si="0"/>
        <v>415</v>
      </c>
      <c r="M16" s="32" t="s">
        <v>44</v>
      </c>
      <c r="N16" s="35">
        <f>IF(定点数!B$2=0,0,B16/定点数!B$2)</f>
        <v>5.1538461538461542</v>
      </c>
      <c r="O16" s="35">
        <f>IF(定点数!C$2=0,0,C16/定点数!C$2)</f>
        <v>4.25</v>
      </c>
      <c r="P16" s="35">
        <f>IF(定点数!D$2=0,0,D16/定点数!D$2)</f>
        <v>1.6</v>
      </c>
      <c r="Q16" s="35">
        <f>IF(定点数!E$2=0,0,E16/定点数!E$2)</f>
        <v>7.583333333333333</v>
      </c>
      <c r="R16" s="35">
        <f>IF(定点数!F$2=0,0,F16/定点数!F$2)</f>
        <v>7.4</v>
      </c>
      <c r="S16" s="35">
        <f>IF(定点数!G$2=0,0,G16/定点数!G$2)</f>
        <v>9</v>
      </c>
      <c r="T16" s="35">
        <f>IF(定点数!H$2=0,0,H16/定点数!H$2)</f>
        <v>4.9000000000000004</v>
      </c>
      <c r="U16" s="35">
        <f>IF(定点数!I$2=0,0,I16/定点数!I$2)</f>
        <v>6.666666666666667</v>
      </c>
      <c r="V16" s="35">
        <f>IF(定点数!J$2=0,0,J16/定点数!J$2)</f>
        <v>12.333333333333334</v>
      </c>
      <c r="W16" s="35">
        <f>IF(定点数!K$2=0,0,K16/定点数!K$2)</f>
        <v>6.1940298507462686</v>
      </c>
    </row>
    <row r="17" spans="1:23" ht="12.75" customHeight="1" x14ac:dyDescent="0.55000000000000004">
      <c r="A17" s="32" t="s">
        <v>45</v>
      </c>
      <c r="B17" s="34">
        <v>35</v>
      </c>
      <c r="C17" s="34">
        <v>20</v>
      </c>
      <c r="D17" s="34">
        <v>8</v>
      </c>
      <c r="E17" s="34">
        <v>45</v>
      </c>
      <c r="F17" s="34">
        <v>15</v>
      </c>
      <c r="G17" s="34">
        <v>20</v>
      </c>
      <c r="H17" s="34">
        <v>16</v>
      </c>
      <c r="I17" s="34">
        <v>11</v>
      </c>
      <c r="J17" s="34">
        <v>10</v>
      </c>
      <c r="K17" s="34">
        <f t="shared" si="0"/>
        <v>180</v>
      </c>
      <c r="M17" s="32" t="s">
        <v>45</v>
      </c>
      <c r="N17" s="35">
        <f>IF(定点数!B$2=0,0,B17/定点数!B$2)</f>
        <v>2.6923076923076925</v>
      </c>
      <c r="O17" s="35">
        <f>IF(定点数!C$2=0,0,C17/定点数!C$2)</f>
        <v>2.5</v>
      </c>
      <c r="P17" s="35">
        <f>IF(定点数!D$2=0,0,D17/定点数!D$2)</f>
        <v>1.6</v>
      </c>
      <c r="Q17" s="35">
        <f>IF(定点数!E$2=0,0,E17/定点数!E$2)</f>
        <v>3.75</v>
      </c>
      <c r="R17" s="35">
        <f>IF(定点数!F$2=0,0,F17/定点数!F$2)</f>
        <v>3</v>
      </c>
      <c r="S17" s="35">
        <f>IF(定点数!G$2=0,0,G17/定点数!G$2)</f>
        <v>2.5</v>
      </c>
      <c r="T17" s="35">
        <f>IF(定点数!H$2=0,0,H17/定点数!H$2)</f>
        <v>1.6</v>
      </c>
      <c r="U17" s="35">
        <f>IF(定点数!I$2=0,0,I17/定点数!I$2)</f>
        <v>3.6666666666666665</v>
      </c>
      <c r="V17" s="35">
        <f>IF(定点数!J$2=0,0,J17/定点数!J$2)</f>
        <v>3.3333333333333335</v>
      </c>
      <c r="W17" s="35">
        <f>IF(定点数!K$2=0,0,K17/定点数!K$2)</f>
        <v>2.6865671641791047</v>
      </c>
    </row>
    <row r="18" spans="1:23" ht="12.75" customHeight="1" x14ac:dyDescent="0.55000000000000004">
      <c r="A18" s="32" t="s">
        <v>46</v>
      </c>
      <c r="B18" s="34">
        <v>33</v>
      </c>
      <c r="C18" s="34">
        <v>5</v>
      </c>
      <c r="D18" s="34">
        <v>10</v>
      </c>
      <c r="E18" s="34">
        <v>33</v>
      </c>
      <c r="F18" s="34">
        <v>15</v>
      </c>
      <c r="G18" s="34">
        <v>18</v>
      </c>
      <c r="H18" s="34">
        <v>11</v>
      </c>
      <c r="I18" s="34">
        <v>9</v>
      </c>
      <c r="J18" s="34">
        <v>7</v>
      </c>
      <c r="K18" s="34">
        <f t="shared" si="0"/>
        <v>141</v>
      </c>
      <c r="M18" s="32" t="s">
        <v>46</v>
      </c>
      <c r="N18" s="35">
        <f>IF(定点数!B$2=0,0,B18/定点数!B$2)</f>
        <v>2.5384615384615383</v>
      </c>
      <c r="O18" s="35">
        <f>IF(定点数!C$2=0,0,C18/定点数!C$2)</f>
        <v>0.625</v>
      </c>
      <c r="P18" s="35">
        <f>IF(定点数!D$2=0,0,D18/定点数!D$2)</f>
        <v>2</v>
      </c>
      <c r="Q18" s="35">
        <f>IF(定点数!E$2=0,0,E18/定点数!E$2)</f>
        <v>2.75</v>
      </c>
      <c r="R18" s="35">
        <f>IF(定点数!F$2=0,0,F18/定点数!F$2)</f>
        <v>3</v>
      </c>
      <c r="S18" s="35">
        <f>IF(定点数!G$2=0,0,G18/定点数!G$2)</f>
        <v>2.25</v>
      </c>
      <c r="T18" s="35">
        <f>IF(定点数!H$2=0,0,H18/定点数!H$2)</f>
        <v>1.1000000000000001</v>
      </c>
      <c r="U18" s="35">
        <f>IF(定点数!I$2=0,0,I18/定点数!I$2)</f>
        <v>3</v>
      </c>
      <c r="V18" s="35">
        <f>IF(定点数!J$2=0,0,J18/定点数!J$2)</f>
        <v>2.3333333333333335</v>
      </c>
      <c r="W18" s="35">
        <f>IF(定点数!K$2=0,0,K18/定点数!K$2)</f>
        <v>2.1044776119402986</v>
      </c>
    </row>
    <row r="19" spans="1:23" ht="12.75" customHeight="1" x14ac:dyDescent="0.55000000000000004">
      <c r="A19" s="32" t="s">
        <v>47</v>
      </c>
      <c r="B19" s="34">
        <v>26</v>
      </c>
      <c r="C19" s="34">
        <v>18</v>
      </c>
      <c r="D19" s="34">
        <v>6</v>
      </c>
      <c r="E19" s="34">
        <v>16</v>
      </c>
      <c r="F19" s="34">
        <v>8</v>
      </c>
      <c r="G19" s="34">
        <v>1</v>
      </c>
      <c r="H19" s="34">
        <v>4</v>
      </c>
      <c r="I19" s="34">
        <v>1</v>
      </c>
      <c r="J19" s="34">
        <v>4</v>
      </c>
      <c r="K19" s="34">
        <f t="shared" si="0"/>
        <v>84</v>
      </c>
      <c r="M19" s="32" t="s">
        <v>47</v>
      </c>
      <c r="N19" s="35">
        <f>IF(定点数!B$2=0,0,B19/定点数!B$2)</f>
        <v>2</v>
      </c>
      <c r="O19" s="35">
        <f>IF(定点数!C$2=0,0,C19/定点数!C$2)</f>
        <v>2.25</v>
      </c>
      <c r="P19" s="35">
        <f>IF(定点数!D$2=0,0,D19/定点数!D$2)</f>
        <v>1.2</v>
      </c>
      <c r="Q19" s="35">
        <f>IF(定点数!E$2=0,0,E19/定点数!E$2)</f>
        <v>1.3333333333333333</v>
      </c>
      <c r="R19" s="35">
        <f>IF(定点数!F$2=0,0,F19/定点数!F$2)</f>
        <v>1.6</v>
      </c>
      <c r="S19" s="35">
        <f>IF(定点数!G$2=0,0,G19/定点数!G$2)</f>
        <v>0.125</v>
      </c>
      <c r="T19" s="35">
        <f>IF(定点数!H$2=0,0,H19/定点数!H$2)</f>
        <v>0.4</v>
      </c>
      <c r="U19" s="35">
        <f>IF(定点数!I$2=0,0,I19/定点数!I$2)</f>
        <v>0.33333333333333331</v>
      </c>
      <c r="V19" s="35">
        <f>IF(定点数!J$2=0,0,J19/定点数!J$2)</f>
        <v>1.3333333333333333</v>
      </c>
      <c r="W19" s="35">
        <f>IF(定点数!K$2=0,0,K19/定点数!K$2)</f>
        <v>1.2537313432835822</v>
      </c>
    </row>
    <row r="20" spans="1:23" ht="12.75" customHeight="1" x14ac:dyDescent="0.55000000000000004">
      <c r="A20" s="32" t="s">
        <v>48</v>
      </c>
      <c r="B20" s="34">
        <v>26</v>
      </c>
      <c r="C20" s="34">
        <v>7</v>
      </c>
      <c r="D20" s="34">
        <v>3</v>
      </c>
      <c r="E20" s="34">
        <v>14</v>
      </c>
      <c r="F20" s="34">
        <v>2</v>
      </c>
      <c r="G20" s="34">
        <v>5</v>
      </c>
      <c r="H20" s="34">
        <v>2</v>
      </c>
      <c r="I20" s="34">
        <v>0</v>
      </c>
      <c r="J20" s="34">
        <v>1</v>
      </c>
      <c r="K20" s="34">
        <f t="shared" si="0"/>
        <v>60</v>
      </c>
      <c r="M20" s="32" t="s">
        <v>48</v>
      </c>
      <c r="N20" s="35">
        <f>IF(定点数!B$2=0,0,B20/定点数!B$2)</f>
        <v>2</v>
      </c>
      <c r="O20" s="35">
        <f>IF(定点数!C$2=0,0,C20/定点数!C$2)</f>
        <v>0.875</v>
      </c>
      <c r="P20" s="35">
        <f>IF(定点数!D$2=0,0,D20/定点数!D$2)</f>
        <v>0.6</v>
      </c>
      <c r="Q20" s="35">
        <f>IF(定点数!E$2=0,0,E20/定点数!E$2)</f>
        <v>1.1666666666666667</v>
      </c>
      <c r="R20" s="35">
        <f>IF(定点数!F$2=0,0,F20/定点数!F$2)</f>
        <v>0.4</v>
      </c>
      <c r="S20" s="35">
        <f>IF(定点数!G$2=0,0,G20/定点数!G$2)</f>
        <v>0.625</v>
      </c>
      <c r="T20" s="35">
        <f>IF(定点数!H$2=0,0,H20/定点数!H$2)</f>
        <v>0.2</v>
      </c>
      <c r="U20" s="35">
        <f>IF(定点数!I$2=0,0,I20/定点数!I$2)</f>
        <v>0</v>
      </c>
      <c r="V20" s="35">
        <f>IF(定点数!J$2=0,0,J20/定点数!J$2)</f>
        <v>0.33333333333333331</v>
      </c>
      <c r="W20" s="35">
        <f>IF(定点数!K$2=0,0,K20/定点数!K$2)</f>
        <v>0.89552238805970152</v>
      </c>
    </row>
    <row r="21" spans="1:23" ht="12.75" customHeight="1" x14ac:dyDescent="0.55000000000000004">
      <c r="A21" s="32" t="s">
        <v>49</v>
      </c>
      <c r="B21" s="34">
        <v>12</v>
      </c>
      <c r="C21" s="34">
        <v>1</v>
      </c>
      <c r="D21" s="34">
        <v>3</v>
      </c>
      <c r="E21" s="34">
        <v>5</v>
      </c>
      <c r="F21" s="34">
        <v>3</v>
      </c>
      <c r="G21" s="34">
        <v>3</v>
      </c>
      <c r="H21" s="34">
        <v>3</v>
      </c>
      <c r="I21" s="34">
        <v>0</v>
      </c>
      <c r="J21" s="34">
        <v>0</v>
      </c>
      <c r="K21" s="34">
        <f t="shared" si="0"/>
        <v>30</v>
      </c>
      <c r="M21" s="32" t="s">
        <v>49</v>
      </c>
      <c r="N21" s="35">
        <f>IF(定点数!B$2=0,0,B21/定点数!B$2)</f>
        <v>0.92307692307692313</v>
      </c>
      <c r="O21" s="35">
        <f>IF(定点数!C$2=0,0,C21/定点数!C$2)</f>
        <v>0.125</v>
      </c>
      <c r="P21" s="35">
        <f>IF(定点数!D$2=0,0,D21/定点数!D$2)</f>
        <v>0.6</v>
      </c>
      <c r="Q21" s="35">
        <f>IF(定点数!E$2=0,0,E21/定点数!E$2)</f>
        <v>0.41666666666666669</v>
      </c>
      <c r="R21" s="35">
        <f>IF(定点数!F$2=0,0,F21/定点数!F$2)</f>
        <v>0.6</v>
      </c>
      <c r="S21" s="35">
        <f>IF(定点数!G$2=0,0,G21/定点数!G$2)</f>
        <v>0.375</v>
      </c>
      <c r="T21" s="35">
        <f>IF(定点数!H$2=0,0,H21/定点数!H$2)</f>
        <v>0.3</v>
      </c>
      <c r="U21" s="35">
        <f>IF(定点数!I$2=0,0,I21/定点数!I$2)</f>
        <v>0</v>
      </c>
      <c r="V21" s="35">
        <f>IF(定点数!J$2=0,0,J21/定点数!J$2)</f>
        <v>0</v>
      </c>
      <c r="W21" s="35">
        <f>IF(定点数!K$2=0,0,K21/定点数!K$2)</f>
        <v>0.44776119402985076</v>
      </c>
    </row>
    <row r="22" spans="1:23" ht="12.75" customHeight="1" x14ac:dyDescent="0.55000000000000004">
      <c r="A22" s="32" t="s">
        <v>50</v>
      </c>
      <c r="B22" s="34">
        <v>2</v>
      </c>
      <c r="C22" s="34">
        <v>2</v>
      </c>
      <c r="D22" s="34">
        <v>4</v>
      </c>
      <c r="E22" s="34">
        <v>8</v>
      </c>
      <c r="F22" s="34">
        <v>3</v>
      </c>
      <c r="G22" s="34">
        <v>0</v>
      </c>
      <c r="H22" s="34">
        <v>0</v>
      </c>
      <c r="I22" s="34">
        <v>0</v>
      </c>
      <c r="J22" s="34">
        <v>0</v>
      </c>
      <c r="K22" s="34">
        <f t="shared" si="0"/>
        <v>19</v>
      </c>
      <c r="M22" s="32" t="s">
        <v>50</v>
      </c>
      <c r="N22" s="35">
        <f>IF(定点数!B$2=0,0,B22/定点数!B$2)</f>
        <v>0.15384615384615385</v>
      </c>
      <c r="O22" s="35">
        <f>IF(定点数!C$2=0,0,C22/定点数!C$2)</f>
        <v>0.25</v>
      </c>
      <c r="P22" s="35">
        <f>IF(定点数!D$2=0,0,D22/定点数!D$2)</f>
        <v>0.8</v>
      </c>
      <c r="Q22" s="35">
        <f>IF(定点数!E$2=0,0,E22/定点数!E$2)</f>
        <v>0.66666666666666663</v>
      </c>
      <c r="R22" s="35">
        <f>IF(定点数!F$2=0,0,F22/定点数!F$2)</f>
        <v>0.6</v>
      </c>
      <c r="S22" s="35">
        <f>IF(定点数!G$2=0,0,G22/定点数!G$2)</f>
        <v>0</v>
      </c>
      <c r="T22" s="35">
        <f>IF(定点数!H$2=0,0,H22/定点数!H$2)</f>
        <v>0</v>
      </c>
      <c r="U22" s="35">
        <f>IF(定点数!I$2=0,0,I22/定点数!I$2)</f>
        <v>0</v>
      </c>
      <c r="V22" s="35">
        <f>IF(定点数!J$2=0,0,J22/定点数!J$2)</f>
        <v>0</v>
      </c>
      <c r="W22" s="35">
        <f>IF(定点数!K$2=0,0,K22/定点数!K$2)</f>
        <v>0.28358208955223879</v>
      </c>
    </row>
    <row r="23" spans="1:23" ht="12.75" customHeight="1" x14ac:dyDescent="0.55000000000000004">
      <c r="A23" s="32" t="s">
        <v>51</v>
      </c>
      <c r="B23" s="34">
        <v>1</v>
      </c>
      <c r="C23" s="34">
        <v>1</v>
      </c>
      <c r="D23" s="34">
        <v>0</v>
      </c>
      <c r="E23" s="34">
        <v>0</v>
      </c>
      <c r="F23" s="34">
        <v>0</v>
      </c>
      <c r="G23" s="34">
        <v>3</v>
      </c>
      <c r="H23" s="34">
        <v>1</v>
      </c>
      <c r="I23" s="34">
        <v>0</v>
      </c>
      <c r="J23" s="34">
        <v>0</v>
      </c>
      <c r="K23" s="34">
        <f t="shared" si="0"/>
        <v>6</v>
      </c>
      <c r="M23" s="32" t="s">
        <v>51</v>
      </c>
      <c r="N23" s="35">
        <f>IF(定点数!B$2=0,0,B23/定点数!B$2)</f>
        <v>7.6923076923076927E-2</v>
      </c>
      <c r="O23" s="35">
        <f>IF(定点数!C$2=0,0,C23/定点数!C$2)</f>
        <v>0.125</v>
      </c>
      <c r="P23" s="35">
        <f>IF(定点数!D$2=0,0,D23/定点数!D$2)</f>
        <v>0</v>
      </c>
      <c r="Q23" s="35">
        <f>IF(定点数!E$2=0,0,E23/定点数!E$2)</f>
        <v>0</v>
      </c>
      <c r="R23" s="35">
        <f>IF(定点数!F$2=0,0,F23/定点数!F$2)</f>
        <v>0</v>
      </c>
      <c r="S23" s="35">
        <f>IF(定点数!G$2=0,0,G23/定点数!G$2)</f>
        <v>0.375</v>
      </c>
      <c r="T23" s="35">
        <f>IF(定点数!H$2=0,0,H23/定点数!H$2)</f>
        <v>0.1</v>
      </c>
      <c r="U23" s="35">
        <f>IF(定点数!I$2=0,0,I23/定点数!I$2)</f>
        <v>0</v>
      </c>
      <c r="V23" s="35">
        <f>IF(定点数!J$2=0,0,J23/定点数!J$2)</f>
        <v>0</v>
      </c>
      <c r="W23" s="35">
        <f>IF(定点数!K$2=0,0,K23/定点数!K$2)</f>
        <v>8.9552238805970144E-2</v>
      </c>
    </row>
    <row r="24" spans="1:23" ht="12.75" customHeight="1" x14ac:dyDescent="0.55000000000000004">
      <c r="A24" s="32" t="s">
        <v>52</v>
      </c>
      <c r="B24" s="34">
        <v>0</v>
      </c>
      <c r="C24" s="34">
        <v>2</v>
      </c>
      <c r="D24" s="34">
        <v>0</v>
      </c>
      <c r="E24" s="34">
        <v>2</v>
      </c>
      <c r="F24" s="34">
        <v>1</v>
      </c>
      <c r="G24" s="34">
        <v>0</v>
      </c>
      <c r="H24" s="34">
        <v>0</v>
      </c>
      <c r="I24" s="34">
        <v>0</v>
      </c>
      <c r="J24" s="34">
        <v>0</v>
      </c>
      <c r="K24" s="34">
        <f t="shared" si="0"/>
        <v>5</v>
      </c>
      <c r="M24" s="32" t="s">
        <v>52</v>
      </c>
      <c r="N24" s="35">
        <f>IF(定点数!B$2=0,0,B24/定点数!B$2)</f>
        <v>0</v>
      </c>
      <c r="O24" s="35">
        <f>IF(定点数!C$2=0,0,C24/定点数!C$2)</f>
        <v>0.25</v>
      </c>
      <c r="P24" s="35">
        <f>IF(定点数!D$2=0,0,D24/定点数!D$2)</f>
        <v>0</v>
      </c>
      <c r="Q24" s="35">
        <f>IF(定点数!E$2=0,0,E24/定点数!E$2)</f>
        <v>0.16666666666666666</v>
      </c>
      <c r="R24" s="35">
        <f>IF(定点数!F$2=0,0,F24/定点数!F$2)</f>
        <v>0.2</v>
      </c>
      <c r="S24" s="35">
        <f>IF(定点数!G$2=0,0,G24/定点数!G$2)</f>
        <v>0</v>
      </c>
      <c r="T24" s="35">
        <f>IF(定点数!H$2=0,0,H24/定点数!H$2)</f>
        <v>0</v>
      </c>
      <c r="U24" s="35">
        <f>IF(定点数!I$2=0,0,I24/定点数!I$2)</f>
        <v>0</v>
      </c>
      <c r="V24" s="35">
        <f>IF(定点数!J$2=0,0,J24/定点数!J$2)</f>
        <v>0</v>
      </c>
      <c r="W24" s="35">
        <f>IF(定点数!K$2=0,0,K24/定点数!K$2)</f>
        <v>7.4626865671641784E-2</v>
      </c>
    </row>
    <row r="25" spans="1:23" ht="12.75" customHeight="1" x14ac:dyDescent="0.55000000000000004">
      <c r="A25" s="32" t="s">
        <v>53</v>
      </c>
      <c r="B25" s="34">
        <v>1</v>
      </c>
      <c r="C25" s="34">
        <v>0</v>
      </c>
      <c r="D25" s="34">
        <v>0</v>
      </c>
      <c r="E25" s="34">
        <v>0</v>
      </c>
      <c r="F25" s="34">
        <v>1</v>
      </c>
      <c r="G25" s="34">
        <v>1</v>
      </c>
      <c r="H25" s="34">
        <v>0</v>
      </c>
      <c r="I25" s="34">
        <v>0</v>
      </c>
      <c r="J25" s="34">
        <v>0</v>
      </c>
      <c r="K25" s="34">
        <f t="shared" si="0"/>
        <v>3</v>
      </c>
      <c r="M25" s="32" t="s">
        <v>53</v>
      </c>
      <c r="N25" s="35">
        <f>IF(定点数!B$2=0,0,B25/定点数!B$2)</f>
        <v>7.6923076923076927E-2</v>
      </c>
      <c r="O25" s="35">
        <f>IF(定点数!C$2=0,0,C25/定点数!C$2)</f>
        <v>0</v>
      </c>
      <c r="P25" s="35">
        <f>IF(定点数!D$2=0,0,D25/定点数!D$2)</f>
        <v>0</v>
      </c>
      <c r="Q25" s="35">
        <f>IF(定点数!E$2=0,0,E25/定点数!E$2)</f>
        <v>0</v>
      </c>
      <c r="R25" s="35">
        <f>IF(定点数!F$2=0,0,F25/定点数!F$2)</f>
        <v>0.2</v>
      </c>
      <c r="S25" s="35">
        <f>IF(定点数!G$2=0,0,G25/定点数!G$2)</f>
        <v>0.125</v>
      </c>
      <c r="T25" s="35">
        <f>IF(定点数!H$2=0,0,H25/定点数!H$2)</f>
        <v>0</v>
      </c>
      <c r="U25" s="35">
        <f>IF(定点数!I$2=0,0,I25/定点数!I$2)</f>
        <v>0</v>
      </c>
      <c r="V25" s="35">
        <f>IF(定点数!J$2=0,0,J25/定点数!J$2)</f>
        <v>0</v>
      </c>
      <c r="W25" s="35">
        <f>IF(定点数!K$2=0,0,K25/定点数!K$2)</f>
        <v>4.4776119402985072E-2</v>
      </c>
    </row>
    <row r="26" spans="1:23" ht="12.75" customHeight="1" x14ac:dyDescent="0.55000000000000004">
      <c r="A26" s="32" t="s">
        <v>54</v>
      </c>
      <c r="B26" s="34">
        <v>0</v>
      </c>
      <c r="C26" s="34">
        <v>1</v>
      </c>
      <c r="D26" s="34">
        <v>1</v>
      </c>
      <c r="E26" s="34">
        <v>0</v>
      </c>
      <c r="F26" s="34">
        <v>0</v>
      </c>
      <c r="G26" s="34">
        <v>1</v>
      </c>
      <c r="H26" s="34">
        <v>0</v>
      </c>
      <c r="I26" s="34">
        <v>0</v>
      </c>
      <c r="J26" s="34">
        <v>0</v>
      </c>
      <c r="K26" s="34">
        <f t="shared" si="0"/>
        <v>3</v>
      </c>
      <c r="M26" s="32" t="s">
        <v>54</v>
      </c>
      <c r="N26" s="35">
        <f>IF(定点数!B$2=0,0,B26/定点数!B$2)</f>
        <v>0</v>
      </c>
      <c r="O26" s="35">
        <f>IF(定点数!C$2=0,0,C26/定点数!C$2)</f>
        <v>0.125</v>
      </c>
      <c r="P26" s="35">
        <f>IF(定点数!D$2=0,0,D26/定点数!D$2)</f>
        <v>0.2</v>
      </c>
      <c r="Q26" s="35">
        <f>IF(定点数!E$2=0,0,E26/定点数!E$2)</f>
        <v>0</v>
      </c>
      <c r="R26" s="35">
        <f>IF(定点数!F$2=0,0,F26/定点数!F$2)</f>
        <v>0</v>
      </c>
      <c r="S26" s="35">
        <f>IF(定点数!G$2=0,0,G26/定点数!G$2)</f>
        <v>0.125</v>
      </c>
      <c r="T26" s="35">
        <f>IF(定点数!H$2=0,0,H26/定点数!H$2)</f>
        <v>0</v>
      </c>
      <c r="U26" s="35">
        <f>IF(定点数!I$2=0,0,I26/定点数!I$2)</f>
        <v>0</v>
      </c>
      <c r="V26" s="35">
        <f>IF(定点数!J$2=0,0,J26/定点数!J$2)</f>
        <v>0</v>
      </c>
      <c r="W26" s="35">
        <f>IF(定点数!K$2=0,0,K26/定点数!K$2)</f>
        <v>4.4776119402985072E-2</v>
      </c>
    </row>
    <row r="27" spans="1:23" ht="12.75" customHeight="1" x14ac:dyDescent="0.55000000000000004">
      <c r="A27" s="32" t="s">
        <v>55</v>
      </c>
      <c r="B27" s="34">
        <v>2</v>
      </c>
      <c r="C27" s="34">
        <v>0</v>
      </c>
      <c r="D27" s="34">
        <v>0</v>
      </c>
      <c r="E27" s="34">
        <v>5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f t="shared" si="0"/>
        <v>7</v>
      </c>
      <c r="M27" s="32" t="s">
        <v>55</v>
      </c>
      <c r="N27" s="35">
        <f>IF(定点数!B$2=0,0,B27/定点数!B$2)</f>
        <v>0.15384615384615385</v>
      </c>
      <c r="O27" s="35">
        <f>IF(定点数!C$2=0,0,C27/定点数!C$2)</f>
        <v>0</v>
      </c>
      <c r="P27" s="35">
        <f>IF(定点数!D$2=0,0,D27/定点数!D$2)</f>
        <v>0</v>
      </c>
      <c r="Q27" s="35">
        <f>IF(定点数!E$2=0,0,E27/定点数!E$2)</f>
        <v>0.41666666666666669</v>
      </c>
      <c r="R27" s="35">
        <f>IF(定点数!F$2=0,0,F27/定点数!F$2)</f>
        <v>0</v>
      </c>
      <c r="S27" s="35">
        <f>IF(定点数!G$2=0,0,G27/定点数!G$2)</f>
        <v>0</v>
      </c>
      <c r="T27" s="35">
        <f>IF(定点数!H$2=0,0,H27/定点数!H$2)</f>
        <v>0</v>
      </c>
      <c r="U27" s="35">
        <f>IF(定点数!I$2=0,0,I27/定点数!I$2)</f>
        <v>0</v>
      </c>
      <c r="V27" s="35">
        <f>IF(定点数!J$2=0,0,J27/定点数!J$2)</f>
        <v>0</v>
      </c>
      <c r="W27" s="35">
        <f>IF(定点数!K$2=0,0,K27/定点数!K$2)</f>
        <v>0.1044776119402985</v>
      </c>
    </row>
    <row r="28" spans="1:23" ht="12.75" customHeight="1" x14ac:dyDescent="0.55000000000000004">
      <c r="A28" s="32" t="s">
        <v>56</v>
      </c>
      <c r="B28" s="34">
        <v>1</v>
      </c>
      <c r="C28" s="34">
        <v>2</v>
      </c>
      <c r="D28" s="34">
        <v>0</v>
      </c>
      <c r="E28" s="34">
        <v>0</v>
      </c>
      <c r="F28" s="34">
        <v>0</v>
      </c>
      <c r="G28" s="34">
        <v>1</v>
      </c>
      <c r="H28" s="34">
        <v>1</v>
      </c>
      <c r="I28" s="34">
        <v>0</v>
      </c>
      <c r="J28" s="34">
        <v>0</v>
      </c>
      <c r="K28" s="34">
        <f t="shared" si="0"/>
        <v>5</v>
      </c>
      <c r="M28" s="32" t="s">
        <v>56</v>
      </c>
      <c r="N28" s="35">
        <f>IF(定点数!B$2=0,0,B28/定点数!B$2)</f>
        <v>7.6923076923076927E-2</v>
      </c>
      <c r="O28" s="35">
        <f>IF(定点数!C$2=0,0,C28/定点数!C$2)</f>
        <v>0.25</v>
      </c>
      <c r="P28" s="35">
        <f>IF(定点数!D$2=0,0,D28/定点数!D$2)</f>
        <v>0</v>
      </c>
      <c r="Q28" s="35">
        <f>IF(定点数!E$2=0,0,E28/定点数!E$2)</f>
        <v>0</v>
      </c>
      <c r="R28" s="35">
        <f>IF(定点数!F$2=0,0,F28/定点数!F$2)</f>
        <v>0</v>
      </c>
      <c r="S28" s="35">
        <f>IF(定点数!G$2=0,0,G28/定点数!G$2)</f>
        <v>0.125</v>
      </c>
      <c r="T28" s="35">
        <f>IF(定点数!H$2=0,0,H28/定点数!H$2)</f>
        <v>0.1</v>
      </c>
      <c r="U28" s="35">
        <f>IF(定点数!I$2=0,0,I28/定点数!I$2)</f>
        <v>0</v>
      </c>
      <c r="V28" s="35">
        <f>IF(定点数!J$2=0,0,J28/定点数!J$2)</f>
        <v>0</v>
      </c>
      <c r="W28" s="35">
        <f>IF(定点数!K$2=0,0,K28/定点数!K$2)</f>
        <v>7.4626865671641784E-2</v>
      </c>
    </row>
    <row r="29" spans="1:23" ht="12.75" customHeight="1" x14ac:dyDescent="0.55000000000000004">
      <c r="A29" s="32" t="s">
        <v>57</v>
      </c>
      <c r="B29" s="34">
        <v>1</v>
      </c>
      <c r="C29" s="34">
        <v>1</v>
      </c>
      <c r="D29" s="34">
        <v>0</v>
      </c>
      <c r="E29" s="34">
        <v>1</v>
      </c>
      <c r="F29" s="34">
        <v>4</v>
      </c>
      <c r="G29" s="34">
        <v>0</v>
      </c>
      <c r="H29" s="34">
        <v>7</v>
      </c>
      <c r="I29" s="34">
        <v>0</v>
      </c>
      <c r="J29" s="34">
        <v>0</v>
      </c>
      <c r="K29" s="34">
        <f t="shared" si="0"/>
        <v>14</v>
      </c>
      <c r="M29" s="32" t="s">
        <v>57</v>
      </c>
      <c r="N29" s="35">
        <f>IF(定点数!B$2=0,0,B29/定点数!B$2)</f>
        <v>7.6923076923076927E-2</v>
      </c>
      <c r="O29" s="35">
        <f>IF(定点数!C$2=0,0,C29/定点数!C$2)</f>
        <v>0.125</v>
      </c>
      <c r="P29" s="35">
        <f>IF(定点数!D$2=0,0,D29/定点数!D$2)</f>
        <v>0</v>
      </c>
      <c r="Q29" s="35">
        <f>IF(定点数!E$2=0,0,E29/定点数!E$2)</f>
        <v>8.3333333333333329E-2</v>
      </c>
      <c r="R29" s="35">
        <f>IF(定点数!F$2=0,0,F29/定点数!F$2)</f>
        <v>0.8</v>
      </c>
      <c r="S29" s="35">
        <f>IF(定点数!G$2=0,0,G29/定点数!G$2)</f>
        <v>0</v>
      </c>
      <c r="T29" s="35">
        <f>IF(定点数!H$2=0,0,H29/定点数!H$2)</f>
        <v>0.7</v>
      </c>
      <c r="U29" s="35">
        <f>IF(定点数!I$2=0,0,I29/定点数!I$2)</f>
        <v>0</v>
      </c>
      <c r="V29" s="35">
        <f>IF(定点数!J$2=0,0,J29/定点数!J$2)</f>
        <v>0</v>
      </c>
      <c r="W29" s="35">
        <f>IF(定点数!K$2=0,0,K29/定点数!K$2)</f>
        <v>0.20895522388059701</v>
      </c>
    </row>
    <row r="30" spans="1:23" ht="12.75" customHeight="1" x14ac:dyDescent="0.55000000000000004">
      <c r="A30" s="32" t="s">
        <v>58</v>
      </c>
      <c r="B30" s="34">
        <v>2</v>
      </c>
      <c r="C30" s="34">
        <v>1</v>
      </c>
      <c r="D30" s="34">
        <v>0</v>
      </c>
      <c r="E30" s="34">
        <v>0</v>
      </c>
      <c r="F30" s="34">
        <v>38</v>
      </c>
      <c r="G30" s="34">
        <v>8</v>
      </c>
      <c r="H30" s="34">
        <v>2</v>
      </c>
      <c r="I30" s="34">
        <v>0</v>
      </c>
      <c r="J30" s="34">
        <v>0</v>
      </c>
      <c r="K30" s="34">
        <f t="shared" si="0"/>
        <v>51</v>
      </c>
      <c r="M30" s="32" t="s">
        <v>58</v>
      </c>
      <c r="N30" s="35">
        <f>IF(定点数!B$2=0,0,B30/定点数!B$2)</f>
        <v>0.15384615384615385</v>
      </c>
      <c r="O30" s="35">
        <f>IF(定点数!C$2=0,0,C30/定点数!C$2)</f>
        <v>0.125</v>
      </c>
      <c r="P30" s="35">
        <f>IF(定点数!D$2=0,0,D30/定点数!D$2)</f>
        <v>0</v>
      </c>
      <c r="Q30" s="35">
        <f>IF(定点数!E$2=0,0,E30/定点数!E$2)</f>
        <v>0</v>
      </c>
      <c r="R30" s="35">
        <f>IF(定点数!F$2=0,0,F30/定点数!F$2)</f>
        <v>7.6</v>
      </c>
      <c r="S30" s="35">
        <f>IF(定点数!G$2=0,0,G30/定点数!G$2)</f>
        <v>1</v>
      </c>
      <c r="T30" s="35">
        <f>IF(定点数!H$2=0,0,H30/定点数!H$2)</f>
        <v>0.2</v>
      </c>
      <c r="U30" s="35">
        <f>IF(定点数!I$2=0,0,I30/定点数!I$2)</f>
        <v>0</v>
      </c>
      <c r="V30" s="35">
        <f>IF(定点数!J$2=0,0,J30/定点数!J$2)</f>
        <v>0</v>
      </c>
      <c r="W30" s="35">
        <f>IF(定点数!K$2=0,0,K30/定点数!K$2)</f>
        <v>0.76119402985074625</v>
      </c>
    </row>
    <row r="31" spans="1:23" ht="12.75" customHeight="1" x14ac:dyDescent="0.55000000000000004">
      <c r="A31" s="32" t="s">
        <v>59</v>
      </c>
      <c r="B31" s="34">
        <v>8</v>
      </c>
      <c r="C31" s="34">
        <v>6</v>
      </c>
      <c r="D31" s="34">
        <v>0</v>
      </c>
      <c r="E31" s="34">
        <v>0</v>
      </c>
      <c r="F31" s="34">
        <v>18</v>
      </c>
      <c r="G31" s="34">
        <v>13</v>
      </c>
      <c r="H31" s="34">
        <v>5</v>
      </c>
      <c r="I31" s="34">
        <v>0</v>
      </c>
      <c r="J31" s="34">
        <v>0</v>
      </c>
      <c r="K31" s="34">
        <f t="shared" si="0"/>
        <v>50</v>
      </c>
      <c r="M31" s="32" t="s">
        <v>59</v>
      </c>
      <c r="N31" s="35">
        <f>IF(定点数!B$2=0,0,B31/定点数!B$2)</f>
        <v>0.61538461538461542</v>
      </c>
      <c r="O31" s="35">
        <f>IF(定点数!C$2=0,0,C31/定点数!C$2)</f>
        <v>0.75</v>
      </c>
      <c r="P31" s="35">
        <f>IF(定点数!D$2=0,0,D31/定点数!D$2)</f>
        <v>0</v>
      </c>
      <c r="Q31" s="35">
        <f>IF(定点数!E$2=0,0,E31/定点数!E$2)</f>
        <v>0</v>
      </c>
      <c r="R31" s="35">
        <f>IF(定点数!F$2=0,0,F31/定点数!F$2)</f>
        <v>3.6</v>
      </c>
      <c r="S31" s="35">
        <f>IF(定点数!G$2=0,0,G31/定点数!G$2)</f>
        <v>1.625</v>
      </c>
      <c r="T31" s="35">
        <f>IF(定点数!H$2=0,0,H31/定点数!H$2)</f>
        <v>0.5</v>
      </c>
      <c r="U31" s="35">
        <f>IF(定点数!I$2=0,0,I31/定点数!I$2)</f>
        <v>0</v>
      </c>
      <c r="V31" s="35">
        <f>IF(定点数!J$2=0,0,J31/定点数!J$2)</f>
        <v>0</v>
      </c>
      <c r="W31" s="35">
        <f>IF(定点数!K$2=0,0,K31/定点数!K$2)</f>
        <v>0.74626865671641796</v>
      </c>
    </row>
    <row r="32" spans="1:23" ht="12.75" customHeight="1" x14ac:dyDescent="0.55000000000000004">
      <c r="A32" s="32" t="s">
        <v>60</v>
      </c>
      <c r="B32" s="34">
        <v>2</v>
      </c>
      <c r="C32" s="34">
        <v>0</v>
      </c>
      <c r="D32" s="34">
        <v>1</v>
      </c>
      <c r="E32" s="34">
        <v>8</v>
      </c>
      <c r="F32" s="34">
        <v>6</v>
      </c>
      <c r="G32" s="34">
        <v>5</v>
      </c>
      <c r="H32" s="34">
        <v>4</v>
      </c>
      <c r="I32" s="34">
        <v>0</v>
      </c>
      <c r="J32" s="34">
        <v>0</v>
      </c>
      <c r="K32" s="34">
        <f t="shared" si="0"/>
        <v>26</v>
      </c>
      <c r="M32" s="32" t="s">
        <v>60</v>
      </c>
      <c r="N32" s="35">
        <f>IF(定点数!B$2=0,0,B32/定点数!B$2)</f>
        <v>0.15384615384615385</v>
      </c>
      <c r="O32" s="35">
        <f>IF(定点数!C$2=0,0,C32/定点数!C$2)</f>
        <v>0</v>
      </c>
      <c r="P32" s="35">
        <f>IF(定点数!D$2=0,0,D32/定点数!D$2)</f>
        <v>0.2</v>
      </c>
      <c r="Q32" s="35">
        <f>IF(定点数!E$2=0,0,E32/定点数!E$2)</f>
        <v>0.66666666666666663</v>
      </c>
      <c r="R32" s="35">
        <f>IF(定点数!F$2=0,0,F32/定点数!F$2)</f>
        <v>1.2</v>
      </c>
      <c r="S32" s="35">
        <f>IF(定点数!G$2=0,0,G32/定点数!G$2)</f>
        <v>0.625</v>
      </c>
      <c r="T32" s="35">
        <f>IF(定点数!H$2=0,0,H32/定点数!H$2)</f>
        <v>0.4</v>
      </c>
      <c r="U32" s="35">
        <f>IF(定点数!I$2=0,0,I32/定点数!I$2)</f>
        <v>0</v>
      </c>
      <c r="V32" s="35">
        <f>IF(定点数!J$2=0,0,J32/定点数!J$2)</f>
        <v>0</v>
      </c>
      <c r="W32" s="35">
        <f>IF(定点数!K$2=0,0,K32/定点数!K$2)</f>
        <v>0.38805970149253732</v>
      </c>
    </row>
    <row r="33" spans="1:23" ht="12.75" customHeight="1" x14ac:dyDescent="0.55000000000000004">
      <c r="A33" s="32" t="s">
        <v>61</v>
      </c>
      <c r="B33" s="34">
        <v>1</v>
      </c>
      <c r="C33" s="34">
        <v>1</v>
      </c>
      <c r="D33" s="34">
        <v>0</v>
      </c>
      <c r="E33" s="34">
        <v>27</v>
      </c>
      <c r="F33" s="34">
        <v>5</v>
      </c>
      <c r="G33" s="34">
        <v>1</v>
      </c>
      <c r="H33" s="34">
        <v>5</v>
      </c>
      <c r="I33" s="34">
        <v>0</v>
      </c>
      <c r="J33" s="34">
        <v>0</v>
      </c>
      <c r="K33" s="34">
        <f t="shared" si="0"/>
        <v>40</v>
      </c>
      <c r="M33" s="32" t="s">
        <v>61</v>
      </c>
      <c r="N33" s="35">
        <f>IF(定点数!B$2=0,0,B33/定点数!B$2)</f>
        <v>7.6923076923076927E-2</v>
      </c>
      <c r="O33" s="35">
        <f>IF(定点数!C$2=0,0,C33/定点数!C$2)</f>
        <v>0.125</v>
      </c>
      <c r="P33" s="35">
        <f>IF(定点数!D$2=0,0,D33/定点数!D$2)</f>
        <v>0</v>
      </c>
      <c r="Q33" s="35">
        <f>IF(定点数!E$2=0,0,E33/定点数!E$2)</f>
        <v>2.25</v>
      </c>
      <c r="R33" s="35">
        <f>IF(定点数!F$2=0,0,F33/定点数!F$2)</f>
        <v>1</v>
      </c>
      <c r="S33" s="35">
        <f>IF(定点数!G$2=0,0,G33/定点数!G$2)</f>
        <v>0.125</v>
      </c>
      <c r="T33" s="35">
        <f>IF(定点数!H$2=0,0,H33/定点数!H$2)</f>
        <v>0.5</v>
      </c>
      <c r="U33" s="35">
        <f>IF(定点数!I$2=0,0,I33/定点数!I$2)</f>
        <v>0</v>
      </c>
      <c r="V33" s="35">
        <f>IF(定点数!J$2=0,0,J33/定点数!J$2)</f>
        <v>0</v>
      </c>
      <c r="W33" s="35">
        <f>IF(定点数!K$2=0,0,K33/定点数!K$2)</f>
        <v>0.59701492537313428</v>
      </c>
    </row>
    <row r="34" spans="1:23" ht="12.75" customHeight="1" x14ac:dyDescent="0.55000000000000004">
      <c r="A34" s="32" t="s">
        <v>62</v>
      </c>
      <c r="B34" s="34">
        <v>2</v>
      </c>
      <c r="C34" s="34">
        <v>1</v>
      </c>
      <c r="D34" s="34">
        <v>3</v>
      </c>
      <c r="E34" s="34">
        <v>34</v>
      </c>
      <c r="F34" s="34">
        <v>17</v>
      </c>
      <c r="G34" s="34">
        <v>14</v>
      </c>
      <c r="H34" s="34">
        <v>2</v>
      </c>
      <c r="I34" s="34">
        <v>0</v>
      </c>
      <c r="J34" s="34">
        <v>0</v>
      </c>
      <c r="K34" s="34">
        <f t="shared" si="0"/>
        <v>73</v>
      </c>
      <c r="M34" s="32" t="s">
        <v>62</v>
      </c>
      <c r="N34" s="35">
        <f>IF(定点数!B$2=0,0,B34/定点数!B$2)</f>
        <v>0.15384615384615385</v>
      </c>
      <c r="O34" s="35">
        <f>IF(定点数!C$2=0,0,C34/定点数!C$2)</f>
        <v>0.125</v>
      </c>
      <c r="P34" s="35">
        <f>IF(定点数!D$2=0,0,D34/定点数!D$2)</f>
        <v>0.6</v>
      </c>
      <c r="Q34" s="35">
        <f>IF(定点数!E$2=0,0,E34/定点数!E$2)</f>
        <v>2.8333333333333335</v>
      </c>
      <c r="R34" s="35">
        <f>IF(定点数!F$2=0,0,F34/定点数!F$2)</f>
        <v>3.4</v>
      </c>
      <c r="S34" s="35">
        <f>IF(定点数!G$2=0,0,G34/定点数!G$2)</f>
        <v>1.75</v>
      </c>
      <c r="T34" s="35">
        <f>IF(定点数!H$2=0,0,H34/定点数!H$2)</f>
        <v>0.2</v>
      </c>
      <c r="U34" s="35">
        <f>IF(定点数!I$2=0,0,I34/定点数!I$2)</f>
        <v>0</v>
      </c>
      <c r="V34" s="35">
        <f>IF(定点数!J$2=0,0,J34/定点数!J$2)</f>
        <v>0</v>
      </c>
      <c r="W34" s="35">
        <f>IF(定点数!K$2=0,0,K34/定点数!K$2)</f>
        <v>1.0895522388059702</v>
      </c>
    </row>
    <row r="35" spans="1:23" ht="12.75" customHeight="1" x14ac:dyDescent="0.55000000000000004">
      <c r="A35" s="32" t="s">
        <v>63</v>
      </c>
      <c r="B35" s="34">
        <v>0</v>
      </c>
      <c r="C35" s="34">
        <v>1</v>
      </c>
      <c r="D35" s="34">
        <v>0</v>
      </c>
      <c r="E35" s="34">
        <v>6</v>
      </c>
      <c r="F35" s="34">
        <v>1</v>
      </c>
      <c r="G35" s="34">
        <v>2</v>
      </c>
      <c r="H35" s="34">
        <v>0</v>
      </c>
      <c r="I35" s="34">
        <v>0</v>
      </c>
      <c r="J35" s="34">
        <v>4</v>
      </c>
      <c r="K35" s="34">
        <f t="shared" si="0"/>
        <v>14</v>
      </c>
      <c r="M35" s="32" t="s">
        <v>63</v>
      </c>
      <c r="N35" s="35">
        <f>IF(定点数!B$2=0,0,B35/定点数!B$2)</f>
        <v>0</v>
      </c>
      <c r="O35" s="35">
        <f>IF(定点数!C$2=0,0,C35/定点数!C$2)</f>
        <v>0.125</v>
      </c>
      <c r="P35" s="35">
        <f>IF(定点数!D$2=0,0,D35/定点数!D$2)</f>
        <v>0</v>
      </c>
      <c r="Q35" s="35">
        <f>IF(定点数!E$2=0,0,E35/定点数!E$2)</f>
        <v>0.5</v>
      </c>
      <c r="R35" s="35">
        <f>IF(定点数!F$2=0,0,F35/定点数!F$2)</f>
        <v>0.2</v>
      </c>
      <c r="S35" s="35">
        <f>IF(定点数!G$2=0,0,G35/定点数!G$2)</f>
        <v>0.25</v>
      </c>
      <c r="T35" s="35">
        <f>IF(定点数!H$2=0,0,H35/定点数!H$2)</f>
        <v>0</v>
      </c>
      <c r="U35" s="35">
        <f>IF(定点数!I$2=0,0,I35/定点数!I$2)</f>
        <v>0</v>
      </c>
      <c r="V35" s="35">
        <f>IF(定点数!J$2=0,0,J35/定点数!J$2)</f>
        <v>1.3333333333333333</v>
      </c>
      <c r="W35" s="35">
        <f>IF(定点数!K$2=0,0,K35/定点数!K$2)</f>
        <v>0.20895522388059701</v>
      </c>
    </row>
    <row r="36" spans="1:23" ht="12.75" customHeight="1" x14ac:dyDescent="0.55000000000000004">
      <c r="A36" s="32" t="s">
        <v>64</v>
      </c>
      <c r="B36" s="34">
        <v>0</v>
      </c>
      <c r="C36" s="34">
        <v>2</v>
      </c>
      <c r="D36" s="34">
        <v>3</v>
      </c>
      <c r="E36" s="34">
        <v>3</v>
      </c>
      <c r="F36" s="34">
        <v>1</v>
      </c>
      <c r="G36" s="34">
        <v>0</v>
      </c>
      <c r="H36" s="34">
        <v>2</v>
      </c>
      <c r="I36" s="34">
        <v>0</v>
      </c>
      <c r="J36" s="34">
        <v>0</v>
      </c>
      <c r="K36" s="34">
        <f t="shared" si="0"/>
        <v>11</v>
      </c>
      <c r="M36" s="32" t="s">
        <v>64</v>
      </c>
      <c r="N36" s="35">
        <f>IF(定点数!B$2=0,0,B36/定点数!B$2)</f>
        <v>0</v>
      </c>
      <c r="O36" s="35">
        <f>IF(定点数!C$2=0,0,C36/定点数!C$2)</f>
        <v>0.25</v>
      </c>
      <c r="P36" s="35">
        <f>IF(定点数!D$2=0,0,D36/定点数!D$2)</f>
        <v>0.6</v>
      </c>
      <c r="Q36" s="35">
        <f>IF(定点数!E$2=0,0,E36/定点数!E$2)</f>
        <v>0.25</v>
      </c>
      <c r="R36" s="35">
        <f>IF(定点数!F$2=0,0,F36/定点数!F$2)</f>
        <v>0.2</v>
      </c>
      <c r="S36" s="35">
        <f>IF(定点数!G$2=0,0,G36/定点数!G$2)</f>
        <v>0</v>
      </c>
      <c r="T36" s="35">
        <f>IF(定点数!H$2=0,0,H36/定点数!H$2)</f>
        <v>0.2</v>
      </c>
      <c r="U36" s="35">
        <f>IF(定点数!I$2=0,0,I36/定点数!I$2)</f>
        <v>0</v>
      </c>
      <c r="V36" s="35">
        <f>IF(定点数!J$2=0,0,J36/定点数!J$2)</f>
        <v>0</v>
      </c>
      <c r="W36" s="35">
        <f>IF(定点数!K$2=0,0,K36/定点数!K$2)</f>
        <v>0.16417910447761194</v>
      </c>
    </row>
    <row r="37" spans="1:23" ht="12.75" customHeight="1" x14ac:dyDescent="0.55000000000000004">
      <c r="A37" s="32" t="s">
        <v>65</v>
      </c>
      <c r="B37" s="34">
        <v>2</v>
      </c>
      <c r="C37" s="34">
        <v>0</v>
      </c>
      <c r="D37" s="34">
        <v>1</v>
      </c>
      <c r="E37" s="34">
        <v>16</v>
      </c>
      <c r="F37" s="34">
        <v>2</v>
      </c>
      <c r="G37" s="34">
        <v>0</v>
      </c>
      <c r="H37" s="34">
        <v>6</v>
      </c>
      <c r="I37" s="34">
        <v>0</v>
      </c>
      <c r="J37" s="34">
        <v>0</v>
      </c>
      <c r="K37" s="34">
        <f t="shared" si="0"/>
        <v>27</v>
      </c>
      <c r="M37" s="32" t="s">
        <v>65</v>
      </c>
      <c r="N37" s="35">
        <f>IF(定点数!B$2=0,0,B37/定点数!B$2)</f>
        <v>0.15384615384615385</v>
      </c>
      <c r="O37" s="35">
        <f>IF(定点数!C$2=0,0,C37/定点数!C$2)</f>
        <v>0</v>
      </c>
      <c r="P37" s="35">
        <f>IF(定点数!D$2=0,0,D37/定点数!D$2)</f>
        <v>0.2</v>
      </c>
      <c r="Q37" s="35">
        <f>IF(定点数!E$2=0,0,E37/定点数!E$2)</f>
        <v>1.3333333333333333</v>
      </c>
      <c r="R37" s="35">
        <f>IF(定点数!F$2=0,0,F37/定点数!F$2)</f>
        <v>0.4</v>
      </c>
      <c r="S37" s="35">
        <f>IF(定点数!G$2=0,0,G37/定点数!G$2)</f>
        <v>0</v>
      </c>
      <c r="T37" s="35">
        <f>IF(定点数!H$2=0,0,H37/定点数!H$2)</f>
        <v>0.6</v>
      </c>
      <c r="U37" s="35">
        <f>IF(定点数!I$2=0,0,I37/定点数!I$2)</f>
        <v>0</v>
      </c>
      <c r="V37" s="35">
        <f>IF(定点数!J$2=0,0,J37/定点数!J$2)</f>
        <v>0</v>
      </c>
      <c r="W37" s="35">
        <f>IF(定点数!K$2=0,0,K37/定点数!K$2)</f>
        <v>0.40298507462686567</v>
      </c>
    </row>
    <row r="38" spans="1:23" ht="12.75" customHeight="1" x14ac:dyDescent="0.55000000000000004">
      <c r="A38" s="32" t="s">
        <v>66</v>
      </c>
      <c r="B38" s="34">
        <v>0</v>
      </c>
      <c r="C38" s="34">
        <v>1</v>
      </c>
      <c r="D38" s="34">
        <v>0</v>
      </c>
      <c r="E38" s="34">
        <v>0</v>
      </c>
      <c r="F38" s="34">
        <v>1</v>
      </c>
      <c r="G38" s="34">
        <v>1</v>
      </c>
      <c r="H38" s="34">
        <v>0</v>
      </c>
      <c r="I38" s="34">
        <v>0</v>
      </c>
      <c r="J38" s="34">
        <v>0</v>
      </c>
      <c r="K38" s="34">
        <f t="shared" si="0"/>
        <v>3</v>
      </c>
      <c r="M38" s="32" t="s">
        <v>66</v>
      </c>
      <c r="N38" s="35">
        <f>IF(定点数!B$2=0,0,B38/定点数!B$2)</f>
        <v>0</v>
      </c>
      <c r="O38" s="35">
        <f>IF(定点数!C$2=0,0,C38/定点数!C$2)</f>
        <v>0.125</v>
      </c>
      <c r="P38" s="35">
        <f>IF(定点数!D$2=0,0,D38/定点数!D$2)</f>
        <v>0</v>
      </c>
      <c r="Q38" s="35">
        <f>IF(定点数!E$2=0,0,E38/定点数!E$2)</f>
        <v>0</v>
      </c>
      <c r="R38" s="35">
        <f>IF(定点数!F$2=0,0,F38/定点数!F$2)</f>
        <v>0.2</v>
      </c>
      <c r="S38" s="35">
        <f>IF(定点数!G$2=0,0,G38/定点数!G$2)</f>
        <v>0.125</v>
      </c>
      <c r="T38" s="35">
        <f>IF(定点数!H$2=0,0,H38/定点数!H$2)</f>
        <v>0</v>
      </c>
      <c r="U38" s="35">
        <f>IF(定点数!I$2=0,0,I38/定点数!I$2)</f>
        <v>0</v>
      </c>
      <c r="V38" s="35">
        <f>IF(定点数!J$2=0,0,J38/定点数!J$2)</f>
        <v>0</v>
      </c>
      <c r="W38" s="35">
        <f>IF(定点数!K$2=0,0,K38/定点数!K$2)</f>
        <v>4.4776119402985072E-2</v>
      </c>
    </row>
    <row r="39" spans="1:23" ht="12.75" customHeight="1" x14ac:dyDescent="0.55000000000000004">
      <c r="A39" s="32" t="s">
        <v>67</v>
      </c>
      <c r="B39" s="34">
        <v>2</v>
      </c>
      <c r="C39" s="34">
        <v>0</v>
      </c>
      <c r="D39" s="34">
        <v>0</v>
      </c>
      <c r="E39" s="34">
        <v>0</v>
      </c>
      <c r="F39" s="34">
        <v>3</v>
      </c>
      <c r="G39" s="34">
        <v>2</v>
      </c>
      <c r="H39" s="34">
        <v>0</v>
      </c>
      <c r="I39" s="34">
        <v>0</v>
      </c>
      <c r="J39" s="34">
        <v>0</v>
      </c>
      <c r="K39" s="34">
        <f t="shared" si="0"/>
        <v>7</v>
      </c>
      <c r="M39" s="32" t="s">
        <v>67</v>
      </c>
      <c r="N39" s="35">
        <f>IF(定点数!B$2=0,0,B39/定点数!B$2)</f>
        <v>0.15384615384615385</v>
      </c>
      <c r="O39" s="35">
        <f>IF(定点数!C$2=0,0,C39/定点数!C$2)</f>
        <v>0</v>
      </c>
      <c r="P39" s="35">
        <f>IF(定点数!D$2=0,0,D39/定点数!D$2)</f>
        <v>0</v>
      </c>
      <c r="Q39" s="35">
        <f>IF(定点数!E$2=0,0,E39/定点数!E$2)</f>
        <v>0</v>
      </c>
      <c r="R39" s="35">
        <f>IF(定点数!F$2=0,0,F39/定点数!F$2)</f>
        <v>0.6</v>
      </c>
      <c r="S39" s="35">
        <f>IF(定点数!G$2=0,0,G39/定点数!G$2)</f>
        <v>0.25</v>
      </c>
      <c r="T39" s="35">
        <f>IF(定点数!H$2=0,0,H39/定点数!H$2)</f>
        <v>0</v>
      </c>
      <c r="U39" s="35">
        <f>IF(定点数!I$2=0,0,I39/定点数!I$2)</f>
        <v>0</v>
      </c>
      <c r="V39" s="35">
        <f>IF(定点数!J$2=0,0,J39/定点数!J$2)</f>
        <v>0</v>
      </c>
      <c r="W39" s="35">
        <f>IF(定点数!K$2=0,0,K39/定点数!K$2)</f>
        <v>0.1044776119402985</v>
      </c>
    </row>
    <row r="40" spans="1:23" ht="12.75" customHeight="1" x14ac:dyDescent="0.55000000000000004">
      <c r="A40" s="32" t="s">
        <v>68</v>
      </c>
      <c r="B40" s="34">
        <v>5</v>
      </c>
      <c r="C40" s="34">
        <v>5</v>
      </c>
      <c r="D40" s="34">
        <v>1</v>
      </c>
      <c r="E40" s="34">
        <v>4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f t="shared" si="0"/>
        <v>15</v>
      </c>
      <c r="M40" s="32" t="s">
        <v>68</v>
      </c>
      <c r="N40" s="35">
        <f>IF(定点数!B$2=0,0,B40/定点数!B$2)</f>
        <v>0.38461538461538464</v>
      </c>
      <c r="O40" s="35">
        <f>IF(定点数!C$2=0,0,C40/定点数!C$2)</f>
        <v>0.625</v>
      </c>
      <c r="P40" s="35">
        <f>IF(定点数!D$2=0,0,D40/定点数!D$2)</f>
        <v>0.2</v>
      </c>
      <c r="Q40" s="35">
        <f>IF(定点数!E$2=0,0,E40/定点数!E$2)</f>
        <v>0.33333333333333331</v>
      </c>
      <c r="R40" s="35">
        <f>IF(定点数!F$2=0,0,F40/定点数!F$2)</f>
        <v>0</v>
      </c>
      <c r="S40" s="35">
        <f>IF(定点数!G$2=0,0,G40/定点数!G$2)</f>
        <v>0</v>
      </c>
      <c r="T40" s="35">
        <f>IF(定点数!H$2=0,0,H40/定点数!H$2)</f>
        <v>0</v>
      </c>
      <c r="U40" s="35">
        <f>IF(定点数!I$2=0,0,I40/定点数!I$2)</f>
        <v>0</v>
      </c>
      <c r="V40" s="35">
        <f>IF(定点数!J$2=0,0,J40/定点数!J$2)</f>
        <v>0</v>
      </c>
      <c r="W40" s="35">
        <f>IF(定点数!K$2=0,0,K40/定点数!K$2)</f>
        <v>0.22388059701492538</v>
      </c>
    </row>
    <row r="41" spans="1:23" ht="12.75" customHeight="1" x14ac:dyDescent="0.55000000000000004">
      <c r="A41" s="32" t="s">
        <v>69</v>
      </c>
      <c r="B41" s="34">
        <v>4</v>
      </c>
      <c r="C41" s="34">
        <v>2</v>
      </c>
      <c r="D41" s="34">
        <v>0</v>
      </c>
      <c r="E41" s="34">
        <v>1</v>
      </c>
      <c r="F41" s="34">
        <v>0</v>
      </c>
      <c r="G41" s="34">
        <v>1</v>
      </c>
      <c r="H41" s="34">
        <v>4</v>
      </c>
      <c r="I41" s="34">
        <v>0</v>
      </c>
      <c r="J41" s="34">
        <v>0</v>
      </c>
      <c r="K41" s="34">
        <f t="shared" si="0"/>
        <v>12</v>
      </c>
      <c r="M41" s="32" t="s">
        <v>69</v>
      </c>
      <c r="N41" s="35">
        <f>IF(定点数!B$2=0,0,B41/定点数!B$2)</f>
        <v>0.30769230769230771</v>
      </c>
      <c r="O41" s="35">
        <f>IF(定点数!C$2=0,0,C41/定点数!C$2)</f>
        <v>0.25</v>
      </c>
      <c r="P41" s="35">
        <f>IF(定点数!D$2=0,0,D41/定点数!D$2)</f>
        <v>0</v>
      </c>
      <c r="Q41" s="35">
        <f>IF(定点数!E$2=0,0,E41/定点数!E$2)</f>
        <v>8.3333333333333329E-2</v>
      </c>
      <c r="R41" s="35">
        <f>IF(定点数!F$2=0,0,F41/定点数!F$2)</f>
        <v>0</v>
      </c>
      <c r="S41" s="35">
        <f>IF(定点数!G$2=0,0,G41/定点数!G$2)</f>
        <v>0.125</v>
      </c>
      <c r="T41" s="35">
        <f>IF(定点数!H$2=0,0,H41/定点数!H$2)</f>
        <v>0.4</v>
      </c>
      <c r="U41" s="35">
        <f>IF(定点数!I$2=0,0,I41/定点数!I$2)</f>
        <v>0</v>
      </c>
      <c r="V41" s="35">
        <f>IF(定点数!J$2=0,0,J41/定点数!J$2)</f>
        <v>0</v>
      </c>
      <c r="W41" s="35">
        <f>IF(定点数!K$2=0,0,K41/定点数!K$2)</f>
        <v>0.17910447761194029</v>
      </c>
    </row>
    <row r="42" spans="1:23" ht="12.75" customHeight="1" x14ac:dyDescent="0.55000000000000004">
      <c r="A42" s="32" t="s">
        <v>70</v>
      </c>
      <c r="B42" s="34">
        <v>6</v>
      </c>
      <c r="C42" s="34">
        <v>2</v>
      </c>
      <c r="D42" s="34">
        <v>0</v>
      </c>
      <c r="E42" s="34">
        <v>2</v>
      </c>
      <c r="F42" s="34">
        <v>10</v>
      </c>
      <c r="G42" s="34">
        <v>30</v>
      </c>
      <c r="H42" s="34">
        <v>3</v>
      </c>
      <c r="I42" s="34">
        <v>13</v>
      </c>
      <c r="J42" s="34">
        <v>0</v>
      </c>
      <c r="K42" s="34">
        <f t="shared" si="0"/>
        <v>66</v>
      </c>
      <c r="M42" s="32" t="s">
        <v>70</v>
      </c>
      <c r="N42" s="35">
        <f>IF(定点数!B$2=0,0,B42/定点数!B$2)</f>
        <v>0.46153846153846156</v>
      </c>
      <c r="O42" s="35">
        <f>IF(定点数!C$2=0,0,C42/定点数!C$2)</f>
        <v>0.25</v>
      </c>
      <c r="P42" s="35">
        <f>IF(定点数!D$2=0,0,D42/定点数!D$2)</f>
        <v>0</v>
      </c>
      <c r="Q42" s="35">
        <f>IF(定点数!E$2=0,0,E42/定点数!E$2)</f>
        <v>0.16666666666666666</v>
      </c>
      <c r="R42" s="35">
        <f>IF(定点数!F$2=0,0,F42/定点数!F$2)</f>
        <v>2</v>
      </c>
      <c r="S42" s="35">
        <f>IF(定点数!G$2=0,0,G42/定点数!G$2)</f>
        <v>3.75</v>
      </c>
      <c r="T42" s="35">
        <f>IF(定点数!H$2=0,0,H42/定点数!H$2)</f>
        <v>0.3</v>
      </c>
      <c r="U42" s="35">
        <f>IF(定点数!I$2=0,0,I42/定点数!I$2)</f>
        <v>4.333333333333333</v>
      </c>
      <c r="V42" s="35">
        <f>IF(定点数!J$2=0,0,J42/定点数!J$2)</f>
        <v>0</v>
      </c>
      <c r="W42" s="35">
        <f>IF(定点数!K$2=0,0,K42/定点数!K$2)</f>
        <v>0.9850746268656716</v>
      </c>
    </row>
    <row r="43" spans="1:23" ht="12.75" customHeight="1" x14ac:dyDescent="0.55000000000000004">
      <c r="A43" s="32" t="s">
        <v>71</v>
      </c>
      <c r="B43" s="34">
        <v>2</v>
      </c>
      <c r="C43" s="34">
        <v>2</v>
      </c>
      <c r="D43" s="34">
        <v>0</v>
      </c>
      <c r="E43" s="34">
        <v>1</v>
      </c>
      <c r="F43" s="34">
        <v>3</v>
      </c>
      <c r="G43" s="34">
        <v>15</v>
      </c>
      <c r="H43" s="34">
        <v>6</v>
      </c>
      <c r="I43" s="34">
        <v>0</v>
      </c>
      <c r="J43" s="34">
        <v>0</v>
      </c>
      <c r="K43" s="34">
        <f t="shared" si="0"/>
        <v>29</v>
      </c>
      <c r="M43" s="32" t="s">
        <v>71</v>
      </c>
      <c r="N43" s="35">
        <f>IF(定点数!B$2=0,0,B43/定点数!B$2)</f>
        <v>0.15384615384615385</v>
      </c>
      <c r="O43" s="35">
        <f>IF(定点数!C$2=0,0,C43/定点数!C$2)</f>
        <v>0.25</v>
      </c>
      <c r="P43" s="35">
        <f>IF(定点数!D$2=0,0,D43/定点数!D$2)</f>
        <v>0</v>
      </c>
      <c r="Q43" s="35">
        <f>IF(定点数!E$2=0,0,E43/定点数!E$2)</f>
        <v>8.3333333333333329E-2</v>
      </c>
      <c r="R43" s="35">
        <f>IF(定点数!F$2=0,0,F43/定点数!F$2)</f>
        <v>0.6</v>
      </c>
      <c r="S43" s="35">
        <f>IF(定点数!G$2=0,0,G43/定点数!G$2)</f>
        <v>1.875</v>
      </c>
      <c r="T43" s="35">
        <f>IF(定点数!H$2=0,0,H43/定点数!H$2)</f>
        <v>0.6</v>
      </c>
      <c r="U43" s="35">
        <f>IF(定点数!I$2=0,0,I43/定点数!I$2)</f>
        <v>0</v>
      </c>
      <c r="V43" s="35">
        <f>IF(定点数!J$2=0,0,J43/定点数!J$2)</f>
        <v>0</v>
      </c>
      <c r="W43" s="35">
        <f>IF(定点数!K$2=0,0,K43/定点数!K$2)</f>
        <v>0.43283582089552236</v>
      </c>
    </row>
    <row r="44" spans="1:23" ht="12.75" customHeight="1" x14ac:dyDescent="0.55000000000000004">
      <c r="A44" s="32" t="s">
        <v>72</v>
      </c>
      <c r="B44" s="34">
        <v>2</v>
      </c>
      <c r="C44" s="34">
        <v>1</v>
      </c>
      <c r="D44" s="34">
        <v>1</v>
      </c>
      <c r="E44" s="34">
        <v>0</v>
      </c>
      <c r="F44" s="34">
        <v>1</v>
      </c>
      <c r="G44" s="34">
        <v>10</v>
      </c>
      <c r="H44" s="34">
        <v>16</v>
      </c>
      <c r="I44" s="34">
        <v>3</v>
      </c>
      <c r="J44" s="34">
        <v>0</v>
      </c>
      <c r="K44" s="34">
        <f t="shared" si="0"/>
        <v>34</v>
      </c>
      <c r="M44" s="32" t="s">
        <v>72</v>
      </c>
      <c r="N44" s="35">
        <f>IF(定点数!B$2=0,0,B44/定点数!B$2)</f>
        <v>0.15384615384615385</v>
      </c>
      <c r="O44" s="35">
        <f>IF(定点数!C$2=0,0,C44/定点数!C$2)</f>
        <v>0.125</v>
      </c>
      <c r="P44" s="35">
        <f>IF(定点数!D$2=0,0,D44/定点数!D$2)</f>
        <v>0.2</v>
      </c>
      <c r="Q44" s="35">
        <f>IF(定点数!E$2=0,0,E44/定点数!E$2)</f>
        <v>0</v>
      </c>
      <c r="R44" s="35">
        <f>IF(定点数!F$2=0,0,F44/定点数!F$2)</f>
        <v>0.2</v>
      </c>
      <c r="S44" s="35">
        <f>IF(定点数!G$2=0,0,G44/定点数!G$2)</f>
        <v>1.25</v>
      </c>
      <c r="T44" s="35">
        <f>IF(定点数!H$2=0,0,H44/定点数!H$2)</f>
        <v>1.6</v>
      </c>
      <c r="U44" s="35">
        <f>IF(定点数!I$2=0,0,I44/定点数!I$2)</f>
        <v>1</v>
      </c>
      <c r="V44" s="35">
        <f>IF(定点数!J$2=0,0,J44/定点数!J$2)</f>
        <v>0</v>
      </c>
      <c r="W44" s="35">
        <f>IF(定点数!K$2=0,0,K44/定点数!K$2)</f>
        <v>0.5074626865671642</v>
      </c>
    </row>
    <row r="45" spans="1:23" ht="12.75" customHeight="1" x14ac:dyDescent="0.55000000000000004">
      <c r="A45" s="32" t="s">
        <v>73</v>
      </c>
      <c r="B45" s="34">
        <v>3</v>
      </c>
      <c r="C45" s="34">
        <v>0</v>
      </c>
      <c r="D45" s="34">
        <v>0</v>
      </c>
      <c r="E45" s="34">
        <v>2</v>
      </c>
      <c r="F45" s="34">
        <v>2</v>
      </c>
      <c r="G45" s="34">
        <v>5</v>
      </c>
      <c r="H45" s="34">
        <v>32</v>
      </c>
      <c r="I45" s="34">
        <v>0</v>
      </c>
      <c r="J45" s="34">
        <v>0</v>
      </c>
      <c r="K45" s="34">
        <f t="shared" si="0"/>
        <v>44</v>
      </c>
      <c r="M45" s="32" t="s">
        <v>73</v>
      </c>
      <c r="N45" s="35">
        <f>IF(定点数!B$2=0,0,B45/定点数!B$2)</f>
        <v>0.23076923076923078</v>
      </c>
      <c r="O45" s="35">
        <f>IF(定点数!C$2=0,0,C45/定点数!C$2)</f>
        <v>0</v>
      </c>
      <c r="P45" s="35">
        <f>IF(定点数!D$2=0,0,D45/定点数!D$2)</f>
        <v>0</v>
      </c>
      <c r="Q45" s="35">
        <f>IF(定点数!E$2=0,0,E45/定点数!E$2)</f>
        <v>0.16666666666666666</v>
      </c>
      <c r="R45" s="35">
        <f>IF(定点数!F$2=0,0,F45/定点数!F$2)</f>
        <v>0.4</v>
      </c>
      <c r="S45" s="35">
        <f>IF(定点数!G$2=0,0,G45/定点数!G$2)</f>
        <v>0.625</v>
      </c>
      <c r="T45" s="35">
        <f>IF(定点数!H$2=0,0,H45/定点数!H$2)</f>
        <v>3.2</v>
      </c>
      <c r="U45" s="35">
        <f>IF(定点数!I$2=0,0,I45/定点数!I$2)</f>
        <v>0</v>
      </c>
      <c r="V45" s="35">
        <f>IF(定点数!J$2=0,0,J45/定点数!J$2)</f>
        <v>0</v>
      </c>
      <c r="W45" s="35">
        <f>IF(定点数!K$2=0,0,K45/定点数!K$2)</f>
        <v>0.65671641791044777</v>
      </c>
    </row>
    <row r="46" spans="1:23" ht="12.75" customHeight="1" x14ac:dyDescent="0.55000000000000004">
      <c r="A46" s="32" t="s">
        <v>74</v>
      </c>
      <c r="B46" s="34">
        <v>21</v>
      </c>
      <c r="C46" s="34">
        <v>6</v>
      </c>
      <c r="D46" s="34">
        <v>2</v>
      </c>
      <c r="E46" s="34">
        <v>3</v>
      </c>
      <c r="F46" s="34">
        <v>1</v>
      </c>
      <c r="G46" s="34">
        <v>11</v>
      </c>
      <c r="H46" s="34">
        <v>23</v>
      </c>
      <c r="I46" s="34">
        <v>0</v>
      </c>
      <c r="J46" s="34">
        <v>0</v>
      </c>
      <c r="K46" s="34">
        <f t="shared" si="0"/>
        <v>67</v>
      </c>
      <c r="M46" s="32" t="s">
        <v>74</v>
      </c>
      <c r="N46" s="35">
        <f>IF(定点数!B$2=0,0,B46/定点数!B$2)</f>
        <v>1.6153846153846154</v>
      </c>
      <c r="O46" s="35">
        <f>IF(定点数!C$2=0,0,C46/定点数!C$2)</f>
        <v>0.75</v>
      </c>
      <c r="P46" s="35">
        <f>IF(定点数!D$2=0,0,D46/定点数!D$2)</f>
        <v>0.4</v>
      </c>
      <c r="Q46" s="35">
        <f>IF(定点数!E$2=0,0,E46/定点数!E$2)</f>
        <v>0.25</v>
      </c>
      <c r="R46" s="35">
        <f>IF(定点数!F$2=0,0,F46/定点数!F$2)</f>
        <v>0.2</v>
      </c>
      <c r="S46" s="35">
        <f>IF(定点数!G$2=0,0,G46/定点数!G$2)</f>
        <v>1.375</v>
      </c>
      <c r="T46" s="35">
        <f>IF(定点数!H$2=0,0,H46/定点数!H$2)</f>
        <v>2.2999999999999998</v>
      </c>
      <c r="U46" s="35">
        <f>IF(定点数!I$2=0,0,I46/定点数!I$2)</f>
        <v>0</v>
      </c>
      <c r="V46" s="35">
        <f>IF(定点数!J$2=0,0,J46/定点数!J$2)</f>
        <v>0</v>
      </c>
      <c r="W46" s="35">
        <f>IF(定点数!K$2=0,0,K46/定点数!K$2)</f>
        <v>1</v>
      </c>
    </row>
    <row r="47" spans="1:23" ht="12.75" customHeight="1" x14ac:dyDescent="0.55000000000000004">
      <c r="A47" s="32" t="s">
        <v>75</v>
      </c>
      <c r="B47" s="34">
        <v>38</v>
      </c>
      <c r="C47" s="34">
        <v>17</v>
      </c>
      <c r="D47" s="34">
        <v>6</v>
      </c>
      <c r="E47" s="34">
        <v>7</v>
      </c>
      <c r="F47" s="34">
        <v>6</v>
      </c>
      <c r="G47" s="34">
        <v>4</v>
      </c>
      <c r="H47" s="34">
        <v>10</v>
      </c>
      <c r="I47" s="34">
        <v>0</v>
      </c>
      <c r="J47" s="34">
        <v>0</v>
      </c>
      <c r="K47" s="34">
        <f t="shared" si="0"/>
        <v>88</v>
      </c>
      <c r="M47" s="32" t="s">
        <v>75</v>
      </c>
      <c r="N47" s="35">
        <f>IF(定点数!B$2=0,0,B47/定点数!B$2)</f>
        <v>2.9230769230769229</v>
      </c>
      <c r="O47" s="35">
        <f>IF(定点数!C$2=0,0,C47/定点数!C$2)</f>
        <v>2.125</v>
      </c>
      <c r="P47" s="35">
        <f>IF(定点数!D$2=0,0,D47/定点数!D$2)</f>
        <v>1.2</v>
      </c>
      <c r="Q47" s="35">
        <f>IF(定点数!E$2=0,0,E47/定点数!E$2)</f>
        <v>0.58333333333333337</v>
      </c>
      <c r="R47" s="35">
        <f>IF(定点数!F$2=0,0,F47/定点数!F$2)</f>
        <v>1.2</v>
      </c>
      <c r="S47" s="35">
        <f>IF(定点数!G$2=0,0,G47/定点数!G$2)</f>
        <v>0.5</v>
      </c>
      <c r="T47" s="35">
        <f>IF(定点数!H$2=0,0,H47/定点数!H$2)</f>
        <v>1</v>
      </c>
      <c r="U47" s="35">
        <f>IF(定点数!I$2=0,0,I47/定点数!I$2)</f>
        <v>0</v>
      </c>
      <c r="V47" s="35">
        <f>IF(定点数!J$2=0,0,J47/定点数!J$2)</f>
        <v>0</v>
      </c>
      <c r="W47" s="35">
        <f>IF(定点数!K$2=0,0,K47/定点数!K$2)</f>
        <v>1.3134328358208955</v>
      </c>
    </row>
    <row r="48" spans="1:23" ht="12.75" customHeight="1" x14ac:dyDescent="0.55000000000000004">
      <c r="A48" s="32" t="s">
        <v>76</v>
      </c>
      <c r="B48" s="34">
        <v>43</v>
      </c>
      <c r="C48" s="34">
        <v>19</v>
      </c>
      <c r="D48" s="34">
        <v>6</v>
      </c>
      <c r="E48" s="34">
        <v>16</v>
      </c>
      <c r="F48" s="34">
        <v>4</v>
      </c>
      <c r="G48" s="34">
        <v>6</v>
      </c>
      <c r="H48" s="34">
        <v>9</v>
      </c>
      <c r="I48" s="34">
        <v>2</v>
      </c>
      <c r="J48" s="34">
        <v>0</v>
      </c>
      <c r="K48" s="34">
        <f t="shared" si="0"/>
        <v>105</v>
      </c>
      <c r="M48" s="32" t="s">
        <v>76</v>
      </c>
      <c r="N48" s="35">
        <f>IF(定点数!B$2=0,0,B48/定点数!B$2)</f>
        <v>3.3076923076923075</v>
      </c>
      <c r="O48" s="35">
        <f>IF(定点数!C$2=0,0,C48/定点数!C$2)</f>
        <v>2.375</v>
      </c>
      <c r="P48" s="35">
        <f>IF(定点数!D$2=0,0,D48/定点数!D$2)</f>
        <v>1.2</v>
      </c>
      <c r="Q48" s="35">
        <f>IF(定点数!E$2=0,0,E48/定点数!E$2)</f>
        <v>1.3333333333333333</v>
      </c>
      <c r="R48" s="35">
        <f>IF(定点数!F$2=0,0,F48/定点数!F$2)</f>
        <v>0.8</v>
      </c>
      <c r="S48" s="35">
        <f>IF(定点数!G$2=0,0,G48/定点数!G$2)</f>
        <v>0.75</v>
      </c>
      <c r="T48" s="35">
        <f>IF(定点数!H$2=0,0,H48/定点数!H$2)</f>
        <v>0.9</v>
      </c>
      <c r="U48" s="35">
        <f>IF(定点数!I$2=0,0,I48/定点数!I$2)</f>
        <v>0.66666666666666663</v>
      </c>
      <c r="V48" s="35">
        <f>IF(定点数!J$2=0,0,J48/定点数!J$2)</f>
        <v>0</v>
      </c>
      <c r="W48" s="35">
        <f>IF(定点数!K$2=0,0,K48/定点数!K$2)</f>
        <v>1.5671641791044777</v>
      </c>
    </row>
    <row r="49" spans="1:23" ht="12.75" customHeight="1" x14ac:dyDescent="0.55000000000000004">
      <c r="A49" s="32" t="s">
        <v>77</v>
      </c>
      <c r="B49" s="34">
        <v>25</v>
      </c>
      <c r="C49" s="34">
        <v>16</v>
      </c>
      <c r="D49" s="34">
        <v>3</v>
      </c>
      <c r="E49" s="34">
        <v>17</v>
      </c>
      <c r="F49" s="34">
        <v>10</v>
      </c>
      <c r="G49" s="34">
        <v>22</v>
      </c>
      <c r="H49" s="34">
        <v>26</v>
      </c>
      <c r="I49" s="34">
        <v>1</v>
      </c>
      <c r="J49" s="34">
        <v>0</v>
      </c>
      <c r="K49" s="34">
        <f t="shared" si="0"/>
        <v>120</v>
      </c>
      <c r="M49" s="32" t="s">
        <v>77</v>
      </c>
      <c r="N49" s="35">
        <f>IF(定点数!B$2=0,0,B49/定点数!B$2)</f>
        <v>1.9230769230769231</v>
      </c>
      <c r="O49" s="35">
        <f>IF(定点数!C$2=0,0,C49/定点数!C$2)</f>
        <v>2</v>
      </c>
      <c r="P49" s="35">
        <f>IF(定点数!D$2=0,0,D49/定点数!D$2)</f>
        <v>0.6</v>
      </c>
      <c r="Q49" s="35">
        <f>IF(定点数!E$2=0,0,E49/定点数!E$2)</f>
        <v>1.4166666666666667</v>
      </c>
      <c r="R49" s="35">
        <f>IF(定点数!F$2=0,0,F49/定点数!F$2)</f>
        <v>2</v>
      </c>
      <c r="S49" s="35">
        <f>IF(定点数!G$2=0,0,G49/定点数!G$2)</f>
        <v>2.75</v>
      </c>
      <c r="T49" s="35">
        <f>IF(定点数!H$2=0,0,H49/定点数!H$2)</f>
        <v>2.6</v>
      </c>
      <c r="U49" s="35">
        <f>IF(定点数!I$2=0,0,I49/定点数!I$2)</f>
        <v>0.33333333333333331</v>
      </c>
      <c r="V49" s="35">
        <f>IF(定点数!J$2=0,0,J49/定点数!J$2)</f>
        <v>0</v>
      </c>
      <c r="W49" s="35">
        <f>IF(定点数!K$2=0,0,K49/定点数!K$2)</f>
        <v>1.791044776119403</v>
      </c>
    </row>
    <row r="50" spans="1:23" ht="12.75" customHeight="1" x14ac:dyDescent="0.55000000000000004">
      <c r="A50" s="32" t="s">
        <v>78</v>
      </c>
      <c r="B50" s="34">
        <v>64</v>
      </c>
      <c r="C50" s="34">
        <v>26</v>
      </c>
      <c r="D50" s="34">
        <v>7</v>
      </c>
      <c r="E50" s="34">
        <v>16</v>
      </c>
      <c r="F50" s="34">
        <v>47</v>
      </c>
      <c r="G50" s="34">
        <v>22</v>
      </c>
      <c r="H50" s="34">
        <v>63</v>
      </c>
      <c r="I50" s="34">
        <v>6</v>
      </c>
      <c r="J50" s="34">
        <v>0</v>
      </c>
      <c r="K50" s="34">
        <f t="shared" si="0"/>
        <v>251</v>
      </c>
      <c r="M50" s="32" t="s">
        <v>78</v>
      </c>
      <c r="N50" s="35">
        <f>IF(定点数!B$2=0,0,B50/定点数!B$2)</f>
        <v>4.9230769230769234</v>
      </c>
      <c r="O50" s="35">
        <f>IF(定点数!C$2=0,0,C50/定点数!C$2)</f>
        <v>3.25</v>
      </c>
      <c r="P50" s="35">
        <f>IF(定点数!D$2=0,0,D50/定点数!D$2)</f>
        <v>1.4</v>
      </c>
      <c r="Q50" s="35">
        <f>IF(定点数!E$2=0,0,E50/定点数!E$2)</f>
        <v>1.3333333333333333</v>
      </c>
      <c r="R50" s="35">
        <f>IF(定点数!F$2=0,0,F50/定点数!F$2)</f>
        <v>9.4</v>
      </c>
      <c r="S50" s="35">
        <f>IF(定点数!G$2=0,0,G50/定点数!G$2)</f>
        <v>2.75</v>
      </c>
      <c r="T50" s="35">
        <f>IF(定点数!H$2=0,0,H50/定点数!H$2)</f>
        <v>6.3</v>
      </c>
      <c r="U50" s="35">
        <f>IF(定点数!I$2=0,0,I50/定点数!I$2)</f>
        <v>2</v>
      </c>
      <c r="V50" s="35">
        <f>IF(定点数!J$2=0,0,J50/定点数!J$2)</f>
        <v>0</v>
      </c>
      <c r="W50" s="35">
        <f>IF(定点数!K$2=0,0,K50/定点数!K$2)</f>
        <v>3.7462686567164178</v>
      </c>
    </row>
    <row r="51" spans="1:23" ht="12.75" customHeight="1" x14ac:dyDescent="0.55000000000000004">
      <c r="A51" s="32" t="s">
        <v>79</v>
      </c>
      <c r="B51" s="34">
        <v>150</v>
      </c>
      <c r="C51" s="34">
        <v>71</v>
      </c>
      <c r="D51" s="34">
        <v>17</v>
      </c>
      <c r="E51" s="34">
        <v>79</v>
      </c>
      <c r="F51" s="34">
        <v>73</v>
      </c>
      <c r="G51" s="34">
        <v>38</v>
      </c>
      <c r="H51" s="34">
        <v>160</v>
      </c>
      <c r="I51" s="34">
        <v>16</v>
      </c>
      <c r="J51" s="34">
        <v>1</v>
      </c>
      <c r="K51" s="34">
        <f t="shared" si="0"/>
        <v>605</v>
      </c>
      <c r="M51" s="32" t="s">
        <v>79</v>
      </c>
      <c r="N51" s="35">
        <f>IF(定点数!B$2=0,0,B51/定点数!B$2)</f>
        <v>11.538461538461538</v>
      </c>
      <c r="O51" s="35">
        <f>IF(定点数!C$2=0,0,C51/定点数!C$2)</f>
        <v>8.875</v>
      </c>
      <c r="P51" s="35">
        <f>IF(定点数!D$2=0,0,D51/定点数!D$2)</f>
        <v>3.4</v>
      </c>
      <c r="Q51" s="35">
        <f>IF(定点数!E$2=0,0,E51/定点数!E$2)</f>
        <v>6.583333333333333</v>
      </c>
      <c r="R51" s="35">
        <f>IF(定点数!F$2=0,0,F51/定点数!F$2)</f>
        <v>14.6</v>
      </c>
      <c r="S51" s="35">
        <f>IF(定点数!G$2=0,0,G51/定点数!G$2)</f>
        <v>4.75</v>
      </c>
      <c r="T51" s="35">
        <f>IF(定点数!H$2=0,0,H51/定点数!H$2)</f>
        <v>16</v>
      </c>
      <c r="U51" s="35">
        <f>IF(定点数!I$2=0,0,I51/定点数!I$2)</f>
        <v>5.333333333333333</v>
      </c>
      <c r="V51" s="35">
        <f>IF(定点数!J$2=0,0,J51/定点数!J$2)</f>
        <v>0.33333333333333331</v>
      </c>
      <c r="W51" s="35">
        <f>IF(定点数!K$2=0,0,K51/定点数!K$2)</f>
        <v>9.0298507462686572</v>
      </c>
    </row>
    <row r="52" spans="1:23" ht="12.75" customHeight="1" x14ac:dyDescent="0.55000000000000004">
      <c r="A52" s="32" t="s">
        <v>80</v>
      </c>
      <c r="B52" s="34">
        <v>379</v>
      </c>
      <c r="C52" s="34">
        <v>198</v>
      </c>
      <c r="D52" s="34">
        <v>50</v>
      </c>
      <c r="E52" s="34">
        <v>290</v>
      </c>
      <c r="F52" s="34">
        <v>100</v>
      </c>
      <c r="G52" s="34">
        <v>112</v>
      </c>
      <c r="H52" s="34">
        <v>232</v>
      </c>
      <c r="I52" s="34">
        <v>19</v>
      </c>
      <c r="J52" s="34">
        <v>9</v>
      </c>
      <c r="K52" s="34">
        <f t="shared" si="0"/>
        <v>1389</v>
      </c>
      <c r="M52" s="32" t="s">
        <v>80</v>
      </c>
      <c r="N52" s="35">
        <f>IF(定点数!B$2=0,0,B52/定点数!B$2)</f>
        <v>29.153846153846153</v>
      </c>
      <c r="O52" s="35">
        <f>IF(定点数!C$2=0,0,C52/定点数!C$2)</f>
        <v>24.75</v>
      </c>
      <c r="P52" s="35">
        <f>IF(定点数!D$2=0,0,D52/定点数!D$2)</f>
        <v>10</v>
      </c>
      <c r="Q52" s="35">
        <f>IF(定点数!E$2=0,0,E52/定点数!E$2)</f>
        <v>24.166666666666668</v>
      </c>
      <c r="R52" s="35">
        <f>IF(定点数!F$2=0,0,F52/定点数!F$2)</f>
        <v>20</v>
      </c>
      <c r="S52" s="35">
        <f>IF(定点数!G$2=0,0,G52/定点数!G$2)</f>
        <v>14</v>
      </c>
      <c r="T52" s="35">
        <f>IF(定点数!H$2=0,0,H52/定点数!H$2)</f>
        <v>23.2</v>
      </c>
      <c r="U52" s="35">
        <f>IF(定点数!I$2=0,0,I52/定点数!I$2)</f>
        <v>6.333333333333333</v>
      </c>
      <c r="V52" s="35">
        <f>IF(定点数!J$2=0,0,J52/定点数!J$2)</f>
        <v>3</v>
      </c>
      <c r="W52" s="35">
        <f>IF(定点数!K$2=0,0,K52/定点数!K$2)</f>
        <v>20.731343283582088</v>
      </c>
    </row>
    <row r="53" spans="1:23" ht="12.75" customHeight="1" x14ac:dyDescent="0.55000000000000004">
      <c r="A53" s="32" t="s">
        <v>81</v>
      </c>
      <c r="B53" s="34">
        <v>895</v>
      </c>
      <c r="C53" s="34">
        <v>405</v>
      </c>
      <c r="D53" s="34">
        <v>136</v>
      </c>
      <c r="E53" s="34">
        <v>572</v>
      </c>
      <c r="F53" s="34">
        <v>219</v>
      </c>
      <c r="G53" s="34">
        <v>500</v>
      </c>
      <c r="H53" s="34">
        <v>497</v>
      </c>
      <c r="I53" s="34">
        <v>54</v>
      </c>
      <c r="J53" s="34">
        <v>74</v>
      </c>
      <c r="K53" s="34">
        <f t="shared" si="0"/>
        <v>3352</v>
      </c>
      <c r="M53" s="32" t="s">
        <v>81</v>
      </c>
      <c r="N53" s="35">
        <f>IF(定点数!B$2=0,0,B53/定点数!B$2)</f>
        <v>68.84615384615384</v>
      </c>
      <c r="O53" s="35">
        <f>IF(定点数!C$2=0,0,C53/定点数!C$2)</f>
        <v>50.625</v>
      </c>
      <c r="P53" s="35">
        <f>IF(定点数!D$2=0,0,D53/定点数!D$2)</f>
        <v>27.2</v>
      </c>
      <c r="Q53" s="35">
        <f>IF(定点数!E$2=0,0,E53/定点数!E$2)</f>
        <v>47.666666666666664</v>
      </c>
      <c r="R53" s="35">
        <f>IF(定点数!F$2=0,0,F53/定点数!F$2)</f>
        <v>43.8</v>
      </c>
      <c r="S53" s="35">
        <f>IF(定点数!G$2=0,0,G53/定点数!G$2)</f>
        <v>62.5</v>
      </c>
      <c r="T53" s="35">
        <f>IF(定点数!H$2=0,0,H53/定点数!H$2)</f>
        <v>49.7</v>
      </c>
      <c r="U53" s="35">
        <f>IF(定点数!I$2=0,0,I53/定点数!I$2)</f>
        <v>18</v>
      </c>
      <c r="V53" s="35">
        <f>IF(定点数!J$2=0,0,J53/定点数!J$2)</f>
        <v>24.666666666666668</v>
      </c>
      <c r="W53" s="35">
        <f>IF(定点数!K$2=0,0,K53/定点数!K$2)</f>
        <v>50.029850746268657</v>
      </c>
    </row>
    <row r="54" spans="1:23" ht="12.75" customHeight="1" x14ac:dyDescent="0.55000000000000004">
      <c r="A54" s="32" t="s">
        <v>82</v>
      </c>
      <c r="B54" s="34">
        <v>898</v>
      </c>
      <c r="C54" s="34">
        <v>603</v>
      </c>
      <c r="D54" s="34">
        <v>297</v>
      </c>
      <c r="E54" s="34">
        <v>1137</v>
      </c>
      <c r="F54" s="34">
        <v>451</v>
      </c>
      <c r="G54" s="34">
        <v>774</v>
      </c>
      <c r="H54" s="34">
        <v>751</v>
      </c>
      <c r="I54" s="34">
        <v>96</v>
      </c>
      <c r="J54" s="34">
        <v>110</v>
      </c>
      <c r="K54" s="34">
        <f t="shared" si="0"/>
        <v>5117</v>
      </c>
      <c r="M54" s="32" t="s">
        <v>82</v>
      </c>
      <c r="N54" s="35">
        <f>IF(定点数!B$2=0,0,B54/定点数!B$2)</f>
        <v>69.07692307692308</v>
      </c>
      <c r="O54" s="35">
        <f>IF(定点数!C$2=0,0,C54/定点数!C$2)</f>
        <v>75.375</v>
      </c>
      <c r="P54" s="35">
        <f>IF(定点数!D$2=0,0,D54/定点数!D$2)</f>
        <v>59.4</v>
      </c>
      <c r="Q54" s="35">
        <f>IF(定点数!E$2=0,0,E54/定点数!E$2)</f>
        <v>94.75</v>
      </c>
      <c r="R54" s="35">
        <f>IF(定点数!F$2=0,0,F54/定点数!F$2)</f>
        <v>90.2</v>
      </c>
      <c r="S54" s="35">
        <f>IF(定点数!G$2=0,0,G54/定点数!G$2)</f>
        <v>96.75</v>
      </c>
      <c r="T54" s="35">
        <f>IF(定点数!H$2=0,0,H54/定点数!H$2)</f>
        <v>75.099999999999994</v>
      </c>
      <c r="U54" s="35">
        <f>IF(定点数!I$2=0,0,I54/定点数!I$2)</f>
        <v>32</v>
      </c>
      <c r="V54" s="35">
        <f>IF(定点数!J$2=0,0,J54/定点数!J$2)</f>
        <v>36.666666666666664</v>
      </c>
      <c r="W54" s="35">
        <f>IF(定点数!K$2=0,0,K54/定点数!K$2)</f>
        <v>76.373134328358205</v>
      </c>
    </row>
    <row r="55" spans="1:23" x14ac:dyDescent="0.55000000000000004">
      <c r="A55" s="32" t="s">
        <v>83</v>
      </c>
      <c r="B55" s="34"/>
      <c r="C55" s="34"/>
      <c r="D55" s="34"/>
      <c r="E55" s="34"/>
      <c r="F55" s="34"/>
      <c r="G55" s="34"/>
      <c r="H55" s="34"/>
      <c r="I55" s="34"/>
      <c r="J55" s="34"/>
      <c r="K55" s="34">
        <f t="shared" si="0"/>
        <v>0</v>
      </c>
      <c r="M55" s="32" t="s">
        <v>83</v>
      </c>
      <c r="N55" s="35">
        <f>IF(定点数!B$2=0,0,B55/定点数!B$2)</f>
        <v>0</v>
      </c>
      <c r="O55" s="35">
        <f>IF(定点数!C$2=0,0,C55/定点数!C$2)</f>
        <v>0</v>
      </c>
      <c r="P55" s="35">
        <f>IF(定点数!D$2=0,0,D55/定点数!D$2)</f>
        <v>0</v>
      </c>
      <c r="Q55" s="35">
        <f>IF(定点数!E$2=0,0,E55/定点数!E$2)</f>
        <v>0</v>
      </c>
      <c r="R55" s="35">
        <f>IF(定点数!F$2=0,0,F55/定点数!F$2)</f>
        <v>0</v>
      </c>
      <c r="S55" s="35">
        <f>IF(定点数!G$2=0,0,G55/定点数!G$2)</f>
        <v>0</v>
      </c>
      <c r="T55" s="35">
        <f>IF(定点数!H$2=0,0,H55/定点数!H$2)</f>
        <v>0</v>
      </c>
      <c r="U55" s="35">
        <f>IF(定点数!I$2=0,0,I55/定点数!I$2)</f>
        <v>0</v>
      </c>
      <c r="V55" s="35">
        <f>IF(定点数!J$2=0,0,J55/定点数!J$2)</f>
        <v>0</v>
      </c>
      <c r="W55" s="35">
        <f>IF(定点数!K$2=0,0,K55/定点数!K$2)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D1A99-5ADE-4D67-8A4A-5CEFB90F8EB7}">
  <sheetPr codeName="Sheet7">
    <tabColor rgb="FF00B0F0"/>
  </sheetPr>
  <dimension ref="A1:W55"/>
  <sheetViews>
    <sheetView view="pageBreakPreview" zoomScaleNormal="100" workbookViewId="0">
      <selection activeCell="X1" sqref="X1"/>
    </sheetView>
  </sheetViews>
  <sheetFormatPr defaultColWidth="8.25" defaultRowHeight="12" x14ac:dyDescent="0.55000000000000004"/>
  <cols>
    <col min="1" max="1" width="8.25" style="33"/>
    <col min="2" max="11" width="6.08203125" style="31" customWidth="1"/>
    <col min="12" max="12" width="0.9140625" style="31" customWidth="1"/>
    <col min="13" max="13" width="8.25" style="33"/>
    <col min="14" max="23" width="6.08203125" style="31" customWidth="1"/>
    <col min="24" max="16384" width="8.25" style="31"/>
  </cols>
  <sheetData>
    <row r="1" spans="1:23" ht="12.75" customHeight="1" x14ac:dyDescent="0.55000000000000004">
      <c r="A1" s="31" t="s">
        <v>106</v>
      </c>
      <c r="D1" s="31" t="s">
        <v>19</v>
      </c>
      <c r="J1" s="31" t="s">
        <v>20</v>
      </c>
      <c r="M1" s="31" t="s">
        <v>106</v>
      </c>
      <c r="P1" s="31" t="s">
        <v>21</v>
      </c>
      <c r="V1" s="31" t="str">
        <f>J1</f>
        <v>令和6年</v>
      </c>
    </row>
    <row r="2" spans="1:23" s="33" customFormat="1" ht="12.75" customHeight="1" x14ac:dyDescent="0.55000000000000004">
      <c r="A2" s="32"/>
      <c r="B2" s="32" t="s">
        <v>22</v>
      </c>
      <c r="C2" s="32" t="s">
        <v>23</v>
      </c>
      <c r="D2" s="32" t="s">
        <v>24</v>
      </c>
      <c r="E2" s="32" t="s">
        <v>25</v>
      </c>
      <c r="F2" s="32" t="s">
        <v>26</v>
      </c>
      <c r="G2" s="32" t="s">
        <v>27</v>
      </c>
      <c r="H2" s="32" t="s">
        <v>28</v>
      </c>
      <c r="I2" s="32" t="s">
        <v>29</v>
      </c>
      <c r="J2" s="32" t="s">
        <v>9</v>
      </c>
      <c r="K2" s="32" t="s">
        <v>10</v>
      </c>
      <c r="M2" s="32"/>
      <c r="N2" s="32" t="s">
        <v>22</v>
      </c>
      <c r="O2" s="32" t="s">
        <v>23</v>
      </c>
      <c r="P2" s="32" t="s">
        <v>24</v>
      </c>
      <c r="Q2" s="32" t="s">
        <v>25</v>
      </c>
      <c r="R2" s="32" t="s">
        <v>26</v>
      </c>
      <c r="S2" s="32" t="s">
        <v>27</v>
      </c>
      <c r="T2" s="32" t="s">
        <v>28</v>
      </c>
      <c r="U2" s="32" t="s">
        <v>29</v>
      </c>
      <c r="V2" s="32" t="s">
        <v>9</v>
      </c>
      <c r="W2" s="32" t="s">
        <v>30</v>
      </c>
    </row>
    <row r="3" spans="1:23" ht="12.75" customHeight="1" x14ac:dyDescent="0.55000000000000004">
      <c r="A3" s="32" t="s">
        <v>31</v>
      </c>
      <c r="B3" s="34">
        <v>0</v>
      </c>
      <c r="C3" s="34">
        <v>0</v>
      </c>
      <c r="D3" s="34">
        <v>0</v>
      </c>
      <c r="E3" s="34">
        <v>0</v>
      </c>
      <c r="F3" s="34">
        <v>0</v>
      </c>
      <c r="G3" s="34">
        <v>0</v>
      </c>
      <c r="H3" s="34">
        <v>0</v>
      </c>
      <c r="I3" s="34">
        <v>0</v>
      </c>
      <c r="J3" s="34">
        <v>0</v>
      </c>
      <c r="K3" s="34">
        <f>SUM(B3:J3)</f>
        <v>0</v>
      </c>
      <c r="M3" s="32" t="s">
        <v>31</v>
      </c>
      <c r="N3" s="35">
        <f>IF(定点数!B$6=0,0,B3/定点数!B$6)</f>
        <v>0</v>
      </c>
      <c r="O3" s="35">
        <f>IF(定点数!C$6=0,0,C3/定点数!C$6)</f>
        <v>0</v>
      </c>
      <c r="P3" s="35">
        <f>IF(定点数!D$6=0,0,D3/定点数!D$6)</f>
        <v>0</v>
      </c>
      <c r="Q3" s="35">
        <f>IF(定点数!E$6=0,0,E3/定点数!E$6)</f>
        <v>0</v>
      </c>
      <c r="R3" s="35">
        <f>IF(定点数!F$6=0,0,F3/定点数!F$6)</f>
        <v>0</v>
      </c>
      <c r="S3" s="35">
        <f>IF(定点数!G$6=0,0,G3/定点数!G$6)</f>
        <v>0</v>
      </c>
      <c r="T3" s="35">
        <f>IF(定点数!H$6=0,0,H3/定点数!H$6)</f>
        <v>0</v>
      </c>
      <c r="U3" s="35">
        <f>IF(定点数!I$6=0,0,I3/定点数!I$6)</f>
        <v>0</v>
      </c>
      <c r="V3" s="35">
        <f>IF(定点数!J$6=0,0,J3/定点数!J$6)</f>
        <v>0</v>
      </c>
      <c r="W3" s="35">
        <f>IF(定点数!K$6=0,0,K3/定点数!K$6)</f>
        <v>0</v>
      </c>
    </row>
    <row r="4" spans="1:23" ht="12.75" customHeight="1" x14ac:dyDescent="0.55000000000000004">
      <c r="A4" s="32" t="s">
        <v>32</v>
      </c>
      <c r="B4" s="34">
        <v>0</v>
      </c>
      <c r="C4" s="34">
        <v>0</v>
      </c>
      <c r="D4" s="34">
        <v>0</v>
      </c>
      <c r="E4" s="34">
        <v>0</v>
      </c>
      <c r="F4" s="34">
        <v>0</v>
      </c>
      <c r="G4" s="34">
        <v>0</v>
      </c>
      <c r="H4" s="34">
        <v>0</v>
      </c>
      <c r="I4" s="34">
        <v>0</v>
      </c>
      <c r="J4" s="34">
        <v>0</v>
      </c>
      <c r="K4" s="34">
        <f t="shared" ref="K4:K55" si="0">SUM(B4:J4)</f>
        <v>0</v>
      </c>
      <c r="M4" s="32" t="s">
        <v>32</v>
      </c>
      <c r="N4" s="35">
        <f>IF(定点数!B$6=0,0,B4/定点数!B$6)</f>
        <v>0</v>
      </c>
      <c r="O4" s="35">
        <f>IF(定点数!C$6=0,0,C4/定点数!C$6)</f>
        <v>0</v>
      </c>
      <c r="P4" s="35">
        <f>IF(定点数!D$6=0,0,D4/定点数!D$6)</f>
        <v>0</v>
      </c>
      <c r="Q4" s="35">
        <f>IF(定点数!E$6=0,0,E4/定点数!E$6)</f>
        <v>0</v>
      </c>
      <c r="R4" s="35">
        <f>IF(定点数!F$6=0,0,F4/定点数!F$6)</f>
        <v>0</v>
      </c>
      <c r="S4" s="35">
        <f>IF(定点数!G$6=0,0,G4/定点数!G$6)</f>
        <v>0</v>
      </c>
      <c r="T4" s="35">
        <f>IF(定点数!H$6=0,0,H4/定点数!H$6)</f>
        <v>0</v>
      </c>
      <c r="U4" s="35">
        <f>IF(定点数!I$6=0,0,I4/定点数!I$6)</f>
        <v>0</v>
      </c>
      <c r="V4" s="35">
        <f>IF(定点数!J$6=0,0,J4/定点数!J$6)</f>
        <v>0</v>
      </c>
      <c r="W4" s="35">
        <f>IF(定点数!K$6=0,0,K4/定点数!K$6)</f>
        <v>0</v>
      </c>
    </row>
    <row r="5" spans="1:23" ht="12.75" customHeight="1" x14ac:dyDescent="0.55000000000000004">
      <c r="A5" s="32" t="s">
        <v>33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0</v>
      </c>
      <c r="K5" s="34">
        <f t="shared" si="0"/>
        <v>0</v>
      </c>
      <c r="M5" s="32" t="s">
        <v>33</v>
      </c>
      <c r="N5" s="35">
        <f>IF(定点数!B$6=0,0,B5/定点数!B$6)</f>
        <v>0</v>
      </c>
      <c r="O5" s="35">
        <f>IF(定点数!C$6=0,0,C5/定点数!C$6)</f>
        <v>0</v>
      </c>
      <c r="P5" s="35">
        <f>IF(定点数!D$6=0,0,D5/定点数!D$6)</f>
        <v>0</v>
      </c>
      <c r="Q5" s="35">
        <f>IF(定点数!E$6=0,0,E5/定点数!E$6)</f>
        <v>0</v>
      </c>
      <c r="R5" s="35">
        <f>IF(定点数!F$6=0,0,F5/定点数!F$6)</f>
        <v>0</v>
      </c>
      <c r="S5" s="35">
        <f>IF(定点数!G$6=0,0,G5/定点数!G$6)</f>
        <v>0</v>
      </c>
      <c r="T5" s="35">
        <f>IF(定点数!H$6=0,0,H5/定点数!H$6)</f>
        <v>0</v>
      </c>
      <c r="U5" s="35">
        <f>IF(定点数!I$6=0,0,I5/定点数!I$6)</f>
        <v>0</v>
      </c>
      <c r="V5" s="35">
        <f>IF(定点数!J$6=0,0,J5/定点数!J$6)</f>
        <v>0</v>
      </c>
      <c r="W5" s="35">
        <f>IF(定点数!K$6=0,0,K5/定点数!K$6)</f>
        <v>0</v>
      </c>
    </row>
    <row r="6" spans="1:23" ht="12.75" customHeight="1" x14ac:dyDescent="0.55000000000000004">
      <c r="A6" s="32" t="s">
        <v>34</v>
      </c>
      <c r="B6" s="34">
        <v>0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f t="shared" si="0"/>
        <v>0</v>
      </c>
      <c r="M6" s="32" t="s">
        <v>34</v>
      </c>
      <c r="N6" s="35">
        <f>IF(定点数!B$6=0,0,B6/定点数!B$6)</f>
        <v>0</v>
      </c>
      <c r="O6" s="35">
        <f>IF(定点数!C$6=0,0,C6/定点数!C$6)</f>
        <v>0</v>
      </c>
      <c r="P6" s="35">
        <f>IF(定点数!D$6=0,0,D6/定点数!D$6)</f>
        <v>0</v>
      </c>
      <c r="Q6" s="35">
        <f>IF(定点数!E$6=0,0,E6/定点数!E$6)</f>
        <v>0</v>
      </c>
      <c r="R6" s="35">
        <f>IF(定点数!F$6=0,0,F6/定点数!F$6)</f>
        <v>0</v>
      </c>
      <c r="S6" s="35">
        <f>IF(定点数!G$6=0,0,G6/定点数!G$6)</f>
        <v>0</v>
      </c>
      <c r="T6" s="35">
        <f>IF(定点数!H$6=0,0,H6/定点数!H$6)</f>
        <v>0</v>
      </c>
      <c r="U6" s="35">
        <f>IF(定点数!I$6=0,0,I6/定点数!I$6)</f>
        <v>0</v>
      </c>
      <c r="V6" s="35">
        <f>IF(定点数!J$6=0,0,J6/定点数!J$6)</f>
        <v>0</v>
      </c>
      <c r="W6" s="35">
        <f>IF(定点数!K$6=0,0,K6/定点数!K$6)</f>
        <v>0</v>
      </c>
    </row>
    <row r="7" spans="1:23" ht="12.75" customHeight="1" x14ac:dyDescent="0.55000000000000004">
      <c r="A7" s="32" t="s">
        <v>35</v>
      </c>
      <c r="B7" s="34">
        <v>0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f t="shared" si="0"/>
        <v>0</v>
      </c>
      <c r="M7" s="32" t="s">
        <v>35</v>
      </c>
      <c r="N7" s="35">
        <f>IF(定点数!B$6=0,0,B7/定点数!B$6)</f>
        <v>0</v>
      </c>
      <c r="O7" s="35">
        <f>IF(定点数!C$6=0,0,C7/定点数!C$6)</f>
        <v>0</v>
      </c>
      <c r="P7" s="35">
        <f>IF(定点数!D$6=0,0,D7/定点数!D$6)</f>
        <v>0</v>
      </c>
      <c r="Q7" s="35">
        <f>IF(定点数!E$6=0,0,E7/定点数!E$6)</f>
        <v>0</v>
      </c>
      <c r="R7" s="35">
        <f>IF(定点数!F$6=0,0,F7/定点数!F$6)</f>
        <v>0</v>
      </c>
      <c r="S7" s="35">
        <f>IF(定点数!G$6=0,0,G7/定点数!G$6)</f>
        <v>0</v>
      </c>
      <c r="T7" s="35">
        <f>IF(定点数!H$6=0,0,H7/定点数!H$6)</f>
        <v>0</v>
      </c>
      <c r="U7" s="35">
        <f>IF(定点数!I$6=0,0,I7/定点数!I$6)</f>
        <v>0</v>
      </c>
      <c r="V7" s="35">
        <f>IF(定点数!J$6=0,0,J7/定点数!J$6)</f>
        <v>0</v>
      </c>
      <c r="W7" s="35">
        <f>IF(定点数!K$6=0,0,K7/定点数!K$6)</f>
        <v>0</v>
      </c>
    </row>
    <row r="8" spans="1:23" ht="12.75" customHeight="1" x14ac:dyDescent="0.55000000000000004">
      <c r="A8" s="32" t="s">
        <v>36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f t="shared" si="0"/>
        <v>0</v>
      </c>
      <c r="M8" s="32" t="s">
        <v>36</v>
      </c>
      <c r="N8" s="35">
        <f>IF(定点数!B$6=0,0,B8/定点数!B$6)</f>
        <v>0</v>
      </c>
      <c r="O8" s="35">
        <f>IF(定点数!C$6=0,0,C8/定点数!C$6)</f>
        <v>0</v>
      </c>
      <c r="P8" s="35">
        <f>IF(定点数!D$6=0,0,D8/定点数!D$6)</f>
        <v>0</v>
      </c>
      <c r="Q8" s="35">
        <f>IF(定点数!E$6=0,0,E8/定点数!E$6)</f>
        <v>0</v>
      </c>
      <c r="R8" s="35">
        <f>IF(定点数!F$6=0,0,F8/定点数!F$6)</f>
        <v>0</v>
      </c>
      <c r="S8" s="35">
        <f>IF(定点数!G$6=0,0,G8/定点数!G$6)</f>
        <v>0</v>
      </c>
      <c r="T8" s="35">
        <f>IF(定点数!H$6=0,0,H8/定点数!H$6)</f>
        <v>0</v>
      </c>
      <c r="U8" s="35">
        <f>IF(定点数!I$6=0,0,I8/定点数!I$6)</f>
        <v>0</v>
      </c>
      <c r="V8" s="35">
        <f>IF(定点数!J$6=0,0,J8/定点数!J$6)</f>
        <v>0</v>
      </c>
      <c r="W8" s="35">
        <f>IF(定点数!K$6=0,0,K8/定点数!K$6)</f>
        <v>0</v>
      </c>
    </row>
    <row r="9" spans="1:23" ht="12.75" customHeight="1" x14ac:dyDescent="0.55000000000000004">
      <c r="A9" s="32" t="s">
        <v>37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f t="shared" si="0"/>
        <v>0</v>
      </c>
      <c r="M9" s="32" t="s">
        <v>37</v>
      </c>
      <c r="N9" s="35">
        <f>IF(定点数!B$6=0,0,B9/定点数!B$6)</f>
        <v>0</v>
      </c>
      <c r="O9" s="35">
        <f>IF(定点数!C$6=0,0,C9/定点数!C$6)</f>
        <v>0</v>
      </c>
      <c r="P9" s="35">
        <f>IF(定点数!D$6=0,0,D9/定点数!D$6)</f>
        <v>0</v>
      </c>
      <c r="Q9" s="35">
        <f>IF(定点数!E$6=0,0,E9/定点数!E$6)</f>
        <v>0</v>
      </c>
      <c r="R9" s="35">
        <f>IF(定点数!F$6=0,0,F9/定点数!F$6)</f>
        <v>0</v>
      </c>
      <c r="S9" s="35">
        <f>IF(定点数!G$6=0,0,G9/定点数!G$6)</f>
        <v>0</v>
      </c>
      <c r="T9" s="35">
        <f>IF(定点数!H$6=0,0,H9/定点数!H$6)</f>
        <v>0</v>
      </c>
      <c r="U9" s="35">
        <f>IF(定点数!I$6=0,0,I9/定点数!I$6)</f>
        <v>0</v>
      </c>
      <c r="V9" s="35">
        <f>IF(定点数!J$6=0,0,J9/定点数!J$6)</f>
        <v>0</v>
      </c>
      <c r="W9" s="35">
        <f>IF(定点数!K$6=0,0,K9/定点数!K$6)</f>
        <v>0</v>
      </c>
    </row>
    <row r="10" spans="1:23" ht="12.75" customHeight="1" x14ac:dyDescent="0.55000000000000004">
      <c r="A10" s="32" t="s">
        <v>38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f t="shared" si="0"/>
        <v>0</v>
      </c>
      <c r="M10" s="32" t="s">
        <v>38</v>
      </c>
      <c r="N10" s="35">
        <f>IF(定点数!B$6=0,0,B10/定点数!B$6)</f>
        <v>0</v>
      </c>
      <c r="O10" s="35">
        <f>IF(定点数!C$6=0,0,C10/定点数!C$6)</f>
        <v>0</v>
      </c>
      <c r="P10" s="35">
        <f>IF(定点数!D$6=0,0,D10/定点数!D$6)</f>
        <v>0</v>
      </c>
      <c r="Q10" s="35">
        <f>IF(定点数!E$6=0,0,E10/定点数!E$6)</f>
        <v>0</v>
      </c>
      <c r="R10" s="35">
        <f>IF(定点数!F$6=0,0,F10/定点数!F$6)</f>
        <v>0</v>
      </c>
      <c r="S10" s="35">
        <f>IF(定点数!G$6=0,0,G10/定点数!G$6)</f>
        <v>0</v>
      </c>
      <c r="T10" s="35">
        <f>IF(定点数!H$6=0,0,H10/定点数!H$6)</f>
        <v>0</v>
      </c>
      <c r="U10" s="35">
        <f>IF(定点数!I$6=0,0,I10/定点数!I$6)</f>
        <v>0</v>
      </c>
      <c r="V10" s="35">
        <f>IF(定点数!J$6=0,0,J10/定点数!J$6)</f>
        <v>0</v>
      </c>
      <c r="W10" s="35">
        <f>IF(定点数!K$6=0,0,K10/定点数!K$6)</f>
        <v>0</v>
      </c>
    </row>
    <row r="11" spans="1:23" ht="12.75" customHeight="1" x14ac:dyDescent="0.55000000000000004">
      <c r="A11" s="32" t="s">
        <v>39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f t="shared" si="0"/>
        <v>0</v>
      </c>
      <c r="M11" s="32" t="s">
        <v>39</v>
      </c>
      <c r="N11" s="35">
        <f>IF(定点数!B$6=0,0,B11/定点数!B$6)</f>
        <v>0</v>
      </c>
      <c r="O11" s="35">
        <f>IF(定点数!C$6=0,0,C11/定点数!C$6)</f>
        <v>0</v>
      </c>
      <c r="P11" s="35">
        <f>IF(定点数!D$6=0,0,D11/定点数!D$6)</f>
        <v>0</v>
      </c>
      <c r="Q11" s="35">
        <f>IF(定点数!E$6=0,0,E11/定点数!E$6)</f>
        <v>0</v>
      </c>
      <c r="R11" s="35">
        <f>IF(定点数!F$6=0,0,F11/定点数!F$6)</f>
        <v>0</v>
      </c>
      <c r="S11" s="35">
        <f>IF(定点数!G$6=0,0,G11/定点数!G$6)</f>
        <v>0</v>
      </c>
      <c r="T11" s="35">
        <f>IF(定点数!H$6=0,0,H11/定点数!H$6)</f>
        <v>0</v>
      </c>
      <c r="U11" s="35">
        <f>IF(定点数!I$6=0,0,I11/定点数!I$6)</f>
        <v>0</v>
      </c>
      <c r="V11" s="35">
        <f>IF(定点数!J$6=0,0,J11/定点数!J$6)</f>
        <v>0</v>
      </c>
      <c r="W11" s="35">
        <f>IF(定点数!K$6=0,0,K11/定点数!K$6)</f>
        <v>0</v>
      </c>
    </row>
    <row r="12" spans="1:23" ht="12.75" customHeight="1" x14ac:dyDescent="0.55000000000000004">
      <c r="A12" s="32" t="s">
        <v>40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f t="shared" si="0"/>
        <v>0</v>
      </c>
      <c r="M12" s="32" t="s">
        <v>40</v>
      </c>
      <c r="N12" s="35">
        <f>IF(定点数!B$6=0,0,B12/定点数!B$6)</f>
        <v>0</v>
      </c>
      <c r="O12" s="35">
        <f>IF(定点数!C$6=0,0,C12/定点数!C$6)</f>
        <v>0</v>
      </c>
      <c r="P12" s="35">
        <f>IF(定点数!D$6=0,0,D12/定点数!D$6)</f>
        <v>0</v>
      </c>
      <c r="Q12" s="35">
        <f>IF(定点数!E$6=0,0,E12/定点数!E$6)</f>
        <v>0</v>
      </c>
      <c r="R12" s="35">
        <f>IF(定点数!F$6=0,0,F12/定点数!F$6)</f>
        <v>0</v>
      </c>
      <c r="S12" s="35">
        <f>IF(定点数!G$6=0,0,G12/定点数!G$6)</f>
        <v>0</v>
      </c>
      <c r="T12" s="35">
        <f>IF(定点数!H$6=0,0,H12/定点数!H$6)</f>
        <v>0</v>
      </c>
      <c r="U12" s="35">
        <f>IF(定点数!I$6=0,0,I12/定点数!I$6)</f>
        <v>0</v>
      </c>
      <c r="V12" s="35">
        <f>IF(定点数!J$6=0,0,J12/定点数!J$6)</f>
        <v>0</v>
      </c>
      <c r="W12" s="35">
        <f>IF(定点数!K$6=0,0,K12/定点数!K$6)</f>
        <v>0</v>
      </c>
    </row>
    <row r="13" spans="1:23" ht="12.75" customHeight="1" x14ac:dyDescent="0.55000000000000004">
      <c r="A13" s="32" t="s">
        <v>41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f t="shared" si="0"/>
        <v>0</v>
      </c>
      <c r="M13" s="32" t="s">
        <v>41</v>
      </c>
      <c r="N13" s="35">
        <f>IF(定点数!B$6=0,0,B13/定点数!B$6)</f>
        <v>0</v>
      </c>
      <c r="O13" s="35">
        <f>IF(定点数!C$6=0,0,C13/定点数!C$6)</f>
        <v>0</v>
      </c>
      <c r="P13" s="35">
        <f>IF(定点数!D$6=0,0,D13/定点数!D$6)</f>
        <v>0</v>
      </c>
      <c r="Q13" s="35">
        <f>IF(定点数!E$6=0,0,E13/定点数!E$6)</f>
        <v>0</v>
      </c>
      <c r="R13" s="35">
        <f>IF(定点数!F$6=0,0,F13/定点数!F$6)</f>
        <v>0</v>
      </c>
      <c r="S13" s="35">
        <f>IF(定点数!G$6=0,0,G13/定点数!G$6)</f>
        <v>0</v>
      </c>
      <c r="T13" s="35">
        <f>IF(定点数!H$6=0,0,H13/定点数!H$6)</f>
        <v>0</v>
      </c>
      <c r="U13" s="35">
        <f>IF(定点数!I$6=0,0,I13/定点数!I$6)</f>
        <v>0</v>
      </c>
      <c r="V13" s="35">
        <f>IF(定点数!J$6=0,0,J13/定点数!J$6)</f>
        <v>0</v>
      </c>
      <c r="W13" s="35">
        <f>IF(定点数!K$6=0,0,K13/定点数!K$6)</f>
        <v>0</v>
      </c>
    </row>
    <row r="14" spans="1:23" ht="12.75" customHeight="1" x14ac:dyDescent="0.55000000000000004">
      <c r="A14" s="32" t="s">
        <v>42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f t="shared" si="0"/>
        <v>0</v>
      </c>
      <c r="M14" s="32" t="s">
        <v>42</v>
      </c>
      <c r="N14" s="35">
        <f>IF(定点数!B$6=0,0,B14/定点数!B$6)</f>
        <v>0</v>
      </c>
      <c r="O14" s="35">
        <f>IF(定点数!C$6=0,0,C14/定点数!C$6)</f>
        <v>0</v>
      </c>
      <c r="P14" s="35">
        <f>IF(定点数!D$6=0,0,D14/定点数!D$6)</f>
        <v>0</v>
      </c>
      <c r="Q14" s="35">
        <f>IF(定点数!E$6=0,0,E14/定点数!E$6)</f>
        <v>0</v>
      </c>
      <c r="R14" s="35">
        <f>IF(定点数!F$6=0,0,F14/定点数!F$6)</f>
        <v>0</v>
      </c>
      <c r="S14" s="35">
        <f>IF(定点数!G$6=0,0,G14/定点数!G$6)</f>
        <v>0</v>
      </c>
      <c r="T14" s="35">
        <f>IF(定点数!H$6=0,0,H14/定点数!H$6)</f>
        <v>0</v>
      </c>
      <c r="U14" s="35">
        <f>IF(定点数!I$6=0,0,I14/定点数!I$6)</f>
        <v>0</v>
      </c>
      <c r="V14" s="35">
        <f>IF(定点数!J$6=0,0,J14/定点数!J$6)</f>
        <v>0</v>
      </c>
      <c r="W14" s="35">
        <f>IF(定点数!K$6=0,0,K14/定点数!K$6)</f>
        <v>0</v>
      </c>
    </row>
    <row r="15" spans="1:23" ht="12.75" customHeight="1" x14ac:dyDescent="0.55000000000000004">
      <c r="A15" s="32" t="s">
        <v>43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f t="shared" si="0"/>
        <v>0</v>
      </c>
      <c r="M15" s="32" t="s">
        <v>43</v>
      </c>
      <c r="N15" s="35">
        <f>IF(定点数!B$6=0,0,B15/定点数!B$6)</f>
        <v>0</v>
      </c>
      <c r="O15" s="35">
        <f>IF(定点数!C$6=0,0,C15/定点数!C$6)</f>
        <v>0</v>
      </c>
      <c r="P15" s="35">
        <f>IF(定点数!D$6=0,0,D15/定点数!D$6)</f>
        <v>0</v>
      </c>
      <c r="Q15" s="35">
        <f>IF(定点数!E$6=0,0,E15/定点数!E$6)</f>
        <v>0</v>
      </c>
      <c r="R15" s="35">
        <f>IF(定点数!F$6=0,0,F15/定点数!F$6)</f>
        <v>0</v>
      </c>
      <c r="S15" s="35">
        <f>IF(定点数!G$6=0,0,G15/定点数!G$6)</f>
        <v>0</v>
      </c>
      <c r="T15" s="35">
        <f>IF(定点数!H$6=0,0,H15/定点数!H$6)</f>
        <v>0</v>
      </c>
      <c r="U15" s="35">
        <f>IF(定点数!I$6=0,0,I15/定点数!I$6)</f>
        <v>0</v>
      </c>
      <c r="V15" s="35">
        <f>IF(定点数!J$6=0,0,J15/定点数!J$6)</f>
        <v>0</v>
      </c>
      <c r="W15" s="35">
        <f>IF(定点数!K$6=0,0,K15/定点数!K$6)</f>
        <v>0</v>
      </c>
    </row>
    <row r="16" spans="1:23" ht="12.75" customHeight="1" x14ac:dyDescent="0.55000000000000004">
      <c r="A16" s="32" t="s">
        <v>44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f t="shared" si="0"/>
        <v>0</v>
      </c>
      <c r="M16" s="32" t="s">
        <v>44</v>
      </c>
      <c r="N16" s="35">
        <f>IF(定点数!B$6=0,0,B16/定点数!B$6)</f>
        <v>0</v>
      </c>
      <c r="O16" s="35">
        <f>IF(定点数!C$6=0,0,C16/定点数!C$6)</f>
        <v>0</v>
      </c>
      <c r="P16" s="35">
        <f>IF(定点数!D$6=0,0,D16/定点数!D$6)</f>
        <v>0</v>
      </c>
      <c r="Q16" s="35">
        <f>IF(定点数!E$6=0,0,E16/定点数!E$6)</f>
        <v>0</v>
      </c>
      <c r="R16" s="35">
        <f>IF(定点数!F$6=0,0,F16/定点数!F$6)</f>
        <v>0</v>
      </c>
      <c r="S16" s="35">
        <f>IF(定点数!G$6=0,0,G16/定点数!G$6)</f>
        <v>0</v>
      </c>
      <c r="T16" s="35">
        <f>IF(定点数!H$6=0,0,H16/定点数!H$6)</f>
        <v>0</v>
      </c>
      <c r="U16" s="35">
        <f>IF(定点数!I$6=0,0,I16/定点数!I$6)</f>
        <v>0</v>
      </c>
      <c r="V16" s="35">
        <f>IF(定点数!J$6=0,0,J16/定点数!J$6)</f>
        <v>0</v>
      </c>
      <c r="W16" s="35">
        <f>IF(定点数!K$6=0,0,K16/定点数!K$6)</f>
        <v>0</v>
      </c>
    </row>
    <row r="17" spans="1:23" ht="12.75" customHeight="1" x14ac:dyDescent="0.55000000000000004">
      <c r="A17" s="32" t="s">
        <v>45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f t="shared" si="0"/>
        <v>0</v>
      </c>
      <c r="M17" s="32" t="s">
        <v>45</v>
      </c>
      <c r="N17" s="35">
        <f>IF(定点数!B$6=0,0,B17/定点数!B$6)</f>
        <v>0</v>
      </c>
      <c r="O17" s="35">
        <f>IF(定点数!C$6=0,0,C17/定点数!C$6)</f>
        <v>0</v>
      </c>
      <c r="P17" s="35">
        <f>IF(定点数!D$6=0,0,D17/定点数!D$6)</f>
        <v>0</v>
      </c>
      <c r="Q17" s="35">
        <f>IF(定点数!E$6=0,0,E17/定点数!E$6)</f>
        <v>0</v>
      </c>
      <c r="R17" s="35">
        <f>IF(定点数!F$6=0,0,F17/定点数!F$6)</f>
        <v>0</v>
      </c>
      <c r="S17" s="35">
        <f>IF(定点数!G$6=0,0,G17/定点数!G$6)</f>
        <v>0</v>
      </c>
      <c r="T17" s="35">
        <f>IF(定点数!H$6=0,0,H17/定点数!H$6)</f>
        <v>0</v>
      </c>
      <c r="U17" s="35">
        <f>IF(定点数!I$6=0,0,I17/定点数!I$6)</f>
        <v>0</v>
      </c>
      <c r="V17" s="35">
        <f>IF(定点数!J$6=0,0,J17/定点数!J$6)</f>
        <v>0</v>
      </c>
      <c r="W17" s="35">
        <f>IF(定点数!K$6=0,0,K17/定点数!K$6)</f>
        <v>0</v>
      </c>
    </row>
    <row r="18" spans="1:23" ht="12.75" customHeight="1" x14ac:dyDescent="0.55000000000000004">
      <c r="A18" s="32" t="s">
        <v>46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f t="shared" si="0"/>
        <v>0</v>
      </c>
      <c r="M18" s="32" t="s">
        <v>46</v>
      </c>
      <c r="N18" s="35">
        <f>IF(定点数!B$6=0,0,B18/定点数!B$6)</f>
        <v>0</v>
      </c>
      <c r="O18" s="35">
        <f>IF(定点数!C$6=0,0,C18/定点数!C$6)</f>
        <v>0</v>
      </c>
      <c r="P18" s="35">
        <f>IF(定点数!D$6=0,0,D18/定点数!D$6)</f>
        <v>0</v>
      </c>
      <c r="Q18" s="35">
        <f>IF(定点数!E$6=0,0,E18/定点数!E$6)</f>
        <v>0</v>
      </c>
      <c r="R18" s="35">
        <f>IF(定点数!F$6=0,0,F18/定点数!F$6)</f>
        <v>0</v>
      </c>
      <c r="S18" s="35">
        <f>IF(定点数!G$6=0,0,G18/定点数!G$6)</f>
        <v>0</v>
      </c>
      <c r="T18" s="35">
        <f>IF(定点数!H$6=0,0,H18/定点数!H$6)</f>
        <v>0</v>
      </c>
      <c r="U18" s="35">
        <f>IF(定点数!I$6=0,0,I18/定点数!I$6)</f>
        <v>0</v>
      </c>
      <c r="V18" s="35">
        <f>IF(定点数!J$6=0,0,J18/定点数!J$6)</f>
        <v>0</v>
      </c>
      <c r="W18" s="35">
        <f>IF(定点数!K$6=0,0,K18/定点数!K$6)</f>
        <v>0</v>
      </c>
    </row>
    <row r="19" spans="1:23" ht="12.75" customHeight="1" x14ac:dyDescent="0.55000000000000004">
      <c r="A19" s="32" t="s">
        <v>47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f t="shared" si="0"/>
        <v>0</v>
      </c>
      <c r="M19" s="32" t="s">
        <v>47</v>
      </c>
      <c r="N19" s="35">
        <f>IF(定点数!B$6=0,0,B19/定点数!B$6)</f>
        <v>0</v>
      </c>
      <c r="O19" s="35">
        <f>IF(定点数!C$6=0,0,C19/定点数!C$6)</f>
        <v>0</v>
      </c>
      <c r="P19" s="35">
        <f>IF(定点数!D$6=0,0,D19/定点数!D$6)</f>
        <v>0</v>
      </c>
      <c r="Q19" s="35">
        <f>IF(定点数!E$6=0,0,E19/定点数!E$6)</f>
        <v>0</v>
      </c>
      <c r="R19" s="35">
        <f>IF(定点数!F$6=0,0,F19/定点数!F$6)</f>
        <v>0</v>
      </c>
      <c r="S19" s="35">
        <f>IF(定点数!G$6=0,0,G19/定点数!G$6)</f>
        <v>0</v>
      </c>
      <c r="T19" s="35">
        <f>IF(定点数!H$6=0,0,H19/定点数!H$6)</f>
        <v>0</v>
      </c>
      <c r="U19" s="35">
        <f>IF(定点数!I$6=0,0,I19/定点数!I$6)</f>
        <v>0</v>
      </c>
      <c r="V19" s="35">
        <f>IF(定点数!J$6=0,0,J19/定点数!J$6)</f>
        <v>0</v>
      </c>
      <c r="W19" s="35">
        <f>IF(定点数!K$6=0,0,K19/定点数!K$6)</f>
        <v>0</v>
      </c>
    </row>
    <row r="20" spans="1:23" ht="12.75" customHeight="1" x14ac:dyDescent="0.55000000000000004">
      <c r="A20" s="32" t="s">
        <v>48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f t="shared" si="0"/>
        <v>0</v>
      </c>
      <c r="M20" s="32" t="s">
        <v>48</v>
      </c>
      <c r="N20" s="35">
        <f>IF(定点数!B$6=0,0,B20/定点数!B$6)</f>
        <v>0</v>
      </c>
      <c r="O20" s="35">
        <f>IF(定点数!C$6=0,0,C20/定点数!C$6)</f>
        <v>0</v>
      </c>
      <c r="P20" s="35">
        <f>IF(定点数!D$6=0,0,D20/定点数!D$6)</f>
        <v>0</v>
      </c>
      <c r="Q20" s="35">
        <f>IF(定点数!E$6=0,0,E20/定点数!E$6)</f>
        <v>0</v>
      </c>
      <c r="R20" s="35">
        <f>IF(定点数!F$6=0,0,F20/定点数!F$6)</f>
        <v>0</v>
      </c>
      <c r="S20" s="35">
        <f>IF(定点数!G$6=0,0,G20/定点数!G$6)</f>
        <v>0</v>
      </c>
      <c r="T20" s="35">
        <f>IF(定点数!H$6=0,0,H20/定点数!H$6)</f>
        <v>0</v>
      </c>
      <c r="U20" s="35">
        <f>IF(定点数!I$6=0,0,I20/定点数!I$6)</f>
        <v>0</v>
      </c>
      <c r="V20" s="35">
        <f>IF(定点数!J$6=0,0,J20/定点数!J$6)</f>
        <v>0</v>
      </c>
      <c r="W20" s="35">
        <f>IF(定点数!K$6=0,0,K20/定点数!K$6)</f>
        <v>0</v>
      </c>
    </row>
    <row r="21" spans="1:23" ht="12.75" customHeight="1" x14ac:dyDescent="0.55000000000000004">
      <c r="A21" s="32" t="s">
        <v>49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f t="shared" si="0"/>
        <v>0</v>
      </c>
      <c r="M21" s="32" t="s">
        <v>49</v>
      </c>
      <c r="N21" s="35">
        <f>IF(定点数!B$6=0,0,B21/定点数!B$6)</f>
        <v>0</v>
      </c>
      <c r="O21" s="35">
        <f>IF(定点数!C$6=0,0,C21/定点数!C$6)</f>
        <v>0</v>
      </c>
      <c r="P21" s="35">
        <f>IF(定点数!D$6=0,0,D21/定点数!D$6)</f>
        <v>0</v>
      </c>
      <c r="Q21" s="35">
        <f>IF(定点数!E$6=0,0,E21/定点数!E$6)</f>
        <v>0</v>
      </c>
      <c r="R21" s="35">
        <f>IF(定点数!F$6=0,0,F21/定点数!F$6)</f>
        <v>0</v>
      </c>
      <c r="S21" s="35">
        <f>IF(定点数!G$6=0,0,G21/定点数!G$6)</f>
        <v>0</v>
      </c>
      <c r="T21" s="35">
        <f>IF(定点数!H$6=0,0,H21/定点数!H$6)</f>
        <v>0</v>
      </c>
      <c r="U21" s="35">
        <f>IF(定点数!I$6=0,0,I21/定点数!I$6)</f>
        <v>0</v>
      </c>
      <c r="V21" s="35">
        <f>IF(定点数!J$6=0,0,J21/定点数!J$6)</f>
        <v>0</v>
      </c>
      <c r="W21" s="35">
        <f>IF(定点数!K$6=0,0,K21/定点数!K$6)</f>
        <v>0</v>
      </c>
    </row>
    <row r="22" spans="1:23" ht="12.75" customHeight="1" x14ac:dyDescent="0.55000000000000004">
      <c r="A22" s="32" t="s">
        <v>50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1</v>
      </c>
      <c r="H22" s="34">
        <v>0</v>
      </c>
      <c r="I22" s="34">
        <v>0</v>
      </c>
      <c r="J22" s="34">
        <v>0</v>
      </c>
      <c r="K22" s="34">
        <f t="shared" si="0"/>
        <v>1</v>
      </c>
      <c r="M22" s="32" t="s">
        <v>50</v>
      </c>
      <c r="N22" s="35">
        <f>IF(定点数!B$6=0,0,B22/定点数!B$6)</f>
        <v>0</v>
      </c>
      <c r="O22" s="35">
        <f>IF(定点数!C$6=0,0,C22/定点数!C$6)</f>
        <v>0</v>
      </c>
      <c r="P22" s="35">
        <f>IF(定点数!D$6=0,0,D22/定点数!D$6)</f>
        <v>0</v>
      </c>
      <c r="Q22" s="35">
        <f>IF(定点数!E$6=0,0,E22/定点数!E$6)</f>
        <v>0</v>
      </c>
      <c r="R22" s="35">
        <f>IF(定点数!F$6=0,0,F22/定点数!F$6)</f>
        <v>0</v>
      </c>
      <c r="S22" s="35">
        <f>IF(定点数!G$6=0,0,G22/定点数!G$6)</f>
        <v>1</v>
      </c>
      <c r="T22" s="35">
        <f>IF(定点数!H$6=0,0,H22/定点数!H$6)</f>
        <v>0</v>
      </c>
      <c r="U22" s="35">
        <f>IF(定点数!I$6=0,0,I22/定点数!I$6)</f>
        <v>0</v>
      </c>
      <c r="V22" s="35">
        <f>IF(定点数!J$6=0,0,J22/定点数!J$6)</f>
        <v>0</v>
      </c>
      <c r="W22" s="35">
        <f>IF(定点数!K$6=0,0,K22/定点数!K$6)</f>
        <v>0.1111111111111111</v>
      </c>
    </row>
    <row r="23" spans="1:23" ht="12.75" customHeight="1" x14ac:dyDescent="0.55000000000000004">
      <c r="A23" s="32" t="s">
        <v>51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f t="shared" si="0"/>
        <v>0</v>
      </c>
      <c r="M23" s="32" t="s">
        <v>51</v>
      </c>
      <c r="N23" s="35">
        <f>IF(定点数!B$6=0,0,B23/定点数!B$6)</f>
        <v>0</v>
      </c>
      <c r="O23" s="35">
        <f>IF(定点数!C$6=0,0,C23/定点数!C$6)</f>
        <v>0</v>
      </c>
      <c r="P23" s="35">
        <f>IF(定点数!D$6=0,0,D23/定点数!D$6)</f>
        <v>0</v>
      </c>
      <c r="Q23" s="35">
        <f>IF(定点数!E$6=0,0,E23/定点数!E$6)</f>
        <v>0</v>
      </c>
      <c r="R23" s="35">
        <f>IF(定点数!F$6=0,0,F23/定点数!F$6)</f>
        <v>0</v>
      </c>
      <c r="S23" s="35">
        <f>IF(定点数!G$6=0,0,G23/定点数!G$6)</f>
        <v>0</v>
      </c>
      <c r="T23" s="35">
        <f>IF(定点数!H$6=0,0,H23/定点数!H$6)</f>
        <v>0</v>
      </c>
      <c r="U23" s="35">
        <f>IF(定点数!I$6=0,0,I23/定点数!I$6)</f>
        <v>0</v>
      </c>
      <c r="V23" s="35">
        <f>IF(定点数!J$6=0,0,J23/定点数!J$6)</f>
        <v>0</v>
      </c>
      <c r="W23" s="35">
        <f>IF(定点数!K$6=0,0,K23/定点数!K$6)</f>
        <v>0</v>
      </c>
    </row>
    <row r="24" spans="1:23" ht="12.75" customHeight="1" x14ac:dyDescent="0.55000000000000004">
      <c r="A24" s="32" t="s">
        <v>52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f t="shared" si="0"/>
        <v>0</v>
      </c>
      <c r="M24" s="32" t="s">
        <v>52</v>
      </c>
      <c r="N24" s="35">
        <f>IF(定点数!B$6=0,0,B24/定点数!B$6)</f>
        <v>0</v>
      </c>
      <c r="O24" s="35">
        <f>IF(定点数!C$6=0,0,C24/定点数!C$6)</f>
        <v>0</v>
      </c>
      <c r="P24" s="35">
        <f>IF(定点数!D$6=0,0,D24/定点数!D$6)</f>
        <v>0</v>
      </c>
      <c r="Q24" s="35">
        <f>IF(定点数!E$6=0,0,E24/定点数!E$6)</f>
        <v>0</v>
      </c>
      <c r="R24" s="35">
        <f>IF(定点数!F$6=0,0,F24/定点数!F$6)</f>
        <v>0</v>
      </c>
      <c r="S24" s="35">
        <f>IF(定点数!G$6=0,0,G24/定点数!G$6)</f>
        <v>0</v>
      </c>
      <c r="T24" s="35">
        <f>IF(定点数!H$6=0,0,H24/定点数!H$6)</f>
        <v>0</v>
      </c>
      <c r="U24" s="35">
        <f>IF(定点数!I$6=0,0,I24/定点数!I$6)</f>
        <v>0</v>
      </c>
      <c r="V24" s="35">
        <f>IF(定点数!J$6=0,0,J24/定点数!J$6)</f>
        <v>0</v>
      </c>
      <c r="W24" s="35">
        <f>IF(定点数!K$6=0,0,K24/定点数!K$6)</f>
        <v>0</v>
      </c>
    </row>
    <row r="25" spans="1:23" ht="12.75" customHeight="1" x14ac:dyDescent="0.55000000000000004">
      <c r="A25" s="32" t="s">
        <v>53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f t="shared" si="0"/>
        <v>0</v>
      </c>
      <c r="M25" s="32" t="s">
        <v>53</v>
      </c>
      <c r="N25" s="35">
        <f>IF(定点数!B$6=0,0,B25/定点数!B$6)</f>
        <v>0</v>
      </c>
      <c r="O25" s="35">
        <f>IF(定点数!C$6=0,0,C25/定点数!C$6)</f>
        <v>0</v>
      </c>
      <c r="P25" s="35">
        <f>IF(定点数!D$6=0,0,D25/定点数!D$6)</f>
        <v>0</v>
      </c>
      <c r="Q25" s="35">
        <f>IF(定点数!E$6=0,0,E25/定点数!E$6)</f>
        <v>0</v>
      </c>
      <c r="R25" s="35">
        <f>IF(定点数!F$6=0,0,F25/定点数!F$6)</f>
        <v>0</v>
      </c>
      <c r="S25" s="35">
        <f>IF(定点数!G$6=0,0,G25/定点数!G$6)</f>
        <v>0</v>
      </c>
      <c r="T25" s="35">
        <f>IF(定点数!H$6=0,0,H25/定点数!H$6)</f>
        <v>0</v>
      </c>
      <c r="U25" s="35">
        <f>IF(定点数!I$6=0,0,I25/定点数!I$6)</f>
        <v>0</v>
      </c>
      <c r="V25" s="35">
        <f>IF(定点数!J$6=0,0,J25/定点数!J$6)</f>
        <v>0</v>
      </c>
      <c r="W25" s="35">
        <f>IF(定点数!K$6=0,0,K25/定点数!K$6)</f>
        <v>0</v>
      </c>
    </row>
    <row r="26" spans="1:23" ht="12.75" customHeight="1" x14ac:dyDescent="0.55000000000000004">
      <c r="A26" s="32" t="s">
        <v>54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f t="shared" si="0"/>
        <v>0</v>
      </c>
      <c r="M26" s="32" t="s">
        <v>54</v>
      </c>
      <c r="N26" s="35">
        <f>IF(定点数!B$6=0,0,B26/定点数!B$6)</f>
        <v>0</v>
      </c>
      <c r="O26" s="35">
        <f>IF(定点数!C$6=0,0,C26/定点数!C$6)</f>
        <v>0</v>
      </c>
      <c r="P26" s="35">
        <f>IF(定点数!D$6=0,0,D26/定点数!D$6)</f>
        <v>0</v>
      </c>
      <c r="Q26" s="35">
        <f>IF(定点数!E$6=0,0,E26/定点数!E$6)</f>
        <v>0</v>
      </c>
      <c r="R26" s="35">
        <f>IF(定点数!F$6=0,0,F26/定点数!F$6)</f>
        <v>0</v>
      </c>
      <c r="S26" s="35">
        <f>IF(定点数!G$6=0,0,G26/定点数!G$6)</f>
        <v>0</v>
      </c>
      <c r="T26" s="35">
        <f>IF(定点数!H$6=0,0,H26/定点数!H$6)</f>
        <v>0</v>
      </c>
      <c r="U26" s="35">
        <f>IF(定点数!I$6=0,0,I26/定点数!I$6)</f>
        <v>0</v>
      </c>
      <c r="V26" s="35">
        <f>IF(定点数!J$6=0,0,J26/定点数!J$6)</f>
        <v>0</v>
      </c>
      <c r="W26" s="35">
        <f>IF(定点数!K$6=0,0,K26/定点数!K$6)</f>
        <v>0</v>
      </c>
    </row>
    <row r="27" spans="1:23" ht="12.75" customHeight="1" x14ac:dyDescent="0.55000000000000004">
      <c r="A27" s="32" t="s">
        <v>55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f t="shared" si="0"/>
        <v>0</v>
      </c>
      <c r="M27" s="32" t="s">
        <v>55</v>
      </c>
      <c r="N27" s="35">
        <f>IF(定点数!B$6=0,0,B27/定点数!B$6)</f>
        <v>0</v>
      </c>
      <c r="O27" s="35">
        <f>IF(定点数!C$6=0,0,C27/定点数!C$6)</f>
        <v>0</v>
      </c>
      <c r="P27" s="35">
        <f>IF(定点数!D$6=0,0,D27/定点数!D$6)</f>
        <v>0</v>
      </c>
      <c r="Q27" s="35">
        <f>IF(定点数!E$6=0,0,E27/定点数!E$6)</f>
        <v>0</v>
      </c>
      <c r="R27" s="35">
        <f>IF(定点数!F$6=0,0,F27/定点数!F$6)</f>
        <v>0</v>
      </c>
      <c r="S27" s="35">
        <f>IF(定点数!G$6=0,0,G27/定点数!G$6)</f>
        <v>0</v>
      </c>
      <c r="T27" s="35">
        <f>IF(定点数!H$6=0,0,H27/定点数!H$6)</f>
        <v>0</v>
      </c>
      <c r="U27" s="35">
        <f>IF(定点数!I$6=0,0,I27/定点数!I$6)</f>
        <v>0</v>
      </c>
      <c r="V27" s="35">
        <f>IF(定点数!J$6=0,0,J27/定点数!J$6)</f>
        <v>0</v>
      </c>
      <c r="W27" s="35">
        <f>IF(定点数!K$6=0,0,K27/定点数!K$6)</f>
        <v>0</v>
      </c>
    </row>
    <row r="28" spans="1:23" ht="12.75" customHeight="1" x14ac:dyDescent="0.55000000000000004">
      <c r="A28" s="32" t="s">
        <v>56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f t="shared" si="0"/>
        <v>0</v>
      </c>
      <c r="M28" s="32" t="s">
        <v>56</v>
      </c>
      <c r="N28" s="35">
        <f>IF(定点数!B$6=0,0,B28/定点数!B$6)</f>
        <v>0</v>
      </c>
      <c r="O28" s="35">
        <f>IF(定点数!C$6=0,0,C28/定点数!C$6)</f>
        <v>0</v>
      </c>
      <c r="P28" s="35">
        <f>IF(定点数!D$6=0,0,D28/定点数!D$6)</f>
        <v>0</v>
      </c>
      <c r="Q28" s="35">
        <f>IF(定点数!E$6=0,0,E28/定点数!E$6)</f>
        <v>0</v>
      </c>
      <c r="R28" s="35">
        <f>IF(定点数!F$6=0,0,F28/定点数!F$6)</f>
        <v>0</v>
      </c>
      <c r="S28" s="35">
        <f>IF(定点数!G$6=0,0,G28/定点数!G$6)</f>
        <v>0</v>
      </c>
      <c r="T28" s="35">
        <f>IF(定点数!H$6=0,0,H28/定点数!H$6)</f>
        <v>0</v>
      </c>
      <c r="U28" s="35">
        <f>IF(定点数!I$6=0,0,I28/定点数!I$6)</f>
        <v>0</v>
      </c>
      <c r="V28" s="35">
        <f>IF(定点数!J$6=0,0,J28/定点数!J$6)</f>
        <v>0</v>
      </c>
      <c r="W28" s="35">
        <f>IF(定点数!K$6=0,0,K28/定点数!K$6)</f>
        <v>0</v>
      </c>
    </row>
    <row r="29" spans="1:23" ht="12.75" customHeight="1" x14ac:dyDescent="0.55000000000000004">
      <c r="A29" s="32" t="s">
        <v>57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f t="shared" si="0"/>
        <v>0</v>
      </c>
      <c r="M29" s="32" t="s">
        <v>57</v>
      </c>
      <c r="N29" s="35">
        <f>IF(定点数!B$6=0,0,B29/定点数!B$6)</f>
        <v>0</v>
      </c>
      <c r="O29" s="35">
        <f>IF(定点数!C$6=0,0,C29/定点数!C$6)</f>
        <v>0</v>
      </c>
      <c r="P29" s="35">
        <f>IF(定点数!D$6=0,0,D29/定点数!D$6)</f>
        <v>0</v>
      </c>
      <c r="Q29" s="35">
        <f>IF(定点数!E$6=0,0,E29/定点数!E$6)</f>
        <v>0</v>
      </c>
      <c r="R29" s="35">
        <f>IF(定点数!F$6=0,0,F29/定点数!F$6)</f>
        <v>0</v>
      </c>
      <c r="S29" s="35">
        <f>IF(定点数!G$6=0,0,G29/定点数!G$6)</f>
        <v>0</v>
      </c>
      <c r="T29" s="35">
        <f>IF(定点数!H$6=0,0,H29/定点数!H$6)</f>
        <v>0</v>
      </c>
      <c r="U29" s="35">
        <f>IF(定点数!I$6=0,0,I29/定点数!I$6)</f>
        <v>0</v>
      </c>
      <c r="V29" s="35">
        <f>IF(定点数!J$6=0,0,J29/定点数!J$6)</f>
        <v>0</v>
      </c>
      <c r="W29" s="35">
        <f>IF(定点数!K$6=0,0,K29/定点数!K$6)</f>
        <v>0</v>
      </c>
    </row>
    <row r="30" spans="1:23" ht="12.75" customHeight="1" x14ac:dyDescent="0.55000000000000004">
      <c r="A30" s="32" t="s">
        <v>58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f t="shared" si="0"/>
        <v>0</v>
      </c>
      <c r="M30" s="32" t="s">
        <v>58</v>
      </c>
      <c r="N30" s="35">
        <f>IF(定点数!B$6=0,0,B30/定点数!B$6)</f>
        <v>0</v>
      </c>
      <c r="O30" s="35">
        <f>IF(定点数!C$6=0,0,C30/定点数!C$6)</f>
        <v>0</v>
      </c>
      <c r="P30" s="35">
        <f>IF(定点数!D$6=0,0,D30/定点数!D$6)</f>
        <v>0</v>
      </c>
      <c r="Q30" s="35">
        <f>IF(定点数!E$6=0,0,E30/定点数!E$6)</f>
        <v>0</v>
      </c>
      <c r="R30" s="35">
        <f>IF(定点数!F$6=0,0,F30/定点数!F$6)</f>
        <v>0</v>
      </c>
      <c r="S30" s="35">
        <f>IF(定点数!G$6=0,0,G30/定点数!G$6)</f>
        <v>0</v>
      </c>
      <c r="T30" s="35">
        <f>IF(定点数!H$6=0,0,H30/定点数!H$6)</f>
        <v>0</v>
      </c>
      <c r="U30" s="35">
        <f>IF(定点数!I$6=0,0,I30/定点数!I$6)</f>
        <v>0</v>
      </c>
      <c r="V30" s="35">
        <f>IF(定点数!J$6=0,0,J30/定点数!J$6)</f>
        <v>0</v>
      </c>
      <c r="W30" s="35">
        <f>IF(定点数!K$6=0,0,K30/定点数!K$6)</f>
        <v>0</v>
      </c>
    </row>
    <row r="31" spans="1:23" ht="12.75" customHeight="1" x14ac:dyDescent="0.55000000000000004">
      <c r="A31" s="32" t="s">
        <v>59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f t="shared" si="0"/>
        <v>0</v>
      </c>
      <c r="M31" s="32" t="s">
        <v>59</v>
      </c>
      <c r="N31" s="35">
        <f>IF(定点数!B$6=0,0,B31/定点数!B$6)</f>
        <v>0</v>
      </c>
      <c r="O31" s="35">
        <f>IF(定点数!C$6=0,0,C31/定点数!C$6)</f>
        <v>0</v>
      </c>
      <c r="P31" s="35">
        <f>IF(定点数!D$6=0,0,D31/定点数!D$6)</f>
        <v>0</v>
      </c>
      <c r="Q31" s="35">
        <f>IF(定点数!E$6=0,0,E31/定点数!E$6)</f>
        <v>0</v>
      </c>
      <c r="R31" s="35">
        <f>IF(定点数!F$6=0,0,F31/定点数!F$6)</f>
        <v>0</v>
      </c>
      <c r="S31" s="35">
        <f>IF(定点数!G$6=0,0,G31/定点数!G$6)</f>
        <v>0</v>
      </c>
      <c r="T31" s="35">
        <f>IF(定点数!H$6=0,0,H31/定点数!H$6)</f>
        <v>0</v>
      </c>
      <c r="U31" s="35">
        <f>IF(定点数!I$6=0,0,I31/定点数!I$6)</f>
        <v>0</v>
      </c>
      <c r="V31" s="35">
        <f>IF(定点数!J$6=0,0,J31/定点数!J$6)</f>
        <v>0</v>
      </c>
      <c r="W31" s="35">
        <f>IF(定点数!K$6=0,0,K31/定点数!K$6)</f>
        <v>0</v>
      </c>
    </row>
    <row r="32" spans="1:23" ht="12.75" customHeight="1" x14ac:dyDescent="0.55000000000000004">
      <c r="A32" s="32" t="s">
        <v>60</v>
      </c>
      <c r="B32" s="34">
        <v>0</v>
      </c>
      <c r="C32" s="34">
        <v>0</v>
      </c>
      <c r="D32" s="34">
        <v>0</v>
      </c>
      <c r="E32" s="34">
        <v>0</v>
      </c>
      <c r="F32" s="34">
        <v>1</v>
      </c>
      <c r="G32" s="34">
        <v>0</v>
      </c>
      <c r="H32" s="34">
        <v>0</v>
      </c>
      <c r="I32" s="34">
        <v>0</v>
      </c>
      <c r="J32" s="34">
        <v>0</v>
      </c>
      <c r="K32" s="34">
        <f t="shared" si="0"/>
        <v>1</v>
      </c>
      <c r="M32" s="32" t="s">
        <v>60</v>
      </c>
      <c r="N32" s="35">
        <f>IF(定点数!B$6=0,0,B32/定点数!B$6)</f>
        <v>0</v>
      </c>
      <c r="O32" s="35">
        <f>IF(定点数!C$6=0,0,C32/定点数!C$6)</f>
        <v>0</v>
      </c>
      <c r="P32" s="35">
        <f>IF(定点数!D$6=0,0,D32/定点数!D$6)</f>
        <v>0</v>
      </c>
      <c r="Q32" s="35">
        <f>IF(定点数!E$6=0,0,E32/定点数!E$6)</f>
        <v>0</v>
      </c>
      <c r="R32" s="35">
        <f>IF(定点数!F$6=0,0,F32/定点数!F$6)</f>
        <v>1</v>
      </c>
      <c r="S32" s="35">
        <f>IF(定点数!G$6=0,0,G32/定点数!G$6)</f>
        <v>0</v>
      </c>
      <c r="T32" s="35">
        <f>IF(定点数!H$6=0,0,H32/定点数!H$6)</f>
        <v>0</v>
      </c>
      <c r="U32" s="35">
        <f>IF(定点数!I$6=0,0,I32/定点数!I$6)</f>
        <v>0</v>
      </c>
      <c r="V32" s="35">
        <f>IF(定点数!J$6=0,0,J32/定点数!J$6)</f>
        <v>0</v>
      </c>
      <c r="W32" s="35">
        <f>IF(定点数!K$6=0,0,K32/定点数!K$6)</f>
        <v>0.1111111111111111</v>
      </c>
    </row>
    <row r="33" spans="1:23" ht="12.75" customHeight="1" x14ac:dyDescent="0.55000000000000004">
      <c r="A33" s="32" t="s">
        <v>61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f t="shared" si="0"/>
        <v>0</v>
      </c>
      <c r="M33" s="32" t="s">
        <v>61</v>
      </c>
      <c r="N33" s="35">
        <f>IF(定点数!B$6=0,0,B33/定点数!B$6)</f>
        <v>0</v>
      </c>
      <c r="O33" s="35">
        <f>IF(定点数!C$6=0,0,C33/定点数!C$6)</f>
        <v>0</v>
      </c>
      <c r="P33" s="35">
        <f>IF(定点数!D$6=0,0,D33/定点数!D$6)</f>
        <v>0</v>
      </c>
      <c r="Q33" s="35">
        <f>IF(定点数!E$6=0,0,E33/定点数!E$6)</f>
        <v>0</v>
      </c>
      <c r="R33" s="35">
        <f>IF(定点数!F$6=0,0,F33/定点数!F$6)</f>
        <v>0</v>
      </c>
      <c r="S33" s="35">
        <f>IF(定点数!G$6=0,0,G33/定点数!G$6)</f>
        <v>0</v>
      </c>
      <c r="T33" s="35">
        <f>IF(定点数!H$6=0,0,H33/定点数!H$6)</f>
        <v>0</v>
      </c>
      <c r="U33" s="35">
        <f>IF(定点数!I$6=0,0,I33/定点数!I$6)</f>
        <v>0</v>
      </c>
      <c r="V33" s="35">
        <f>IF(定点数!J$6=0,0,J33/定点数!J$6)</f>
        <v>0</v>
      </c>
      <c r="W33" s="35">
        <f>IF(定点数!K$6=0,0,K33/定点数!K$6)</f>
        <v>0</v>
      </c>
    </row>
    <row r="34" spans="1:23" ht="12.75" customHeight="1" x14ac:dyDescent="0.55000000000000004">
      <c r="A34" s="32" t="s">
        <v>62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f t="shared" si="0"/>
        <v>0</v>
      </c>
      <c r="M34" s="32" t="s">
        <v>62</v>
      </c>
      <c r="N34" s="35">
        <f>IF(定点数!B$6=0,0,B34/定点数!B$6)</f>
        <v>0</v>
      </c>
      <c r="O34" s="35">
        <f>IF(定点数!C$6=0,0,C34/定点数!C$6)</f>
        <v>0</v>
      </c>
      <c r="P34" s="35">
        <f>IF(定点数!D$6=0,0,D34/定点数!D$6)</f>
        <v>0</v>
      </c>
      <c r="Q34" s="35">
        <f>IF(定点数!E$6=0,0,E34/定点数!E$6)</f>
        <v>0</v>
      </c>
      <c r="R34" s="35">
        <f>IF(定点数!F$6=0,0,F34/定点数!F$6)</f>
        <v>0</v>
      </c>
      <c r="S34" s="35">
        <f>IF(定点数!G$6=0,0,G34/定点数!G$6)</f>
        <v>0</v>
      </c>
      <c r="T34" s="35">
        <f>IF(定点数!H$6=0,0,H34/定点数!H$6)</f>
        <v>0</v>
      </c>
      <c r="U34" s="35">
        <f>IF(定点数!I$6=0,0,I34/定点数!I$6)</f>
        <v>0</v>
      </c>
      <c r="V34" s="35">
        <f>IF(定点数!J$6=0,0,J34/定点数!J$6)</f>
        <v>0</v>
      </c>
      <c r="W34" s="35">
        <f>IF(定点数!K$6=0,0,K34/定点数!K$6)</f>
        <v>0</v>
      </c>
    </row>
    <row r="35" spans="1:23" ht="12.75" customHeight="1" x14ac:dyDescent="0.55000000000000004">
      <c r="A35" s="32" t="s">
        <v>63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f t="shared" si="0"/>
        <v>0</v>
      </c>
      <c r="M35" s="32" t="s">
        <v>63</v>
      </c>
      <c r="N35" s="35">
        <f>IF(定点数!B$6=0,0,B35/定点数!B$6)</f>
        <v>0</v>
      </c>
      <c r="O35" s="35">
        <f>IF(定点数!C$6=0,0,C35/定点数!C$6)</f>
        <v>0</v>
      </c>
      <c r="P35" s="35">
        <f>IF(定点数!D$6=0,0,D35/定点数!D$6)</f>
        <v>0</v>
      </c>
      <c r="Q35" s="35">
        <f>IF(定点数!E$6=0,0,E35/定点数!E$6)</f>
        <v>0</v>
      </c>
      <c r="R35" s="35">
        <f>IF(定点数!F$6=0,0,F35/定点数!F$6)</f>
        <v>0</v>
      </c>
      <c r="S35" s="35">
        <f>IF(定点数!G$6=0,0,G35/定点数!G$6)</f>
        <v>0</v>
      </c>
      <c r="T35" s="35">
        <f>IF(定点数!H$6=0,0,H35/定点数!H$6)</f>
        <v>0</v>
      </c>
      <c r="U35" s="35">
        <f>IF(定点数!I$6=0,0,I35/定点数!I$6)</f>
        <v>0</v>
      </c>
      <c r="V35" s="35">
        <f>IF(定点数!J$6=0,0,J35/定点数!J$6)</f>
        <v>0</v>
      </c>
      <c r="W35" s="35">
        <f>IF(定点数!K$6=0,0,K35/定点数!K$6)</f>
        <v>0</v>
      </c>
    </row>
    <row r="36" spans="1:23" ht="12.75" customHeight="1" x14ac:dyDescent="0.55000000000000004">
      <c r="A36" s="32" t="s">
        <v>64</v>
      </c>
      <c r="B36" s="34">
        <v>0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f t="shared" si="0"/>
        <v>0</v>
      </c>
      <c r="M36" s="32" t="s">
        <v>64</v>
      </c>
      <c r="N36" s="35">
        <f>IF(定点数!B$6=0,0,B36/定点数!B$6)</f>
        <v>0</v>
      </c>
      <c r="O36" s="35">
        <f>IF(定点数!C$6=0,0,C36/定点数!C$6)</f>
        <v>0</v>
      </c>
      <c r="P36" s="35">
        <f>IF(定点数!D$6=0,0,D36/定点数!D$6)</f>
        <v>0</v>
      </c>
      <c r="Q36" s="35">
        <f>IF(定点数!E$6=0,0,E36/定点数!E$6)</f>
        <v>0</v>
      </c>
      <c r="R36" s="35">
        <f>IF(定点数!F$6=0,0,F36/定点数!F$6)</f>
        <v>0</v>
      </c>
      <c r="S36" s="35">
        <f>IF(定点数!G$6=0,0,G36/定点数!G$6)</f>
        <v>0</v>
      </c>
      <c r="T36" s="35">
        <f>IF(定点数!H$6=0,0,H36/定点数!H$6)</f>
        <v>0</v>
      </c>
      <c r="U36" s="35">
        <f>IF(定点数!I$6=0,0,I36/定点数!I$6)</f>
        <v>0</v>
      </c>
      <c r="V36" s="35">
        <f>IF(定点数!J$6=0,0,J36/定点数!J$6)</f>
        <v>0</v>
      </c>
      <c r="W36" s="35">
        <f>IF(定点数!K$6=0,0,K36/定点数!K$6)</f>
        <v>0</v>
      </c>
    </row>
    <row r="37" spans="1:23" ht="12.75" customHeight="1" x14ac:dyDescent="0.55000000000000004">
      <c r="A37" s="32" t="s">
        <v>65</v>
      </c>
      <c r="B37" s="34">
        <v>0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f t="shared" si="0"/>
        <v>0</v>
      </c>
      <c r="M37" s="32" t="s">
        <v>65</v>
      </c>
      <c r="N37" s="35">
        <f>IF(定点数!B$6=0,0,B37/定点数!B$6)</f>
        <v>0</v>
      </c>
      <c r="O37" s="35">
        <f>IF(定点数!C$6=0,0,C37/定点数!C$6)</f>
        <v>0</v>
      </c>
      <c r="P37" s="35">
        <f>IF(定点数!D$6=0,0,D37/定点数!D$6)</f>
        <v>0</v>
      </c>
      <c r="Q37" s="35">
        <f>IF(定点数!E$6=0,0,E37/定点数!E$6)</f>
        <v>0</v>
      </c>
      <c r="R37" s="35">
        <f>IF(定点数!F$6=0,0,F37/定点数!F$6)</f>
        <v>0</v>
      </c>
      <c r="S37" s="35">
        <f>IF(定点数!G$6=0,0,G37/定点数!G$6)</f>
        <v>0</v>
      </c>
      <c r="T37" s="35">
        <f>IF(定点数!H$6=0,0,H37/定点数!H$6)</f>
        <v>0</v>
      </c>
      <c r="U37" s="35">
        <f>IF(定点数!I$6=0,0,I37/定点数!I$6)</f>
        <v>0</v>
      </c>
      <c r="V37" s="35">
        <f>IF(定点数!J$6=0,0,J37/定点数!J$6)</f>
        <v>0</v>
      </c>
      <c r="W37" s="35">
        <f>IF(定点数!K$6=0,0,K37/定点数!K$6)</f>
        <v>0</v>
      </c>
    </row>
    <row r="38" spans="1:23" ht="12.75" customHeight="1" x14ac:dyDescent="0.55000000000000004">
      <c r="A38" s="32" t="s">
        <v>66</v>
      </c>
      <c r="B38" s="34">
        <v>0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f t="shared" si="0"/>
        <v>0</v>
      </c>
      <c r="M38" s="32" t="s">
        <v>66</v>
      </c>
      <c r="N38" s="35">
        <f>IF(定点数!B$6=0,0,B38/定点数!B$6)</f>
        <v>0</v>
      </c>
      <c r="O38" s="35">
        <f>IF(定点数!C$6=0,0,C38/定点数!C$6)</f>
        <v>0</v>
      </c>
      <c r="P38" s="35">
        <f>IF(定点数!D$6=0,0,D38/定点数!D$6)</f>
        <v>0</v>
      </c>
      <c r="Q38" s="35">
        <f>IF(定点数!E$6=0,0,E38/定点数!E$6)</f>
        <v>0</v>
      </c>
      <c r="R38" s="35">
        <f>IF(定点数!F$6=0,0,F38/定点数!F$6)</f>
        <v>0</v>
      </c>
      <c r="S38" s="35">
        <f>IF(定点数!G$6=0,0,G38/定点数!G$6)</f>
        <v>0</v>
      </c>
      <c r="T38" s="35">
        <f>IF(定点数!H$6=0,0,H38/定点数!H$6)</f>
        <v>0</v>
      </c>
      <c r="U38" s="35">
        <f>IF(定点数!I$6=0,0,I38/定点数!I$6)</f>
        <v>0</v>
      </c>
      <c r="V38" s="35">
        <f>IF(定点数!J$6=0,0,J38/定点数!J$6)</f>
        <v>0</v>
      </c>
      <c r="W38" s="35">
        <f>IF(定点数!K$6=0,0,K38/定点数!K$6)</f>
        <v>0</v>
      </c>
    </row>
    <row r="39" spans="1:23" ht="12.75" customHeight="1" x14ac:dyDescent="0.55000000000000004">
      <c r="A39" s="32" t="s">
        <v>67</v>
      </c>
      <c r="B39" s="34"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f t="shared" si="0"/>
        <v>0</v>
      </c>
      <c r="M39" s="32" t="s">
        <v>67</v>
      </c>
      <c r="N39" s="35">
        <f>IF(定点数!B$6=0,0,B39/定点数!B$6)</f>
        <v>0</v>
      </c>
      <c r="O39" s="35">
        <f>IF(定点数!C$6=0,0,C39/定点数!C$6)</f>
        <v>0</v>
      </c>
      <c r="P39" s="35">
        <f>IF(定点数!D$6=0,0,D39/定点数!D$6)</f>
        <v>0</v>
      </c>
      <c r="Q39" s="35">
        <f>IF(定点数!E$6=0,0,E39/定点数!E$6)</f>
        <v>0</v>
      </c>
      <c r="R39" s="35">
        <f>IF(定点数!F$6=0,0,F39/定点数!F$6)</f>
        <v>0</v>
      </c>
      <c r="S39" s="35">
        <f>IF(定点数!G$6=0,0,G39/定点数!G$6)</f>
        <v>0</v>
      </c>
      <c r="T39" s="35">
        <f>IF(定点数!H$6=0,0,H39/定点数!H$6)</f>
        <v>0</v>
      </c>
      <c r="U39" s="35">
        <f>IF(定点数!I$6=0,0,I39/定点数!I$6)</f>
        <v>0</v>
      </c>
      <c r="V39" s="35">
        <f>IF(定点数!J$6=0,0,J39/定点数!J$6)</f>
        <v>0</v>
      </c>
      <c r="W39" s="35">
        <f>IF(定点数!K$6=0,0,K39/定点数!K$6)</f>
        <v>0</v>
      </c>
    </row>
    <row r="40" spans="1:23" ht="12.75" customHeight="1" x14ac:dyDescent="0.55000000000000004">
      <c r="A40" s="32" t="s">
        <v>68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f t="shared" si="0"/>
        <v>0</v>
      </c>
      <c r="M40" s="32" t="s">
        <v>68</v>
      </c>
      <c r="N40" s="35">
        <f>IF(定点数!B$6=0,0,B40/定点数!B$6)</f>
        <v>0</v>
      </c>
      <c r="O40" s="35">
        <f>IF(定点数!C$6=0,0,C40/定点数!C$6)</f>
        <v>0</v>
      </c>
      <c r="P40" s="35">
        <f>IF(定点数!D$6=0,0,D40/定点数!D$6)</f>
        <v>0</v>
      </c>
      <c r="Q40" s="35">
        <f>IF(定点数!E$6=0,0,E40/定点数!E$6)</f>
        <v>0</v>
      </c>
      <c r="R40" s="35">
        <f>IF(定点数!F$6=0,0,F40/定点数!F$6)</f>
        <v>0</v>
      </c>
      <c r="S40" s="35">
        <f>IF(定点数!G$6=0,0,G40/定点数!G$6)</f>
        <v>0</v>
      </c>
      <c r="T40" s="35">
        <f>IF(定点数!H$6=0,0,H40/定点数!H$6)</f>
        <v>0</v>
      </c>
      <c r="U40" s="35">
        <f>IF(定点数!I$6=0,0,I40/定点数!I$6)</f>
        <v>0</v>
      </c>
      <c r="V40" s="35">
        <f>IF(定点数!J$6=0,0,J40/定点数!J$6)</f>
        <v>0</v>
      </c>
      <c r="W40" s="35">
        <f>IF(定点数!K$6=0,0,K40/定点数!K$6)</f>
        <v>0</v>
      </c>
    </row>
    <row r="41" spans="1:23" ht="12.75" customHeight="1" x14ac:dyDescent="0.55000000000000004">
      <c r="A41" s="32" t="s">
        <v>69</v>
      </c>
      <c r="B41" s="34">
        <v>0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f t="shared" si="0"/>
        <v>0</v>
      </c>
      <c r="M41" s="32" t="s">
        <v>69</v>
      </c>
      <c r="N41" s="35">
        <f>IF(定点数!B$6=0,0,B41/定点数!B$6)</f>
        <v>0</v>
      </c>
      <c r="O41" s="35">
        <f>IF(定点数!C$6=0,0,C41/定点数!C$6)</f>
        <v>0</v>
      </c>
      <c r="P41" s="35">
        <f>IF(定点数!D$6=0,0,D41/定点数!D$6)</f>
        <v>0</v>
      </c>
      <c r="Q41" s="35">
        <f>IF(定点数!E$6=0,0,E41/定点数!E$6)</f>
        <v>0</v>
      </c>
      <c r="R41" s="35">
        <f>IF(定点数!F$6=0,0,F41/定点数!F$6)</f>
        <v>0</v>
      </c>
      <c r="S41" s="35">
        <f>IF(定点数!G$6=0,0,G41/定点数!G$6)</f>
        <v>0</v>
      </c>
      <c r="T41" s="35">
        <f>IF(定点数!H$6=0,0,H41/定点数!H$6)</f>
        <v>0</v>
      </c>
      <c r="U41" s="35">
        <f>IF(定点数!I$6=0,0,I41/定点数!I$6)</f>
        <v>0</v>
      </c>
      <c r="V41" s="35">
        <f>IF(定点数!J$6=0,0,J41/定点数!J$6)</f>
        <v>0</v>
      </c>
      <c r="W41" s="35">
        <f>IF(定点数!K$6=0,0,K41/定点数!K$6)</f>
        <v>0</v>
      </c>
    </row>
    <row r="42" spans="1:23" ht="12.75" customHeight="1" x14ac:dyDescent="0.55000000000000004">
      <c r="A42" s="32" t="s">
        <v>70</v>
      </c>
      <c r="B42" s="34">
        <v>0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f t="shared" si="0"/>
        <v>0</v>
      </c>
      <c r="M42" s="32" t="s">
        <v>70</v>
      </c>
      <c r="N42" s="35">
        <f>IF(定点数!B$6=0,0,B42/定点数!B$6)</f>
        <v>0</v>
      </c>
      <c r="O42" s="35">
        <f>IF(定点数!C$6=0,0,C42/定点数!C$6)</f>
        <v>0</v>
      </c>
      <c r="P42" s="35">
        <f>IF(定点数!D$6=0,0,D42/定点数!D$6)</f>
        <v>0</v>
      </c>
      <c r="Q42" s="35">
        <f>IF(定点数!E$6=0,0,E42/定点数!E$6)</f>
        <v>0</v>
      </c>
      <c r="R42" s="35">
        <f>IF(定点数!F$6=0,0,F42/定点数!F$6)</f>
        <v>0</v>
      </c>
      <c r="S42" s="35">
        <f>IF(定点数!G$6=0,0,G42/定点数!G$6)</f>
        <v>0</v>
      </c>
      <c r="T42" s="35">
        <f>IF(定点数!H$6=0,0,H42/定点数!H$6)</f>
        <v>0</v>
      </c>
      <c r="U42" s="35">
        <f>IF(定点数!I$6=0,0,I42/定点数!I$6)</f>
        <v>0</v>
      </c>
      <c r="V42" s="35">
        <f>IF(定点数!J$6=0,0,J42/定点数!J$6)</f>
        <v>0</v>
      </c>
      <c r="W42" s="35">
        <f>IF(定点数!K$6=0,0,K42/定点数!K$6)</f>
        <v>0</v>
      </c>
    </row>
    <row r="43" spans="1:23" ht="12.75" customHeight="1" x14ac:dyDescent="0.55000000000000004">
      <c r="A43" s="32" t="s">
        <v>71</v>
      </c>
      <c r="B43" s="34">
        <v>0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f t="shared" si="0"/>
        <v>0</v>
      </c>
      <c r="M43" s="32" t="s">
        <v>71</v>
      </c>
      <c r="N43" s="35">
        <f>IF(定点数!B$6=0,0,B43/定点数!B$6)</f>
        <v>0</v>
      </c>
      <c r="O43" s="35">
        <f>IF(定点数!C$6=0,0,C43/定点数!C$6)</f>
        <v>0</v>
      </c>
      <c r="P43" s="35">
        <f>IF(定点数!D$6=0,0,D43/定点数!D$6)</f>
        <v>0</v>
      </c>
      <c r="Q43" s="35">
        <f>IF(定点数!E$6=0,0,E43/定点数!E$6)</f>
        <v>0</v>
      </c>
      <c r="R43" s="35">
        <f>IF(定点数!F$6=0,0,F43/定点数!F$6)</f>
        <v>0</v>
      </c>
      <c r="S43" s="35">
        <f>IF(定点数!G$6=0,0,G43/定点数!G$6)</f>
        <v>0</v>
      </c>
      <c r="T43" s="35">
        <f>IF(定点数!H$6=0,0,H43/定点数!H$6)</f>
        <v>0</v>
      </c>
      <c r="U43" s="35">
        <f>IF(定点数!I$6=0,0,I43/定点数!I$6)</f>
        <v>0</v>
      </c>
      <c r="V43" s="35">
        <f>IF(定点数!J$6=0,0,J43/定点数!J$6)</f>
        <v>0</v>
      </c>
      <c r="W43" s="35">
        <f>IF(定点数!K$6=0,0,K43/定点数!K$6)</f>
        <v>0</v>
      </c>
    </row>
    <row r="44" spans="1:23" ht="12.75" customHeight="1" x14ac:dyDescent="0.55000000000000004">
      <c r="A44" s="32" t="s">
        <v>72</v>
      </c>
      <c r="B44" s="34">
        <v>0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f t="shared" si="0"/>
        <v>0</v>
      </c>
      <c r="M44" s="32" t="s">
        <v>72</v>
      </c>
      <c r="N44" s="35">
        <f>IF(定点数!B$6=0,0,B44/定点数!B$6)</f>
        <v>0</v>
      </c>
      <c r="O44" s="35">
        <f>IF(定点数!C$6=0,0,C44/定点数!C$6)</f>
        <v>0</v>
      </c>
      <c r="P44" s="35">
        <f>IF(定点数!D$6=0,0,D44/定点数!D$6)</f>
        <v>0</v>
      </c>
      <c r="Q44" s="35">
        <f>IF(定点数!E$6=0,0,E44/定点数!E$6)</f>
        <v>0</v>
      </c>
      <c r="R44" s="35">
        <f>IF(定点数!F$6=0,0,F44/定点数!F$6)</f>
        <v>0</v>
      </c>
      <c r="S44" s="35">
        <f>IF(定点数!G$6=0,0,G44/定点数!G$6)</f>
        <v>0</v>
      </c>
      <c r="T44" s="35">
        <f>IF(定点数!H$6=0,0,H44/定点数!H$6)</f>
        <v>0</v>
      </c>
      <c r="U44" s="35">
        <f>IF(定点数!I$6=0,0,I44/定点数!I$6)</f>
        <v>0</v>
      </c>
      <c r="V44" s="35">
        <f>IF(定点数!J$6=0,0,J44/定点数!J$6)</f>
        <v>0</v>
      </c>
      <c r="W44" s="35">
        <f>IF(定点数!K$6=0,0,K44/定点数!K$6)</f>
        <v>0</v>
      </c>
    </row>
    <row r="45" spans="1:23" ht="12.75" customHeight="1" x14ac:dyDescent="0.55000000000000004">
      <c r="A45" s="32" t="s">
        <v>73</v>
      </c>
      <c r="B45" s="34"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f t="shared" si="0"/>
        <v>0</v>
      </c>
      <c r="M45" s="32" t="s">
        <v>73</v>
      </c>
      <c r="N45" s="35">
        <f>IF(定点数!B$6=0,0,B45/定点数!B$6)</f>
        <v>0</v>
      </c>
      <c r="O45" s="35">
        <f>IF(定点数!C$6=0,0,C45/定点数!C$6)</f>
        <v>0</v>
      </c>
      <c r="P45" s="35">
        <f>IF(定点数!D$6=0,0,D45/定点数!D$6)</f>
        <v>0</v>
      </c>
      <c r="Q45" s="35">
        <f>IF(定点数!E$6=0,0,E45/定点数!E$6)</f>
        <v>0</v>
      </c>
      <c r="R45" s="35">
        <f>IF(定点数!F$6=0,0,F45/定点数!F$6)</f>
        <v>0</v>
      </c>
      <c r="S45" s="35">
        <f>IF(定点数!G$6=0,0,G45/定点数!G$6)</f>
        <v>0</v>
      </c>
      <c r="T45" s="35">
        <f>IF(定点数!H$6=0,0,H45/定点数!H$6)</f>
        <v>0</v>
      </c>
      <c r="U45" s="35">
        <f>IF(定点数!I$6=0,0,I45/定点数!I$6)</f>
        <v>0</v>
      </c>
      <c r="V45" s="35">
        <f>IF(定点数!J$6=0,0,J45/定点数!J$6)</f>
        <v>0</v>
      </c>
      <c r="W45" s="35">
        <f>IF(定点数!K$6=0,0,K45/定点数!K$6)</f>
        <v>0</v>
      </c>
    </row>
    <row r="46" spans="1:23" ht="12.75" customHeight="1" x14ac:dyDescent="0.55000000000000004">
      <c r="A46" s="32" t="s">
        <v>74</v>
      </c>
      <c r="B46" s="34">
        <v>0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f t="shared" si="0"/>
        <v>0</v>
      </c>
      <c r="M46" s="32" t="s">
        <v>74</v>
      </c>
      <c r="N46" s="35">
        <f>IF(定点数!B$6=0,0,B46/定点数!B$6)</f>
        <v>0</v>
      </c>
      <c r="O46" s="35">
        <f>IF(定点数!C$6=0,0,C46/定点数!C$6)</f>
        <v>0</v>
      </c>
      <c r="P46" s="35">
        <f>IF(定点数!D$6=0,0,D46/定点数!D$6)</f>
        <v>0</v>
      </c>
      <c r="Q46" s="35">
        <f>IF(定点数!E$6=0,0,E46/定点数!E$6)</f>
        <v>0</v>
      </c>
      <c r="R46" s="35">
        <f>IF(定点数!F$6=0,0,F46/定点数!F$6)</f>
        <v>0</v>
      </c>
      <c r="S46" s="35">
        <f>IF(定点数!G$6=0,0,G46/定点数!G$6)</f>
        <v>0</v>
      </c>
      <c r="T46" s="35">
        <f>IF(定点数!H$6=0,0,H46/定点数!H$6)</f>
        <v>0</v>
      </c>
      <c r="U46" s="35">
        <f>IF(定点数!I$6=0,0,I46/定点数!I$6)</f>
        <v>0</v>
      </c>
      <c r="V46" s="35">
        <f>IF(定点数!J$6=0,0,J46/定点数!J$6)</f>
        <v>0</v>
      </c>
      <c r="W46" s="35">
        <f>IF(定点数!K$6=0,0,K46/定点数!K$6)</f>
        <v>0</v>
      </c>
    </row>
    <row r="47" spans="1:23" ht="12.75" customHeight="1" x14ac:dyDescent="0.55000000000000004">
      <c r="A47" s="32" t="s">
        <v>75</v>
      </c>
      <c r="B47" s="34">
        <v>0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f t="shared" si="0"/>
        <v>0</v>
      </c>
      <c r="M47" s="32" t="s">
        <v>75</v>
      </c>
      <c r="N47" s="35">
        <f>IF(定点数!B$6=0,0,B47/定点数!B$6)</f>
        <v>0</v>
      </c>
      <c r="O47" s="35">
        <f>IF(定点数!C$6=0,0,C47/定点数!C$6)</f>
        <v>0</v>
      </c>
      <c r="P47" s="35">
        <f>IF(定点数!D$6=0,0,D47/定点数!D$6)</f>
        <v>0</v>
      </c>
      <c r="Q47" s="35">
        <f>IF(定点数!E$6=0,0,E47/定点数!E$6)</f>
        <v>0</v>
      </c>
      <c r="R47" s="35">
        <f>IF(定点数!F$6=0,0,F47/定点数!F$6)</f>
        <v>0</v>
      </c>
      <c r="S47" s="35">
        <f>IF(定点数!G$6=0,0,G47/定点数!G$6)</f>
        <v>0</v>
      </c>
      <c r="T47" s="35">
        <f>IF(定点数!H$6=0,0,H47/定点数!H$6)</f>
        <v>0</v>
      </c>
      <c r="U47" s="35">
        <f>IF(定点数!I$6=0,0,I47/定点数!I$6)</f>
        <v>0</v>
      </c>
      <c r="V47" s="35">
        <f>IF(定点数!J$6=0,0,J47/定点数!J$6)</f>
        <v>0</v>
      </c>
      <c r="W47" s="35">
        <f>IF(定点数!K$6=0,0,K47/定点数!K$6)</f>
        <v>0</v>
      </c>
    </row>
    <row r="48" spans="1:23" ht="12.75" customHeight="1" x14ac:dyDescent="0.55000000000000004">
      <c r="A48" s="32" t="s">
        <v>76</v>
      </c>
      <c r="B48" s="34">
        <v>0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f t="shared" si="0"/>
        <v>0</v>
      </c>
      <c r="M48" s="32" t="s">
        <v>76</v>
      </c>
      <c r="N48" s="35">
        <f>IF(定点数!B$6=0,0,B48/定点数!B$6)</f>
        <v>0</v>
      </c>
      <c r="O48" s="35">
        <f>IF(定点数!C$6=0,0,C48/定点数!C$6)</f>
        <v>0</v>
      </c>
      <c r="P48" s="35">
        <f>IF(定点数!D$6=0,0,D48/定点数!D$6)</f>
        <v>0</v>
      </c>
      <c r="Q48" s="35">
        <f>IF(定点数!E$6=0,0,E48/定点数!E$6)</f>
        <v>0</v>
      </c>
      <c r="R48" s="35">
        <f>IF(定点数!F$6=0,0,F48/定点数!F$6)</f>
        <v>0</v>
      </c>
      <c r="S48" s="35">
        <f>IF(定点数!G$6=0,0,G48/定点数!G$6)</f>
        <v>0</v>
      </c>
      <c r="T48" s="35">
        <f>IF(定点数!H$6=0,0,H48/定点数!H$6)</f>
        <v>0</v>
      </c>
      <c r="U48" s="35">
        <f>IF(定点数!I$6=0,0,I48/定点数!I$6)</f>
        <v>0</v>
      </c>
      <c r="V48" s="35">
        <f>IF(定点数!J$6=0,0,J48/定点数!J$6)</f>
        <v>0</v>
      </c>
      <c r="W48" s="35">
        <f>IF(定点数!K$6=0,0,K48/定点数!K$6)</f>
        <v>0</v>
      </c>
    </row>
    <row r="49" spans="1:23" ht="12.75" customHeight="1" x14ac:dyDescent="0.55000000000000004">
      <c r="A49" s="32" t="s">
        <v>77</v>
      </c>
      <c r="B49" s="34">
        <v>0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f t="shared" si="0"/>
        <v>0</v>
      </c>
      <c r="M49" s="32" t="s">
        <v>77</v>
      </c>
      <c r="N49" s="35">
        <f>IF(定点数!B$6=0,0,B49/定点数!B$6)</f>
        <v>0</v>
      </c>
      <c r="O49" s="35">
        <f>IF(定点数!C$6=0,0,C49/定点数!C$6)</f>
        <v>0</v>
      </c>
      <c r="P49" s="35">
        <f>IF(定点数!D$6=0,0,D49/定点数!D$6)</f>
        <v>0</v>
      </c>
      <c r="Q49" s="35">
        <f>IF(定点数!E$6=0,0,E49/定点数!E$6)</f>
        <v>0</v>
      </c>
      <c r="R49" s="35">
        <f>IF(定点数!F$6=0,0,F49/定点数!F$6)</f>
        <v>0</v>
      </c>
      <c r="S49" s="35">
        <f>IF(定点数!G$6=0,0,G49/定点数!G$6)</f>
        <v>0</v>
      </c>
      <c r="T49" s="35">
        <f>IF(定点数!H$6=0,0,H49/定点数!H$6)</f>
        <v>0</v>
      </c>
      <c r="U49" s="35">
        <f>IF(定点数!I$6=0,0,I49/定点数!I$6)</f>
        <v>0</v>
      </c>
      <c r="V49" s="35">
        <f>IF(定点数!J$6=0,0,J49/定点数!J$6)</f>
        <v>0</v>
      </c>
      <c r="W49" s="35">
        <f>IF(定点数!K$6=0,0,K49/定点数!K$6)</f>
        <v>0</v>
      </c>
    </row>
    <row r="50" spans="1:23" ht="12.75" customHeight="1" x14ac:dyDescent="0.55000000000000004">
      <c r="A50" s="32" t="s">
        <v>78</v>
      </c>
      <c r="B50" s="34">
        <v>0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f t="shared" si="0"/>
        <v>0</v>
      </c>
      <c r="M50" s="32" t="s">
        <v>78</v>
      </c>
      <c r="N50" s="35">
        <f>IF(定点数!B$6=0,0,B50/定点数!B$6)</f>
        <v>0</v>
      </c>
      <c r="O50" s="35">
        <f>IF(定点数!C$6=0,0,C50/定点数!C$6)</f>
        <v>0</v>
      </c>
      <c r="P50" s="35">
        <f>IF(定点数!D$6=0,0,D50/定点数!D$6)</f>
        <v>0</v>
      </c>
      <c r="Q50" s="35">
        <f>IF(定点数!E$6=0,0,E50/定点数!E$6)</f>
        <v>0</v>
      </c>
      <c r="R50" s="35">
        <f>IF(定点数!F$6=0,0,F50/定点数!F$6)</f>
        <v>0</v>
      </c>
      <c r="S50" s="35">
        <f>IF(定点数!G$6=0,0,G50/定点数!G$6)</f>
        <v>0</v>
      </c>
      <c r="T50" s="35">
        <f>IF(定点数!H$6=0,0,H50/定点数!H$6)</f>
        <v>0</v>
      </c>
      <c r="U50" s="35">
        <f>IF(定点数!I$6=0,0,I50/定点数!I$6)</f>
        <v>0</v>
      </c>
      <c r="V50" s="35">
        <f>IF(定点数!J$6=0,0,J50/定点数!J$6)</f>
        <v>0</v>
      </c>
      <c r="W50" s="35">
        <f>IF(定点数!K$6=0,0,K50/定点数!K$6)</f>
        <v>0</v>
      </c>
    </row>
    <row r="51" spans="1:23" ht="12.75" customHeight="1" x14ac:dyDescent="0.55000000000000004">
      <c r="A51" s="32" t="s">
        <v>79</v>
      </c>
      <c r="B51" s="34">
        <v>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f t="shared" si="0"/>
        <v>0</v>
      </c>
      <c r="M51" s="32" t="s">
        <v>79</v>
      </c>
      <c r="N51" s="35">
        <f>IF(定点数!B$6=0,0,B51/定点数!B$6)</f>
        <v>0</v>
      </c>
      <c r="O51" s="35">
        <f>IF(定点数!C$6=0,0,C51/定点数!C$6)</f>
        <v>0</v>
      </c>
      <c r="P51" s="35">
        <f>IF(定点数!D$6=0,0,D51/定点数!D$6)</f>
        <v>0</v>
      </c>
      <c r="Q51" s="35">
        <f>IF(定点数!E$6=0,0,E51/定点数!E$6)</f>
        <v>0</v>
      </c>
      <c r="R51" s="35">
        <f>IF(定点数!F$6=0,0,F51/定点数!F$6)</f>
        <v>0</v>
      </c>
      <c r="S51" s="35">
        <f>IF(定点数!G$6=0,0,G51/定点数!G$6)</f>
        <v>0</v>
      </c>
      <c r="T51" s="35">
        <f>IF(定点数!H$6=0,0,H51/定点数!H$6)</f>
        <v>0</v>
      </c>
      <c r="U51" s="35">
        <f>IF(定点数!I$6=0,0,I51/定点数!I$6)</f>
        <v>0</v>
      </c>
      <c r="V51" s="35">
        <f>IF(定点数!J$6=0,0,J51/定点数!J$6)</f>
        <v>0</v>
      </c>
      <c r="W51" s="35">
        <f>IF(定点数!K$6=0,0,K51/定点数!K$6)</f>
        <v>0</v>
      </c>
    </row>
    <row r="52" spans="1:23" ht="12.75" customHeight="1" x14ac:dyDescent="0.55000000000000004">
      <c r="A52" s="32" t="s">
        <v>80</v>
      </c>
      <c r="B52" s="34">
        <v>0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f t="shared" si="0"/>
        <v>0</v>
      </c>
      <c r="M52" s="32" t="s">
        <v>80</v>
      </c>
      <c r="N52" s="35">
        <f>IF(定点数!B$6=0,0,B52/定点数!B$6)</f>
        <v>0</v>
      </c>
      <c r="O52" s="35">
        <f>IF(定点数!C$6=0,0,C52/定点数!C$6)</f>
        <v>0</v>
      </c>
      <c r="P52" s="35">
        <f>IF(定点数!D$6=0,0,D52/定点数!D$6)</f>
        <v>0</v>
      </c>
      <c r="Q52" s="35">
        <f>IF(定点数!E$6=0,0,E52/定点数!E$6)</f>
        <v>0</v>
      </c>
      <c r="R52" s="35">
        <f>IF(定点数!F$6=0,0,F52/定点数!F$6)</f>
        <v>0</v>
      </c>
      <c r="S52" s="35">
        <f>IF(定点数!G$6=0,0,G52/定点数!G$6)</f>
        <v>0</v>
      </c>
      <c r="T52" s="35">
        <f>IF(定点数!H$6=0,0,H52/定点数!H$6)</f>
        <v>0</v>
      </c>
      <c r="U52" s="35">
        <f>IF(定点数!I$6=0,0,I52/定点数!I$6)</f>
        <v>0</v>
      </c>
      <c r="V52" s="35">
        <f>IF(定点数!J$6=0,0,J52/定点数!J$6)</f>
        <v>0</v>
      </c>
      <c r="W52" s="35">
        <f>IF(定点数!K$6=0,0,K52/定点数!K$6)</f>
        <v>0</v>
      </c>
    </row>
    <row r="53" spans="1:23" ht="12.75" customHeight="1" x14ac:dyDescent="0.55000000000000004">
      <c r="A53" s="32" t="s">
        <v>81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f t="shared" si="0"/>
        <v>0</v>
      </c>
      <c r="M53" s="32" t="s">
        <v>81</v>
      </c>
      <c r="N53" s="35">
        <f>IF(定点数!B$6=0,0,B53/定点数!B$6)</f>
        <v>0</v>
      </c>
      <c r="O53" s="35">
        <f>IF(定点数!C$6=0,0,C53/定点数!C$6)</f>
        <v>0</v>
      </c>
      <c r="P53" s="35">
        <f>IF(定点数!D$6=0,0,D53/定点数!D$6)</f>
        <v>0</v>
      </c>
      <c r="Q53" s="35">
        <f>IF(定点数!E$6=0,0,E53/定点数!E$6)</f>
        <v>0</v>
      </c>
      <c r="R53" s="35">
        <f>IF(定点数!F$6=0,0,F53/定点数!F$6)</f>
        <v>0</v>
      </c>
      <c r="S53" s="35">
        <f>IF(定点数!G$6=0,0,G53/定点数!G$6)</f>
        <v>0</v>
      </c>
      <c r="T53" s="35">
        <f>IF(定点数!H$6=0,0,H53/定点数!H$6)</f>
        <v>0</v>
      </c>
      <c r="U53" s="35">
        <f>IF(定点数!I$6=0,0,I53/定点数!I$6)</f>
        <v>0</v>
      </c>
      <c r="V53" s="35">
        <f>IF(定点数!J$6=0,0,J53/定点数!J$6)</f>
        <v>0</v>
      </c>
      <c r="W53" s="35">
        <f>IF(定点数!K$6=0,0,K53/定点数!K$6)</f>
        <v>0</v>
      </c>
    </row>
    <row r="54" spans="1:23" ht="12.75" customHeight="1" x14ac:dyDescent="0.55000000000000004">
      <c r="A54" s="32" t="s">
        <v>82</v>
      </c>
      <c r="B54" s="34">
        <v>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f t="shared" si="0"/>
        <v>0</v>
      </c>
      <c r="M54" s="32" t="s">
        <v>82</v>
      </c>
      <c r="N54" s="35">
        <f>IF(定点数!B$6=0,0,B54/定点数!B$6)</f>
        <v>0</v>
      </c>
      <c r="O54" s="35">
        <f>IF(定点数!C$6=0,0,C54/定点数!C$6)</f>
        <v>0</v>
      </c>
      <c r="P54" s="35">
        <f>IF(定点数!D$6=0,0,D54/定点数!D$6)</f>
        <v>0</v>
      </c>
      <c r="Q54" s="35">
        <f>IF(定点数!E$6=0,0,E54/定点数!E$6)</f>
        <v>0</v>
      </c>
      <c r="R54" s="35">
        <f>IF(定点数!F$6=0,0,F54/定点数!F$6)</f>
        <v>0</v>
      </c>
      <c r="S54" s="35">
        <f>IF(定点数!G$6=0,0,G54/定点数!G$6)</f>
        <v>0</v>
      </c>
      <c r="T54" s="35">
        <f>IF(定点数!H$6=0,0,H54/定点数!H$6)</f>
        <v>0</v>
      </c>
      <c r="U54" s="35">
        <f>IF(定点数!I$6=0,0,I54/定点数!I$6)</f>
        <v>0</v>
      </c>
      <c r="V54" s="35">
        <f>IF(定点数!J$6=0,0,J54/定点数!J$6)</f>
        <v>0</v>
      </c>
      <c r="W54" s="35">
        <f>IF(定点数!K$6=0,0,K54/定点数!K$6)</f>
        <v>0</v>
      </c>
    </row>
    <row r="55" spans="1:23" x14ac:dyDescent="0.55000000000000004">
      <c r="A55" s="32" t="s">
        <v>83</v>
      </c>
      <c r="B55" s="34"/>
      <c r="C55" s="34"/>
      <c r="D55" s="34"/>
      <c r="E55" s="34"/>
      <c r="F55" s="34"/>
      <c r="G55" s="34"/>
      <c r="H55" s="34"/>
      <c r="I55" s="34"/>
      <c r="J55" s="34"/>
      <c r="K55" s="34">
        <f t="shared" si="0"/>
        <v>0</v>
      </c>
      <c r="M55" s="32" t="s">
        <v>83</v>
      </c>
      <c r="N55" s="35">
        <f>IF(定点数!B$6=0,0,B55/定点数!B$6)</f>
        <v>0</v>
      </c>
      <c r="O55" s="35">
        <f>IF(定点数!C$6=0,0,C55/定点数!C$6)</f>
        <v>0</v>
      </c>
      <c r="P55" s="35">
        <f>IF(定点数!D$6=0,0,D55/定点数!D$6)</f>
        <v>0</v>
      </c>
      <c r="Q55" s="35">
        <f>IF(定点数!E$6=0,0,E55/定点数!E$6)</f>
        <v>0</v>
      </c>
      <c r="R55" s="35">
        <f>IF(定点数!F$6=0,0,F55/定点数!F$6)</f>
        <v>0</v>
      </c>
      <c r="S55" s="35">
        <f>IF(定点数!G$6=0,0,G55/定点数!G$6)</f>
        <v>0</v>
      </c>
      <c r="T55" s="35">
        <f>IF(定点数!H$6=0,0,H55/定点数!H$6)</f>
        <v>0</v>
      </c>
      <c r="U55" s="35">
        <f>IF(定点数!I$6=0,0,I55/定点数!I$6)</f>
        <v>0</v>
      </c>
      <c r="V55" s="35">
        <f>IF(定点数!J$6=0,0,J55/定点数!J$6)</f>
        <v>0</v>
      </c>
      <c r="W55" s="35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7D492-B122-4190-B8DF-B15EBA3D71C4}">
  <sheetPr codeName="Sheet8">
    <tabColor rgb="FF00B0F0"/>
  </sheetPr>
  <dimension ref="A1:W55"/>
  <sheetViews>
    <sheetView view="pageBreakPreview" zoomScaleNormal="100" workbookViewId="0">
      <selection activeCell="X1" sqref="X1"/>
    </sheetView>
  </sheetViews>
  <sheetFormatPr defaultColWidth="8.25" defaultRowHeight="12" x14ac:dyDescent="0.55000000000000004"/>
  <cols>
    <col min="1" max="1" width="8.25" style="33"/>
    <col min="2" max="11" width="6.08203125" style="31" customWidth="1"/>
    <col min="12" max="12" width="0.9140625" style="31" customWidth="1"/>
    <col min="13" max="13" width="8.25" style="33"/>
    <col min="14" max="23" width="6.08203125" style="31" customWidth="1"/>
    <col min="24" max="16384" width="8.25" style="31"/>
  </cols>
  <sheetData>
    <row r="1" spans="1:23" ht="12.75" customHeight="1" x14ac:dyDescent="0.55000000000000004">
      <c r="A1" s="31" t="s">
        <v>107</v>
      </c>
      <c r="D1" s="31" t="s">
        <v>19</v>
      </c>
      <c r="J1" s="31" t="s">
        <v>20</v>
      </c>
      <c r="M1" s="31" t="s">
        <v>107</v>
      </c>
      <c r="P1" s="31" t="s">
        <v>21</v>
      </c>
      <c r="V1" s="31" t="str">
        <f>J1</f>
        <v>令和6年</v>
      </c>
    </row>
    <row r="2" spans="1:23" s="33" customFormat="1" ht="12.75" customHeight="1" x14ac:dyDescent="0.55000000000000004">
      <c r="A2" s="32"/>
      <c r="B2" s="32" t="s">
        <v>22</v>
      </c>
      <c r="C2" s="32" t="s">
        <v>23</v>
      </c>
      <c r="D2" s="32" t="s">
        <v>24</v>
      </c>
      <c r="E2" s="32" t="s">
        <v>25</v>
      </c>
      <c r="F2" s="32" t="s">
        <v>26</v>
      </c>
      <c r="G2" s="32" t="s">
        <v>27</v>
      </c>
      <c r="H2" s="32" t="s">
        <v>28</v>
      </c>
      <c r="I2" s="32" t="s">
        <v>29</v>
      </c>
      <c r="J2" s="32" t="s">
        <v>9</v>
      </c>
      <c r="K2" s="32" t="s">
        <v>10</v>
      </c>
      <c r="M2" s="32"/>
      <c r="N2" s="32" t="s">
        <v>22</v>
      </c>
      <c r="O2" s="32" t="s">
        <v>23</v>
      </c>
      <c r="P2" s="32" t="s">
        <v>24</v>
      </c>
      <c r="Q2" s="32" t="s">
        <v>25</v>
      </c>
      <c r="R2" s="32" t="s">
        <v>26</v>
      </c>
      <c r="S2" s="32" t="s">
        <v>27</v>
      </c>
      <c r="T2" s="32" t="s">
        <v>28</v>
      </c>
      <c r="U2" s="32" t="s">
        <v>29</v>
      </c>
      <c r="V2" s="32" t="s">
        <v>9</v>
      </c>
      <c r="W2" s="32" t="s">
        <v>30</v>
      </c>
    </row>
    <row r="3" spans="1:23" ht="12.75" customHeight="1" x14ac:dyDescent="0.55000000000000004">
      <c r="A3" s="32" t="s">
        <v>31</v>
      </c>
      <c r="B3" s="34">
        <v>0</v>
      </c>
      <c r="C3" s="34">
        <v>0</v>
      </c>
      <c r="D3" s="34">
        <v>0</v>
      </c>
      <c r="E3" s="34">
        <v>0</v>
      </c>
      <c r="F3" s="34">
        <v>0</v>
      </c>
      <c r="G3" s="34">
        <v>0</v>
      </c>
      <c r="H3" s="34">
        <v>0</v>
      </c>
      <c r="I3" s="34">
        <v>0</v>
      </c>
      <c r="J3" s="34">
        <v>0</v>
      </c>
      <c r="K3" s="34">
        <f>SUM(B3:J3)</f>
        <v>0</v>
      </c>
      <c r="M3" s="32" t="s">
        <v>31</v>
      </c>
      <c r="N3" s="35">
        <f>IF(定点数!B$6=0,0,B3/定点数!B$6)</f>
        <v>0</v>
      </c>
      <c r="O3" s="35">
        <f>IF(定点数!C$6=0,0,C3/定点数!C$6)</f>
        <v>0</v>
      </c>
      <c r="P3" s="35">
        <f>IF(定点数!D$6=0,0,D3/定点数!D$6)</f>
        <v>0</v>
      </c>
      <c r="Q3" s="35">
        <f>IF(定点数!E$6=0,0,E3/定点数!E$6)</f>
        <v>0</v>
      </c>
      <c r="R3" s="35">
        <f>IF(定点数!F$6=0,0,F3/定点数!F$6)</f>
        <v>0</v>
      </c>
      <c r="S3" s="35">
        <f>IF(定点数!G$6=0,0,G3/定点数!G$6)</f>
        <v>0</v>
      </c>
      <c r="T3" s="35">
        <f>IF(定点数!H$6=0,0,H3/定点数!H$6)</f>
        <v>0</v>
      </c>
      <c r="U3" s="35">
        <f>IF(定点数!I$6=0,0,I3/定点数!I$6)</f>
        <v>0</v>
      </c>
      <c r="V3" s="35">
        <f>IF(定点数!J$6=0,0,J3/定点数!J$6)</f>
        <v>0</v>
      </c>
      <c r="W3" s="35">
        <f>IF(定点数!K$6=0,0,K3/定点数!K$6)</f>
        <v>0</v>
      </c>
    </row>
    <row r="4" spans="1:23" ht="12.75" customHeight="1" x14ac:dyDescent="0.55000000000000004">
      <c r="A4" s="32" t="s">
        <v>32</v>
      </c>
      <c r="B4" s="34">
        <v>0</v>
      </c>
      <c r="C4" s="34">
        <v>0</v>
      </c>
      <c r="D4" s="34">
        <v>0</v>
      </c>
      <c r="E4" s="34">
        <v>0</v>
      </c>
      <c r="F4" s="34">
        <v>0</v>
      </c>
      <c r="G4" s="34">
        <v>0</v>
      </c>
      <c r="H4" s="34">
        <v>0</v>
      </c>
      <c r="I4" s="34">
        <v>0</v>
      </c>
      <c r="J4" s="34">
        <v>0</v>
      </c>
      <c r="K4" s="34">
        <f t="shared" ref="K4:K55" si="0">SUM(B4:J4)</f>
        <v>0</v>
      </c>
      <c r="M4" s="32" t="s">
        <v>32</v>
      </c>
      <c r="N4" s="35">
        <f>IF(定点数!B$6=0,0,B4/定点数!B$6)</f>
        <v>0</v>
      </c>
      <c r="O4" s="35">
        <f>IF(定点数!C$6=0,0,C4/定点数!C$6)</f>
        <v>0</v>
      </c>
      <c r="P4" s="35">
        <f>IF(定点数!D$6=0,0,D4/定点数!D$6)</f>
        <v>0</v>
      </c>
      <c r="Q4" s="35">
        <f>IF(定点数!E$6=0,0,E4/定点数!E$6)</f>
        <v>0</v>
      </c>
      <c r="R4" s="35">
        <f>IF(定点数!F$6=0,0,F4/定点数!F$6)</f>
        <v>0</v>
      </c>
      <c r="S4" s="35">
        <f>IF(定点数!G$6=0,0,G4/定点数!G$6)</f>
        <v>0</v>
      </c>
      <c r="T4" s="35">
        <f>IF(定点数!H$6=0,0,H4/定点数!H$6)</f>
        <v>0</v>
      </c>
      <c r="U4" s="35">
        <f>IF(定点数!I$6=0,0,I4/定点数!I$6)</f>
        <v>0</v>
      </c>
      <c r="V4" s="35">
        <f>IF(定点数!J$6=0,0,J4/定点数!J$6)</f>
        <v>0</v>
      </c>
      <c r="W4" s="35">
        <f>IF(定点数!K$6=0,0,K4/定点数!K$6)</f>
        <v>0</v>
      </c>
    </row>
    <row r="5" spans="1:23" ht="12.75" customHeight="1" x14ac:dyDescent="0.55000000000000004">
      <c r="A5" s="32" t="s">
        <v>33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0</v>
      </c>
      <c r="K5" s="34">
        <f t="shared" si="0"/>
        <v>0</v>
      </c>
      <c r="M5" s="32" t="s">
        <v>33</v>
      </c>
      <c r="N5" s="35">
        <f>IF(定点数!B$6=0,0,B5/定点数!B$6)</f>
        <v>0</v>
      </c>
      <c r="O5" s="35">
        <f>IF(定点数!C$6=0,0,C5/定点数!C$6)</f>
        <v>0</v>
      </c>
      <c r="P5" s="35">
        <f>IF(定点数!D$6=0,0,D5/定点数!D$6)</f>
        <v>0</v>
      </c>
      <c r="Q5" s="35">
        <f>IF(定点数!E$6=0,0,E5/定点数!E$6)</f>
        <v>0</v>
      </c>
      <c r="R5" s="35">
        <f>IF(定点数!F$6=0,0,F5/定点数!F$6)</f>
        <v>0</v>
      </c>
      <c r="S5" s="35">
        <f>IF(定点数!G$6=0,0,G5/定点数!G$6)</f>
        <v>0</v>
      </c>
      <c r="T5" s="35">
        <f>IF(定点数!H$6=0,0,H5/定点数!H$6)</f>
        <v>0</v>
      </c>
      <c r="U5" s="35">
        <f>IF(定点数!I$6=0,0,I5/定点数!I$6)</f>
        <v>0</v>
      </c>
      <c r="V5" s="35">
        <f>IF(定点数!J$6=0,0,J5/定点数!J$6)</f>
        <v>0</v>
      </c>
      <c r="W5" s="35">
        <f>IF(定点数!K$6=0,0,K5/定点数!K$6)</f>
        <v>0</v>
      </c>
    </row>
    <row r="6" spans="1:23" ht="12.75" customHeight="1" x14ac:dyDescent="0.55000000000000004">
      <c r="A6" s="32" t="s">
        <v>34</v>
      </c>
      <c r="B6" s="34">
        <v>0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f t="shared" si="0"/>
        <v>0</v>
      </c>
      <c r="M6" s="32" t="s">
        <v>34</v>
      </c>
      <c r="N6" s="35">
        <f>IF(定点数!B$6=0,0,B6/定点数!B$6)</f>
        <v>0</v>
      </c>
      <c r="O6" s="35">
        <f>IF(定点数!C$6=0,0,C6/定点数!C$6)</f>
        <v>0</v>
      </c>
      <c r="P6" s="35">
        <f>IF(定点数!D$6=0,0,D6/定点数!D$6)</f>
        <v>0</v>
      </c>
      <c r="Q6" s="35">
        <f>IF(定点数!E$6=0,0,E6/定点数!E$6)</f>
        <v>0</v>
      </c>
      <c r="R6" s="35">
        <f>IF(定点数!F$6=0,0,F6/定点数!F$6)</f>
        <v>0</v>
      </c>
      <c r="S6" s="35">
        <f>IF(定点数!G$6=0,0,G6/定点数!G$6)</f>
        <v>0</v>
      </c>
      <c r="T6" s="35">
        <f>IF(定点数!H$6=0,0,H6/定点数!H$6)</f>
        <v>0</v>
      </c>
      <c r="U6" s="35">
        <f>IF(定点数!I$6=0,0,I6/定点数!I$6)</f>
        <v>0</v>
      </c>
      <c r="V6" s="35">
        <f>IF(定点数!J$6=0,0,J6/定点数!J$6)</f>
        <v>0</v>
      </c>
      <c r="W6" s="35">
        <f>IF(定点数!K$6=0,0,K6/定点数!K$6)</f>
        <v>0</v>
      </c>
    </row>
    <row r="7" spans="1:23" ht="12.75" customHeight="1" x14ac:dyDescent="0.55000000000000004">
      <c r="A7" s="32" t="s">
        <v>35</v>
      </c>
      <c r="B7" s="34">
        <v>0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f t="shared" si="0"/>
        <v>0</v>
      </c>
      <c r="M7" s="32" t="s">
        <v>35</v>
      </c>
      <c r="N7" s="35">
        <f>IF(定点数!B$6=0,0,B7/定点数!B$6)</f>
        <v>0</v>
      </c>
      <c r="O7" s="35">
        <f>IF(定点数!C$6=0,0,C7/定点数!C$6)</f>
        <v>0</v>
      </c>
      <c r="P7" s="35">
        <f>IF(定点数!D$6=0,0,D7/定点数!D$6)</f>
        <v>0</v>
      </c>
      <c r="Q7" s="35">
        <f>IF(定点数!E$6=0,0,E7/定点数!E$6)</f>
        <v>0</v>
      </c>
      <c r="R7" s="35">
        <f>IF(定点数!F$6=0,0,F7/定点数!F$6)</f>
        <v>0</v>
      </c>
      <c r="S7" s="35">
        <f>IF(定点数!G$6=0,0,G7/定点数!G$6)</f>
        <v>0</v>
      </c>
      <c r="T7" s="35">
        <f>IF(定点数!H$6=0,0,H7/定点数!H$6)</f>
        <v>0</v>
      </c>
      <c r="U7" s="35">
        <f>IF(定点数!I$6=0,0,I7/定点数!I$6)</f>
        <v>0</v>
      </c>
      <c r="V7" s="35">
        <f>IF(定点数!J$6=0,0,J7/定点数!J$6)</f>
        <v>0</v>
      </c>
      <c r="W7" s="35">
        <f>IF(定点数!K$6=0,0,K7/定点数!K$6)</f>
        <v>0</v>
      </c>
    </row>
    <row r="8" spans="1:23" ht="12.75" customHeight="1" x14ac:dyDescent="0.55000000000000004">
      <c r="A8" s="32" t="s">
        <v>36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f t="shared" si="0"/>
        <v>0</v>
      </c>
      <c r="M8" s="32" t="s">
        <v>36</v>
      </c>
      <c r="N8" s="35">
        <f>IF(定点数!B$6=0,0,B8/定点数!B$6)</f>
        <v>0</v>
      </c>
      <c r="O8" s="35">
        <f>IF(定点数!C$6=0,0,C8/定点数!C$6)</f>
        <v>0</v>
      </c>
      <c r="P8" s="35">
        <f>IF(定点数!D$6=0,0,D8/定点数!D$6)</f>
        <v>0</v>
      </c>
      <c r="Q8" s="35">
        <f>IF(定点数!E$6=0,0,E8/定点数!E$6)</f>
        <v>0</v>
      </c>
      <c r="R8" s="35">
        <f>IF(定点数!F$6=0,0,F8/定点数!F$6)</f>
        <v>0</v>
      </c>
      <c r="S8" s="35">
        <f>IF(定点数!G$6=0,0,G8/定点数!G$6)</f>
        <v>0</v>
      </c>
      <c r="T8" s="35">
        <f>IF(定点数!H$6=0,0,H8/定点数!H$6)</f>
        <v>0</v>
      </c>
      <c r="U8" s="35">
        <f>IF(定点数!I$6=0,0,I8/定点数!I$6)</f>
        <v>0</v>
      </c>
      <c r="V8" s="35">
        <f>IF(定点数!J$6=0,0,J8/定点数!J$6)</f>
        <v>0</v>
      </c>
      <c r="W8" s="35">
        <f>IF(定点数!K$6=0,0,K8/定点数!K$6)</f>
        <v>0</v>
      </c>
    </row>
    <row r="9" spans="1:23" ht="12.75" customHeight="1" x14ac:dyDescent="0.55000000000000004">
      <c r="A9" s="32" t="s">
        <v>37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f t="shared" si="0"/>
        <v>0</v>
      </c>
      <c r="M9" s="32" t="s">
        <v>37</v>
      </c>
      <c r="N9" s="35">
        <f>IF(定点数!B$6=0,0,B9/定点数!B$6)</f>
        <v>0</v>
      </c>
      <c r="O9" s="35">
        <f>IF(定点数!C$6=0,0,C9/定点数!C$6)</f>
        <v>0</v>
      </c>
      <c r="P9" s="35">
        <f>IF(定点数!D$6=0,0,D9/定点数!D$6)</f>
        <v>0</v>
      </c>
      <c r="Q9" s="35">
        <f>IF(定点数!E$6=0,0,E9/定点数!E$6)</f>
        <v>0</v>
      </c>
      <c r="R9" s="35">
        <f>IF(定点数!F$6=0,0,F9/定点数!F$6)</f>
        <v>0</v>
      </c>
      <c r="S9" s="35">
        <f>IF(定点数!G$6=0,0,G9/定点数!G$6)</f>
        <v>0</v>
      </c>
      <c r="T9" s="35">
        <f>IF(定点数!H$6=0,0,H9/定点数!H$6)</f>
        <v>0</v>
      </c>
      <c r="U9" s="35">
        <f>IF(定点数!I$6=0,0,I9/定点数!I$6)</f>
        <v>0</v>
      </c>
      <c r="V9" s="35">
        <f>IF(定点数!J$6=0,0,J9/定点数!J$6)</f>
        <v>0</v>
      </c>
      <c r="W9" s="35">
        <f>IF(定点数!K$6=0,0,K9/定点数!K$6)</f>
        <v>0</v>
      </c>
    </row>
    <row r="10" spans="1:23" ht="12.75" customHeight="1" x14ac:dyDescent="0.55000000000000004">
      <c r="A10" s="32" t="s">
        <v>38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f t="shared" si="0"/>
        <v>0</v>
      </c>
      <c r="M10" s="32" t="s">
        <v>38</v>
      </c>
      <c r="N10" s="35">
        <f>IF(定点数!B$6=0,0,B10/定点数!B$6)</f>
        <v>0</v>
      </c>
      <c r="O10" s="35">
        <f>IF(定点数!C$6=0,0,C10/定点数!C$6)</f>
        <v>0</v>
      </c>
      <c r="P10" s="35">
        <f>IF(定点数!D$6=0,0,D10/定点数!D$6)</f>
        <v>0</v>
      </c>
      <c r="Q10" s="35">
        <f>IF(定点数!E$6=0,0,E10/定点数!E$6)</f>
        <v>0</v>
      </c>
      <c r="R10" s="35">
        <f>IF(定点数!F$6=0,0,F10/定点数!F$6)</f>
        <v>0</v>
      </c>
      <c r="S10" s="35">
        <f>IF(定点数!G$6=0,0,G10/定点数!G$6)</f>
        <v>0</v>
      </c>
      <c r="T10" s="35">
        <f>IF(定点数!H$6=0,0,H10/定点数!H$6)</f>
        <v>0</v>
      </c>
      <c r="U10" s="35">
        <f>IF(定点数!I$6=0,0,I10/定点数!I$6)</f>
        <v>0</v>
      </c>
      <c r="V10" s="35">
        <f>IF(定点数!J$6=0,0,J10/定点数!J$6)</f>
        <v>0</v>
      </c>
      <c r="W10" s="35">
        <f>IF(定点数!K$6=0,0,K10/定点数!K$6)</f>
        <v>0</v>
      </c>
    </row>
    <row r="11" spans="1:23" ht="12.75" customHeight="1" x14ac:dyDescent="0.55000000000000004">
      <c r="A11" s="32" t="s">
        <v>39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f t="shared" si="0"/>
        <v>0</v>
      </c>
      <c r="M11" s="32" t="s">
        <v>39</v>
      </c>
      <c r="N11" s="35">
        <f>IF(定点数!B$6=0,0,B11/定点数!B$6)</f>
        <v>0</v>
      </c>
      <c r="O11" s="35">
        <f>IF(定点数!C$6=0,0,C11/定点数!C$6)</f>
        <v>0</v>
      </c>
      <c r="P11" s="35">
        <f>IF(定点数!D$6=0,0,D11/定点数!D$6)</f>
        <v>0</v>
      </c>
      <c r="Q11" s="35">
        <f>IF(定点数!E$6=0,0,E11/定点数!E$6)</f>
        <v>0</v>
      </c>
      <c r="R11" s="35">
        <f>IF(定点数!F$6=0,0,F11/定点数!F$6)</f>
        <v>0</v>
      </c>
      <c r="S11" s="35">
        <f>IF(定点数!G$6=0,0,G11/定点数!G$6)</f>
        <v>0</v>
      </c>
      <c r="T11" s="35">
        <f>IF(定点数!H$6=0,0,H11/定点数!H$6)</f>
        <v>0</v>
      </c>
      <c r="U11" s="35">
        <f>IF(定点数!I$6=0,0,I11/定点数!I$6)</f>
        <v>0</v>
      </c>
      <c r="V11" s="35">
        <f>IF(定点数!J$6=0,0,J11/定点数!J$6)</f>
        <v>0</v>
      </c>
      <c r="W11" s="35">
        <f>IF(定点数!K$6=0,0,K11/定点数!K$6)</f>
        <v>0</v>
      </c>
    </row>
    <row r="12" spans="1:23" ht="12.75" customHeight="1" x14ac:dyDescent="0.55000000000000004">
      <c r="A12" s="32" t="s">
        <v>40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f t="shared" si="0"/>
        <v>0</v>
      </c>
      <c r="M12" s="32" t="s">
        <v>40</v>
      </c>
      <c r="N12" s="35">
        <f>IF(定点数!B$6=0,0,B12/定点数!B$6)</f>
        <v>0</v>
      </c>
      <c r="O12" s="35">
        <f>IF(定点数!C$6=0,0,C12/定点数!C$6)</f>
        <v>0</v>
      </c>
      <c r="P12" s="35">
        <f>IF(定点数!D$6=0,0,D12/定点数!D$6)</f>
        <v>0</v>
      </c>
      <c r="Q12" s="35">
        <f>IF(定点数!E$6=0,0,E12/定点数!E$6)</f>
        <v>0</v>
      </c>
      <c r="R12" s="35">
        <f>IF(定点数!F$6=0,0,F12/定点数!F$6)</f>
        <v>0</v>
      </c>
      <c r="S12" s="35">
        <f>IF(定点数!G$6=0,0,G12/定点数!G$6)</f>
        <v>0</v>
      </c>
      <c r="T12" s="35">
        <f>IF(定点数!H$6=0,0,H12/定点数!H$6)</f>
        <v>0</v>
      </c>
      <c r="U12" s="35">
        <f>IF(定点数!I$6=0,0,I12/定点数!I$6)</f>
        <v>0</v>
      </c>
      <c r="V12" s="35">
        <f>IF(定点数!J$6=0,0,J12/定点数!J$6)</f>
        <v>0</v>
      </c>
      <c r="W12" s="35">
        <f>IF(定点数!K$6=0,0,K12/定点数!K$6)</f>
        <v>0</v>
      </c>
    </row>
    <row r="13" spans="1:23" ht="12.75" customHeight="1" x14ac:dyDescent="0.55000000000000004">
      <c r="A13" s="32" t="s">
        <v>41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f t="shared" si="0"/>
        <v>0</v>
      </c>
      <c r="M13" s="32" t="s">
        <v>41</v>
      </c>
      <c r="N13" s="35">
        <f>IF(定点数!B$6=0,0,B13/定点数!B$6)</f>
        <v>0</v>
      </c>
      <c r="O13" s="35">
        <f>IF(定点数!C$6=0,0,C13/定点数!C$6)</f>
        <v>0</v>
      </c>
      <c r="P13" s="35">
        <f>IF(定点数!D$6=0,0,D13/定点数!D$6)</f>
        <v>0</v>
      </c>
      <c r="Q13" s="35">
        <f>IF(定点数!E$6=0,0,E13/定点数!E$6)</f>
        <v>0</v>
      </c>
      <c r="R13" s="35">
        <f>IF(定点数!F$6=0,0,F13/定点数!F$6)</f>
        <v>0</v>
      </c>
      <c r="S13" s="35">
        <f>IF(定点数!G$6=0,0,G13/定点数!G$6)</f>
        <v>0</v>
      </c>
      <c r="T13" s="35">
        <f>IF(定点数!H$6=0,0,H13/定点数!H$6)</f>
        <v>0</v>
      </c>
      <c r="U13" s="35">
        <f>IF(定点数!I$6=0,0,I13/定点数!I$6)</f>
        <v>0</v>
      </c>
      <c r="V13" s="35">
        <f>IF(定点数!J$6=0,0,J13/定点数!J$6)</f>
        <v>0</v>
      </c>
      <c r="W13" s="35">
        <f>IF(定点数!K$6=0,0,K13/定点数!K$6)</f>
        <v>0</v>
      </c>
    </row>
    <row r="14" spans="1:23" ht="12.75" customHeight="1" x14ac:dyDescent="0.55000000000000004">
      <c r="A14" s="32" t="s">
        <v>42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f t="shared" si="0"/>
        <v>0</v>
      </c>
      <c r="M14" s="32" t="s">
        <v>42</v>
      </c>
      <c r="N14" s="35">
        <f>IF(定点数!B$6=0,0,B14/定点数!B$6)</f>
        <v>0</v>
      </c>
      <c r="O14" s="35">
        <f>IF(定点数!C$6=0,0,C14/定点数!C$6)</f>
        <v>0</v>
      </c>
      <c r="P14" s="35">
        <f>IF(定点数!D$6=0,0,D14/定点数!D$6)</f>
        <v>0</v>
      </c>
      <c r="Q14" s="35">
        <f>IF(定点数!E$6=0,0,E14/定点数!E$6)</f>
        <v>0</v>
      </c>
      <c r="R14" s="35">
        <f>IF(定点数!F$6=0,0,F14/定点数!F$6)</f>
        <v>0</v>
      </c>
      <c r="S14" s="35">
        <f>IF(定点数!G$6=0,0,G14/定点数!G$6)</f>
        <v>0</v>
      </c>
      <c r="T14" s="35">
        <f>IF(定点数!H$6=0,0,H14/定点数!H$6)</f>
        <v>0</v>
      </c>
      <c r="U14" s="35">
        <f>IF(定点数!I$6=0,0,I14/定点数!I$6)</f>
        <v>0</v>
      </c>
      <c r="V14" s="35">
        <f>IF(定点数!J$6=0,0,J14/定点数!J$6)</f>
        <v>0</v>
      </c>
      <c r="W14" s="35">
        <f>IF(定点数!K$6=0,0,K14/定点数!K$6)</f>
        <v>0</v>
      </c>
    </row>
    <row r="15" spans="1:23" ht="12.75" customHeight="1" x14ac:dyDescent="0.55000000000000004">
      <c r="A15" s="32" t="s">
        <v>43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f t="shared" si="0"/>
        <v>0</v>
      </c>
      <c r="M15" s="32" t="s">
        <v>43</v>
      </c>
      <c r="N15" s="35">
        <f>IF(定点数!B$6=0,0,B15/定点数!B$6)</f>
        <v>0</v>
      </c>
      <c r="O15" s="35">
        <f>IF(定点数!C$6=0,0,C15/定点数!C$6)</f>
        <v>0</v>
      </c>
      <c r="P15" s="35">
        <f>IF(定点数!D$6=0,0,D15/定点数!D$6)</f>
        <v>0</v>
      </c>
      <c r="Q15" s="35">
        <f>IF(定点数!E$6=0,0,E15/定点数!E$6)</f>
        <v>0</v>
      </c>
      <c r="R15" s="35">
        <f>IF(定点数!F$6=0,0,F15/定点数!F$6)</f>
        <v>0</v>
      </c>
      <c r="S15" s="35">
        <f>IF(定点数!G$6=0,0,G15/定点数!G$6)</f>
        <v>0</v>
      </c>
      <c r="T15" s="35">
        <f>IF(定点数!H$6=0,0,H15/定点数!H$6)</f>
        <v>0</v>
      </c>
      <c r="U15" s="35">
        <f>IF(定点数!I$6=0,0,I15/定点数!I$6)</f>
        <v>0</v>
      </c>
      <c r="V15" s="35">
        <f>IF(定点数!J$6=0,0,J15/定点数!J$6)</f>
        <v>0</v>
      </c>
      <c r="W15" s="35">
        <f>IF(定点数!K$6=0,0,K15/定点数!K$6)</f>
        <v>0</v>
      </c>
    </row>
    <row r="16" spans="1:23" ht="12.75" customHeight="1" x14ac:dyDescent="0.55000000000000004">
      <c r="A16" s="32" t="s">
        <v>44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f t="shared" si="0"/>
        <v>0</v>
      </c>
      <c r="M16" s="32" t="s">
        <v>44</v>
      </c>
      <c r="N16" s="35">
        <f>IF(定点数!B$6=0,0,B16/定点数!B$6)</f>
        <v>0</v>
      </c>
      <c r="O16" s="35">
        <f>IF(定点数!C$6=0,0,C16/定点数!C$6)</f>
        <v>0</v>
      </c>
      <c r="P16" s="35">
        <f>IF(定点数!D$6=0,0,D16/定点数!D$6)</f>
        <v>0</v>
      </c>
      <c r="Q16" s="35">
        <f>IF(定点数!E$6=0,0,E16/定点数!E$6)</f>
        <v>0</v>
      </c>
      <c r="R16" s="35">
        <f>IF(定点数!F$6=0,0,F16/定点数!F$6)</f>
        <v>0</v>
      </c>
      <c r="S16" s="35">
        <f>IF(定点数!G$6=0,0,G16/定点数!G$6)</f>
        <v>0</v>
      </c>
      <c r="T16" s="35">
        <f>IF(定点数!H$6=0,0,H16/定点数!H$6)</f>
        <v>0</v>
      </c>
      <c r="U16" s="35">
        <f>IF(定点数!I$6=0,0,I16/定点数!I$6)</f>
        <v>0</v>
      </c>
      <c r="V16" s="35">
        <f>IF(定点数!J$6=0,0,J16/定点数!J$6)</f>
        <v>0</v>
      </c>
      <c r="W16" s="35">
        <f>IF(定点数!K$6=0,0,K16/定点数!K$6)</f>
        <v>0</v>
      </c>
    </row>
    <row r="17" spans="1:23" ht="12.75" customHeight="1" x14ac:dyDescent="0.55000000000000004">
      <c r="A17" s="32" t="s">
        <v>45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f t="shared" si="0"/>
        <v>0</v>
      </c>
      <c r="M17" s="32" t="s">
        <v>45</v>
      </c>
      <c r="N17" s="35">
        <f>IF(定点数!B$6=0,0,B17/定点数!B$6)</f>
        <v>0</v>
      </c>
      <c r="O17" s="35">
        <f>IF(定点数!C$6=0,0,C17/定点数!C$6)</f>
        <v>0</v>
      </c>
      <c r="P17" s="35">
        <f>IF(定点数!D$6=0,0,D17/定点数!D$6)</f>
        <v>0</v>
      </c>
      <c r="Q17" s="35">
        <f>IF(定点数!E$6=0,0,E17/定点数!E$6)</f>
        <v>0</v>
      </c>
      <c r="R17" s="35">
        <f>IF(定点数!F$6=0,0,F17/定点数!F$6)</f>
        <v>0</v>
      </c>
      <c r="S17" s="35">
        <f>IF(定点数!G$6=0,0,G17/定点数!G$6)</f>
        <v>0</v>
      </c>
      <c r="T17" s="35">
        <f>IF(定点数!H$6=0,0,H17/定点数!H$6)</f>
        <v>0</v>
      </c>
      <c r="U17" s="35">
        <f>IF(定点数!I$6=0,0,I17/定点数!I$6)</f>
        <v>0</v>
      </c>
      <c r="V17" s="35">
        <f>IF(定点数!J$6=0,0,J17/定点数!J$6)</f>
        <v>0</v>
      </c>
      <c r="W17" s="35">
        <f>IF(定点数!K$6=0,0,K17/定点数!K$6)</f>
        <v>0</v>
      </c>
    </row>
    <row r="18" spans="1:23" ht="12.75" customHeight="1" x14ac:dyDescent="0.55000000000000004">
      <c r="A18" s="32" t="s">
        <v>46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f t="shared" si="0"/>
        <v>0</v>
      </c>
      <c r="M18" s="32" t="s">
        <v>46</v>
      </c>
      <c r="N18" s="35">
        <f>IF(定点数!B$6=0,0,B18/定点数!B$6)</f>
        <v>0</v>
      </c>
      <c r="O18" s="35">
        <f>IF(定点数!C$6=0,0,C18/定点数!C$6)</f>
        <v>0</v>
      </c>
      <c r="P18" s="35">
        <f>IF(定点数!D$6=0,0,D18/定点数!D$6)</f>
        <v>0</v>
      </c>
      <c r="Q18" s="35">
        <f>IF(定点数!E$6=0,0,E18/定点数!E$6)</f>
        <v>0</v>
      </c>
      <c r="R18" s="35">
        <f>IF(定点数!F$6=0,0,F18/定点数!F$6)</f>
        <v>0</v>
      </c>
      <c r="S18" s="35">
        <f>IF(定点数!G$6=0,0,G18/定点数!G$6)</f>
        <v>0</v>
      </c>
      <c r="T18" s="35">
        <f>IF(定点数!H$6=0,0,H18/定点数!H$6)</f>
        <v>0</v>
      </c>
      <c r="U18" s="35">
        <f>IF(定点数!I$6=0,0,I18/定点数!I$6)</f>
        <v>0</v>
      </c>
      <c r="V18" s="35">
        <f>IF(定点数!J$6=0,0,J18/定点数!J$6)</f>
        <v>0</v>
      </c>
      <c r="W18" s="35">
        <f>IF(定点数!K$6=0,0,K18/定点数!K$6)</f>
        <v>0</v>
      </c>
    </row>
    <row r="19" spans="1:23" ht="12.75" customHeight="1" x14ac:dyDescent="0.55000000000000004">
      <c r="A19" s="32" t="s">
        <v>47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f t="shared" si="0"/>
        <v>0</v>
      </c>
      <c r="M19" s="32" t="s">
        <v>47</v>
      </c>
      <c r="N19" s="35">
        <f>IF(定点数!B$6=0,0,B19/定点数!B$6)</f>
        <v>0</v>
      </c>
      <c r="O19" s="35">
        <f>IF(定点数!C$6=0,0,C19/定点数!C$6)</f>
        <v>0</v>
      </c>
      <c r="P19" s="35">
        <f>IF(定点数!D$6=0,0,D19/定点数!D$6)</f>
        <v>0</v>
      </c>
      <c r="Q19" s="35">
        <f>IF(定点数!E$6=0,0,E19/定点数!E$6)</f>
        <v>0</v>
      </c>
      <c r="R19" s="35">
        <f>IF(定点数!F$6=0,0,F19/定点数!F$6)</f>
        <v>0</v>
      </c>
      <c r="S19" s="35">
        <f>IF(定点数!G$6=0,0,G19/定点数!G$6)</f>
        <v>0</v>
      </c>
      <c r="T19" s="35">
        <f>IF(定点数!H$6=0,0,H19/定点数!H$6)</f>
        <v>0</v>
      </c>
      <c r="U19" s="35">
        <f>IF(定点数!I$6=0,0,I19/定点数!I$6)</f>
        <v>0</v>
      </c>
      <c r="V19" s="35">
        <f>IF(定点数!J$6=0,0,J19/定点数!J$6)</f>
        <v>0</v>
      </c>
      <c r="W19" s="35">
        <f>IF(定点数!K$6=0,0,K19/定点数!K$6)</f>
        <v>0</v>
      </c>
    </row>
    <row r="20" spans="1:23" ht="12.75" customHeight="1" x14ac:dyDescent="0.55000000000000004">
      <c r="A20" s="32" t="s">
        <v>48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f t="shared" si="0"/>
        <v>0</v>
      </c>
      <c r="M20" s="32" t="s">
        <v>48</v>
      </c>
      <c r="N20" s="35">
        <f>IF(定点数!B$6=0,0,B20/定点数!B$6)</f>
        <v>0</v>
      </c>
      <c r="O20" s="35">
        <f>IF(定点数!C$6=0,0,C20/定点数!C$6)</f>
        <v>0</v>
      </c>
      <c r="P20" s="35">
        <f>IF(定点数!D$6=0,0,D20/定点数!D$6)</f>
        <v>0</v>
      </c>
      <c r="Q20" s="35">
        <f>IF(定点数!E$6=0,0,E20/定点数!E$6)</f>
        <v>0</v>
      </c>
      <c r="R20" s="35">
        <f>IF(定点数!F$6=0,0,F20/定点数!F$6)</f>
        <v>0</v>
      </c>
      <c r="S20" s="35">
        <f>IF(定点数!G$6=0,0,G20/定点数!G$6)</f>
        <v>0</v>
      </c>
      <c r="T20" s="35">
        <f>IF(定点数!H$6=0,0,H20/定点数!H$6)</f>
        <v>0</v>
      </c>
      <c r="U20" s="35">
        <f>IF(定点数!I$6=0,0,I20/定点数!I$6)</f>
        <v>0</v>
      </c>
      <c r="V20" s="35">
        <f>IF(定点数!J$6=0,0,J20/定点数!J$6)</f>
        <v>0</v>
      </c>
      <c r="W20" s="35">
        <f>IF(定点数!K$6=0,0,K20/定点数!K$6)</f>
        <v>0</v>
      </c>
    </row>
    <row r="21" spans="1:23" ht="12.75" customHeight="1" x14ac:dyDescent="0.55000000000000004">
      <c r="A21" s="32" t="s">
        <v>49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f t="shared" si="0"/>
        <v>0</v>
      </c>
      <c r="M21" s="32" t="s">
        <v>49</v>
      </c>
      <c r="N21" s="35">
        <f>IF(定点数!B$6=0,0,B21/定点数!B$6)</f>
        <v>0</v>
      </c>
      <c r="O21" s="35">
        <f>IF(定点数!C$6=0,0,C21/定点数!C$6)</f>
        <v>0</v>
      </c>
      <c r="P21" s="35">
        <f>IF(定点数!D$6=0,0,D21/定点数!D$6)</f>
        <v>0</v>
      </c>
      <c r="Q21" s="35">
        <f>IF(定点数!E$6=0,0,E21/定点数!E$6)</f>
        <v>0</v>
      </c>
      <c r="R21" s="35">
        <f>IF(定点数!F$6=0,0,F21/定点数!F$6)</f>
        <v>0</v>
      </c>
      <c r="S21" s="35">
        <f>IF(定点数!G$6=0,0,G21/定点数!G$6)</f>
        <v>0</v>
      </c>
      <c r="T21" s="35">
        <f>IF(定点数!H$6=0,0,H21/定点数!H$6)</f>
        <v>0</v>
      </c>
      <c r="U21" s="35">
        <f>IF(定点数!I$6=0,0,I21/定点数!I$6)</f>
        <v>0</v>
      </c>
      <c r="V21" s="35">
        <f>IF(定点数!J$6=0,0,J21/定点数!J$6)</f>
        <v>0</v>
      </c>
      <c r="W21" s="35">
        <f>IF(定点数!K$6=0,0,K21/定点数!K$6)</f>
        <v>0</v>
      </c>
    </row>
    <row r="22" spans="1:23" ht="12.75" customHeight="1" x14ac:dyDescent="0.55000000000000004">
      <c r="A22" s="32" t="s">
        <v>50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f t="shared" si="0"/>
        <v>0</v>
      </c>
      <c r="M22" s="32" t="s">
        <v>50</v>
      </c>
      <c r="N22" s="35">
        <f>IF(定点数!B$6=0,0,B22/定点数!B$6)</f>
        <v>0</v>
      </c>
      <c r="O22" s="35">
        <f>IF(定点数!C$6=0,0,C22/定点数!C$6)</f>
        <v>0</v>
      </c>
      <c r="P22" s="35">
        <f>IF(定点数!D$6=0,0,D22/定点数!D$6)</f>
        <v>0</v>
      </c>
      <c r="Q22" s="35">
        <f>IF(定点数!E$6=0,0,E22/定点数!E$6)</f>
        <v>0</v>
      </c>
      <c r="R22" s="35">
        <f>IF(定点数!F$6=0,0,F22/定点数!F$6)</f>
        <v>0</v>
      </c>
      <c r="S22" s="35">
        <f>IF(定点数!G$6=0,0,G22/定点数!G$6)</f>
        <v>0</v>
      </c>
      <c r="T22" s="35">
        <f>IF(定点数!H$6=0,0,H22/定点数!H$6)</f>
        <v>0</v>
      </c>
      <c r="U22" s="35">
        <f>IF(定点数!I$6=0,0,I22/定点数!I$6)</f>
        <v>0</v>
      </c>
      <c r="V22" s="35">
        <f>IF(定点数!J$6=0,0,J22/定点数!J$6)</f>
        <v>0</v>
      </c>
      <c r="W22" s="35">
        <f>IF(定点数!K$6=0,0,K22/定点数!K$6)</f>
        <v>0</v>
      </c>
    </row>
    <row r="23" spans="1:23" ht="12.75" customHeight="1" x14ac:dyDescent="0.55000000000000004">
      <c r="A23" s="32" t="s">
        <v>51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f t="shared" si="0"/>
        <v>0</v>
      </c>
      <c r="M23" s="32" t="s">
        <v>51</v>
      </c>
      <c r="N23" s="35">
        <f>IF(定点数!B$6=0,0,B23/定点数!B$6)</f>
        <v>0</v>
      </c>
      <c r="O23" s="35">
        <f>IF(定点数!C$6=0,0,C23/定点数!C$6)</f>
        <v>0</v>
      </c>
      <c r="P23" s="35">
        <f>IF(定点数!D$6=0,0,D23/定点数!D$6)</f>
        <v>0</v>
      </c>
      <c r="Q23" s="35">
        <f>IF(定点数!E$6=0,0,E23/定点数!E$6)</f>
        <v>0</v>
      </c>
      <c r="R23" s="35">
        <f>IF(定点数!F$6=0,0,F23/定点数!F$6)</f>
        <v>0</v>
      </c>
      <c r="S23" s="35">
        <f>IF(定点数!G$6=0,0,G23/定点数!G$6)</f>
        <v>0</v>
      </c>
      <c r="T23" s="35">
        <f>IF(定点数!H$6=0,0,H23/定点数!H$6)</f>
        <v>0</v>
      </c>
      <c r="U23" s="35">
        <f>IF(定点数!I$6=0,0,I23/定点数!I$6)</f>
        <v>0</v>
      </c>
      <c r="V23" s="35">
        <f>IF(定点数!J$6=0,0,J23/定点数!J$6)</f>
        <v>0</v>
      </c>
      <c r="W23" s="35">
        <f>IF(定点数!K$6=0,0,K23/定点数!K$6)</f>
        <v>0</v>
      </c>
    </row>
    <row r="24" spans="1:23" ht="12.75" customHeight="1" x14ac:dyDescent="0.55000000000000004">
      <c r="A24" s="32" t="s">
        <v>52</v>
      </c>
      <c r="B24" s="34">
        <v>1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f t="shared" si="0"/>
        <v>1</v>
      </c>
      <c r="M24" s="32" t="s">
        <v>52</v>
      </c>
      <c r="N24" s="35">
        <f>IF(定点数!B$6=0,0,B24/定点数!B$6)</f>
        <v>1</v>
      </c>
      <c r="O24" s="35">
        <f>IF(定点数!C$6=0,0,C24/定点数!C$6)</f>
        <v>0</v>
      </c>
      <c r="P24" s="35">
        <f>IF(定点数!D$6=0,0,D24/定点数!D$6)</f>
        <v>0</v>
      </c>
      <c r="Q24" s="35">
        <f>IF(定点数!E$6=0,0,E24/定点数!E$6)</f>
        <v>0</v>
      </c>
      <c r="R24" s="35">
        <f>IF(定点数!F$6=0,0,F24/定点数!F$6)</f>
        <v>0</v>
      </c>
      <c r="S24" s="35">
        <f>IF(定点数!G$6=0,0,G24/定点数!G$6)</f>
        <v>0</v>
      </c>
      <c r="T24" s="35">
        <f>IF(定点数!H$6=0,0,H24/定点数!H$6)</f>
        <v>0</v>
      </c>
      <c r="U24" s="35">
        <f>IF(定点数!I$6=0,0,I24/定点数!I$6)</f>
        <v>0</v>
      </c>
      <c r="V24" s="35">
        <f>IF(定点数!J$6=0,0,J24/定点数!J$6)</f>
        <v>0</v>
      </c>
      <c r="W24" s="35">
        <f>IF(定点数!K$6=0,0,K24/定点数!K$6)</f>
        <v>0.1111111111111111</v>
      </c>
    </row>
    <row r="25" spans="1:23" ht="12.75" customHeight="1" x14ac:dyDescent="0.55000000000000004">
      <c r="A25" s="32" t="s">
        <v>53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f t="shared" si="0"/>
        <v>0</v>
      </c>
      <c r="M25" s="32" t="s">
        <v>53</v>
      </c>
      <c r="N25" s="35">
        <f>IF(定点数!B$6=0,0,B25/定点数!B$6)</f>
        <v>0</v>
      </c>
      <c r="O25" s="35">
        <f>IF(定点数!C$6=0,0,C25/定点数!C$6)</f>
        <v>0</v>
      </c>
      <c r="P25" s="35">
        <f>IF(定点数!D$6=0,0,D25/定点数!D$6)</f>
        <v>0</v>
      </c>
      <c r="Q25" s="35">
        <f>IF(定点数!E$6=0,0,E25/定点数!E$6)</f>
        <v>0</v>
      </c>
      <c r="R25" s="35">
        <f>IF(定点数!F$6=0,0,F25/定点数!F$6)</f>
        <v>0</v>
      </c>
      <c r="S25" s="35">
        <f>IF(定点数!G$6=0,0,G25/定点数!G$6)</f>
        <v>0</v>
      </c>
      <c r="T25" s="35">
        <f>IF(定点数!H$6=0,0,H25/定点数!H$6)</f>
        <v>0</v>
      </c>
      <c r="U25" s="35">
        <f>IF(定点数!I$6=0,0,I25/定点数!I$6)</f>
        <v>0</v>
      </c>
      <c r="V25" s="35">
        <f>IF(定点数!J$6=0,0,J25/定点数!J$6)</f>
        <v>0</v>
      </c>
      <c r="W25" s="35">
        <f>IF(定点数!K$6=0,0,K25/定点数!K$6)</f>
        <v>0</v>
      </c>
    </row>
    <row r="26" spans="1:23" ht="12.75" customHeight="1" x14ac:dyDescent="0.55000000000000004">
      <c r="A26" s="32" t="s">
        <v>54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f t="shared" si="0"/>
        <v>0</v>
      </c>
      <c r="M26" s="32" t="s">
        <v>54</v>
      </c>
      <c r="N26" s="35">
        <f>IF(定点数!B$6=0,0,B26/定点数!B$6)</f>
        <v>0</v>
      </c>
      <c r="O26" s="35">
        <f>IF(定点数!C$6=0,0,C26/定点数!C$6)</f>
        <v>0</v>
      </c>
      <c r="P26" s="35">
        <f>IF(定点数!D$6=0,0,D26/定点数!D$6)</f>
        <v>0</v>
      </c>
      <c r="Q26" s="35">
        <f>IF(定点数!E$6=0,0,E26/定点数!E$6)</f>
        <v>0</v>
      </c>
      <c r="R26" s="35">
        <f>IF(定点数!F$6=0,0,F26/定点数!F$6)</f>
        <v>0</v>
      </c>
      <c r="S26" s="35">
        <f>IF(定点数!G$6=0,0,G26/定点数!G$6)</f>
        <v>0</v>
      </c>
      <c r="T26" s="35">
        <f>IF(定点数!H$6=0,0,H26/定点数!H$6)</f>
        <v>0</v>
      </c>
      <c r="U26" s="35">
        <f>IF(定点数!I$6=0,0,I26/定点数!I$6)</f>
        <v>0</v>
      </c>
      <c r="V26" s="35">
        <f>IF(定点数!J$6=0,0,J26/定点数!J$6)</f>
        <v>0</v>
      </c>
      <c r="W26" s="35">
        <f>IF(定点数!K$6=0,0,K26/定点数!K$6)</f>
        <v>0</v>
      </c>
    </row>
    <row r="27" spans="1:23" ht="12.75" customHeight="1" x14ac:dyDescent="0.55000000000000004">
      <c r="A27" s="32" t="s">
        <v>55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f t="shared" si="0"/>
        <v>0</v>
      </c>
      <c r="M27" s="32" t="s">
        <v>55</v>
      </c>
      <c r="N27" s="35">
        <f>IF(定点数!B$6=0,0,B27/定点数!B$6)</f>
        <v>0</v>
      </c>
      <c r="O27" s="35">
        <f>IF(定点数!C$6=0,0,C27/定点数!C$6)</f>
        <v>0</v>
      </c>
      <c r="P27" s="35">
        <f>IF(定点数!D$6=0,0,D27/定点数!D$6)</f>
        <v>0</v>
      </c>
      <c r="Q27" s="35">
        <f>IF(定点数!E$6=0,0,E27/定点数!E$6)</f>
        <v>0</v>
      </c>
      <c r="R27" s="35">
        <f>IF(定点数!F$6=0,0,F27/定点数!F$6)</f>
        <v>0</v>
      </c>
      <c r="S27" s="35">
        <f>IF(定点数!G$6=0,0,G27/定点数!G$6)</f>
        <v>0</v>
      </c>
      <c r="T27" s="35">
        <f>IF(定点数!H$6=0,0,H27/定点数!H$6)</f>
        <v>0</v>
      </c>
      <c r="U27" s="35">
        <f>IF(定点数!I$6=0,0,I27/定点数!I$6)</f>
        <v>0</v>
      </c>
      <c r="V27" s="35">
        <f>IF(定点数!J$6=0,0,J27/定点数!J$6)</f>
        <v>0</v>
      </c>
      <c r="W27" s="35">
        <f>IF(定点数!K$6=0,0,K27/定点数!K$6)</f>
        <v>0</v>
      </c>
    </row>
    <row r="28" spans="1:23" ht="12.75" customHeight="1" x14ac:dyDescent="0.55000000000000004">
      <c r="A28" s="32" t="s">
        <v>56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f t="shared" si="0"/>
        <v>0</v>
      </c>
      <c r="M28" s="32" t="s">
        <v>56</v>
      </c>
      <c r="N28" s="35">
        <f>IF(定点数!B$6=0,0,B28/定点数!B$6)</f>
        <v>0</v>
      </c>
      <c r="O28" s="35">
        <f>IF(定点数!C$6=0,0,C28/定点数!C$6)</f>
        <v>0</v>
      </c>
      <c r="P28" s="35">
        <f>IF(定点数!D$6=0,0,D28/定点数!D$6)</f>
        <v>0</v>
      </c>
      <c r="Q28" s="35">
        <f>IF(定点数!E$6=0,0,E28/定点数!E$6)</f>
        <v>0</v>
      </c>
      <c r="R28" s="35">
        <f>IF(定点数!F$6=0,0,F28/定点数!F$6)</f>
        <v>0</v>
      </c>
      <c r="S28" s="35">
        <f>IF(定点数!G$6=0,0,G28/定点数!G$6)</f>
        <v>0</v>
      </c>
      <c r="T28" s="35">
        <f>IF(定点数!H$6=0,0,H28/定点数!H$6)</f>
        <v>0</v>
      </c>
      <c r="U28" s="35">
        <f>IF(定点数!I$6=0,0,I28/定点数!I$6)</f>
        <v>0</v>
      </c>
      <c r="V28" s="35">
        <f>IF(定点数!J$6=0,0,J28/定点数!J$6)</f>
        <v>0</v>
      </c>
      <c r="W28" s="35">
        <f>IF(定点数!K$6=0,0,K28/定点数!K$6)</f>
        <v>0</v>
      </c>
    </row>
    <row r="29" spans="1:23" ht="12.75" customHeight="1" x14ac:dyDescent="0.55000000000000004">
      <c r="A29" s="32" t="s">
        <v>57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f t="shared" si="0"/>
        <v>0</v>
      </c>
      <c r="M29" s="32" t="s">
        <v>57</v>
      </c>
      <c r="N29" s="35">
        <f>IF(定点数!B$6=0,0,B29/定点数!B$6)</f>
        <v>0</v>
      </c>
      <c r="O29" s="35">
        <f>IF(定点数!C$6=0,0,C29/定点数!C$6)</f>
        <v>0</v>
      </c>
      <c r="P29" s="35">
        <f>IF(定点数!D$6=0,0,D29/定点数!D$6)</f>
        <v>0</v>
      </c>
      <c r="Q29" s="35">
        <f>IF(定点数!E$6=0,0,E29/定点数!E$6)</f>
        <v>0</v>
      </c>
      <c r="R29" s="35">
        <f>IF(定点数!F$6=0,0,F29/定点数!F$6)</f>
        <v>0</v>
      </c>
      <c r="S29" s="35">
        <f>IF(定点数!G$6=0,0,G29/定点数!G$6)</f>
        <v>0</v>
      </c>
      <c r="T29" s="35">
        <f>IF(定点数!H$6=0,0,H29/定点数!H$6)</f>
        <v>0</v>
      </c>
      <c r="U29" s="35">
        <f>IF(定点数!I$6=0,0,I29/定点数!I$6)</f>
        <v>0</v>
      </c>
      <c r="V29" s="35">
        <f>IF(定点数!J$6=0,0,J29/定点数!J$6)</f>
        <v>0</v>
      </c>
      <c r="W29" s="35">
        <f>IF(定点数!K$6=0,0,K29/定点数!K$6)</f>
        <v>0</v>
      </c>
    </row>
    <row r="30" spans="1:23" ht="12.75" customHeight="1" x14ac:dyDescent="0.55000000000000004">
      <c r="A30" s="32" t="s">
        <v>58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f t="shared" si="0"/>
        <v>0</v>
      </c>
      <c r="M30" s="32" t="s">
        <v>58</v>
      </c>
      <c r="N30" s="35">
        <f>IF(定点数!B$6=0,0,B30/定点数!B$6)</f>
        <v>0</v>
      </c>
      <c r="O30" s="35">
        <f>IF(定点数!C$6=0,0,C30/定点数!C$6)</f>
        <v>0</v>
      </c>
      <c r="P30" s="35">
        <f>IF(定点数!D$6=0,0,D30/定点数!D$6)</f>
        <v>0</v>
      </c>
      <c r="Q30" s="35">
        <f>IF(定点数!E$6=0,0,E30/定点数!E$6)</f>
        <v>0</v>
      </c>
      <c r="R30" s="35">
        <f>IF(定点数!F$6=0,0,F30/定点数!F$6)</f>
        <v>0</v>
      </c>
      <c r="S30" s="35">
        <f>IF(定点数!G$6=0,0,G30/定点数!G$6)</f>
        <v>0</v>
      </c>
      <c r="T30" s="35">
        <f>IF(定点数!H$6=0,0,H30/定点数!H$6)</f>
        <v>0</v>
      </c>
      <c r="U30" s="35">
        <f>IF(定点数!I$6=0,0,I30/定点数!I$6)</f>
        <v>0</v>
      </c>
      <c r="V30" s="35">
        <f>IF(定点数!J$6=0,0,J30/定点数!J$6)</f>
        <v>0</v>
      </c>
      <c r="W30" s="35">
        <f>IF(定点数!K$6=0,0,K30/定点数!K$6)</f>
        <v>0</v>
      </c>
    </row>
    <row r="31" spans="1:23" ht="12.75" customHeight="1" x14ac:dyDescent="0.55000000000000004">
      <c r="A31" s="32" t="s">
        <v>59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f t="shared" si="0"/>
        <v>0</v>
      </c>
      <c r="M31" s="32" t="s">
        <v>59</v>
      </c>
      <c r="N31" s="35">
        <f>IF(定点数!B$6=0,0,B31/定点数!B$6)</f>
        <v>0</v>
      </c>
      <c r="O31" s="35">
        <f>IF(定点数!C$6=0,0,C31/定点数!C$6)</f>
        <v>0</v>
      </c>
      <c r="P31" s="35">
        <f>IF(定点数!D$6=0,0,D31/定点数!D$6)</f>
        <v>0</v>
      </c>
      <c r="Q31" s="35">
        <f>IF(定点数!E$6=0,0,E31/定点数!E$6)</f>
        <v>0</v>
      </c>
      <c r="R31" s="35">
        <f>IF(定点数!F$6=0,0,F31/定点数!F$6)</f>
        <v>0</v>
      </c>
      <c r="S31" s="35">
        <f>IF(定点数!G$6=0,0,G31/定点数!G$6)</f>
        <v>0</v>
      </c>
      <c r="T31" s="35">
        <f>IF(定点数!H$6=0,0,H31/定点数!H$6)</f>
        <v>0</v>
      </c>
      <c r="U31" s="35">
        <f>IF(定点数!I$6=0,0,I31/定点数!I$6)</f>
        <v>0</v>
      </c>
      <c r="V31" s="35">
        <f>IF(定点数!J$6=0,0,J31/定点数!J$6)</f>
        <v>0</v>
      </c>
      <c r="W31" s="35">
        <f>IF(定点数!K$6=0,0,K31/定点数!K$6)</f>
        <v>0</v>
      </c>
    </row>
    <row r="32" spans="1:23" ht="12.75" customHeight="1" x14ac:dyDescent="0.55000000000000004">
      <c r="A32" s="32" t="s">
        <v>60</v>
      </c>
      <c r="B32" s="34">
        <v>0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f t="shared" si="0"/>
        <v>0</v>
      </c>
      <c r="M32" s="32" t="s">
        <v>60</v>
      </c>
      <c r="N32" s="35">
        <f>IF(定点数!B$6=0,0,B32/定点数!B$6)</f>
        <v>0</v>
      </c>
      <c r="O32" s="35">
        <f>IF(定点数!C$6=0,0,C32/定点数!C$6)</f>
        <v>0</v>
      </c>
      <c r="P32" s="35">
        <f>IF(定点数!D$6=0,0,D32/定点数!D$6)</f>
        <v>0</v>
      </c>
      <c r="Q32" s="35">
        <f>IF(定点数!E$6=0,0,E32/定点数!E$6)</f>
        <v>0</v>
      </c>
      <c r="R32" s="35">
        <f>IF(定点数!F$6=0,0,F32/定点数!F$6)</f>
        <v>0</v>
      </c>
      <c r="S32" s="35">
        <f>IF(定点数!G$6=0,0,G32/定点数!G$6)</f>
        <v>0</v>
      </c>
      <c r="T32" s="35">
        <f>IF(定点数!H$6=0,0,H32/定点数!H$6)</f>
        <v>0</v>
      </c>
      <c r="U32" s="35">
        <f>IF(定点数!I$6=0,0,I32/定点数!I$6)</f>
        <v>0</v>
      </c>
      <c r="V32" s="35">
        <f>IF(定点数!J$6=0,0,J32/定点数!J$6)</f>
        <v>0</v>
      </c>
      <c r="W32" s="35">
        <f>IF(定点数!K$6=0,0,K32/定点数!K$6)</f>
        <v>0</v>
      </c>
    </row>
    <row r="33" spans="1:23" ht="12.75" customHeight="1" x14ac:dyDescent="0.55000000000000004">
      <c r="A33" s="32" t="s">
        <v>61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f t="shared" si="0"/>
        <v>0</v>
      </c>
      <c r="M33" s="32" t="s">
        <v>61</v>
      </c>
      <c r="N33" s="35">
        <f>IF(定点数!B$6=0,0,B33/定点数!B$6)</f>
        <v>0</v>
      </c>
      <c r="O33" s="35">
        <f>IF(定点数!C$6=0,0,C33/定点数!C$6)</f>
        <v>0</v>
      </c>
      <c r="P33" s="35">
        <f>IF(定点数!D$6=0,0,D33/定点数!D$6)</f>
        <v>0</v>
      </c>
      <c r="Q33" s="35">
        <f>IF(定点数!E$6=0,0,E33/定点数!E$6)</f>
        <v>0</v>
      </c>
      <c r="R33" s="35">
        <f>IF(定点数!F$6=0,0,F33/定点数!F$6)</f>
        <v>0</v>
      </c>
      <c r="S33" s="35">
        <f>IF(定点数!G$6=0,0,G33/定点数!G$6)</f>
        <v>0</v>
      </c>
      <c r="T33" s="35">
        <f>IF(定点数!H$6=0,0,H33/定点数!H$6)</f>
        <v>0</v>
      </c>
      <c r="U33" s="35">
        <f>IF(定点数!I$6=0,0,I33/定点数!I$6)</f>
        <v>0</v>
      </c>
      <c r="V33" s="35">
        <f>IF(定点数!J$6=0,0,J33/定点数!J$6)</f>
        <v>0</v>
      </c>
      <c r="W33" s="35">
        <f>IF(定点数!K$6=0,0,K33/定点数!K$6)</f>
        <v>0</v>
      </c>
    </row>
    <row r="34" spans="1:23" ht="12.75" customHeight="1" x14ac:dyDescent="0.55000000000000004">
      <c r="A34" s="32" t="s">
        <v>62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f t="shared" si="0"/>
        <v>0</v>
      </c>
      <c r="M34" s="32" t="s">
        <v>62</v>
      </c>
      <c r="N34" s="35">
        <f>IF(定点数!B$6=0,0,B34/定点数!B$6)</f>
        <v>0</v>
      </c>
      <c r="O34" s="35">
        <f>IF(定点数!C$6=0,0,C34/定点数!C$6)</f>
        <v>0</v>
      </c>
      <c r="P34" s="35">
        <f>IF(定点数!D$6=0,0,D34/定点数!D$6)</f>
        <v>0</v>
      </c>
      <c r="Q34" s="35">
        <f>IF(定点数!E$6=0,0,E34/定点数!E$6)</f>
        <v>0</v>
      </c>
      <c r="R34" s="35">
        <f>IF(定点数!F$6=0,0,F34/定点数!F$6)</f>
        <v>0</v>
      </c>
      <c r="S34" s="35">
        <f>IF(定点数!G$6=0,0,G34/定点数!G$6)</f>
        <v>0</v>
      </c>
      <c r="T34" s="35">
        <f>IF(定点数!H$6=0,0,H34/定点数!H$6)</f>
        <v>0</v>
      </c>
      <c r="U34" s="35">
        <f>IF(定点数!I$6=0,0,I34/定点数!I$6)</f>
        <v>0</v>
      </c>
      <c r="V34" s="35">
        <f>IF(定点数!J$6=0,0,J34/定点数!J$6)</f>
        <v>0</v>
      </c>
      <c r="W34" s="35">
        <f>IF(定点数!K$6=0,0,K34/定点数!K$6)</f>
        <v>0</v>
      </c>
    </row>
    <row r="35" spans="1:23" ht="12.75" customHeight="1" x14ac:dyDescent="0.55000000000000004">
      <c r="A35" s="32" t="s">
        <v>63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f t="shared" si="0"/>
        <v>0</v>
      </c>
      <c r="M35" s="32" t="s">
        <v>63</v>
      </c>
      <c r="N35" s="35">
        <f>IF(定点数!B$6=0,0,B35/定点数!B$6)</f>
        <v>0</v>
      </c>
      <c r="O35" s="35">
        <f>IF(定点数!C$6=0,0,C35/定点数!C$6)</f>
        <v>0</v>
      </c>
      <c r="P35" s="35">
        <f>IF(定点数!D$6=0,0,D35/定点数!D$6)</f>
        <v>0</v>
      </c>
      <c r="Q35" s="35">
        <f>IF(定点数!E$6=0,0,E35/定点数!E$6)</f>
        <v>0</v>
      </c>
      <c r="R35" s="35">
        <f>IF(定点数!F$6=0,0,F35/定点数!F$6)</f>
        <v>0</v>
      </c>
      <c r="S35" s="35">
        <f>IF(定点数!G$6=0,0,G35/定点数!G$6)</f>
        <v>0</v>
      </c>
      <c r="T35" s="35">
        <f>IF(定点数!H$6=0,0,H35/定点数!H$6)</f>
        <v>0</v>
      </c>
      <c r="U35" s="35">
        <f>IF(定点数!I$6=0,0,I35/定点数!I$6)</f>
        <v>0</v>
      </c>
      <c r="V35" s="35">
        <f>IF(定点数!J$6=0,0,J35/定点数!J$6)</f>
        <v>0</v>
      </c>
      <c r="W35" s="35">
        <f>IF(定点数!K$6=0,0,K35/定点数!K$6)</f>
        <v>0</v>
      </c>
    </row>
    <row r="36" spans="1:23" ht="12.75" customHeight="1" x14ac:dyDescent="0.55000000000000004">
      <c r="A36" s="32" t="s">
        <v>64</v>
      </c>
      <c r="B36" s="34">
        <v>0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f t="shared" si="0"/>
        <v>0</v>
      </c>
      <c r="M36" s="32" t="s">
        <v>64</v>
      </c>
      <c r="N36" s="35">
        <f>IF(定点数!B$6=0,0,B36/定点数!B$6)</f>
        <v>0</v>
      </c>
      <c r="O36" s="35">
        <f>IF(定点数!C$6=0,0,C36/定点数!C$6)</f>
        <v>0</v>
      </c>
      <c r="P36" s="35">
        <f>IF(定点数!D$6=0,0,D36/定点数!D$6)</f>
        <v>0</v>
      </c>
      <c r="Q36" s="35">
        <f>IF(定点数!E$6=0,0,E36/定点数!E$6)</f>
        <v>0</v>
      </c>
      <c r="R36" s="35">
        <f>IF(定点数!F$6=0,0,F36/定点数!F$6)</f>
        <v>0</v>
      </c>
      <c r="S36" s="35">
        <f>IF(定点数!G$6=0,0,G36/定点数!G$6)</f>
        <v>0</v>
      </c>
      <c r="T36" s="35">
        <f>IF(定点数!H$6=0,0,H36/定点数!H$6)</f>
        <v>0</v>
      </c>
      <c r="U36" s="35">
        <f>IF(定点数!I$6=0,0,I36/定点数!I$6)</f>
        <v>0</v>
      </c>
      <c r="V36" s="35">
        <f>IF(定点数!J$6=0,0,J36/定点数!J$6)</f>
        <v>0</v>
      </c>
      <c r="W36" s="35">
        <f>IF(定点数!K$6=0,0,K36/定点数!K$6)</f>
        <v>0</v>
      </c>
    </row>
    <row r="37" spans="1:23" ht="12.75" customHeight="1" x14ac:dyDescent="0.55000000000000004">
      <c r="A37" s="32" t="s">
        <v>65</v>
      </c>
      <c r="B37" s="34">
        <v>0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f t="shared" si="0"/>
        <v>0</v>
      </c>
      <c r="M37" s="32" t="s">
        <v>65</v>
      </c>
      <c r="N37" s="35">
        <f>IF(定点数!B$6=0,0,B37/定点数!B$6)</f>
        <v>0</v>
      </c>
      <c r="O37" s="35">
        <f>IF(定点数!C$6=0,0,C37/定点数!C$6)</f>
        <v>0</v>
      </c>
      <c r="P37" s="35">
        <f>IF(定点数!D$6=0,0,D37/定点数!D$6)</f>
        <v>0</v>
      </c>
      <c r="Q37" s="35">
        <f>IF(定点数!E$6=0,0,E37/定点数!E$6)</f>
        <v>0</v>
      </c>
      <c r="R37" s="35">
        <f>IF(定点数!F$6=0,0,F37/定点数!F$6)</f>
        <v>0</v>
      </c>
      <c r="S37" s="35">
        <f>IF(定点数!G$6=0,0,G37/定点数!G$6)</f>
        <v>0</v>
      </c>
      <c r="T37" s="35">
        <f>IF(定点数!H$6=0,0,H37/定点数!H$6)</f>
        <v>0</v>
      </c>
      <c r="U37" s="35">
        <f>IF(定点数!I$6=0,0,I37/定点数!I$6)</f>
        <v>0</v>
      </c>
      <c r="V37" s="35">
        <f>IF(定点数!J$6=0,0,J37/定点数!J$6)</f>
        <v>0</v>
      </c>
      <c r="W37" s="35">
        <f>IF(定点数!K$6=0,0,K37/定点数!K$6)</f>
        <v>0</v>
      </c>
    </row>
    <row r="38" spans="1:23" ht="12.75" customHeight="1" x14ac:dyDescent="0.55000000000000004">
      <c r="A38" s="32" t="s">
        <v>66</v>
      </c>
      <c r="B38" s="34">
        <v>0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f t="shared" si="0"/>
        <v>0</v>
      </c>
      <c r="M38" s="32" t="s">
        <v>66</v>
      </c>
      <c r="N38" s="35">
        <f>IF(定点数!B$6=0,0,B38/定点数!B$6)</f>
        <v>0</v>
      </c>
      <c r="O38" s="35">
        <f>IF(定点数!C$6=0,0,C38/定点数!C$6)</f>
        <v>0</v>
      </c>
      <c r="P38" s="35">
        <f>IF(定点数!D$6=0,0,D38/定点数!D$6)</f>
        <v>0</v>
      </c>
      <c r="Q38" s="35">
        <f>IF(定点数!E$6=0,0,E38/定点数!E$6)</f>
        <v>0</v>
      </c>
      <c r="R38" s="35">
        <f>IF(定点数!F$6=0,0,F38/定点数!F$6)</f>
        <v>0</v>
      </c>
      <c r="S38" s="35">
        <f>IF(定点数!G$6=0,0,G38/定点数!G$6)</f>
        <v>0</v>
      </c>
      <c r="T38" s="35">
        <f>IF(定点数!H$6=0,0,H38/定点数!H$6)</f>
        <v>0</v>
      </c>
      <c r="U38" s="35">
        <f>IF(定点数!I$6=0,0,I38/定点数!I$6)</f>
        <v>0</v>
      </c>
      <c r="V38" s="35">
        <f>IF(定点数!J$6=0,0,J38/定点数!J$6)</f>
        <v>0</v>
      </c>
      <c r="W38" s="35">
        <f>IF(定点数!K$6=0,0,K38/定点数!K$6)</f>
        <v>0</v>
      </c>
    </row>
    <row r="39" spans="1:23" ht="12.75" customHeight="1" x14ac:dyDescent="0.55000000000000004">
      <c r="A39" s="32" t="s">
        <v>67</v>
      </c>
      <c r="B39" s="34"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f t="shared" si="0"/>
        <v>0</v>
      </c>
      <c r="M39" s="32" t="s">
        <v>67</v>
      </c>
      <c r="N39" s="35">
        <f>IF(定点数!B$6=0,0,B39/定点数!B$6)</f>
        <v>0</v>
      </c>
      <c r="O39" s="35">
        <f>IF(定点数!C$6=0,0,C39/定点数!C$6)</f>
        <v>0</v>
      </c>
      <c r="P39" s="35">
        <f>IF(定点数!D$6=0,0,D39/定点数!D$6)</f>
        <v>0</v>
      </c>
      <c r="Q39" s="35">
        <f>IF(定点数!E$6=0,0,E39/定点数!E$6)</f>
        <v>0</v>
      </c>
      <c r="R39" s="35">
        <f>IF(定点数!F$6=0,0,F39/定点数!F$6)</f>
        <v>0</v>
      </c>
      <c r="S39" s="35">
        <f>IF(定点数!G$6=0,0,G39/定点数!G$6)</f>
        <v>0</v>
      </c>
      <c r="T39" s="35">
        <f>IF(定点数!H$6=0,0,H39/定点数!H$6)</f>
        <v>0</v>
      </c>
      <c r="U39" s="35">
        <f>IF(定点数!I$6=0,0,I39/定点数!I$6)</f>
        <v>0</v>
      </c>
      <c r="V39" s="35">
        <f>IF(定点数!J$6=0,0,J39/定点数!J$6)</f>
        <v>0</v>
      </c>
      <c r="W39" s="35">
        <f>IF(定点数!K$6=0,0,K39/定点数!K$6)</f>
        <v>0</v>
      </c>
    </row>
    <row r="40" spans="1:23" ht="12.75" customHeight="1" x14ac:dyDescent="0.55000000000000004">
      <c r="A40" s="32" t="s">
        <v>68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f t="shared" si="0"/>
        <v>0</v>
      </c>
      <c r="M40" s="32" t="s">
        <v>68</v>
      </c>
      <c r="N40" s="35">
        <f>IF(定点数!B$6=0,0,B40/定点数!B$6)</f>
        <v>0</v>
      </c>
      <c r="O40" s="35">
        <f>IF(定点数!C$6=0,0,C40/定点数!C$6)</f>
        <v>0</v>
      </c>
      <c r="P40" s="35">
        <f>IF(定点数!D$6=0,0,D40/定点数!D$6)</f>
        <v>0</v>
      </c>
      <c r="Q40" s="35">
        <f>IF(定点数!E$6=0,0,E40/定点数!E$6)</f>
        <v>0</v>
      </c>
      <c r="R40" s="35">
        <f>IF(定点数!F$6=0,0,F40/定点数!F$6)</f>
        <v>0</v>
      </c>
      <c r="S40" s="35">
        <f>IF(定点数!G$6=0,0,G40/定点数!G$6)</f>
        <v>0</v>
      </c>
      <c r="T40" s="35">
        <f>IF(定点数!H$6=0,0,H40/定点数!H$6)</f>
        <v>0</v>
      </c>
      <c r="U40" s="35">
        <f>IF(定点数!I$6=0,0,I40/定点数!I$6)</f>
        <v>0</v>
      </c>
      <c r="V40" s="35">
        <f>IF(定点数!J$6=0,0,J40/定点数!J$6)</f>
        <v>0</v>
      </c>
      <c r="W40" s="35">
        <f>IF(定点数!K$6=0,0,K40/定点数!K$6)</f>
        <v>0</v>
      </c>
    </row>
    <row r="41" spans="1:23" ht="12.75" customHeight="1" x14ac:dyDescent="0.55000000000000004">
      <c r="A41" s="32" t="s">
        <v>69</v>
      </c>
      <c r="B41" s="34">
        <v>0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f t="shared" si="0"/>
        <v>0</v>
      </c>
      <c r="M41" s="32" t="s">
        <v>69</v>
      </c>
      <c r="N41" s="35">
        <f>IF(定点数!B$6=0,0,B41/定点数!B$6)</f>
        <v>0</v>
      </c>
      <c r="O41" s="35">
        <f>IF(定点数!C$6=0,0,C41/定点数!C$6)</f>
        <v>0</v>
      </c>
      <c r="P41" s="35">
        <f>IF(定点数!D$6=0,0,D41/定点数!D$6)</f>
        <v>0</v>
      </c>
      <c r="Q41" s="35">
        <f>IF(定点数!E$6=0,0,E41/定点数!E$6)</f>
        <v>0</v>
      </c>
      <c r="R41" s="35">
        <f>IF(定点数!F$6=0,0,F41/定点数!F$6)</f>
        <v>0</v>
      </c>
      <c r="S41" s="35">
        <f>IF(定点数!G$6=0,0,G41/定点数!G$6)</f>
        <v>0</v>
      </c>
      <c r="T41" s="35">
        <f>IF(定点数!H$6=0,0,H41/定点数!H$6)</f>
        <v>0</v>
      </c>
      <c r="U41" s="35">
        <f>IF(定点数!I$6=0,0,I41/定点数!I$6)</f>
        <v>0</v>
      </c>
      <c r="V41" s="35">
        <f>IF(定点数!J$6=0,0,J41/定点数!J$6)</f>
        <v>0</v>
      </c>
      <c r="W41" s="35">
        <f>IF(定点数!K$6=0,0,K41/定点数!K$6)</f>
        <v>0</v>
      </c>
    </row>
    <row r="42" spans="1:23" ht="12.75" customHeight="1" x14ac:dyDescent="0.55000000000000004">
      <c r="A42" s="32" t="s">
        <v>70</v>
      </c>
      <c r="B42" s="34">
        <v>0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f t="shared" si="0"/>
        <v>0</v>
      </c>
      <c r="M42" s="32" t="s">
        <v>70</v>
      </c>
      <c r="N42" s="35">
        <f>IF(定点数!B$6=0,0,B42/定点数!B$6)</f>
        <v>0</v>
      </c>
      <c r="O42" s="35">
        <f>IF(定点数!C$6=0,0,C42/定点数!C$6)</f>
        <v>0</v>
      </c>
      <c r="P42" s="35">
        <f>IF(定点数!D$6=0,0,D42/定点数!D$6)</f>
        <v>0</v>
      </c>
      <c r="Q42" s="35">
        <f>IF(定点数!E$6=0,0,E42/定点数!E$6)</f>
        <v>0</v>
      </c>
      <c r="R42" s="35">
        <f>IF(定点数!F$6=0,0,F42/定点数!F$6)</f>
        <v>0</v>
      </c>
      <c r="S42" s="35">
        <f>IF(定点数!G$6=0,0,G42/定点数!G$6)</f>
        <v>0</v>
      </c>
      <c r="T42" s="35">
        <f>IF(定点数!H$6=0,0,H42/定点数!H$6)</f>
        <v>0</v>
      </c>
      <c r="U42" s="35">
        <f>IF(定点数!I$6=0,0,I42/定点数!I$6)</f>
        <v>0</v>
      </c>
      <c r="V42" s="35">
        <f>IF(定点数!J$6=0,0,J42/定点数!J$6)</f>
        <v>0</v>
      </c>
      <c r="W42" s="35">
        <f>IF(定点数!K$6=0,0,K42/定点数!K$6)</f>
        <v>0</v>
      </c>
    </row>
    <row r="43" spans="1:23" ht="12.75" customHeight="1" x14ac:dyDescent="0.55000000000000004">
      <c r="A43" s="32" t="s">
        <v>71</v>
      </c>
      <c r="B43" s="34">
        <v>0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f t="shared" si="0"/>
        <v>0</v>
      </c>
      <c r="M43" s="32" t="s">
        <v>71</v>
      </c>
      <c r="N43" s="35">
        <f>IF(定点数!B$6=0,0,B43/定点数!B$6)</f>
        <v>0</v>
      </c>
      <c r="O43" s="35">
        <f>IF(定点数!C$6=0,0,C43/定点数!C$6)</f>
        <v>0</v>
      </c>
      <c r="P43" s="35">
        <f>IF(定点数!D$6=0,0,D43/定点数!D$6)</f>
        <v>0</v>
      </c>
      <c r="Q43" s="35">
        <f>IF(定点数!E$6=0,0,E43/定点数!E$6)</f>
        <v>0</v>
      </c>
      <c r="R43" s="35">
        <f>IF(定点数!F$6=0,0,F43/定点数!F$6)</f>
        <v>0</v>
      </c>
      <c r="S43" s="35">
        <f>IF(定点数!G$6=0,0,G43/定点数!G$6)</f>
        <v>0</v>
      </c>
      <c r="T43" s="35">
        <f>IF(定点数!H$6=0,0,H43/定点数!H$6)</f>
        <v>0</v>
      </c>
      <c r="U43" s="35">
        <f>IF(定点数!I$6=0,0,I43/定点数!I$6)</f>
        <v>0</v>
      </c>
      <c r="V43" s="35">
        <f>IF(定点数!J$6=0,0,J43/定点数!J$6)</f>
        <v>0</v>
      </c>
      <c r="W43" s="35">
        <f>IF(定点数!K$6=0,0,K43/定点数!K$6)</f>
        <v>0</v>
      </c>
    </row>
    <row r="44" spans="1:23" ht="12.75" customHeight="1" x14ac:dyDescent="0.55000000000000004">
      <c r="A44" s="32" t="s">
        <v>72</v>
      </c>
      <c r="B44" s="34">
        <v>0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f t="shared" si="0"/>
        <v>0</v>
      </c>
      <c r="M44" s="32" t="s">
        <v>72</v>
      </c>
      <c r="N44" s="35">
        <f>IF(定点数!B$6=0,0,B44/定点数!B$6)</f>
        <v>0</v>
      </c>
      <c r="O44" s="35">
        <f>IF(定点数!C$6=0,0,C44/定点数!C$6)</f>
        <v>0</v>
      </c>
      <c r="P44" s="35">
        <f>IF(定点数!D$6=0,0,D44/定点数!D$6)</f>
        <v>0</v>
      </c>
      <c r="Q44" s="35">
        <f>IF(定点数!E$6=0,0,E44/定点数!E$6)</f>
        <v>0</v>
      </c>
      <c r="R44" s="35">
        <f>IF(定点数!F$6=0,0,F44/定点数!F$6)</f>
        <v>0</v>
      </c>
      <c r="S44" s="35">
        <f>IF(定点数!G$6=0,0,G44/定点数!G$6)</f>
        <v>0</v>
      </c>
      <c r="T44" s="35">
        <f>IF(定点数!H$6=0,0,H44/定点数!H$6)</f>
        <v>0</v>
      </c>
      <c r="U44" s="35">
        <f>IF(定点数!I$6=0,0,I44/定点数!I$6)</f>
        <v>0</v>
      </c>
      <c r="V44" s="35">
        <f>IF(定点数!J$6=0,0,J44/定点数!J$6)</f>
        <v>0</v>
      </c>
      <c r="W44" s="35">
        <f>IF(定点数!K$6=0,0,K44/定点数!K$6)</f>
        <v>0</v>
      </c>
    </row>
    <row r="45" spans="1:23" ht="12.75" customHeight="1" x14ac:dyDescent="0.55000000000000004">
      <c r="A45" s="32" t="s">
        <v>73</v>
      </c>
      <c r="B45" s="34"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f t="shared" si="0"/>
        <v>0</v>
      </c>
      <c r="M45" s="32" t="s">
        <v>73</v>
      </c>
      <c r="N45" s="35">
        <f>IF(定点数!B$6=0,0,B45/定点数!B$6)</f>
        <v>0</v>
      </c>
      <c r="O45" s="35">
        <f>IF(定点数!C$6=0,0,C45/定点数!C$6)</f>
        <v>0</v>
      </c>
      <c r="P45" s="35">
        <f>IF(定点数!D$6=0,0,D45/定点数!D$6)</f>
        <v>0</v>
      </c>
      <c r="Q45" s="35">
        <f>IF(定点数!E$6=0,0,E45/定点数!E$6)</f>
        <v>0</v>
      </c>
      <c r="R45" s="35">
        <f>IF(定点数!F$6=0,0,F45/定点数!F$6)</f>
        <v>0</v>
      </c>
      <c r="S45" s="35">
        <f>IF(定点数!G$6=0,0,G45/定点数!G$6)</f>
        <v>0</v>
      </c>
      <c r="T45" s="35">
        <f>IF(定点数!H$6=0,0,H45/定点数!H$6)</f>
        <v>0</v>
      </c>
      <c r="U45" s="35">
        <f>IF(定点数!I$6=0,0,I45/定点数!I$6)</f>
        <v>0</v>
      </c>
      <c r="V45" s="35">
        <f>IF(定点数!J$6=0,0,J45/定点数!J$6)</f>
        <v>0</v>
      </c>
      <c r="W45" s="35">
        <f>IF(定点数!K$6=0,0,K45/定点数!K$6)</f>
        <v>0</v>
      </c>
    </row>
    <row r="46" spans="1:23" ht="12.75" customHeight="1" x14ac:dyDescent="0.55000000000000004">
      <c r="A46" s="32" t="s">
        <v>74</v>
      </c>
      <c r="B46" s="34">
        <v>0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f t="shared" si="0"/>
        <v>0</v>
      </c>
      <c r="M46" s="32" t="s">
        <v>74</v>
      </c>
      <c r="N46" s="35">
        <f>IF(定点数!B$6=0,0,B46/定点数!B$6)</f>
        <v>0</v>
      </c>
      <c r="O46" s="35">
        <f>IF(定点数!C$6=0,0,C46/定点数!C$6)</f>
        <v>0</v>
      </c>
      <c r="P46" s="35">
        <f>IF(定点数!D$6=0,0,D46/定点数!D$6)</f>
        <v>0</v>
      </c>
      <c r="Q46" s="35">
        <f>IF(定点数!E$6=0,0,E46/定点数!E$6)</f>
        <v>0</v>
      </c>
      <c r="R46" s="35">
        <f>IF(定点数!F$6=0,0,F46/定点数!F$6)</f>
        <v>0</v>
      </c>
      <c r="S46" s="35">
        <f>IF(定点数!G$6=0,0,G46/定点数!G$6)</f>
        <v>0</v>
      </c>
      <c r="T46" s="35">
        <f>IF(定点数!H$6=0,0,H46/定点数!H$6)</f>
        <v>0</v>
      </c>
      <c r="U46" s="35">
        <f>IF(定点数!I$6=0,0,I46/定点数!I$6)</f>
        <v>0</v>
      </c>
      <c r="V46" s="35">
        <f>IF(定点数!J$6=0,0,J46/定点数!J$6)</f>
        <v>0</v>
      </c>
      <c r="W46" s="35">
        <f>IF(定点数!K$6=0,0,K46/定点数!K$6)</f>
        <v>0</v>
      </c>
    </row>
    <row r="47" spans="1:23" ht="12.75" customHeight="1" x14ac:dyDescent="0.55000000000000004">
      <c r="A47" s="32" t="s">
        <v>75</v>
      </c>
      <c r="B47" s="34">
        <v>0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f t="shared" si="0"/>
        <v>0</v>
      </c>
      <c r="M47" s="32" t="s">
        <v>75</v>
      </c>
      <c r="N47" s="35">
        <f>IF(定点数!B$6=0,0,B47/定点数!B$6)</f>
        <v>0</v>
      </c>
      <c r="O47" s="35">
        <f>IF(定点数!C$6=0,0,C47/定点数!C$6)</f>
        <v>0</v>
      </c>
      <c r="P47" s="35">
        <f>IF(定点数!D$6=0,0,D47/定点数!D$6)</f>
        <v>0</v>
      </c>
      <c r="Q47" s="35">
        <f>IF(定点数!E$6=0,0,E47/定点数!E$6)</f>
        <v>0</v>
      </c>
      <c r="R47" s="35">
        <f>IF(定点数!F$6=0,0,F47/定点数!F$6)</f>
        <v>0</v>
      </c>
      <c r="S47" s="35">
        <f>IF(定点数!G$6=0,0,G47/定点数!G$6)</f>
        <v>0</v>
      </c>
      <c r="T47" s="35">
        <f>IF(定点数!H$6=0,0,H47/定点数!H$6)</f>
        <v>0</v>
      </c>
      <c r="U47" s="35">
        <f>IF(定点数!I$6=0,0,I47/定点数!I$6)</f>
        <v>0</v>
      </c>
      <c r="V47" s="35">
        <f>IF(定点数!J$6=0,0,J47/定点数!J$6)</f>
        <v>0</v>
      </c>
      <c r="W47" s="35">
        <f>IF(定点数!K$6=0,0,K47/定点数!K$6)</f>
        <v>0</v>
      </c>
    </row>
    <row r="48" spans="1:23" ht="12.75" customHeight="1" x14ac:dyDescent="0.55000000000000004">
      <c r="A48" s="32" t="s">
        <v>76</v>
      </c>
      <c r="B48" s="34">
        <v>0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f t="shared" si="0"/>
        <v>0</v>
      </c>
      <c r="M48" s="32" t="s">
        <v>76</v>
      </c>
      <c r="N48" s="35">
        <f>IF(定点数!B$6=0,0,B48/定点数!B$6)</f>
        <v>0</v>
      </c>
      <c r="O48" s="35">
        <f>IF(定点数!C$6=0,0,C48/定点数!C$6)</f>
        <v>0</v>
      </c>
      <c r="P48" s="35">
        <f>IF(定点数!D$6=0,0,D48/定点数!D$6)</f>
        <v>0</v>
      </c>
      <c r="Q48" s="35">
        <f>IF(定点数!E$6=0,0,E48/定点数!E$6)</f>
        <v>0</v>
      </c>
      <c r="R48" s="35">
        <f>IF(定点数!F$6=0,0,F48/定点数!F$6)</f>
        <v>0</v>
      </c>
      <c r="S48" s="35">
        <f>IF(定点数!G$6=0,0,G48/定点数!G$6)</f>
        <v>0</v>
      </c>
      <c r="T48" s="35">
        <f>IF(定点数!H$6=0,0,H48/定点数!H$6)</f>
        <v>0</v>
      </c>
      <c r="U48" s="35">
        <f>IF(定点数!I$6=0,0,I48/定点数!I$6)</f>
        <v>0</v>
      </c>
      <c r="V48" s="35">
        <f>IF(定点数!J$6=0,0,J48/定点数!J$6)</f>
        <v>0</v>
      </c>
      <c r="W48" s="35">
        <f>IF(定点数!K$6=0,0,K48/定点数!K$6)</f>
        <v>0</v>
      </c>
    </row>
    <row r="49" spans="1:23" ht="12.75" customHeight="1" x14ac:dyDescent="0.55000000000000004">
      <c r="A49" s="32" t="s">
        <v>77</v>
      </c>
      <c r="B49" s="34">
        <v>0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f t="shared" si="0"/>
        <v>0</v>
      </c>
      <c r="M49" s="32" t="s">
        <v>77</v>
      </c>
      <c r="N49" s="35">
        <f>IF(定点数!B$6=0,0,B49/定点数!B$6)</f>
        <v>0</v>
      </c>
      <c r="O49" s="35">
        <f>IF(定点数!C$6=0,0,C49/定点数!C$6)</f>
        <v>0</v>
      </c>
      <c r="P49" s="35">
        <f>IF(定点数!D$6=0,0,D49/定点数!D$6)</f>
        <v>0</v>
      </c>
      <c r="Q49" s="35">
        <f>IF(定点数!E$6=0,0,E49/定点数!E$6)</f>
        <v>0</v>
      </c>
      <c r="R49" s="35">
        <f>IF(定点数!F$6=0,0,F49/定点数!F$6)</f>
        <v>0</v>
      </c>
      <c r="S49" s="35">
        <f>IF(定点数!G$6=0,0,G49/定点数!G$6)</f>
        <v>0</v>
      </c>
      <c r="T49" s="35">
        <f>IF(定点数!H$6=0,0,H49/定点数!H$6)</f>
        <v>0</v>
      </c>
      <c r="U49" s="35">
        <f>IF(定点数!I$6=0,0,I49/定点数!I$6)</f>
        <v>0</v>
      </c>
      <c r="V49" s="35">
        <f>IF(定点数!J$6=0,0,J49/定点数!J$6)</f>
        <v>0</v>
      </c>
      <c r="W49" s="35">
        <f>IF(定点数!K$6=0,0,K49/定点数!K$6)</f>
        <v>0</v>
      </c>
    </row>
    <row r="50" spans="1:23" ht="12.75" customHeight="1" x14ac:dyDescent="0.55000000000000004">
      <c r="A50" s="32" t="s">
        <v>78</v>
      </c>
      <c r="B50" s="34">
        <v>0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f t="shared" si="0"/>
        <v>0</v>
      </c>
      <c r="M50" s="32" t="s">
        <v>78</v>
      </c>
      <c r="N50" s="35">
        <f>IF(定点数!B$6=0,0,B50/定点数!B$6)</f>
        <v>0</v>
      </c>
      <c r="O50" s="35">
        <f>IF(定点数!C$6=0,0,C50/定点数!C$6)</f>
        <v>0</v>
      </c>
      <c r="P50" s="35">
        <f>IF(定点数!D$6=0,0,D50/定点数!D$6)</f>
        <v>0</v>
      </c>
      <c r="Q50" s="35">
        <f>IF(定点数!E$6=0,0,E50/定点数!E$6)</f>
        <v>0</v>
      </c>
      <c r="R50" s="35">
        <f>IF(定点数!F$6=0,0,F50/定点数!F$6)</f>
        <v>0</v>
      </c>
      <c r="S50" s="35">
        <f>IF(定点数!G$6=0,0,G50/定点数!G$6)</f>
        <v>0</v>
      </c>
      <c r="T50" s="35">
        <f>IF(定点数!H$6=0,0,H50/定点数!H$6)</f>
        <v>0</v>
      </c>
      <c r="U50" s="35">
        <f>IF(定点数!I$6=0,0,I50/定点数!I$6)</f>
        <v>0</v>
      </c>
      <c r="V50" s="35">
        <f>IF(定点数!J$6=0,0,J50/定点数!J$6)</f>
        <v>0</v>
      </c>
      <c r="W50" s="35">
        <f>IF(定点数!K$6=0,0,K50/定点数!K$6)</f>
        <v>0</v>
      </c>
    </row>
    <row r="51" spans="1:23" ht="12.75" customHeight="1" x14ac:dyDescent="0.55000000000000004">
      <c r="A51" s="32" t="s">
        <v>79</v>
      </c>
      <c r="B51" s="34">
        <v>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f t="shared" si="0"/>
        <v>0</v>
      </c>
      <c r="M51" s="32" t="s">
        <v>79</v>
      </c>
      <c r="N51" s="35">
        <f>IF(定点数!B$6=0,0,B51/定点数!B$6)</f>
        <v>0</v>
      </c>
      <c r="O51" s="35">
        <f>IF(定点数!C$6=0,0,C51/定点数!C$6)</f>
        <v>0</v>
      </c>
      <c r="P51" s="35">
        <f>IF(定点数!D$6=0,0,D51/定点数!D$6)</f>
        <v>0</v>
      </c>
      <c r="Q51" s="35">
        <f>IF(定点数!E$6=0,0,E51/定点数!E$6)</f>
        <v>0</v>
      </c>
      <c r="R51" s="35">
        <f>IF(定点数!F$6=0,0,F51/定点数!F$6)</f>
        <v>0</v>
      </c>
      <c r="S51" s="35">
        <f>IF(定点数!G$6=0,0,G51/定点数!G$6)</f>
        <v>0</v>
      </c>
      <c r="T51" s="35">
        <f>IF(定点数!H$6=0,0,H51/定点数!H$6)</f>
        <v>0</v>
      </c>
      <c r="U51" s="35">
        <f>IF(定点数!I$6=0,0,I51/定点数!I$6)</f>
        <v>0</v>
      </c>
      <c r="V51" s="35">
        <f>IF(定点数!J$6=0,0,J51/定点数!J$6)</f>
        <v>0</v>
      </c>
      <c r="W51" s="35">
        <f>IF(定点数!K$6=0,0,K51/定点数!K$6)</f>
        <v>0</v>
      </c>
    </row>
    <row r="52" spans="1:23" ht="12.75" customHeight="1" x14ac:dyDescent="0.55000000000000004">
      <c r="A52" s="32" t="s">
        <v>80</v>
      </c>
      <c r="B52" s="34">
        <v>0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f t="shared" si="0"/>
        <v>0</v>
      </c>
      <c r="M52" s="32" t="s">
        <v>80</v>
      </c>
      <c r="N52" s="35">
        <f>IF(定点数!B$6=0,0,B52/定点数!B$6)</f>
        <v>0</v>
      </c>
      <c r="O52" s="35">
        <f>IF(定点数!C$6=0,0,C52/定点数!C$6)</f>
        <v>0</v>
      </c>
      <c r="P52" s="35">
        <f>IF(定点数!D$6=0,0,D52/定点数!D$6)</f>
        <v>0</v>
      </c>
      <c r="Q52" s="35">
        <f>IF(定点数!E$6=0,0,E52/定点数!E$6)</f>
        <v>0</v>
      </c>
      <c r="R52" s="35">
        <f>IF(定点数!F$6=0,0,F52/定点数!F$6)</f>
        <v>0</v>
      </c>
      <c r="S52" s="35">
        <f>IF(定点数!G$6=0,0,G52/定点数!G$6)</f>
        <v>0</v>
      </c>
      <c r="T52" s="35">
        <f>IF(定点数!H$6=0,0,H52/定点数!H$6)</f>
        <v>0</v>
      </c>
      <c r="U52" s="35">
        <f>IF(定点数!I$6=0,0,I52/定点数!I$6)</f>
        <v>0</v>
      </c>
      <c r="V52" s="35">
        <f>IF(定点数!J$6=0,0,J52/定点数!J$6)</f>
        <v>0</v>
      </c>
      <c r="W52" s="35">
        <f>IF(定点数!K$6=0,0,K52/定点数!K$6)</f>
        <v>0</v>
      </c>
    </row>
    <row r="53" spans="1:23" ht="12.75" customHeight="1" x14ac:dyDescent="0.55000000000000004">
      <c r="A53" s="32" t="s">
        <v>81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f t="shared" si="0"/>
        <v>0</v>
      </c>
      <c r="M53" s="32" t="s">
        <v>81</v>
      </c>
      <c r="N53" s="35">
        <f>IF(定点数!B$6=0,0,B53/定点数!B$6)</f>
        <v>0</v>
      </c>
      <c r="O53" s="35">
        <f>IF(定点数!C$6=0,0,C53/定点数!C$6)</f>
        <v>0</v>
      </c>
      <c r="P53" s="35">
        <f>IF(定点数!D$6=0,0,D53/定点数!D$6)</f>
        <v>0</v>
      </c>
      <c r="Q53" s="35">
        <f>IF(定点数!E$6=0,0,E53/定点数!E$6)</f>
        <v>0</v>
      </c>
      <c r="R53" s="35">
        <f>IF(定点数!F$6=0,0,F53/定点数!F$6)</f>
        <v>0</v>
      </c>
      <c r="S53" s="35">
        <f>IF(定点数!G$6=0,0,G53/定点数!G$6)</f>
        <v>0</v>
      </c>
      <c r="T53" s="35">
        <f>IF(定点数!H$6=0,0,H53/定点数!H$6)</f>
        <v>0</v>
      </c>
      <c r="U53" s="35">
        <f>IF(定点数!I$6=0,0,I53/定点数!I$6)</f>
        <v>0</v>
      </c>
      <c r="V53" s="35">
        <f>IF(定点数!J$6=0,0,J53/定点数!J$6)</f>
        <v>0</v>
      </c>
      <c r="W53" s="35">
        <f>IF(定点数!K$6=0,0,K53/定点数!K$6)</f>
        <v>0</v>
      </c>
    </row>
    <row r="54" spans="1:23" ht="12.75" customHeight="1" x14ac:dyDescent="0.55000000000000004">
      <c r="A54" s="32" t="s">
        <v>82</v>
      </c>
      <c r="B54" s="34">
        <v>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f t="shared" si="0"/>
        <v>0</v>
      </c>
      <c r="M54" s="32" t="s">
        <v>82</v>
      </c>
      <c r="N54" s="35">
        <f>IF(定点数!B$6=0,0,B54/定点数!B$6)</f>
        <v>0</v>
      </c>
      <c r="O54" s="35">
        <f>IF(定点数!C$6=0,0,C54/定点数!C$6)</f>
        <v>0</v>
      </c>
      <c r="P54" s="35">
        <f>IF(定点数!D$6=0,0,D54/定点数!D$6)</f>
        <v>0</v>
      </c>
      <c r="Q54" s="35">
        <f>IF(定点数!E$6=0,0,E54/定点数!E$6)</f>
        <v>0</v>
      </c>
      <c r="R54" s="35">
        <f>IF(定点数!F$6=0,0,F54/定点数!F$6)</f>
        <v>0</v>
      </c>
      <c r="S54" s="35">
        <f>IF(定点数!G$6=0,0,G54/定点数!G$6)</f>
        <v>0</v>
      </c>
      <c r="T54" s="35">
        <f>IF(定点数!H$6=0,0,H54/定点数!H$6)</f>
        <v>0</v>
      </c>
      <c r="U54" s="35">
        <f>IF(定点数!I$6=0,0,I54/定点数!I$6)</f>
        <v>0</v>
      </c>
      <c r="V54" s="35">
        <f>IF(定点数!J$6=0,0,J54/定点数!J$6)</f>
        <v>0</v>
      </c>
      <c r="W54" s="35">
        <f>IF(定点数!K$6=0,0,K54/定点数!K$6)</f>
        <v>0</v>
      </c>
    </row>
    <row r="55" spans="1:23" x14ac:dyDescent="0.55000000000000004">
      <c r="A55" s="32" t="s">
        <v>83</v>
      </c>
      <c r="B55" s="34"/>
      <c r="C55" s="34"/>
      <c r="D55" s="34"/>
      <c r="E55" s="34"/>
      <c r="F55" s="34"/>
      <c r="G55" s="34"/>
      <c r="H55" s="34"/>
      <c r="I55" s="34"/>
      <c r="J55" s="34"/>
      <c r="K55" s="34">
        <f t="shared" si="0"/>
        <v>0</v>
      </c>
      <c r="M55" s="32" t="s">
        <v>83</v>
      </c>
      <c r="N55" s="35">
        <f>IF(定点数!B$6=0,0,B55/定点数!B$6)</f>
        <v>0</v>
      </c>
      <c r="O55" s="35">
        <f>IF(定点数!C$6=0,0,C55/定点数!C$6)</f>
        <v>0</v>
      </c>
      <c r="P55" s="35">
        <f>IF(定点数!D$6=0,0,D55/定点数!D$6)</f>
        <v>0</v>
      </c>
      <c r="Q55" s="35">
        <f>IF(定点数!E$6=0,0,E55/定点数!E$6)</f>
        <v>0</v>
      </c>
      <c r="R55" s="35">
        <f>IF(定点数!F$6=0,0,F55/定点数!F$6)</f>
        <v>0</v>
      </c>
      <c r="S55" s="35">
        <f>IF(定点数!G$6=0,0,G55/定点数!G$6)</f>
        <v>0</v>
      </c>
      <c r="T55" s="35">
        <f>IF(定点数!H$6=0,0,H55/定点数!H$6)</f>
        <v>0</v>
      </c>
      <c r="U55" s="35">
        <f>IF(定点数!I$6=0,0,I55/定点数!I$6)</f>
        <v>0</v>
      </c>
      <c r="V55" s="35">
        <f>IF(定点数!J$6=0,0,J55/定点数!J$6)</f>
        <v>0</v>
      </c>
      <c r="W55" s="35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23CA3-D3B8-4D16-A52A-18C9E6E5A770}">
  <sheetPr codeName="Sheet9">
    <tabColor theme="4" tint="-0.499984740745262"/>
  </sheetPr>
  <dimension ref="A1:W55"/>
  <sheetViews>
    <sheetView view="pageBreakPreview" zoomScaleNormal="100" workbookViewId="0">
      <selection activeCell="J5" sqref="J5"/>
    </sheetView>
  </sheetViews>
  <sheetFormatPr defaultColWidth="8.25" defaultRowHeight="12" x14ac:dyDescent="0.55000000000000004"/>
  <cols>
    <col min="1" max="1" width="8.25" style="33"/>
    <col min="2" max="11" width="6.08203125" style="31" customWidth="1"/>
    <col min="12" max="12" width="0.9140625" style="31" customWidth="1"/>
    <col min="13" max="13" width="8.25" style="33"/>
    <col min="14" max="23" width="6.08203125" style="31" customWidth="1"/>
    <col min="24" max="16384" width="8.25" style="31"/>
  </cols>
  <sheetData>
    <row r="1" spans="1:23" ht="12.75" customHeight="1" x14ac:dyDescent="0.55000000000000004">
      <c r="A1" s="31" t="s">
        <v>84</v>
      </c>
      <c r="D1" s="31" t="s">
        <v>19</v>
      </c>
      <c r="J1" s="31" t="s">
        <v>20</v>
      </c>
      <c r="M1" s="31" t="s">
        <v>84</v>
      </c>
      <c r="P1" s="31" t="s">
        <v>21</v>
      </c>
      <c r="V1" s="31" t="str">
        <f>J1</f>
        <v>令和6年</v>
      </c>
    </row>
    <row r="2" spans="1:23" s="33" customFormat="1" ht="12.75" customHeight="1" x14ac:dyDescent="0.55000000000000004">
      <c r="A2" s="32"/>
      <c r="B2" s="32" t="s">
        <v>22</v>
      </c>
      <c r="C2" s="32" t="s">
        <v>23</v>
      </c>
      <c r="D2" s="32" t="s">
        <v>24</v>
      </c>
      <c r="E2" s="32" t="s">
        <v>25</v>
      </c>
      <c r="F2" s="32" t="s">
        <v>26</v>
      </c>
      <c r="G2" s="32" t="s">
        <v>27</v>
      </c>
      <c r="H2" s="32" t="s">
        <v>28</v>
      </c>
      <c r="I2" s="32" t="s">
        <v>29</v>
      </c>
      <c r="J2" s="32" t="s">
        <v>9</v>
      </c>
      <c r="K2" s="32" t="s">
        <v>10</v>
      </c>
      <c r="M2" s="32"/>
      <c r="N2" s="32" t="s">
        <v>22</v>
      </c>
      <c r="O2" s="32" t="s">
        <v>23</v>
      </c>
      <c r="P2" s="32" t="s">
        <v>24</v>
      </c>
      <c r="Q2" s="32" t="s">
        <v>25</v>
      </c>
      <c r="R2" s="32" t="s">
        <v>26</v>
      </c>
      <c r="S2" s="32" t="s">
        <v>27</v>
      </c>
      <c r="T2" s="32" t="s">
        <v>28</v>
      </c>
      <c r="U2" s="32" t="s">
        <v>29</v>
      </c>
      <c r="V2" s="32" t="s">
        <v>9</v>
      </c>
      <c r="W2" s="32" t="s">
        <v>30</v>
      </c>
    </row>
    <row r="3" spans="1:23" ht="12.75" customHeight="1" x14ac:dyDescent="0.55000000000000004">
      <c r="A3" s="32" t="s">
        <v>31</v>
      </c>
      <c r="B3" s="34">
        <v>76</v>
      </c>
      <c r="C3" s="34">
        <v>51</v>
      </c>
      <c r="D3" s="34">
        <v>24</v>
      </c>
      <c r="E3" s="34">
        <v>64</v>
      </c>
      <c r="F3" s="34">
        <v>33</v>
      </c>
      <c r="G3" s="34">
        <v>64</v>
      </c>
      <c r="H3" s="34">
        <v>53</v>
      </c>
      <c r="I3" s="34">
        <v>11</v>
      </c>
      <c r="J3" s="34">
        <v>3</v>
      </c>
      <c r="K3" s="34">
        <f t="shared" ref="K3:K55" si="0">SUM(B3:J3)</f>
        <v>379</v>
      </c>
      <c r="M3" s="32" t="s">
        <v>31</v>
      </c>
      <c r="N3" s="35">
        <f>IF(定点数!B$2=0,0,B3/定点数!B$2)</f>
        <v>5.8461538461538458</v>
      </c>
      <c r="O3" s="35">
        <f>IF(定点数!C$2=0,0,C3/定点数!C$2)</f>
        <v>6.375</v>
      </c>
      <c r="P3" s="35">
        <f>IF(定点数!D$2=0,0,D3/定点数!D$2)</f>
        <v>4.8</v>
      </c>
      <c r="Q3" s="35">
        <f>IF(定点数!E$2=0,0,E3/定点数!E$2)</f>
        <v>5.333333333333333</v>
      </c>
      <c r="R3" s="35">
        <f>IF(定点数!F$2=0,0,F3/定点数!F$2)</f>
        <v>6.6</v>
      </c>
      <c r="S3" s="35">
        <f>IF(定点数!G$2=0,0,G3/定点数!G$2)</f>
        <v>8</v>
      </c>
      <c r="T3" s="35">
        <f>IF(定点数!H$2=0,0,H3/定点数!H$2)</f>
        <v>5.3</v>
      </c>
      <c r="U3" s="35">
        <f>IF(定点数!I$2=0,0,I3/定点数!I$2)</f>
        <v>3.6666666666666665</v>
      </c>
      <c r="V3" s="35">
        <f>IF(定点数!J$2=0,0,J3/定点数!J$2)</f>
        <v>1</v>
      </c>
      <c r="W3" s="35">
        <f>IF(定点数!K$2=0,0,K3/定点数!K$2)</f>
        <v>5.6567164179104479</v>
      </c>
    </row>
    <row r="4" spans="1:23" ht="12.75" customHeight="1" x14ac:dyDescent="0.55000000000000004">
      <c r="A4" s="32" t="s">
        <v>32</v>
      </c>
      <c r="B4" s="34">
        <v>104</v>
      </c>
      <c r="C4" s="34">
        <v>71</v>
      </c>
      <c r="D4" s="34">
        <v>37</v>
      </c>
      <c r="E4" s="34">
        <v>66</v>
      </c>
      <c r="F4" s="34">
        <v>59</v>
      </c>
      <c r="G4" s="34">
        <v>108</v>
      </c>
      <c r="H4" s="34">
        <v>92</v>
      </c>
      <c r="I4" s="34">
        <v>19</v>
      </c>
      <c r="J4" s="34">
        <v>21</v>
      </c>
      <c r="K4" s="34">
        <f t="shared" si="0"/>
        <v>577</v>
      </c>
      <c r="M4" s="32" t="s">
        <v>32</v>
      </c>
      <c r="N4" s="35">
        <f>IF(定点数!B$2=0,0,B4/定点数!B$2)</f>
        <v>8</v>
      </c>
      <c r="O4" s="35">
        <f>IF(定点数!C$2=0,0,C4/定点数!C$2)</f>
        <v>8.875</v>
      </c>
      <c r="P4" s="35">
        <f>IF(定点数!D$2=0,0,D4/定点数!D$2)</f>
        <v>7.4</v>
      </c>
      <c r="Q4" s="35">
        <f>IF(定点数!E$2=0,0,E4/定点数!E$2)</f>
        <v>5.5</v>
      </c>
      <c r="R4" s="35">
        <f>IF(定点数!F$2=0,0,F4/定点数!F$2)</f>
        <v>11.8</v>
      </c>
      <c r="S4" s="35">
        <f>IF(定点数!G$2=0,0,G4/定点数!G$2)</f>
        <v>13.5</v>
      </c>
      <c r="T4" s="35">
        <f>IF(定点数!H$2=0,0,H4/定点数!H$2)</f>
        <v>9.1999999999999993</v>
      </c>
      <c r="U4" s="35">
        <f>IF(定点数!I$2=0,0,I4/定点数!I$2)</f>
        <v>6.333333333333333</v>
      </c>
      <c r="V4" s="35">
        <f>IF(定点数!J$2=0,0,J4/定点数!J$2)</f>
        <v>7</v>
      </c>
      <c r="W4" s="35">
        <f>IF(定点数!K$2=0,0,K4/定点数!K$2)</f>
        <v>8.6119402985074629</v>
      </c>
    </row>
    <row r="5" spans="1:23" ht="12.75" customHeight="1" x14ac:dyDescent="0.55000000000000004">
      <c r="A5" s="32" t="s">
        <v>33</v>
      </c>
      <c r="B5" s="34">
        <v>166</v>
      </c>
      <c r="C5" s="34">
        <v>116</v>
      </c>
      <c r="D5" s="34">
        <v>60</v>
      </c>
      <c r="E5" s="34">
        <v>116</v>
      </c>
      <c r="F5" s="34">
        <v>76</v>
      </c>
      <c r="G5" s="34">
        <v>137</v>
      </c>
      <c r="H5" s="34">
        <v>181</v>
      </c>
      <c r="I5" s="34">
        <v>32</v>
      </c>
      <c r="J5" s="34">
        <v>38</v>
      </c>
      <c r="K5" s="34">
        <f t="shared" si="0"/>
        <v>922</v>
      </c>
      <c r="M5" s="32" t="s">
        <v>33</v>
      </c>
      <c r="N5" s="35">
        <f>IF(定点数!B$2=0,0,B5/定点数!B$2)</f>
        <v>12.76923076923077</v>
      </c>
      <c r="O5" s="35">
        <f>IF(定点数!C$2=0,0,C5/定点数!C$2)</f>
        <v>14.5</v>
      </c>
      <c r="P5" s="35">
        <f>IF(定点数!D$2=0,0,D5/定点数!D$2)</f>
        <v>12</v>
      </c>
      <c r="Q5" s="35">
        <f>IF(定点数!E$2=0,0,E5/定点数!E$2)</f>
        <v>9.6666666666666661</v>
      </c>
      <c r="R5" s="35">
        <f>IF(定点数!F$2=0,0,F5/定点数!F$2)</f>
        <v>15.2</v>
      </c>
      <c r="S5" s="35">
        <f>IF(定点数!G$2=0,0,G5/定点数!G$2)</f>
        <v>17.125</v>
      </c>
      <c r="T5" s="35">
        <f>IF(定点数!H$2=0,0,H5/定点数!H$2)</f>
        <v>18.100000000000001</v>
      </c>
      <c r="U5" s="35">
        <f>IF(定点数!I$2=0,0,I5/定点数!I$2)</f>
        <v>10.666666666666666</v>
      </c>
      <c r="V5" s="35">
        <f>IF(定点数!J$2=0,0,J5/定点数!J$2)</f>
        <v>12.666666666666666</v>
      </c>
      <c r="W5" s="35">
        <f>IF(定点数!K$2=0,0,K5/定点数!K$2)</f>
        <v>13.761194029850746</v>
      </c>
    </row>
    <row r="6" spans="1:23" ht="12.75" customHeight="1" x14ac:dyDescent="0.55000000000000004">
      <c r="A6" s="32" t="s">
        <v>34</v>
      </c>
      <c r="B6" s="34">
        <v>177</v>
      </c>
      <c r="C6" s="34">
        <v>130</v>
      </c>
      <c r="D6" s="34">
        <v>61</v>
      </c>
      <c r="E6" s="34">
        <v>146</v>
      </c>
      <c r="F6" s="34">
        <v>90</v>
      </c>
      <c r="G6" s="34">
        <v>162</v>
      </c>
      <c r="H6" s="34">
        <v>266</v>
      </c>
      <c r="I6" s="34">
        <v>24</v>
      </c>
      <c r="J6" s="34">
        <v>42</v>
      </c>
      <c r="K6" s="34">
        <f t="shared" si="0"/>
        <v>1098</v>
      </c>
      <c r="M6" s="32" t="s">
        <v>34</v>
      </c>
      <c r="N6" s="35">
        <f>IF(定点数!B$2=0,0,B6/定点数!B$2)</f>
        <v>13.615384615384615</v>
      </c>
      <c r="O6" s="35">
        <f>IF(定点数!C$2=0,0,C6/定点数!C$2)</f>
        <v>16.25</v>
      </c>
      <c r="P6" s="35">
        <f>IF(定点数!D$2=0,0,D6/定点数!D$2)</f>
        <v>12.2</v>
      </c>
      <c r="Q6" s="35">
        <f>IF(定点数!E$2=0,0,E6/定点数!E$2)</f>
        <v>12.166666666666666</v>
      </c>
      <c r="R6" s="35">
        <f>IF(定点数!F$2=0,0,F6/定点数!F$2)</f>
        <v>18</v>
      </c>
      <c r="S6" s="35">
        <f>IF(定点数!G$2=0,0,G6/定点数!G$2)</f>
        <v>20.25</v>
      </c>
      <c r="T6" s="35">
        <f>IF(定点数!H$2=0,0,H6/定点数!H$2)</f>
        <v>26.6</v>
      </c>
      <c r="U6" s="35">
        <f>IF(定点数!I$2=0,0,I6/定点数!I$2)</f>
        <v>8</v>
      </c>
      <c r="V6" s="35">
        <f>IF(定点数!J$2=0,0,J6/定点数!J$2)</f>
        <v>14</v>
      </c>
      <c r="W6" s="35">
        <f>IF(定点数!K$2=0,0,K6/定点数!K$2)</f>
        <v>16.388059701492537</v>
      </c>
    </row>
    <row r="7" spans="1:23" ht="12.75" customHeight="1" x14ac:dyDescent="0.55000000000000004">
      <c r="A7" s="32" t="s">
        <v>35</v>
      </c>
      <c r="B7" s="34">
        <v>208</v>
      </c>
      <c r="C7" s="34">
        <v>143</v>
      </c>
      <c r="D7" s="34">
        <v>34</v>
      </c>
      <c r="E7" s="34">
        <v>134</v>
      </c>
      <c r="F7" s="34">
        <v>124</v>
      </c>
      <c r="G7" s="34">
        <v>150</v>
      </c>
      <c r="H7" s="34">
        <v>192</v>
      </c>
      <c r="I7" s="34">
        <v>24</v>
      </c>
      <c r="J7" s="34">
        <v>50</v>
      </c>
      <c r="K7" s="34">
        <f t="shared" si="0"/>
        <v>1059</v>
      </c>
      <c r="M7" s="32" t="s">
        <v>35</v>
      </c>
      <c r="N7" s="35">
        <f>IF(定点数!B$2=0,0,B7/定点数!B$2)</f>
        <v>16</v>
      </c>
      <c r="O7" s="35">
        <f>IF(定点数!C$2=0,0,C7/定点数!C$2)</f>
        <v>17.875</v>
      </c>
      <c r="P7" s="35">
        <f>IF(定点数!D$2=0,0,D7/定点数!D$2)</f>
        <v>6.8</v>
      </c>
      <c r="Q7" s="35">
        <f>IF(定点数!E$2=0,0,E7/定点数!E$2)</f>
        <v>11.166666666666666</v>
      </c>
      <c r="R7" s="35">
        <f>IF(定点数!F$2=0,0,F7/定点数!F$2)</f>
        <v>24.8</v>
      </c>
      <c r="S7" s="35">
        <f>IF(定点数!G$2=0,0,G7/定点数!G$2)</f>
        <v>18.75</v>
      </c>
      <c r="T7" s="35">
        <f>IF(定点数!H$2=0,0,H7/定点数!H$2)</f>
        <v>19.2</v>
      </c>
      <c r="U7" s="35">
        <f>IF(定点数!I$2=0,0,I7/定点数!I$2)</f>
        <v>8</v>
      </c>
      <c r="V7" s="35">
        <f>IF(定点数!J$2=0,0,J7/定点数!J$2)</f>
        <v>16.666666666666668</v>
      </c>
      <c r="W7" s="35">
        <f>IF(定点数!K$2=0,0,K7/定点数!K$2)</f>
        <v>15.805970149253731</v>
      </c>
    </row>
    <row r="8" spans="1:23" ht="12.75" customHeight="1" x14ac:dyDescent="0.55000000000000004">
      <c r="A8" s="32" t="s">
        <v>36</v>
      </c>
      <c r="B8" s="34">
        <v>163</v>
      </c>
      <c r="C8" s="34">
        <v>123</v>
      </c>
      <c r="D8" s="34">
        <v>33</v>
      </c>
      <c r="E8" s="34">
        <v>116</v>
      </c>
      <c r="F8" s="34">
        <v>114</v>
      </c>
      <c r="G8" s="34">
        <v>119</v>
      </c>
      <c r="H8" s="34">
        <v>116</v>
      </c>
      <c r="I8" s="34">
        <v>33</v>
      </c>
      <c r="J8" s="34">
        <v>41</v>
      </c>
      <c r="K8" s="34">
        <f t="shared" si="0"/>
        <v>858</v>
      </c>
      <c r="M8" s="32" t="s">
        <v>36</v>
      </c>
      <c r="N8" s="35">
        <f>IF(定点数!B$2=0,0,B8/定点数!B$2)</f>
        <v>12.538461538461538</v>
      </c>
      <c r="O8" s="35">
        <f>IF(定点数!C$2=0,0,C8/定点数!C$2)</f>
        <v>15.375</v>
      </c>
      <c r="P8" s="35">
        <f>IF(定点数!D$2=0,0,D8/定点数!D$2)</f>
        <v>6.6</v>
      </c>
      <c r="Q8" s="35">
        <f>IF(定点数!E$2=0,0,E8/定点数!E$2)</f>
        <v>9.6666666666666661</v>
      </c>
      <c r="R8" s="35">
        <f>IF(定点数!F$2=0,0,F8/定点数!F$2)</f>
        <v>22.8</v>
      </c>
      <c r="S8" s="35">
        <f>IF(定点数!G$2=0,0,G8/定点数!G$2)</f>
        <v>14.875</v>
      </c>
      <c r="T8" s="35">
        <f>IF(定点数!H$2=0,0,H8/定点数!H$2)</f>
        <v>11.6</v>
      </c>
      <c r="U8" s="35">
        <f>IF(定点数!I$2=0,0,I8/定点数!I$2)</f>
        <v>11</v>
      </c>
      <c r="V8" s="35">
        <f>IF(定点数!J$2=0,0,J8/定点数!J$2)</f>
        <v>13.666666666666666</v>
      </c>
      <c r="W8" s="35">
        <f>IF(定点数!K$2=0,0,K8/定点数!K$2)</f>
        <v>12.805970149253731</v>
      </c>
    </row>
    <row r="9" spans="1:23" ht="12.75" customHeight="1" x14ac:dyDescent="0.55000000000000004">
      <c r="A9" s="32" t="s">
        <v>37</v>
      </c>
      <c r="B9" s="34">
        <v>116</v>
      </c>
      <c r="C9" s="34">
        <v>87</v>
      </c>
      <c r="D9" s="34">
        <v>23</v>
      </c>
      <c r="E9" s="34">
        <v>133</v>
      </c>
      <c r="F9" s="34">
        <v>75</v>
      </c>
      <c r="G9" s="34">
        <v>68</v>
      </c>
      <c r="H9" s="34">
        <v>62</v>
      </c>
      <c r="I9" s="34">
        <v>25</v>
      </c>
      <c r="J9" s="34">
        <v>29</v>
      </c>
      <c r="K9" s="34">
        <f t="shared" si="0"/>
        <v>618</v>
      </c>
      <c r="M9" s="32" t="s">
        <v>37</v>
      </c>
      <c r="N9" s="35">
        <f>IF(定点数!B$2=0,0,B9/定点数!B$2)</f>
        <v>8.9230769230769234</v>
      </c>
      <c r="O9" s="35">
        <f>IF(定点数!C$2=0,0,C9/定点数!C$2)</f>
        <v>10.875</v>
      </c>
      <c r="P9" s="35">
        <f>IF(定点数!D$2=0,0,D9/定点数!D$2)</f>
        <v>4.5999999999999996</v>
      </c>
      <c r="Q9" s="35">
        <f>IF(定点数!E$2=0,0,E9/定点数!E$2)</f>
        <v>11.083333333333334</v>
      </c>
      <c r="R9" s="35">
        <f>IF(定点数!F$2=0,0,F9/定点数!F$2)</f>
        <v>15</v>
      </c>
      <c r="S9" s="35">
        <f>IF(定点数!G$2=0,0,G9/定点数!G$2)</f>
        <v>8.5</v>
      </c>
      <c r="T9" s="35">
        <f>IF(定点数!H$2=0,0,H9/定点数!H$2)</f>
        <v>6.2</v>
      </c>
      <c r="U9" s="35">
        <f>IF(定点数!I$2=0,0,I9/定点数!I$2)</f>
        <v>8.3333333333333339</v>
      </c>
      <c r="V9" s="35">
        <f>IF(定点数!J$2=0,0,J9/定点数!J$2)</f>
        <v>9.6666666666666661</v>
      </c>
      <c r="W9" s="35">
        <f>IF(定点数!K$2=0,0,K9/定点数!K$2)</f>
        <v>9.2238805970149258</v>
      </c>
    </row>
    <row r="10" spans="1:23" ht="12.75" customHeight="1" x14ac:dyDescent="0.55000000000000004">
      <c r="A10" s="32" t="s">
        <v>38</v>
      </c>
      <c r="B10" s="34">
        <v>84</v>
      </c>
      <c r="C10" s="34">
        <v>73</v>
      </c>
      <c r="D10" s="34">
        <v>19</v>
      </c>
      <c r="E10" s="34">
        <v>85</v>
      </c>
      <c r="F10" s="34">
        <v>81</v>
      </c>
      <c r="G10" s="34">
        <v>49</v>
      </c>
      <c r="H10" s="34">
        <v>28</v>
      </c>
      <c r="I10" s="34">
        <v>24</v>
      </c>
      <c r="J10" s="34">
        <v>18</v>
      </c>
      <c r="K10" s="34">
        <f t="shared" si="0"/>
        <v>461</v>
      </c>
      <c r="M10" s="32" t="s">
        <v>38</v>
      </c>
      <c r="N10" s="35">
        <f>IF(定点数!B$2=0,0,B10/定点数!B$2)</f>
        <v>6.4615384615384617</v>
      </c>
      <c r="O10" s="35">
        <f>IF(定点数!C$2=0,0,C10/定点数!C$2)</f>
        <v>9.125</v>
      </c>
      <c r="P10" s="35">
        <f>IF(定点数!D$2=0,0,D10/定点数!D$2)</f>
        <v>3.8</v>
      </c>
      <c r="Q10" s="35">
        <f>IF(定点数!E$2=0,0,E10/定点数!E$2)</f>
        <v>7.083333333333333</v>
      </c>
      <c r="R10" s="35">
        <f>IF(定点数!F$2=0,0,F10/定点数!F$2)</f>
        <v>16.2</v>
      </c>
      <c r="S10" s="35">
        <f>IF(定点数!G$2=0,0,G10/定点数!G$2)</f>
        <v>6.125</v>
      </c>
      <c r="T10" s="35">
        <f>IF(定点数!H$2=0,0,H10/定点数!H$2)</f>
        <v>2.8</v>
      </c>
      <c r="U10" s="35">
        <f>IF(定点数!I$2=0,0,I10/定点数!I$2)</f>
        <v>8</v>
      </c>
      <c r="V10" s="35">
        <f>IF(定点数!J$2=0,0,J10/定点数!J$2)</f>
        <v>6</v>
      </c>
      <c r="W10" s="35">
        <f>IF(定点数!K$2=0,0,K10/定点数!K$2)</f>
        <v>6.8805970149253728</v>
      </c>
    </row>
    <row r="11" spans="1:23" ht="12.75" customHeight="1" x14ac:dyDescent="0.55000000000000004">
      <c r="A11" s="32" t="s">
        <v>39</v>
      </c>
      <c r="B11" s="34">
        <v>74</v>
      </c>
      <c r="C11" s="34">
        <v>63</v>
      </c>
      <c r="D11" s="34">
        <v>19</v>
      </c>
      <c r="E11" s="34">
        <v>70</v>
      </c>
      <c r="F11" s="34">
        <v>51</v>
      </c>
      <c r="G11" s="34">
        <v>62</v>
      </c>
      <c r="H11" s="34">
        <v>26</v>
      </c>
      <c r="I11" s="34">
        <v>25</v>
      </c>
      <c r="J11" s="34">
        <v>14</v>
      </c>
      <c r="K11" s="34">
        <f t="shared" si="0"/>
        <v>404</v>
      </c>
      <c r="M11" s="32" t="s">
        <v>39</v>
      </c>
      <c r="N11" s="35">
        <f>IF(定点数!B$2=0,0,B11/定点数!B$2)</f>
        <v>5.6923076923076925</v>
      </c>
      <c r="O11" s="35">
        <f>IF(定点数!C$2=0,0,C11/定点数!C$2)</f>
        <v>7.875</v>
      </c>
      <c r="P11" s="35">
        <f>IF(定点数!D$2=0,0,D11/定点数!D$2)</f>
        <v>3.8</v>
      </c>
      <c r="Q11" s="35">
        <f>IF(定点数!E$2=0,0,E11/定点数!E$2)</f>
        <v>5.833333333333333</v>
      </c>
      <c r="R11" s="35">
        <f>IF(定点数!F$2=0,0,F11/定点数!F$2)</f>
        <v>10.199999999999999</v>
      </c>
      <c r="S11" s="35">
        <f>IF(定点数!G$2=0,0,G11/定点数!G$2)</f>
        <v>7.75</v>
      </c>
      <c r="T11" s="35">
        <f>IF(定点数!H$2=0,0,H11/定点数!H$2)</f>
        <v>2.6</v>
      </c>
      <c r="U11" s="35">
        <f>IF(定点数!I$2=0,0,I11/定点数!I$2)</f>
        <v>8.3333333333333339</v>
      </c>
      <c r="V11" s="35">
        <f>IF(定点数!J$2=0,0,J11/定点数!J$2)</f>
        <v>4.666666666666667</v>
      </c>
      <c r="W11" s="35">
        <f>IF(定点数!K$2=0,0,K11/定点数!K$2)</f>
        <v>6.0298507462686564</v>
      </c>
    </row>
    <row r="12" spans="1:23" ht="12.75" customHeight="1" x14ac:dyDescent="0.55000000000000004">
      <c r="A12" s="32" t="s">
        <v>40</v>
      </c>
      <c r="B12" s="34">
        <v>46</v>
      </c>
      <c r="C12" s="34">
        <v>46</v>
      </c>
      <c r="D12" s="34">
        <v>21</v>
      </c>
      <c r="E12" s="34">
        <v>90</v>
      </c>
      <c r="F12" s="34">
        <v>27</v>
      </c>
      <c r="G12" s="34">
        <v>45</v>
      </c>
      <c r="H12" s="34">
        <v>17</v>
      </c>
      <c r="I12" s="34">
        <v>18</v>
      </c>
      <c r="J12" s="34">
        <v>22</v>
      </c>
      <c r="K12" s="34">
        <f t="shared" si="0"/>
        <v>332</v>
      </c>
      <c r="M12" s="32" t="s">
        <v>40</v>
      </c>
      <c r="N12" s="35">
        <f>IF(定点数!B$2=0,0,B12/定点数!B$2)</f>
        <v>3.5384615384615383</v>
      </c>
      <c r="O12" s="35">
        <f>IF(定点数!C$2=0,0,C12/定点数!C$2)</f>
        <v>5.75</v>
      </c>
      <c r="P12" s="35">
        <f>IF(定点数!D$2=0,0,D12/定点数!D$2)</f>
        <v>4.2</v>
      </c>
      <c r="Q12" s="35">
        <f>IF(定点数!E$2=0,0,E12/定点数!E$2)</f>
        <v>7.5</v>
      </c>
      <c r="R12" s="35">
        <f>IF(定点数!F$2=0,0,F12/定点数!F$2)</f>
        <v>5.4</v>
      </c>
      <c r="S12" s="35">
        <f>IF(定点数!G$2=0,0,G12/定点数!G$2)</f>
        <v>5.625</v>
      </c>
      <c r="T12" s="35">
        <f>IF(定点数!H$2=0,0,H12/定点数!H$2)</f>
        <v>1.7</v>
      </c>
      <c r="U12" s="35">
        <f>IF(定点数!I$2=0,0,I12/定点数!I$2)</f>
        <v>6</v>
      </c>
      <c r="V12" s="35">
        <f>IF(定点数!J$2=0,0,J12/定点数!J$2)</f>
        <v>7.333333333333333</v>
      </c>
      <c r="W12" s="35">
        <f>IF(定点数!K$2=0,0,K12/定点数!K$2)</f>
        <v>4.955223880597015</v>
      </c>
    </row>
    <row r="13" spans="1:23" ht="12.75" customHeight="1" x14ac:dyDescent="0.55000000000000004">
      <c r="A13" s="32" t="s">
        <v>41</v>
      </c>
      <c r="B13" s="34">
        <v>55</v>
      </c>
      <c r="C13" s="34">
        <v>45</v>
      </c>
      <c r="D13" s="34">
        <v>19</v>
      </c>
      <c r="E13" s="34">
        <v>71</v>
      </c>
      <c r="F13" s="34">
        <v>42</v>
      </c>
      <c r="G13" s="34">
        <v>40</v>
      </c>
      <c r="H13" s="34">
        <v>28</v>
      </c>
      <c r="I13" s="34">
        <v>22</v>
      </c>
      <c r="J13" s="34">
        <v>11</v>
      </c>
      <c r="K13" s="34">
        <f t="shared" si="0"/>
        <v>333</v>
      </c>
      <c r="M13" s="32" t="s">
        <v>41</v>
      </c>
      <c r="N13" s="35">
        <f>IF(定点数!B$2=0,0,B13/定点数!B$2)</f>
        <v>4.2307692307692308</v>
      </c>
      <c r="O13" s="35">
        <f>IF(定点数!C$2=0,0,C13/定点数!C$2)</f>
        <v>5.625</v>
      </c>
      <c r="P13" s="35">
        <f>IF(定点数!D$2=0,0,D13/定点数!D$2)</f>
        <v>3.8</v>
      </c>
      <c r="Q13" s="35">
        <f>IF(定点数!E$2=0,0,E13/定点数!E$2)</f>
        <v>5.916666666666667</v>
      </c>
      <c r="R13" s="35">
        <f>IF(定点数!F$2=0,0,F13/定点数!F$2)</f>
        <v>8.4</v>
      </c>
      <c r="S13" s="35">
        <f>IF(定点数!G$2=0,0,G13/定点数!G$2)</f>
        <v>5</v>
      </c>
      <c r="T13" s="35">
        <f>IF(定点数!H$2=0,0,H13/定点数!H$2)</f>
        <v>2.8</v>
      </c>
      <c r="U13" s="35">
        <f>IF(定点数!I$2=0,0,I13/定点数!I$2)</f>
        <v>7.333333333333333</v>
      </c>
      <c r="V13" s="35">
        <f>IF(定点数!J$2=0,0,J13/定点数!J$2)</f>
        <v>3.6666666666666665</v>
      </c>
      <c r="W13" s="35">
        <f>IF(定点数!K$2=0,0,K13/定点数!K$2)</f>
        <v>4.9701492537313436</v>
      </c>
    </row>
    <row r="14" spans="1:23" ht="12.75" customHeight="1" x14ac:dyDescent="0.55000000000000004">
      <c r="A14" s="32" t="s">
        <v>42</v>
      </c>
      <c r="B14" s="34">
        <v>26</v>
      </c>
      <c r="C14" s="34">
        <v>50</v>
      </c>
      <c r="D14" s="34">
        <v>28</v>
      </c>
      <c r="E14" s="34">
        <v>76</v>
      </c>
      <c r="F14" s="34">
        <v>30</v>
      </c>
      <c r="G14" s="34">
        <v>28</v>
      </c>
      <c r="H14" s="34">
        <v>11</v>
      </c>
      <c r="I14" s="34">
        <v>15</v>
      </c>
      <c r="J14" s="34">
        <v>9</v>
      </c>
      <c r="K14" s="34">
        <f t="shared" si="0"/>
        <v>273</v>
      </c>
      <c r="M14" s="32" t="s">
        <v>42</v>
      </c>
      <c r="N14" s="35">
        <f>IF(定点数!B$2=0,0,B14/定点数!B$2)</f>
        <v>2</v>
      </c>
      <c r="O14" s="35">
        <f>IF(定点数!C$2=0,0,C14/定点数!C$2)</f>
        <v>6.25</v>
      </c>
      <c r="P14" s="35">
        <f>IF(定点数!D$2=0,0,D14/定点数!D$2)</f>
        <v>5.6</v>
      </c>
      <c r="Q14" s="35">
        <f>IF(定点数!E$2=0,0,E14/定点数!E$2)</f>
        <v>6.333333333333333</v>
      </c>
      <c r="R14" s="35">
        <f>IF(定点数!F$2=0,0,F14/定点数!F$2)</f>
        <v>6</v>
      </c>
      <c r="S14" s="35">
        <f>IF(定点数!G$2=0,0,G14/定点数!G$2)</f>
        <v>3.5</v>
      </c>
      <c r="T14" s="35">
        <f>IF(定点数!H$2=0,0,H14/定点数!H$2)</f>
        <v>1.1000000000000001</v>
      </c>
      <c r="U14" s="35">
        <f>IF(定点数!I$2=0,0,I14/定点数!I$2)</f>
        <v>5</v>
      </c>
      <c r="V14" s="35">
        <f>IF(定点数!J$2=0,0,J14/定点数!J$2)</f>
        <v>3</v>
      </c>
      <c r="W14" s="35">
        <f>IF(定点数!K$2=0,0,K14/定点数!K$2)</f>
        <v>4.0746268656716422</v>
      </c>
    </row>
    <row r="15" spans="1:23" ht="12.75" customHeight="1" x14ac:dyDescent="0.55000000000000004">
      <c r="A15" s="32" t="s">
        <v>43</v>
      </c>
      <c r="B15" s="34">
        <v>34</v>
      </c>
      <c r="C15" s="34">
        <v>42</v>
      </c>
      <c r="D15" s="34">
        <v>23</v>
      </c>
      <c r="E15" s="34">
        <v>51</v>
      </c>
      <c r="F15" s="34">
        <v>34</v>
      </c>
      <c r="G15" s="34">
        <v>33</v>
      </c>
      <c r="H15" s="34">
        <v>19</v>
      </c>
      <c r="I15" s="34">
        <v>18</v>
      </c>
      <c r="J15" s="34">
        <v>2</v>
      </c>
      <c r="K15" s="34">
        <f t="shared" si="0"/>
        <v>256</v>
      </c>
      <c r="M15" s="32" t="s">
        <v>43</v>
      </c>
      <c r="N15" s="35">
        <f>IF(定点数!B$2=0,0,B15/定点数!B$2)</f>
        <v>2.6153846153846154</v>
      </c>
      <c r="O15" s="35">
        <f>IF(定点数!C$2=0,0,C15/定点数!C$2)</f>
        <v>5.25</v>
      </c>
      <c r="P15" s="35">
        <f>IF(定点数!D$2=0,0,D15/定点数!D$2)</f>
        <v>4.5999999999999996</v>
      </c>
      <c r="Q15" s="35">
        <f>IF(定点数!E$2=0,0,E15/定点数!E$2)</f>
        <v>4.25</v>
      </c>
      <c r="R15" s="35">
        <f>IF(定点数!F$2=0,0,F15/定点数!F$2)</f>
        <v>6.8</v>
      </c>
      <c r="S15" s="35">
        <f>IF(定点数!G$2=0,0,G15/定点数!G$2)</f>
        <v>4.125</v>
      </c>
      <c r="T15" s="35">
        <f>IF(定点数!H$2=0,0,H15/定点数!H$2)</f>
        <v>1.9</v>
      </c>
      <c r="U15" s="35">
        <f>IF(定点数!I$2=0,0,I15/定点数!I$2)</f>
        <v>6</v>
      </c>
      <c r="V15" s="35">
        <f>IF(定点数!J$2=0,0,J15/定点数!J$2)</f>
        <v>0.66666666666666663</v>
      </c>
      <c r="W15" s="35">
        <f>IF(定点数!K$2=0,0,K15/定点数!K$2)</f>
        <v>3.8208955223880596</v>
      </c>
    </row>
    <row r="16" spans="1:23" ht="12.75" customHeight="1" x14ac:dyDescent="0.55000000000000004">
      <c r="A16" s="32" t="s">
        <v>44</v>
      </c>
      <c r="B16" s="34">
        <v>21</v>
      </c>
      <c r="C16" s="34">
        <v>29</v>
      </c>
      <c r="D16" s="34">
        <v>13</v>
      </c>
      <c r="E16" s="34">
        <v>22</v>
      </c>
      <c r="F16" s="34">
        <v>18</v>
      </c>
      <c r="G16" s="34">
        <v>29</v>
      </c>
      <c r="H16" s="34">
        <v>19</v>
      </c>
      <c r="I16" s="34">
        <v>16</v>
      </c>
      <c r="J16" s="34">
        <v>6</v>
      </c>
      <c r="K16" s="34">
        <f t="shared" si="0"/>
        <v>173</v>
      </c>
      <c r="M16" s="32" t="s">
        <v>44</v>
      </c>
      <c r="N16" s="35">
        <f>IF(定点数!B$2=0,0,B16/定点数!B$2)</f>
        <v>1.6153846153846154</v>
      </c>
      <c r="O16" s="35">
        <f>IF(定点数!C$2=0,0,C16/定点数!C$2)</f>
        <v>3.625</v>
      </c>
      <c r="P16" s="35">
        <f>IF(定点数!D$2=0,0,D16/定点数!D$2)</f>
        <v>2.6</v>
      </c>
      <c r="Q16" s="35">
        <f>IF(定点数!E$2=0,0,E16/定点数!E$2)</f>
        <v>1.8333333333333333</v>
      </c>
      <c r="R16" s="35">
        <f>IF(定点数!F$2=0,0,F16/定点数!F$2)</f>
        <v>3.6</v>
      </c>
      <c r="S16" s="35">
        <f>IF(定点数!G$2=0,0,G16/定点数!G$2)</f>
        <v>3.625</v>
      </c>
      <c r="T16" s="35">
        <f>IF(定点数!H$2=0,0,H16/定点数!H$2)</f>
        <v>1.9</v>
      </c>
      <c r="U16" s="35">
        <f>IF(定点数!I$2=0,0,I16/定点数!I$2)</f>
        <v>5.333333333333333</v>
      </c>
      <c r="V16" s="35">
        <f>IF(定点数!J$2=0,0,J16/定点数!J$2)</f>
        <v>2</v>
      </c>
      <c r="W16" s="35">
        <f>IF(定点数!K$2=0,0,K16/定点数!K$2)</f>
        <v>2.5820895522388061</v>
      </c>
    </row>
    <row r="17" spans="1:23" ht="12.75" customHeight="1" x14ac:dyDescent="0.55000000000000004">
      <c r="A17" s="32" t="s">
        <v>45</v>
      </c>
      <c r="B17" s="34">
        <v>26</v>
      </c>
      <c r="C17" s="34">
        <v>39</v>
      </c>
      <c r="D17" s="34">
        <v>13</v>
      </c>
      <c r="E17" s="34">
        <v>15</v>
      </c>
      <c r="F17" s="34">
        <v>13</v>
      </c>
      <c r="G17" s="34">
        <v>29</v>
      </c>
      <c r="H17" s="34">
        <v>20</v>
      </c>
      <c r="I17" s="34">
        <v>7</v>
      </c>
      <c r="J17" s="34">
        <v>7</v>
      </c>
      <c r="K17" s="34">
        <f t="shared" si="0"/>
        <v>169</v>
      </c>
      <c r="M17" s="32" t="s">
        <v>45</v>
      </c>
      <c r="N17" s="35">
        <f>IF(定点数!B$2=0,0,B17/定点数!B$2)</f>
        <v>2</v>
      </c>
      <c r="O17" s="35">
        <f>IF(定点数!C$2=0,0,C17/定点数!C$2)</f>
        <v>4.875</v>
      </c>
      <c r="P17" s="35">
        <f>IF(定点数!D$2=0,0,D17/定点数!D$2)</f>
        <v>2.6</v>
      </c>
      <c r="Q17" s="35">
        <f>IF(定点数!E$2=0,0,E17/定点数!E$2)</f>
        <v>1.25</v>
      </c>
      <c r="R17" s="35">
        <f>IF(定点数!F$2=0,0,F17/定点数!F$2)</f>
        <v>2.6</v>
      </c>
      <c r="S17" s="35">
        <f>IF(定点数!G$2=0,0,G17/定点数!G$2)</f>
        <v>3.625</v>
      </c>
      <c r="T17" s="35">
        <f>IF(定点数!H$2=0,0,H17/定点数!H$2)</f>
        <v>2</v>
      </c>
      <c r="U17" s="35">
        <f>IF(定点数!I$2=0,0,I17/定点数!I$2)</f>
        <v>2.3333333333333335</v>
      </c>
      <c r="V17" s="35">
        <f>IF(定点数!J$2=0,0,J17/定点数!J$2)</f>
        <v>2.3333333333333335</v>
      </c>
      <c r="W17" s="35">
        <f>IF(定点数!K$2=0,0,K17/定点数!K$2)</f>
        <v>2.5223880597014925</v>
      </c>
    </row>
    <row r="18" spans="1:23" ht="12.75" customHeight="1" x14ac:dyDescent="0.55000000000000004">
      <c r="A18" s="32" t="s">
        <v>46</v>
      </c>
      <c r="B18" s="34">
        <v>20</v>
      </c>
      <c r="C18" s="34">
        <v>53</v>
      </c>
      <c r="D18" s="34">
        <v>21</v>
      </c>
      <c r="E18" s="34">
        <v>39</v>
      </c>
      <c r="F18" s="34">
        <v>22</v>
      </c>
      <c r="G18" s="34">
        <v>27</v>
      </c>
      <c r="H18" s="34">
        <v>28</v>
      </c>
      <c r="I18" s="34">
        <v>8</v>
      </c>
      <c r="J18" s="34">
        <v>2</v>
      </c>
      <c r="K18" s="34">
        <f t="shared" si="0"/>
        <v>220</v>
      </c>
      <c r="M18" s="32" t="s">
        <v>46</v>
      </c>
      <c r="N18" s="35">
        <f>IF(定点数!B$2=0,0,B18/定点数!B$2)</f>
        <v>1.5384615384615385</v>
      </c>
      <c r="O18" s="35">
        <f>IF(定点数!C$2=0,0,C18/定点数!C$2)</f>
        <v>6.625</v>
      </c>
      <c r="P18" s="35">
        <f>IF(定点数!D$2=0,0,D18/定点数!D$2)</f>
        <v>4.2</v>
      </c>
      <c r="Q18" s="35">
        <f>IF(定点数!E$2=0,0,E18/定点数!E$2)</f>
        <v>3.25</v>
      </c>
      <c r="R18" s="35">
        <f>IF(定点数!F$2=0,0,F18/定点数!F$2)</f>
        <v>4.4000000000000004</v>
      </c>
      <c r="S18" s="35">
        <f>IF(定点数!G$2=0,0,G18/定点数!G$2)</f>
        <v>3.375</v>
      </c>
      <c r="T18" s="35">
        <f>IF(定点数!H$2=0,0,H18/定点数!H$2)</f>
        <v>2.8</v>
      </c>
      <c r="U18" s="35">
        <f>IF(定点数!I$2=0,0,I18/定点数!I$2)</f>
        <v>2.6666666666666665</v>
      </c>
      <c r="V18" s="35">
        <f>IF(定点数!J$2=0,0,J18/定点数!J$2)</f>
        <v>0.66666666666666663</v>
      </c>
      <c r="W18" s="35">
        <f>IF(定点数!K$2=0,0,K18/定点数!K$2)</f>
        <v>3.283582089552239</v>
      </c>
    </row>
    <row r="19" spans="1:23" ht="12.75" customHeight="1" x14ac:dyDescent="0.55000000000000004">
      <c r="A19" s="32" t="s">
        <v>47</v>
      </c>
      <c r="B19" s="34">
        <v>33</v>
      </c>
      <c r="C19" s="34">
        <v>26</v>
      </c>
      <c r="D19" s="34">
        <v>11</v>
      </c>
      <c r="E19" s="34">
        <v>20</v>
      </c>
      <c r="F19" s="34">
        <v>18</v>
      </c>
      <c r="G19" s="34">
        <v>17</v>
      </c>
      <c r="H19" s="34">
        <v>17</v>
      </c>
      <c r="I19" s="34">
        <v>3</v>
      </c>
      <c r="J19" s="34">
        <v>7</v>
      </c>
      <c r="K19" s="34">
        <f t="shared" si="0"/>
        <v>152</v>
      </c>
      <c r="M19" s="32" t="s">
        <v>47</v>
      </c>
      <c r="N19" s="35">
        <f>IF(定点数!B$2=0,0,B19/定点数!B$2)</f>
        <v>2.5384615384615383</v>
      </c>
      <c r="O19" s="35">
        <f>IF(定点数!C$2=0,0,C19/定点数!C$2)</f>
        <v>3.25</v>
      </c>
      <c r="P19" s="35">
        <f>IF(定点数!D$2=0,0,D19/定点数!D$2)</f>
        <v>2.2000000000000002</v>
      </c>
      <c r="Q19" s="35">
        <f>IF(定点数!E$2=0,0,E19/定点数!E$2)</f>
        <v>1.6666666666666667</v>
      </c>
      <c r="R19" s="35">
        <f>IF(定点数!F$2=0,0,F19/定点数!F$2)</f>
        <v>3.6</v>
      </c>
      <c r="S19" s="35">
        <f>IF(定点数!G$2=0,0,G19/定点数!G$2)</f>
        <v>2.125</v>
      </c>
      <c r="T19" s="35">
        <f>IF(定点数!H$2=0,0,H19/定点数!H$2)</f>
        <v>1.7</v>
      </c>
      <c r="U19" s="35">
        <f>IF(定点数!I$2=0,0,I19/定点数!I$2)</f>
        <v>1</v>
      </c>
      <c r="V19" s="35">
        <f>IF(定点数!J$2=0,0,J19/定点数!J$2)</f>
        <v>2.3333333333333335</v>
      </c>
      <c r="W19" s="35">
        <f>IF(定点数!K$2=0,0,K19/定点数!K$2)</f>
        <v>2.2686567164179103</v>
      </c>
    </row>
    <row r="20" spans="1:23" ht="12.75" customHeight="1" x14ac:dyDescent="0.55000000000000004">
      <c r="A20" s="32" t="s">
        <v>48</v>
      </c>
      <c r="B20" s="34">
        <v>19</v>
      </c>
      <c r="C20" s="34">
        <v>16</v>
      </c>
      <c r="D20" s="34">
        <v>5</v>
      </c>
      <c r="E20" s="34">
        <v>10</v>
      </c>
      <c r="F20" s="34">
        <v>14</v>
      </c>
      <c r="G20" s="34">
        <v>12</v>
      </c>
      <c r="H20" s="34">
        <v>11</v>
      </c>
      <c r="I20" s="34">
        <v>6</v>
      </c>
      <c r="J20" s="34">
        <v>3</v>
      </c>
      <c r="K20" s="34">
        <f t="shared" si="0"/>
        <v>96</v>
      </c>
      <c r="M20" s="32" t="s">
        <v>48</v>
      </c>
      <c r="N20" s="35">
        <f>IF(定点数!B$2=0,0,B20/定点数!B$2)</f>
        <v>1.4615384615384615</v>
      </c>
      <c r="O20" s="35">
        <f>IF(定点数!C$2=0,0,C20/定点数!C$2)</f>
        <v>2</v>
      </c>
      <c r="P20" s="35">
        <f>IF(定点数!D$2=0,0,D20/定点数!D$2)</f>
        <v>1</v>
      </c>
      <c r="Q20" s="35">
        <f>IF(定点数!E$2=0,0,E20/定点数!E$2)</f>
        <v>0.83333333333333337</v>
      </c>
      <c r="R20" s="35">
        <f>IF(定点数!F$2=0,0,F20/定点数!F$2)</f>
        <v>2.8</v>
      </c>
      <c r="S20" s="35">
        <f>IF(定点数!G$2=0,0,G20/定点数!G$2)</f>
        <v>1.5</v>
      </c>
      <c r="T20" s="35">
        <f>IF(定点数!H$2=0,0,H20/定点数!H$2)</f>
        <v>1.1000000000000001</v>
      </c>
      <c r="U20" s="35">
        <f>IF(定点数!I$2=0,0,I20/定点数!I$2)</f>
        <v>2</v>
      </c>
      <c r="V20" s="35">
        <f>IF(定点数!J$2=0,0,J20/定点数!J$2)</f>
        <v>1</v>
      </c>
      <c r="W20" s="35">
        <f>IF(定点数!K$2=0,0,K20/定点数!K$2)</f>
        <v>1.4328358208955223</v>
      </c>
    </row>
    <row r="21" spans="1:23" ht="12.75" customHeight="1" x14ac:dyDescent="0.55000000000000004">
      <c r="A21" s="32" t="s">
        <v>49</v>
      </c>
      <c r="B21" s="34">
        <v>33</v>
      </c>
      <c r="C21" s="34">
        <v>28</v>
      </c>
      <c r="D21" s="34">
        <v>10</v>
      </c>
      <c r="E21" s="34">
        <v>15</v>
      </c>
      <c r="F21" s="34">
        <v>11</v>
      </c>
      <c r="G21" s="34">
        <v>11</v>
      </c>
      <c r="H21" s="34">
        <v>9</v>
      </c>
      <c r="I21" s="34">
        <v>6</v>
      </c>
      <c r="J21" s="34">
        <v>12</v>
      </c>
      <c r="K21" s="34">
        <f t="shared" si="0"/>
        <v>135</v>
      </c>
      <c r="M21" s="32" t="s">
        <v>49</v>
      </c>
      <c r="N21" s="35">
        <f>IF(定点数!B$2=0,0,B21/定点数!B$2)</f>
        <v>2.5384615384615383</v>
      </c>
      <c r="O21" s="35">
        <f>IF(定点数!C$2=0,0,C21/定点数!C$2)</f>
        <v>3.5</v>
      </c>
      <c r="P21" s="35">
        <f>IF(定点数!D$2=0,0,D21/定点数!D$2)</f>
        <v>2</v>
      </c>
      <c r="Q21" s="35">
        <f>IF(定点数!E$2=0,0,E21/定点数!E$2)</f>
        <v>1.25</v>
      </c>
      <c r="R21" s="35">
        <f>IF(定点数!F$2=0,0,F21/定点数!F$2)</f>
        <v>2.2000000000000002</v>
      </c>
      <c r="S21" s="35">
        <f>IF(定点数!G$2=0,0,G21/定点数!G$2)</f>
        <v>1.375</v>
      </c>
      <c r="T21" s="35">
        <f>IF(定点数!H$2=0,0,H21/定点数!H$2)</f>
        <v>0.9</v>
      </c>
      <c r="U21" s="35">
        <f>IF(定点数!I$2=0,0,I21/定点数!I$2)</f>
        <v>2</v>
      </c>
      <c r="V21" s="35">
        <f>IF(定点数!J$2=0,0,J21/定点数!J$2)</f>
        <v>4</v>
      </c>
      <c r="W21" s="35">
        <f>IF(定点数!K$2=0,0,K21/定点数!K$2)</f>
        <v>2.0149253731343282</v>
      </c>
    </row>
    <row r="22" spans="1:23" ht="12.75" customHeight="1" x14ac:dyDescent="0.55000000000000004">
      <c r="A22" s="32" t="s">
        <v>50</v>
      </c>
      <c r="B22" s="34">
        <v>24</v>
      </c>
      <c r="C22" s="34">
        <v>27</v>
      </c>
      <c r="D22" s="34">
        <v>16</v>
      </c>
      <c r="E22" s="34">
        <v>18</v>
      </c>
      <c r="F22" s="34">
        <v>11</v>
      </c>
      <c r="G22" s="34">
        <v>20</v>
      </c>
      <c r="H22" s="34">
        <v>12</v>
      </c>
      <c r="I22" s="34">
        <v>1</v>
      </c>
      <c r="J22" s="34">
        <v>6</v>
      </c>
      <c r="K22" s="34">
        <f t="shared" si="0"/>
        <v>135</v>
      </c>
      <c r="M22" s="32" t="s">
        <v>50</v>
      </c>
      <c r="N22" s="35">
        <f>IF(定点数!B$2=0,0,B22/定点数!B$2)</f>
        <v>1.8461538461538463</v>
      </c>
      <c r="O22" s="35">
        <f>IF(定点数!C$2=0,0,C22/定点数!C$2)</f>
        <v>3.375</v>
      </c>
      <c r="P22" s="35">
        <f>IF(定点数!D$2=0,0,D22/定点数!D$2)</f>
        <v>3.2</v>
      </c>
      <c r="Q22" s="35">
        <f>IF(定点数!E$2=0,0,E22/定点数!E$2)</f>
        <v>1.5</v>
      </c>
      <c r="R22" s="35">
        <f>IF(定点数!F$2=0,0,F22/定点数!F$2)</f>
        <v>2.2000000000000002</v>
      </c>
      <c r="S22" s="35">
        <f>IF(定点数!G$2=0,0,G22/定点数!G$2)</f>
        <v>2.5</v>
      </c>
      <c r="T22" s="35">
        <f>IF(定点数!H$2=0,0,H22/定点数!H$2)</f>
        <v>1.2</v>
      </c>
      <c r="U22" s="35">
        <f>IF(定点数!I$2=0,0,I22/定点数!I$2)</f>
        <v>0.33333333333333331</v>
      </c>
      <c r="V22" s="35">
        <f>IF(定点数!J$2=0,0,J22/定点数!J$2)</f>
        <v>2</v>
      </c>
      <c r="W22" s="35">
        <f>IF(定点数!K$2=0,0,K22/定点数!K$2)</f>
        <v>2.0149253731343282</v>
      </c>
    </row>
    <row r="23" spans="1:23" ht="12.75" customHeight="1" x14ac:dyDescent="0.55000000000000004">
      <c r="A23" s="32" t="s">
        <v>51</v>
      </c>
      <c r="B23" s="34">
        <v>27</v>
      </c>
      <c r="C23" s="34">
        <v>20</v>
      </c>
      <c r="D23" s="34">
        <v>6</v>
      </c>
      <c r="E23" s="34">
        <v>25</v>
      </c>
      <c r="F23" s="34">
        <v>25</v>
      </c>
      <c r="G23" s="34">
        <v>30</v>
      </c>
      <c r="H23" s="34">
        <v>20</v>
      </c>
      <c r="I23" s="34">
        <v>5</v>
      </c>
      <c r="J23" s="34">
        <v>15</v>
      </c>
      <c r="K23" s="34">
        <f t="shared" si="0"/>
        <v>173</v>
      </c>
      <c r="M23" s="32" t="s">
        <v>51</v>
      </c>
      <c r="N23" s="35">
        <f>IF(定点数!B$2=0,0,B23/定点数!B$2)</f>
        <v>2.0769230769230771</v>
      </c>
      <c r="O23" s="35">
        <f>IF(定点数!C$2=0,0,C23/定点数!C$2)</f>
        <v>2.5</v>
      </c>
      <c r="P23" s="35">
        <f>IF(定点数!D$2=0,0,D23/定点数!D$2)</f>
        <v>1.2</v>
      </c>
      <c r="Q23" s="35">
        <f>IF(定点数!E$2=0,0,E23/定点数!E$2)</f>
        <v>2.0833333333333335</v>
      </c>
      <c r="R23" s="35">
        <f>IF(定点数!F$2=0,0,F23/定点数!F$2)</f>
        <v>5</v>
      </c>
      <c r="S23" s="35">
        <f>IF(定点数!G$2=0,0,G23/定点数!G$2)</f>
        <v>3.75</v>
      </c>
      <c r="T23" s="35">
        <f>IF(定点数!H$2=0,0,H23/定点数!H$2)</f>
        <v>2</v>
      </c>
      <c r="U23" s="35">
        <f>IF(定点数!I$2=0,0,I23/定点数!I$2)</f>
        <v>1.6666666666666667</v>
      </c>
      <c r="V23" s="35">
        <f>IF(定点数!J$2=0,0,J23/定点数!J$2)</f>
        <v>5</v>
      </c>
      <c r="W23" s="35">
        <f>IF(定点数!K$2=0,0,K23/定点数!K$2)</f>
        <v>2.5820895522388061</v>
      </c>
    </row>
    <row r="24" spans="1:23" ht="12.75" customHeight="1" x14ac:dyDescent="0.55000000000000004">
      <c r="A24" s="32" t="s">
        <v>52</v>
      </c>
      <c r="B24" s="34">
        <v>21</v>
      </c>
      <c r="C24" s="34">
        <v>24</v>
      </c>
      <c r="D24" s="34">
        <v>13</v>
      </c>
      <c r="E24" s="34">
        <v>28</v>
      </c>
      <c r="F24" s="34">
        <v>14</v>
      </c>
      <c r="G24" s="34">
        <v>45</v>
      </c>
      <c r="H24" s="34">
        <v>17</v>
      </c>
      <c r="I24" s="34">
        <v>5</v>
      </c>
      <c r="J24" s="34">
        <v>8</v>
      </c>
      <c r="K24" s="34">
        <f t="shared" si="0"/>
        <v>175</v>
      </c>
      <c r="M24" s="32" t="s">
        <v>52</v>
      </c>
      <c r="N24" s="35">
        <f>IF(定点数!B$2=0,0,B24/定点数!B$2)</f>
        <v>1.6153846153846154</v>
      </c>
      <c r="O24" s="35">
        <f>IF(定点数!C$2=0,0,C24/定点数!C$2)</f>
        <v>3</v>
      </c>
      <c r="P24" s="35">
        <f>IF(定点数!D$2=0,0,D24/定点数!D$2)</f>
        <v>2.6</v>
      </c>
      <c r="Q24" s="35">
        <f>IF(定点数!E$2=0,0,E24/定点数!E$2)</f>
        <v>2.3333333333333335</v>
      </c>
      <c r="R24" s="35">
        <f>IF(定点数!F$2=0,0,F24/定点数!F$2)</f>
        <v>2.8</v>
      </c>
      <c r="S24" s="35">
        <f>IF(定点数!G$2=0,0,G24/定点数!G$2)</f>
        <v>5.625</v>
      </c>
      <c r="T24" s="35">
        <f>IF(定点数!H$2=0,0,H24/定点数!H$2)</f>
        <v>1.7</v>
      </c>
      <c r="U24" s="35">
        <f>IF(定点数!I$2=0,0,I24/定点数!I$2)</f>
        <v>1.6666666666666667</v>
      </c>
      <c r="V24" s="35">
        <f>IF(定点数!J$2=0,0,J24/定点数!J$2)</f>
        <v>2.6666666666666665</v>
      </c>
      <c r="W24" s="35">
        <f>IF(定点数!K$2=0,0,K24/定点数!K$2)</f>
        <v>2.6119402985074629</v>
      </c>
    </row>
    <row r="25" spans="1:23" ht="12.75" customHeight="1" x14ac:dyDescent="0.55000000000000004">
      <c r="A25" s="32" t="s">
        <v>53</v>
      </c>
      <c r="B25" s="34">
        <v>33</v>
      </c>
      <c r="C25" s="34">
        <v>21</v>
      </c>
      <c r="D25" s="34">
        <v>5</v>
      </c>
      <c r="E25" s="34">
        <v>35</v>
      </c>
      <c r="F25" s="34">
        <v>26</v>
      </c>
      <c r="G25" s="34">
        <v>37</v>
      </c>
      <c r="H25" s="34">
        <v>15</v>
      </c>
      <c r="I25" s="34">
        <v>4</v>
      </c>
      <c r="J25" s="34">
        <v>19</v>
      </c>
      <c r="K25" s="34">
        <f t="shared" si="0"/>
        <v>195</v>
      </c>
      <c r="M25" s="32" t="s">
        <v>53</v>
      </c>
      <c r="N25" s="35">
        <f>IF(定点数!B$2=0,0,B25/定点数!B$2)</f>
        <v>2.5384615384615383</v>
      </c>
      <c r="O25" s="35">
        <f>IF(定点数!C$2=0,0,C25/定点数!C$2)</f>
        <v>2.625</v>
      </c>
      <c r="P25" s="35">
        <f>IF(定点数!D$2=0,0,D25/定点数!D$2)</f>
        <v>1</v>
      </c>
      <c r="Q25" s="35">
        <f>IF(定点数!E$2=0,0,E25/定点数!E$2)</f>
        <v>2.9166666666666665</v>
      </c>
      <c r="R25" s="35">
        <f>IF(定点数!F$2=0,0,F25/定点数!F$2)</f>
        <v>5.2</v>
      </c>
      <c r="S25" s="35">
        <f>IF(定点数!G$2=0,0,G25/定点数!G$2)</f>
        <v>4.625</v>
      </c>
      <c r="T25" s="35">
        <f>IF(定点数!H$2=0,0,H25/定点数!H$2)</f>
        <v>1.5</v>
      </c>
      <c r="U25" s="35">
        <f>IF(定点数!I$2=0,0,I25/定点数!I$2)</f>
        <v>1.3333333333333333</v>
      </c>
      <c r="V25" s="35">
        <f>IF(定点数!J$2=0,0,J25/定点数!J$2)</f>
        <v>6.333333333333333</v>
      </c>
      <c r="W25" s="35">
        <f>IF(定点数!K$2=0,0,K25/定点数!K$2)</f>
        <v>2.91044776119403</v>
      </c>
    </row>
    <row r="26" spans="1:23" ht="12.75" customHeight="1" x14ac:dyDescent="0.55000000000000004">
      <c r="A26" s="32" t="s">
        <v>54</v>
      </c>
      <c r="B26" s="34">
        <v>43</v>
      </c>
      <c r="C26" s="34">
        <v>26</v>
      </c>
      <c r="D26" s="34">
        <v>9</v>
      </c>
      <c r="E26" s="34">
        <v>41</v>
      </c>
      <c r="F26" s="34">
        <v>33</v>
      </c>
      <c r="G26" s="34">
        <v>34</v>
      </c>
      <c r="H26" s="34">
        <v>27</v>
      </c>
      <c r="I26" s="34">
        <v>8</v>
      </c>
      <c r="J26" s="34">
        <v>14</v>
      </c>
      <c r="K26" s="34">
        <f t="shared" si="0"/>
        <v>235</v>
      </c>
      <c r="M26" s="32" t="s">
        <v>54</v>
      </c>
      <c r="N26" s="35">
        <f>IF(定点数!B$2=0,0,B26/定点数!B$2)</f>
        <v>3.3076923076923075</v>
      </c>
      <c r="O26" s="35">
        <f>IF(定点数!C$2=0,0,C26/定点数!C$2)</f>
        <v>3.25</v>
      </c>
      <c r="P26" s="35">
        <f>IF(定点数!D$2=0,0,D26/定点数!D$2)</f>
        <v>1.8</v>
      </c>
      <c r="Q26" s="35">
        <f>IF(定点数!E$2=0,0,E26/定点数!E$2)</f>
        <v>3.4166666666666665</v>
      </c>
      <c r="R26" s="35">
        <f>IF(定点数!F$2=0,0,F26/定点数!F$2)</f>
        <v>6.6</v>
      </c>
      <c r="S26" s="35">
        <f>IF(定点数!G$2=0,0,G26/定点数!G$2)</f>
        <v>4.25</v>
      </c>
      <c r="T26" s="35">
        <f>IF(定点数!H$2=0,0,H26/定点数!H$2)</f>
        <v>2.7</v>
      </c>
      <c r="U26" s="35">
        <f>IF(定点数!I$2=0,0,I26/定点数!I$2)</f>
        <v>2.6666666666666665</v>
      </c>
      <c r="V26" s="35">
        <f>IF(定点数!J$2=0,0,J26/定点数!J$2)</f>
        <v>4.666666666666667</v>
      </c>
      <c r="W26" s="35">
        <f>IF(定点数!K$2=0,0,K26/定点数!K$2)</f>
        <v>3.5074626865671643</v>
      </c>
    </row>
    <row r="27" spans="1:23" ht="12.75" customHeight="1" x14ac:dyDescent="0.55000000000000004">
      <c r="A27" s="32" t="s">
        <v>55</v>
      </c>
      <c r="B27" s="34">
        <v>50</v>
      </c>
      <c r="C27" s="34">
        <v>40</v>
      </c>
      <c r="D27" s="34">
        <v>18</v>
      </c>
      <c r="E27" s="34">
        <v>39</v>
      </c>
      <c r="F27" s="34">
        <v>20</v>
      </c>
      <c r="G27" s="34">
        <v>56</v>
      </c>
      <c r="H27" s="34">
        <v>11</v>
      </c>
      <c r="I27" s="34">
        <v>7</v>
      </c>
      <c r="J27" s="34">
        <v>11</v>
      </c>
      <c r="K27" s="34">
        <f t="shared" si="0"/>
        <v>252</v>
      </c>
      <c r="M27" s="32" t="s">
        <v>55</v>
      </c>
      <c r="N27" s="35">
        <f>IF(定点数!B$2=0,0,B27/定点数!B$2)</f>
        <v>3.8461538461538463</v>
      </c>
      <c r="O27" s="35">
        <f>IF(定点数!C$2=0,0,C27/定点数!C$2)</f>
        <v>5</v>
      </c>
      <c r="P27" s="35">
        <f>IF(定点数!D$2=0,0,D27/定点数!D$2)</f>
        <v>3.6</v>
      </c>
      <c r="Q27" s="35">
        <f>IF(定点数!E$2=0,0,E27/定点数!E$2)</f>
        <v>3.25</v>
      </c>
      <c r="R27" s="35">
        <f>IF(定点数!F$2=0,0,F27/定点数!F$2)</f>
        <v>4</v>
      </c>
      <c r="S27" s="35">
        <f>IF(定点数!G$2=0,0,G27/定点数!G$2)</f>
        <v>7</v>
      </c>
      <c r="T27" s="35">
        <f>IF(定点数!H$2=0,0,H27/定点数!H$2)</f>
        <v>1.1000000000000001</v>
      </c>
      <c r="U27" s="35">
        <f>IF(定点数!I$2=0,0,I27/定点数!I$2)</f>
        <v>2.3333333333333335</v>
      </c>
      <c r="V27" s="35">
        <f>IF(定点数!J$2=0,0,J27/定点数!J$2)</f>
        <v>3.6666666666666665</v>
      </c>
      <c r="W27" s="35">
        <f>IF(定点数!K$2=0,0,K27/定点数!K$2)</f>
        <v>3.7611940298507465</v>
      </c>
    </row>
    <row r="28" spans="1:23" ht="12.75" customHeight="1" x14ac:dyDescent="0.55000000000000004">
      <c r="A28" s="32" t="s">
        <v>56</v>
      </c>
      <c r="B28" s="34">
        <v>52</v>
      </c>
      <c r="C28" s="34">
        <v>51</v>
      </c>
      <c r="D28" s="34">
        <v>24</v>
      </c>
      <c r="E28" s="34">
        <v>60</v>
      </c>
      <c r="F28" s="34">
        <v>31</v>
      </c>
      <c r="G28" s="34">
        <v>85</v>
      </c>
      <c r="H28" s="34">
        <v>25</v>
      </c>
      <c r="I28" s="34">
        <v>17</v>
      </c>
      <c r="J28" s="34">
        <v>12</v>
      </c>
      <c r="K28" s="34">
        <f t="shared" si="0"/>
        <v>357</v>
      </c>
      <c r="M28" s="32" t="s">
        <v>56</v>
      </c>
      <c r="N28" s="35">
        <f>IF(定点数!B$2=0,0,B28/定点数!B$2)</f>
        <v>4</v>
      </c>
      <c r="O28" s="35">
        <f>IF(定点数!C$2=0,0,C28/定点数!C$2)</f>
        <v>6.375</v>
      </c>
      <c r="P28" s="35">
        <f>IF(定点数!D$2=0,0,D28/定点数!D$2)</f>
        <v>4.8</v>
      </c>
      <c r="Q28" s="35">
        <f>IF(定点数!E$2=0,0,E28/定点数!E$2)</f>
        <v>5</v>
      </c>
      <c r="R28" s="35">
        <f>IF(定点数!F$2=0,0,F28/定点数!F$2)</f>
        <v>6.2</v>
      </c>
      <c r="S28" s="35">
        <f>IF(定点数!G$2=0,0,G28/定点数!G$2)</f>
        <v>10.625</v>
      </c>
      <c r="T28" s="35">
        <f>IF(定点数!H$2=0,0,H28/定点数!H$2)</f>
        <v>2.5</v>
      </c>
      <c r="U28" s="35">
        <f>IF(定点数!I$2=0,0,I28/定点数!I$2)</f>
        <v>5.666666666666667</v>
      </c>
      <c r="V28" s="35">
        <f>IF(定点数!J$2=0,0,J28/定点数!J$2)</f>
        <v>4</v>
      </c>
      <c r="W28" s="35">
        <f>IF(定点数!K$2=0,0,K28/定点数!K$2)</f>
        <v>5.3283582089552235</v>
      </c>
    </row>
    <row r="29" spans="1:23" ht="12.75" customHeight="1" x14ac:dyDescent="0.55000000000000004">
      <c r="A29" s="32" t="s">
        <v>57</v>
      </c>
      <c r="B29" s="34">
        <v>81</v>
      </c>
      <c r="C29" s="34">
        <v>51</v>
      </c>
      <c r="D29" s="34">
        <v>27</v>
      </c>
      <c r="E29" s="34">
        <v>103</v>
      </c>
      <c r="F29" s="34">
        <v>47</v>
      </c>
      <c r="G29" s="34">
        <v>67</v>
      </c>
      <c r="H29" s="34">
        <v>29</v>
      </c>
      <c r="I29" s="34">
        <v>30</v>
      </c>
      <c r="J29" s="34">
        <v>23</v>
      </c>
      <c r="K29" s="34">
        <f t="shared" si="0"/>
        <v>458</v>
      </c>
      <c r="M29" s="32" t="s">
        <v>57</v>
      </c>
      <c r="N29" s="35">
        <f>IF(定点数!B$2=0,0,B29/定点数!B$2)</f>
        <v>6.2307692307692308</v>
      </c>
      <c r="O29" s="35">
        <f>IF(定点数!C$2=0,0,C29/定点数!C$2)</f>
        <v>6.375</v>
      </c>
      <c r="P29" s="35">
        <f>IF(定点数!D$2=0,0,D29/定点数!D$2)</f>
        <v>5.4</v>
      </c>
      <c r="Q29" s="35">
        <f>IF(定点数!E$2=0,0,E29/定点数!E$2)</f>
        <v>8.5833333333333339</v>
      </c>
      <c r="R29" s="35">
        <f>IF(定点数!F$2=0,0,F29/定点数!F$2)</f>
        <v>9.4</v>
      </c>
      <c r="S29" s="35">
        <f>IF(定点数!G$2=0,0,G29/定点数!G$2)</f>
        <v>8.375</v>
      </c>
      <c r="T29" s="35">
        <f>IF(定点数!H$2=0,0,H29/定点数!H$2)</f>
        <v>2.9</v>
      </c>
      <c r="U29" s="35">
        <f>IF(定点数!I$2=0,0,I29/定点数!I$2)</f>
        <v>10</v>
      </c>
      <c r="V29" s="35">
        <f>IF(定点数!J$2=0,0,J29/定点数!J$2)</f>
        <v>7.666666666666667</v>
      </c>
      <c r="W29" s="35">
        <f>IF(定点数!K$2=0,0,K29/定点数!K$2)</f>
        <v>6.8358208955223878</v>
      </c>
    </row>
    <row r="30" spans="1:23" ht="12.75" customHeight="1" x14ac:dyDescent="0.55000000000000004">
      <c r="A30" s="32" t="s">
        <v>58</v>
      </c>
      <c r="B30" s="34">
        <v>178</v>
      </c>
      <c r="C30" s="34">
        <v>87</v>
      </c>
      <c r="D30" s="34">
        <v>59</v>
      </c>
      <c r="E30" s="34">
        <v>179</v>
      </c>
      <c r="F30" s="34">
        <v>96</v>
      </c>
      <c r="G30" s="34">
        <v>119</v>
      </c>
      <c r="H30" s="34">
        <v>86</v>
      </c>
      <c r="I30" s="34">
        <v>50</v>
      </c>
      <c r="J30" s="34">
        <v>18</v>
      </c>
      <c r="K30" s="34">
        <f t="shared" si="0"/>
        <v>872</v>
      </c>
      <c r="M30" s="32" t="s">
        <v>58</v>
      </c>
      <c r="N30" s="35">
        <f>IF(定点数!B$2=0,0,B30/定点数!B$2)</f>
        <v>13.692307692307692</v>
      </c>
      <c r="O30" s="35">
        <f>IF(定点数!C$2=0,0,C30/定点数!C$2)</f>
        <v>10.875</v>
      </c>
      <c r="P30" s="35">
        <f>IF(定点数!D$2=0,0,D30/定点数!D$2)</f>
        <v>11.8</v>
      </c>
      <c r="Q30" s="35">
        <f>IF(定点数!E$2=0,0,E30/定点数!E$2)</f>
        <v>14.916666666666666</v>
      </c>
      <c r="R30" s="35">
        <f>IF(定点数!F$2=0,0,F30/定点数!F$2)</f>
        <v>19.2</v>
      </c>
      <c r="S30" s="35">
        <f>IF(定点数!G$2=0,0,G30/定点数!G$2)</f>
        <v>14.875</v>
      </c>
      <c r="T30" s="35">
        <f>IF(定点数!H$2=0,0,H30/定点数!H$2)</f>
        <v>8.6</v>
      </c>
      <c r="U30" s="35">
        <f>IF(定点数!I$2=0,0,I30/定点数!I$2)</f>
        <v>16.666666666666668</v>
      </c>
      <c r="V30" s="35">
        <f>IF(定点数!J$2=0,0,J30/定点数!J$2)</f>
        <v>6</v>
      </c>
      <c r="W30" s="35">
        <f>IF(定点数!K$2=0,0,K30/定点数!K$2)</f>
        <v>13.014925373134329</v>
      </c>
    </row>
    <row r="31" spans="1:23" ht="12.75" customHeight="1" x14ac:dyDescent="0.55000000000000004">
      <c r="A31" s="32" t="s">
        <v>59</v>
      </c>
      <c r="B31" s="34">
        <v>216</v>
      </c>
      <c r="C31" s="34">
        <v>140</v>
      </c>
      <c r="D31" s="34">
        <v>66</v>
      </c>
      <c r="E31" s="34">
        <v>157</v>
      </c>
      <c r="F31" s="34">
        <v>92</v>
      </c>
      <c r="G31" s="34">
        <v>138</v>
      </c>
      <c r="H31" s="34">
        <v>114</v>
      </c>
      <c r="I31" s="34">
        <v>96</v>
      </c>
      <c r="J31" s="34">
        <v>28</v>
      </c>
      <c r="K31" s="34">
        <f t="shared" si="0"/>
        <v>1047</v>
      </c>
      <c r="M31" s="32" t="s">
        <v>59</v>
      </c>
      <c r="N31" s="35">
        <f>IF(定点数!B$2=0,0,B31/定点数!B$2)</f>
        <v>16.615384615384617</v>
      </c>
      <c r="O31" s="35">
        <f>IF(定点数!C$2=0,0,C31/定点数!C$2)</f>
        <v>17.5</v>
      </c>
      <c r="P31" s="35">
        <f>IF(定点数!D$2=0,0,D31/定点数!D$2)</f>
        <v>13.2</v>
      </c>
      <c r="Q31" s="35">
        <f>IF(定点数!E$2=0,0,E31/定点数!E$2)</f>
        <v>13.083333333333334</v>
      </c>
      <c r="R31" s="35">
        <f>IF(定点数!F$2=0,0,F31/定点数!F$2)</f>
        <v>18.399999999999999</v>
      </c>
      <c r="S31" s="35">
        <f>IF(定点数!G$2=0,0,G31/定点数!G$2)</f>
        <v>17.25</v>
      </c>
      <c r="T31" s="35">
        <f>IF(定点数!H$2=0,0,H31/定点数!H$2)</f>
        <v>11.4</v>
      </c>
      <c r="U31" s="35">
        <f>IF(定点数!I$2=0,0,I31/定点数!I$2)</f>
        <v>32</v>
      </c>
      <c r="V31" s="35">
        <f>IF(定点数!J$2=0,0,J31/定点数!J$2)</f>
        <v>9.3333333333333339</v>
      </c>
      <c r="W31" s="35">
        <f>IF(定点数!K$2=0,0,K31/定点数!K$2)</f>
        <v>15.626865671641792</v>
      </c>
    </row>
    <row r="32" spans="1:23" ht="12.75" customHeight="1" x14ac:dyDescent="0.55000000000000004">
      <c r="A32" s="32" t="s">
        <v>60</v>
      </c>
      <c r="B32" s="34">
        <v>252</v>
      </c>
      <c r="C32" s="34">
        <v>141</v>
      </c>
      <c r="D32" s="34">
        <v>64</v>
      </c>
      <c r="E32" s="34">
        <v>172</v>
      </c>
      <c r="F32" s="34">
        <v>149</v>
      </c>
      <c r="G32" s="34">
        <v>165</v>
      </c>
      <c r="H32" s="34">
        <v>135</v>
      </c>
      <c r="I32" s="34">
        <v>80</v>
      </c>
      <c r="J32" s="34">
        <v>39</v>
      </c>
      <c r="K32" s="34">
        <f t="shared" si="0"/>
        <v>1197</v>
      </c>
      <c r="M32" s="32" t="s">
        <v>60</v>
      </c>
      <c r="N32" s="35">
        <f>IF(定点数!B$2=0,0,B32/定点数!B$2)</f>
        <v>19.384615384615383</v>
      </c>
      <c r="O32" s="35">
        <f>IF(定点数!C$2=0,0,C32/定点数!C$2)</f>
        <v>17.625</v>
      </c>
      <c r="P32" s="35">
        <f>IF(定点数!D$2=0,0,D32/定点数!D$2)</f>
        <v>12.8</v>
      </c>
      <c r="Q32" s="35">
        <f>IF(定点数!E$2=0,0,E32/定点数!E$2)</f>
        <v>14.333333333333334</v>
      </c>
      <c r="R32" s="35">
        <f>IF(定点数!F$2=0,0,F32/定点数!F$2)</f>
        <v>29.8</v>
      </c>
      <c r="S32" s="35">
        <f>IF(定点数!G$2=0,0,G32/定点数!G$2)</f>
        <v>20.625</v>
      </c>
      <c r="T32" s="35">
        <f>IF(定点数!H$2=0,0,H32/定点数!H$2)</f>
        <v>13.5</v>
      </c>
      <c r="U32" s="35">
        <f>IF(定点数!I$2=0,0,I32/定点数!I$2)</f>
        <v>26.666666666666668</v>
      </c>
      <c r="V32" s="35">
        <f>IF(定点数!J$2=0,0,J32/定点数!J$2)</f>
        <v>13</v>
      </c>
      <c r="W32" s="35">
        <f>IF(定点数!K$2=0,0,K32/定点数!K$2)</f>
        <v>17.865671641791046</v>
      </c>
    </row>
    <row r="33" spans="1:23" ht="12.75" customHeight="1" x14ac:dyDescent="0.55000000000000004">
      <c r="A33" s="32" t="s">
        <v>61</v>
      </c>
      <c r="B33" s="34">
        <v>215</v>
      </c>
      <c r="C33" s="34">
        <v>133</v>
      </c>
      <c r="D33" s="34">
        <v>66</v>
      </c>
      <c r="E33" s="34">
        <v>155</v>
      </c>
      <c r="F33" s="34">
        <v>176</v>
      </c>
      <c r="G33" s="34">
        <v>155</v>
      </c>
      <c r="H33" s="34">
        <v>108</v>
      </c>
      <c r="I33" s="34">
        <v>51</v>
      </c>
      <c r="J33" s="34">
        <v>33</v>
      </c>
      <c r="K33" s="34">
        <f t="shared" si="0"/>
        <v>1092</v>
      </c>
      <c r="M33" s="32" t="s">
        <v>61</v>
      </c>
      <c r="N33" s="35">
        <f>IF(定点数!B$2=0,0,B33/定点数!B$2)</f>
        <v>16.53846153846154</v>
      </c>
      <c r="O33" s="35">
        <f>IF(定点数!C$2=0,0,C33/定点数!C$2)</f>
        <v>16.625</v>
      </c>
      <c r="P33" s="35">
        <f>IF(定点数!D$2=0,0,D33/定点数!D$2)</f>
        <v>13.2</v>
      </c>
      <c r="Q33" s="35">
        <f>IF(定点数!E$2=0,0,E33/定点数!E$2)</f>
        <v>12.916666666666666</v>
      </c>
      <c r="R33" s="35">
        <f>IF(定点数!F$2=0,0,F33/定点数!F$2)</f>
        <v>35.200000000000003</v>
      </c>
      <c r="S33" s="35">
        <f>IF(定点数!G$2=0,0,G33/定点数!G$2)</f>
        <v>19.375</v>
      </c>
      <c r="T33" s="35">
        <f>IF(定点数!H$2=0,0,H33/定点数!H$2)</f>
        <v>10.8</v>
      </c>
      <c r="U33" s="35">
        <f>IF(定点数!I$2=0,0,I33/定点数!I$2)</f>
        <v>17</v>
      </c>
      <c r="V33" s="35">
        <f>IF(定点数!J$2=0,0,J33/定点数!J$2)</f>
        <v>11</v>
      </c>
      <c r="W33" s="35">
        <f>IF(定点数!K$2=0,0,K33/定点数!K$2)</f>
        <v>16.298507462686569</v>
      </c>
    </row>
    <row r="34" spans="1:23" ht="12.75" customHeight="1" x14ac:dyDescent="0.55000000000000004">
      <c r="A34" s="32" t="s">
        <v>62</v>
      </c>
      <c r="B34" s="34">
        <v>175</v>
      </c>
      <c r="C34" s="34">
        <v>102</v>
      </c>
      <c r="D34" s="34">
        <v>63</v>
      </c>
      <c r="E34" s="34">
        <v>128</v>
      </c>
      <c r="F34" s="34">
        <v>108</v>
      </c>
      <c r="G34" s="34">
        <v>122</v>
      </c>
      <c r="H34" s="34">
        <v>125</v>
      </c>
      <c r="I34" s="34">
        <v>34</v>
      </c>
      <c r="J34" s="34">
        <v>54</v>
      </c>
      <c r="K34" s="34">
        <f t="shared" si="0"/>
        <v>911</v>
      </c>
      <c r="M34" s="32" t="s">
        <v>62</v>
      </c>
      <c r="N34" s="35">
        <f>IF(定点数!B$2=0,0,B34/定点数!B$2)</f>
        <v>13.461538461538462</v>
      </c>
      <c r="O34" s="35">
        <f>IF(定点数!C$2=0,0,C34/定点数!C$2)</f>
        <v>12.75</v>
      </c>
      <c r="P34" s="35">
        <f>IF(定点数!D$2=0,0,D34/定点数!D$2)</f>
        <v>12.6</v>
      </c>
      <c r="Q34" s="35">
        <f>IF(定点数!E$2=0,0,E34/定点数!E$2)</f>
        <v>10.666666666666666</v>
      </c>
      <c r="R34" s="35">
        <f>IF(定点数!F$2=0,0,F34/定点数!F$2)</f>
        <v>21.6</v>
      </c>
      <c r="S34" s="35">
        <f>IF(定点数!G$2=0,0,G34/定点数!G$2)</f>
        <v>15.25</v>
      </c>
      <c r="T34" s="35">
        <f>IF(定点数!H$2=0,0,H34/定点数!H$2)</f>
        <v>12.5</v>
      </c>
      <c r="U34" s="35">
        <f>IF(定点数!I$2=0,0,I34/定点数!I$2)</f>
        <v>11.333333333333334</v>
      </c>
      <c r="V34" s="35">
        <f>IF(定点数!J$2=0,0,J34/定点数!J$2)</f>
        <v>18</v>
      </c>
      <c r="W34" s="35">
        <f>IF(定点数!K$2=0,0,K34/定点数!K$2)</f>
        <v>13.597014925373134</v>
      </c>
    </row>
    <row r="35" spans="1:23" ht="12.75" customHeight="1" x14ac:dyDescent="0.55000000000000004">
      <c r="A35" s="32" t="s">
        <v>63</v>
      </c>
      <c r="B35" s="34">
        <v>47</v>
      </c>
      <c r="C35" s="34">
        <v>35</v>
      </c>
      <c r="D35" s="34">
        <v>34</v>
      </c>
      <c r="E35" s="34">
        <v>53</v>
      </c>
      <c r="F35" s="34">
        <v>45</v>
      </c>
      <c r="G35" s="34">
        <v>45</v>
      </c>
      <c r="H35" s="34">
        <v>20</v>
      </c>
      <c r="I35" s="34">
        <v>19</v>
      </c>
      <c r="J35" s="34">
        <v>8</v>
      </c>
      <c r="K35" s="34">
        <f t="shared" si="0"/>
        <v>306</v>
      </c>
      <c r="M35" s="32" t="s">
        <v>63</v>
      </c>
      <c r="N35" s="35">
        <f>IF(定点数!B$2=0,0,B35/定点数!B$2)</f>
        <v>3.6153846153846154</v>
      </c>
      <c r="O35" s="35">
        <f>IF(定点数!C$2=0,0,C35/定点数!C$2)</f>
        <v>4.375</v>
      </c>
      <c r="P35" s="35">
        <f>IF(定点数!D$2=0,0,D35/定点数!D$2)</f>
        <v>6.8</v>
      </c>
      <c r="Q35" s="35">
        <f>IF(定点数!E$2=0,0,E35/定点数!E$2)</f>
        <v>4.416666666666667</v>
      </c>
      <c r="R35" s="35">
        <f>IF(定点数!F$2=0,0,F35/定点数!F$2)</f>
        <v>9</v>
      </c>
      <c r="S35" s="35">
        <f>IF(定点数!G$2=0,0,G35/定点数!G$2)</f>
        <v>5.625</v>
      </c>
      <c r="T35" s="35">
        <f>IF(定点数!H$2=0,0,H35/定点数!H$2)</f>
        <v>2</v>
      </c>
      <c r="U35" s="35">
        <f>IF(定点数!I$2=0,0,I35/定点数!I$2)</f>
        <v>6.333333333333333</v>
      </c>
      <c r="V35" s="35">
        <f>IF(定点数!J$2=0,0,J35/定点数!J$2)</f>
        <v>2.6666666666666665</v>
      </c>
      <c r="W35" s="35">
        <f>IF(定点数!K$2=0,0,K35/定点数!K$2)</f>
        <v>4.5671641791044779</v>
      </c>
    </row>
    <row r="36" spans="1:23" ht="12.75" customHeight="1" x14ac:dyDescent="0.55000000000000004">
      <c r="A36" s="32" t="s">
        <v>64</v>
      </c>
      <c r="B36" s="34">
        <v>82</v>
      </c>
      <c r="C36" s="34">
        <v>70</v>
      </c>
      <c r="D36" s="34">
        <v>48</v>
      </c>
      <c r="E36" s="34">
        <v>80</v>
      </c>
      <c r="F36" s="34">
        <v>74</v>
      </c>
      <c r="G36" s="34">
        <v>66</v>
      </c>
      <c r="H36" s="34">
        <v>69</v>
      </c>
      <c r="I36" s="34">
        <v>18</v>
      </c>
      <c r="J36" s="34">
        <v>26</v>
      </c>
      <c r="K36" s="34">
        <f t="shared" si="0"/>
        <v>533</v>
      </c>
      <c r="M36" s="32" t="s">
        <v>64</v>
      </c>
      <c r="N36" s="35">
        <f>IF(定点数!B$2=0,0,B36/定点数!B$2)</f>
        <v>6.3076923076923075</v>
      </c>
      <c r="O36" s="35">
        <f>IF(定点数!C$2=0,0,C36/定点数!C$2)</f>
        <v>8.75</v>
      </c>
      <c r="P36" s="35">
        <f>IF(定点数!D$2=0,0,D36/定点数!D$2)</f>
        <v>9.6</v>
      </c>
      <c r="Q36" s="35">
        <f>IF(定点数!E$2=0,0,E36/定点数!E$2)</f>
        <v>6.666666666666667</v>
      </c>
      <c r="R36" s="35">
        <f>IF(定点数!F$2=0,0,F36/定点数!F$2)</f>
        <v>14.8</v>
      </c>
      <c r="S36" s="35">
        <f>IF(定点数!G$2=0,0,G36/定点数!G$2)</f>
        <v>8.25</v>
      </c>
      <c r="T36" s="35">
        <f>IF(定点数!H$2=0,0,H36/定点数!H$2)</f>
        <v>6.9</v>
      </c>
      <c r="U36" s="35">
        <f>IF(定点数!I$2=0,0,I36/定点数!I$2)</f>
        <v>6</v>
      </c>
      <c r="V36" s="35">
        <f>IF(定点数!J$2=0,0,J36/定点数!J$2)</f>
        <v>8.6666666666666661</v>
      </c>
      <c r="W36" s="35">
        <f>IF(定点数!K$2=0,0,K36/定点数!K$2)</f>
        <v>7.955223880597015</v>
      </c>
    </row>
    <row r="37" spans="1:23" ht="12.75" customHeight="1" x14ac:dyDescent="0.55000000000000004">
      <c r="A37" s="32" t="s">
        <v>65</v>
      </c>
      <c r="B37" s="34">
        <v>59</v>
      </c>
      <c r="C37" s="34">
        <v>88</v>
      </c>
      <c r="D37" s="34">
        <v>40</v>
      </c>
      <c r="E37" s="34">
        <v>49</v>
      </c>
      <c r="F37" s="34">
        <v>45</v>
      </c>
      <c r="G37" s="34">
        <v>65</v>
      </c>
      <c r="H37" s="34">
        <v>69</v>
      </c>
      <c r="I37" s="34">
        <v>22</v>
      </c>
      <c r="J37" s="34">
        <v>18</v>
      </c>
      <c r="K37" s="34">
        <f t="shared" si="0"/>
        <v>455</v>
      </c>
      <c r="M37" s="32" t="s">
        <v>65</v>
      </c>
      <c r="N37" s="35">
        <f>IF(定点数!B$2=0,0,B37/定点数!B$2)</f>
        <v>4.5384615384615383</v>
      </c>
      <c r="O37" s="35">
        <f>IF(定点数!C$2=0,0,C37/定点数!C$2)</f>
        <v>11</v>
      </c>
      <c r="P37" s="35">
        <f>IF(定点数!D$2=0,0,D37/定点数!D$2)</f>
        <v>8</v>
      </c>
      <c r="Q37" s="35">
        <f>IF(定点数!E$2=0,0,E37/定点数!E$2)</f>
        <v>4.083333333333333</v>
      </c>
      <c r="R37" s="35">
        <f>IF(定点数!F$2=0,0,F37/定点数!F$2)</f>
        <v>9</v>
      </c>
      <c r="S37" s="35">
        <f>IF(定点数!G$2=0,0,G37/定点数!G$2)</f>
        <v>8.125</v>
      </c>
      <c r="T37" s="35">
        <f>IF(定点数!H$2=0,0,H37/定点数!H$2)</f>
        <v>6.9</v>
      </c>
      <c r="U37" s="35">
        <f>IF(定点数!I$2=0,0,I37/定点数!I$2)</f>
        <v>7.333333333333333</v>
      </c>
      <c r="V37" s="35">
        <f>IF(定点数!J$2=0,0,J37/定点数!J$2)</f>
        <v>6</v>
      </c>
      <c r="W37" s="35">
        <f>IF(定点数!K$2=0,0,K37/定点数!K$2)</f>
        <v>6.7910447761194028</v>
      </c>
    </row>
    <row r="38" spans="1:23" ht="12.75" customHeight="1" x14ac:dyDescent="0.55000000000000004">
      <c r="A38" s="32" t="s">
        <v>66</v>
      </c>
      <c r="B38" s="34">
        <v>52</v>
      </c>
      <c r="C38" s="34">
        <v>51</v>
      </c>
      <c r="D38" s="34">
        <v>22</v>
      </c>
      <c r="E38" s="34">
        <v>41</v>
      </c>
      <c r="F38" s="34">
        <v>29</v>
      </c>
      <c r="G38" s="34">
        <v>31</v>
      </c>
      <c r="H38" s="34">
        <v>42</v>
      </c>
      <c r="I38" s="34">
        <v>8</v>
      </c>
      <c r="J38" s="34">
        <v>14</v>
      </c>
      <c r="K38" s="34">
        <f t="shared" si="0"/>
        <v>290</v>
      </c>
      <c r="M38" s="32" t="s">
        <v>66</v>
      </c>
      <c r="N38" s="35">
        <f>IF(定点数!B$2=0,0,B38/定点数!B$2)</f>
        <v>4</v>
      </c>
      <c r="O38" s="35">
        <f>IF(定点数!C$2=0,0,C38/定点数!C$2)</f>
        <v>6.375</v>
      </c>
      <c r="P38" s="35">
        <f>IF(定点数!D$2=0,0,D38/定点数!D$2)</f>
        <v>4.4000000000000004</v>
      </c>
      <c r="Q38" s="35">
        <f>IF(定点数!E$2=0,0,E38/定点数!E$2)</f>
        <v>3.4166666666666665</v>
      </c>
      <c r="R38" s="35">
        <f>IF(定点数!F$2=0,0,F38/定点数!F$2)</f>
        <v>5.8</v>
      </c>
      <c r="S38" s="35">
        <f>IF(定点数!G$2=0,0,G38/定点数!G$2)</f>
        <v>3.875</v>
      </c>
      <c r="T38" s="35">
        <f>IF(定点数!H$2=0,0,H38/定点数!H$2)</f>
        <v>4.2</v>
      </c>
      <c r="U38" s="35">
        <f>IF(定点数!I$2=0,0,I38/定点数!I$2)</f>
        <v>2.6666666666666665</v>
      </c>
      <c r="V38" s="35">
        <f>IF(定点数!J$2=0,0,J38/定点数!J$2)</f>
        <v>4.666666666666667</v>
      </c>
      <c r="W38" s="35">
        <f>IF(定点数!K$2=0,0,K38/定点数!K$2)</f>
        <v>4.3283582089552235</v>
      </c>
    </row>
    <row r="39" spans="1:23" ht="12.75" customHeight="1" x14ac:dyDescent="0.55000000000000004">
      <c r="A39" s="32" t="s">
        <v>67</v>
      </c>
      <c r="B39" s="34">
        <v>29</v>
      </c>
      <c r="C39" s="34">
        <v>46</v>
      </c>
      <c r="D39" s="34">
        <v>19</v>
      </c>
      <c r="E39" s="34">
        <v>33</v>
      </c>
      <c r="F39" s="34">
        <v>22</v>
      </c>
      <c r="G39" s="34">
        <v>27</v>
      </c>
      <c r="H39" s="34">
        <v>38</v>
      </c>
      <c r="I39" s="34">
        <v>10</v>
      </c>
      <c r="J39" s="34">
        <v>18</v>
      </c>
      <c r="K39" s="34">
        <f t="shared" si="0"/>
        <v>242</v>
      </c>
      <c r="M39" s="32" t="s">
        <v>67</v>
      </c>
      <c r="N39" s="35">
        <f>IF(定点数!B$2=0,0,B39/定点数!B$2)</f>
        <v>2.2307692307692308</v>
      </c>
      <c r="O39" s="35">
        <f>IF(定点数!C$2=0,0,C39/定点数!C$2)</f>
        <v>5.75</v>
      </c>
      <c r="P39" s="35">
        <f>IF(定点数!D$2=0,0,D39/定点数!D$2)</f>
        <v>3.8</v>
      </c>
      <c r="Q39" s="35">
        <f>IF(定点数!E$2=0,0,E39/定点数!E$2)</f>
        <v>2.75</v>
      </c>
      <c r="R39" s="35">
        <f>IF(定点数!F$2=0,0,F39/定点数!F$2)</f>
        <v>4.4000000000000004</v>
      </c>
      <c r="S39" s="35">
        <f>IF(定点数!G$2=0,0,G39/定点数!G$2)</f>
        <v>3.375</v>
      </c>
      <c r="T39" s="35">
        <f>IF(定点数!H$2=0,0,H39/定点数!H$2)</f>
        <v>3.8</v>
      </c>
      <c r="U39" s="35">
        <f>IF(定点数!I$2=0,0,I39/定点数!I$2)</f>
        <v>3.3333333333333335</v>
      </c>
      <c r="V39" s="35">
        <f>IF(定点数!J$2=0,0,J39/定点数!J$2)</f>
        <v>6</v>
      </c>
      <c r="W39" s="35">
        <f>IF(定点数!K$2=0,0,K39/定点数!K$2)</f>
        <v>3.6119402985074629</v>
      </c>
    </row>
    <row r="40" spans="1:23" ht="12.75" customHeight="1" x14ac:dyDescent="0.55000000000000004">
      <c r="A40" s="32" t="s">
        <v>68</v>
      </c>
      <c r="B40" s="34">
        <v>16</v>
      </c>
      <c r="C40" s="34">
        <v>33</v>
      </c>
      <c r="D40" s="34">
        <v>18</v>
      </c>
      <c r="E40" s="34">
        <v>25</v>
      </c>
      <c r="F40" s="34">
        <v>23</v>
      </c>
      <c r="G40" s="34">
        <v>39</v>
      </c>
      <c r="H40" s="34">
        <v>30</v>
      </c>
      <c r="I40" s="34">
        <v>6</v>
      </c>
      <c r="J40" s="34">
        <v>4</v>
      </c>
      <c r="K40" s="34">
        <f t="shared" si="0"/>
        <v>194</v>
      </c>
      <c r="M40" s="32" t="s">
        <v>68</v>
      </c>
      <c r="N40" s="35">
        <f>IF(定点数!B$2=0,0,B40/定点数!B$2)</f>
        <v>1.2307692307692308</v>
      </c>
      <c r="O40" s="35">
        <f>IF(定点数!C$2=0,0,C40/定点数!C$2)</f>
        <v>4.125</v>
      </c>
      <c r="P40" s="35">
        <f>IF(定点数!D$2=0,0,D40/定点数!D$2)</f>
        <v>3.6</v>
      </c>
      <c r="Q40" s="35">
        <f>IF(定点数!E$2=0,0,E40/定点数!E$2)</f>
        <v>2.0833333333333335</v>
      </c>
      <c r="R40" s="35">
        <f>IF(定点数!F$2=0,0,F40/定点数!F$2)</f>
        <v>4.5999999999999996</v>
      </c>
      <c r="S40" s="35">
        <f>IF(定点数!G$2=0,0,G40/定点数!G$2)</f>
        <v>4.875</v>
      </c>
      <c r="T40" s="35">
        <f>IF(定点数!H$2=0,0,H40/定点数!H$2)</f>
        <v>3</v>
      </c>
      <c r="U40" s="35">
        <f>IF(定点数!I$2=0,0,I40/定点数!I$2)</f>
        <v>2</v>
      </c>
      <c r="V40" s="35">
        <f>IF(定点数!J$2=0,0,J40/定点数!J$2)</f>
        <v>1.3333333333333333</v>
      </c>
      <c r="W40" s="35">
        <f>IF(定点数!K$2=0,0,K40/定点数!K$2)</f>
        <v>2.8955223880597014</v>
      </c>
    </row>
    <row r="41" spans="1:23" ht="12.75" customHeight="1" x14ac:dyDescent="0.55000000000000004">
      <c r="A41" s="32" t="s">
        <v>69</v>
      </c>
      <c r="B41" s="34">
        <v>22</v>
      </c>
      <c r="C41" s="34">
        <v>30</v>
      </c>
      <c r="D41" s="34">
        <v>17</v>
      </c>
      <c r="E41" s="34">
        <v>34</v>
      </c>
      <c r="F41" s="34">
        <v>33</v>
      </c>
      <c r="G41" s="34">
        <v>23</v>
      </c>
      <c r="H41" s="34">
        <v>28</v>
      </c>
      <c r="I41" s="34">
        <v>8</v>
      </c>
      <c r="J41" s="34">
        <v>7</v>
      </c>
      <c r="K41" s="34">
        <f t="shared" si="0"/>
        <v>202</v>
      </c>
      <c r="M41" s="32" t="s">
        <v>69</v>
      </c>
      <c r="N41" s="35">
        <f>IF(定点数!B$2=0,0,B41/定点数!B$2)</f>
        <v>1.6923076923076923</v>
      </c>
      <c r="O41" s="35">
        <f>IF(定点数!C$2=0,0,C41/定点数!C$2)</f>
        <v>3.75</v>
      </c>
      <c r="P41" s="35">
        <f>IF(定点数!D$2=0,0,D41/定点数!D$2)</f>
        <v>3.4</v>
      </c>
      <c r="Q41" s="35">
        <f>IF(定点数!E$2=0,0,E41/定点数!E$2)</f>
        <v>2.8333333333333335</v>
      </c>
      <c r="R41" s="35">
        <f>IF(定点数!F$2=0,0,F41/定点数!F$2)</f>
        <v>6.6</v>
      </c>
      <c r="S41" s="35">
        <f>IF(定点数!G$2=0,0,G41/定点数!G$2)</f>
        <v>2.875</v>
      </c>
      <c r="T41" s="35">
        <f>IF(定点数!H$2=0,0,H41/定点数!H$2)</f>
        <v>2.8</v>
      </c>
      <c r="U41" s="35">
        <f>IF(定点数!I$2=0,0,I41/定点数!I$2)</f>
        <v>2.6666666666666665</v>
      </c>
      <c r="V41" s="35">
        <f>IF(定点数!J$2=0,0,J41/定点数!J$2)</f>
        <v>2.3333333333333335</v>
      </c>
      <c r="W41" s="35">
        <f>IF(定点数!K$2=0,0,K41/定点数!K$2)</f>
        <v>3.0149253731343282</v>
      </c>
    </row>
    <row r="42" spans="1:23" ht="12.75" customHeight="1" x14ac:dyDescent="0.55000000000000004">
      <c r="A42" s="32" t="s">
        <v>70</v>
      </c>
      <c r="B42" s="34">
        <v>9</v>
      </c>
      <c r="C42" s="34">
        <v>18</v>
      </c>
      <c r="D42" s="34">
        <v>12</v>
      </c>
      <c r="E42" s="34">
        <v>25</v>
      </c>
      <c r="F42" s="34">
        <v>37</v>
      </c>
      <c r="G42" s="34">
        <v>22</v>
      </c>
      <c r="H42" s="34">
        <v>17</v>
      </c>
      <c r="I42" s="34">
        <v>5</v>
      </c>
      <c r="J42" s="34">
        <v>7</v>
      </c>
      <c r="K42" s="34">
        <f t="shared" si="0"/>
        <v>152</v>
      </c>
      <c r="M42" s="32" t="s">
        <v>70</v>
      </c>
      <c r="N42" s="35">
        <f>IF(定点数!B$2=0,0,B42/定点数!B$2)</f>
        <v>0.69230769230769229</v>
      </c>
      <c r="O42" s="35">
        <f>IF(定点数!C$2=0,0,C42/定点数!C$2)</f>
        <v>2.25</v>
      </c>
      <c r="P42" s="35">
        <f>IF(定点数!D$2=0,0,D42/定点数!D$2)</f>
        <v>2.4</v>
      </c>
      <c r="Q42" s="35">
        <f>IF(定点数!E$2=0,0,E42/定点数!E$2)</f>
        <v>2.0833333333333335</v>
      </c>
      <c r="R42" s="35">
        <f>IF(定点数!F$2=0,0,F42/定点数!F$2)</f>
        <v>7.4</v>
      </c>
      <c r="S42" s="35">
        <f>IF(定点数!G$2=0,0,G42/定点数!G$2)</f>
        <v>2.75</v>
      </c>
      <c r="T42" s="35">
        <f>IF(定点数!H$2=0,0,H42/定点数!H$2)</f>
        <v>1.7</v>
      </c>
      <c r="U42" s="35">
        <f>IF(定点数!I$2=0,0,I42/定点数!I$2)</f>
        <v>1.6666666666666667</v>
      </c>
      <c r="V42" s="35">
        <f>IF(定点数!J$2=0,0,J42/定点数!J$2)</f>
        <v>2.3333333333333335</v>
      </c>
      <c r="W42" s="35">
        <f>IF(定点数!K$2=0,0,K42/定点数!K$2)</f>
        <v>2.2686567164179103</v>
      </c>
    </row>
    <row r="43" spans="1:23" ht="12.75" customHeight="1" x14ac:dyDescent="0.55000000000000004">
      <c r="A43" s="32" t="s">
        <v>71</v>
      </c>
      <c r="B43" s="34">
        <v>6</v>
      </c>
      <c r="C43" s="34">
        <v>13</v>
      </c>
      <c r="D43" s="34">
        <v>5</v>
      </c>
      <c r="E43" s="34">
        <v>12</v>
      </c>
      <c r="F43" s="34">
        <v>11</v>
      </c>
      <c r="G43" s="34">
        <v>13</v>
      </c>
      <c r="H43" s="34">
        <v>13</v>
      </c>
      <c r="I43" s="34">
        <v>12</v>
      </c>
      <c r="J43" s="34">
        <v>5</v>
      </c>
      <c r="K43" s="34">
        <f t="shared" si="0"/>
        <v>90</v>
      </c>
      <c r="M43" s="32" t="s">
        <v>71</v>
      </c>
      <c r="N43" s="35">
        <f>IF(定点数!B$2=0,0,B43/定点数!B$2)</f>
        <v>0.46153846153846156</v>
      </c>
      <c r="O43" s="35">
        <f>IF(定点数!C$2=0,0,C43/定点数!C$2)</f>
        <v>1.625</v>
      </c>
      <c r="P43" s="35">
        <f>IF(定点数!D$2=0,0,D43/定点数!D$2)</f>
        <v>1</v>
      </c>
      <c r="Q43" s="35">
        <f>IF(定点数!E$2=0,0,E43/定点数!E$2)</f>
        <v>1</v>
      </c>
      <c r="R43" s="35">
        <f>IF(定点数!F$2=0,0,F43/定点数!F$2)</f>
        <v>2.2000000000000002</v>
      </c>
      <c r="S43" s="35">
        <f>IF(定点数!G$2=0,0,G43/定点数!G$2)</f>
        <v>1.625</v>
      </c>
      <c r="T43" s="35">
        <f>IF(定点数!H$2=0,0,H43/定点数!H$2)</f>
        <v>1.3</v>
      </c>
      <c r="U43" s="35">
        <f>IF(定点数!I$2=0,0,I43/定点数!I$2)</f>
        <v>4</v>
      </c>
      <c r="V43" s="35">
        <f>IF(定点数!J$2=0,0,J43/定点数!J$2)</f>
        <v>1.6666666666666667</v>
      </c>
      <c r="W43" s="35">
        <f>IF(定点数!K$2=0,0,K43/定点数!K$2)</f>
        <v>1.3432835820895523</v>
      </c>
    </row>
    <row r="44" spans="1:23" ht="12.75" customHeight="1" x14ac:dyDescent="0.55000000000000004">
      <c r="A44" s="32" t="s">
        <v>72</v>
      </c>
      <c r="B44" s="34">
        <v>6</v>
      </c>
      <c r="C44" s="34">
        <v>7</v>
      </c>
      <c r="D44" s="34">
        <v>4</v>
      </c>
      <c r="E44" s="34">
        <v>2</v>
      </c>
      <c r="F44" s="34">
        <v>6</v>
      </c>
      <c r="G44" s="34">
        <v>9</v>
      </c>
      <c r="H44" s="34">
        <v>10</v>
      </c>
      <c r="I44" s="34">
        <v>6</v>
      </c>
      <c r="J44" s="34">
        <v>5</v>
      </c>
      <c r="K44" s="34">
        <f t="shared" si="0"/>
        <v>55</v>
      </c>
      <c r="M44" s="32" t="s">
        <v>72</v>
      </c>
      <c r="N44" s="35">
        <f>IF(定点数!B$2=0,0,B44/定点数!B$2)</f>
        <v>0.46153846153846156</v>
      </c>
      <c r="O44" s="35">
        <f>IF(定点数!C$2=0,0,C44/定点数!C$2)</f>
        <v>0.875</v>
      </c>
      <c r="P44" s="35">
        <f>IF(定点数!D$2=0,0,D44/定点数!D$2)</f>
        <v>0.8</v>
      </c>
      <c r="Q44" s="35">
        <f>IF(定点数!E$2=0,0,E44/定点数!E$2)</f>
        <v>0.16666666666666666</v>
      </c>
      <c r="R44" s="35">
        <f>IF(定点数!F$2=0,0,F44/定点数!F$2)</f>
        <v>1.2</v>
      </c>
      <c r="S44" s="35">
        <f>IF(定点数!G$2=0,0,G44/定点数!G$2)</f>
        <v>1.125</v>
      </c>
      <c r="T44" s="35">
        <f>IF(定点数!H$2=0,0,H44/定点数!H$2)</f>
        <v>1</v>
      </c>
      <c r="U44" s="35">
        <f>IF(定点数!I$2=0,0,I44/定点数!I$2)</f>
        <v>2</v>
      </c>
      <c r="V44" s="35">
        <f>IF(定点数!J$2=0,0,J44/定点数!J$2)</f>
        <v>1.6666666666666667</v>
      </c>
      <c r="W44" s="35">
        <f>IF(定点数!K$2=0,0,K44/定点数!K$2)</f>
        <v>0.82089552238805974</v>
      </c>
    </row>
    <row r="45" spans="1:23" ht="12.75" customHeight="1" x14ac:dyDescent="0.55000000000000004">
      <c r="A45" s="32" t="s">
        <v>73</v>
      </c>
      <c r="B45" s="34">
        <v>6</v>
      </c>
      <c r="C45" s="34">
        <v>16</v>
      </c>
      <c r="D45" s="34">
        <v>5</v>
      </c>
      <c r="E45" s="34">
        <v>6</v>
      </c>
      <c r="F45" s="34">
        <v>7</v>
      </c>
      <c r="G45" s="34">
        <v>9</v>
      </c>
      <c r="H45" s="34">
        <v>4</v>
      </c>
      <c r="I45" s="34">
        <v>0</v>
      </c>
      <c r="J45" s="34">
        <v>4</v>
      </c>
      <c r="K45" s="34">
        <f t="shared" si="0"/>
        <v>57</v>
      </c>
      <c r="M45" s="32" t="s">
        <v>73</v>
      </c>
      <c r="N45" s="35">
        <f>IF(定点数!B$2=0,0,B45/定点数!B$2)</f>
        <v>0.46153846153846156</v>
      </c>
      <c r="O45" s="35">
        <f>IF(定点数!C$2=0,0,C45/定点数!C$2)</f>
        <v>2</v>
      </c>
      <c r="P45" s="35">
        <f>IF(定点数!D$2=0,0,D45/定点数!D$2)</f>
        <v>1</v>
      </c>
      <c r="Q45" s="35">
        <f>IF(定点数!E$2=0,0,E45/定点数!E$2)</f>
        <v>0.5</v>
      </c>
      <c r="R45" s="35">
        <f>IF(定点数!F$2=0,0,F45/定点数!F$2)</f>
        <v>1.4</v>
      </c>
      <c r="S45" s="35">
        <f>IF(定点数!G$2=0,0,G45/定点数!G$2)</f>
        <v>1.125</v>
      </c>
      <c r="T45" s="35">
        <f>IF(定点数!H$2=0,0,H45/定点数!H$2)</f>
        <v>0.4</v>
      </c>
      <c r="U45" s="35">
        <f>IF(定点数!I$2=0,0,I45/定点数!I$2)</f>
        <v>0</v>
      </c>
      <c r="V45" s="35">
        <f>IF(定点数!J$2=0,0,J45/定点数!J$2)</f>
        <v>1.3333333333333333</v>
      </c>
      <c r="W45" s="35">
        <f>IF(定点数!K$2=0,0,K45/定点数!K$2)</f>
        <v>0.85074626865671643</v>
      </c>
    </row>
    <row r="46" spans="1:23" ht="12.75" customHeight="1" x14ac:dyDescent="0.55000000000000004">
      <c r="A46" s="32" t="s">
        <v>74</v>
      </c>
      <c r="B46" s="34">
        <v>6</v>
      </c>
      <c r="C46" s="34">
        <v>7</v>
      </c>
      <c r="D46" s="34">
        <v>5</v>
      </c>
      <c r="E46" s="34">
        <v>12</v>
      </c>
      <c r="F46" s="34">
        <v>5</v>
      </c>
      <c r="G46" s="34">
        <v>16</v>
      </c>
      <c r="H46" s="34">
        <v>11</v>
      </c>
      <c r="I46" s="34">
        <v>2</v>
      </c>
      <c r="J46" s="34">
        <v>0</v>
      </c>
      <c r="K46" s="34">
        <f t="shared" si="0"/>
        <v>64</v>
      </c>
      <c r="M46" s="32" t="s">
        <v>74</v>
      </c>
      <c r="N46" s="35">
        <f>IF(定点数!B$2=0,0,B46/定点数!B$2)</f>
        <v>0.46153846153846156</v>
      </c>
      <c r="O46" s="35">
        <f>IF(定点数!C$2=0,0,C46/定点数!C$2)</f>
        <v>0.875</v>
      </c>
      <c r="P46" s="35">
        <f>IF(定点数!D$2=0,0,D46/定点数!D$2)</f>
        <v>1</v>
      </c>
      <c r="Q46" s="35">
        <f>IF(定点数!E$2=0,0,E46/定点数!E$2)</f>
        <v>1</v>
      </c>
      <c r="R46" s="35">
        <f>IF(定点数!F$2=0,0,F46/定点数!F$2)</f>
        <v>1</v>
      </c>
      <c r="S46" s="35">
        <f>IF(定点数!G$2=0,0,G46/定点数!G$2)</f>
        <v>2</v>
      </c>
      <c r="T46" s="35">
        <f>IF(定点数!H$2=0,0,H46/定点数!H$2)</f>
        <v>1.1000000000000001</v>
      </c>
      <c r="U46" s="35">
        <f>IF(定点数!I$2=0,0,I46/定点数!I$2)</f>
        <v>0.66666666666666663</v>
      </c>
      <c r="V46" s="35">
        <f>IF(定点数!J$2=0,0,J46/定点数!J$2)</f>
        <v>0</v>
      </c>
      <c r="W46" s="35">
        <f>IF(定点数!K$2=0,0,K46/定点数!K$2)</f>
        <v>0.95522388059701491</v>
      </c>
    </row>
    <row r="47" spans="1:23" ht="12.75" customHeight="1" x14ac:dyDescent="0.55000000000000004">
      <c r="A47" s="32" t="s">
        <v>75</v>
      </c>
      <c r="B47" s="34">
        <v>2</v>
      </c>
      <c r="C47" s="34">
        <v>7</v>
      </c>
      <c r="D47" s="34">
        <v>2</v>
      </c>
      <c r="E47" s="34">
        <v>11</v>
      </c>
      <c r="F47" s="34">
        <v>4</v>
      </c>
      <c r="G47" s="34">
        <v>2</v>
      </c>
      <c r="H47" s="34">
        <v>6</v>
      </c>
      <c r="I47" s="34">
        <v>0</v>
      </c>
      <c r="J47" s="34">
        <v>1</v>
      </c>
      <c r="K47" s="34">
        <f t="shared" si="0"/>
        <v>35</v>
      </c>
      <c r="M47" s="32" t="s">
        <v>75</v>
      </c>
      <c r="N47" s="35">
        <f>IF(定点数!B$2=0,0,B47/定点数!B$2)</f>
        <v>0.15384615384615385</v>
      </c>
      <c r="O47" s="35">
        <f>IF(定点数!C$2=0,0,C47/定点数!C$2)</f>
        <v>0.875</v>
      </c>
      <c r="P47" s="35">
        <f>IF(定点数!D$2=0,0,D47/定点数!D$2)</f>
        <v>0.4</v>
      </c>
      <c r="Q47" s="35">
        <f>IF(定点数!E$2=0,0,E47/定点数!E$2)</f>
        <v>0.91666666666666663</v>
      </c>
      <c r="R47" s="35">
        <f>IF(定点数!F$2=0,0,F47/定点数!F$2)</f>
        <v>0.8</v>
      </c>
      <c r="S47" s="35">
        <f>IF(定点数!G$2=0,0,G47/定点数!G$2)</f>
        <v>0.25</v>
      </c>
      <c r="T47" s="35">
        <f>IF(定点数!H$2=0,0,H47/定点数!H$2)</f>
        <v>0.6</v>
      </c>
      <c r="U47" s="35">
        <f>IF(定点数!I$2=0,0,I47/定点数!I$2)</f>
        <v>0</v>
      </c>
      <c r="V47" s="35">
        <f>IF(定点数!J$2=0,0,J47/定点数!J$2)</f>
        <v>0.33333333333333331</v>
      </c>
      <c r="W47" s="35">
        <f>IF(定点数!K$2=0,0,K47/定点数!K$2)</f>
        <v>0.52238805970149249</v>
      </c>
    </row>
    <row r="48" spans="1:23" ht="12.75" customHeight="1" x14ac:dyDescent="0.55000000000000004">
      <c r="A48" s="32" t="s">
        <v>76</v>
      </c>
      <c r="B48" s="34">
        <v>5</v>
      </c>
      <c r="C48" s="34">
        <v>8</v>
      </c>
      <c r="D48" s="34">
        <v>5</v>
      </c>
      <c r="E48" s="34">
        <v>13</v>
      </c>
      <c r="F48" s="34">
        <v>3</v>
      </c>
      <c r="G48" s="34">
        <v>10</v>
      </c>
      <c r="H48" s="34">
        <v>20</v>
      </c>
      <c r="I48" s="34">
        <v>1</v>
      </c>
      <c r="J48" s="34">
        <v>2</v>
      </c>
      <c r="K48" s="34">
        <f t="shared" si="0"/>
        <v>67</v>
      </c>
      <c r="M48" s="32" t="s">
        <v>76</v>
      </c>
      <c r="N48" s="35">
        <f>IF(定点数!B$2=0,0,B48/定点数!B$2)</f>
        <v>0.38461538461538464</v>
      </c>
      <c r="O48" s="35">
        <f>IF(定点数!C$2=0,0,C48/定点数!C$2)</f>
        <v>1</v>
      </c>
      <c r="P48" s="35">
        <f>IF(定点数!D$2=0,0,D48/定点数!D$2)</f>
        <v>1</v>
      </c>
      <c r="Q48" s="35">
        <f>IF(定点数!E$2=0,0,E48/定点数!E$2)</f>
        <v>1.0833333333333333</v>
      </c>
      <c r="R48" s="35">
        <f>IF(定点数!F$2=0,0,F48/定点数!F$2)</f>
        <v>0.6</v>
      </c>
      <c r="S48" s="35">
        <f>IF(定点数!G$2=0,0,G48/定点数!G$2)</f>
        <v>1.25</v>
      </c>
      <c r="T48" s="35">
        <f>IF(定点数!H$2=0,0,H48/定点数!H$2)</f>
        <v>2</v>
      </c>
      <c r="U48" s="35">
        <f>IF(定点数!I$2=0,0,I48/定点数!I$2)</f>
        <v>0.33333333333333331</v>
      </c>
      <c r="V48" s="35">
        <f>IF(定点数!J$2=0,0,J48/定点数!J$2)</f>
        <v>0.66666666666666663</v>
      </c>
      <c r="W48" s="35">
        <f>IF(定点数!K$2=0,0,K48/定点数!K$2)</f>
        <v>1</v>
      </c>
    </row>
    <row r="49" spans="1:23" ht="12.75" customHeight="1" x14ac:dyDescent="0.55000000000000004">
      <c r="A49" s="32" t="s">
        <v>77</v>
      </c>
      <c r="B49" s="34">
        <v>3</v>
      </c>
      <c r="C49" s="34">
        <v>14</v>
      </c>
      <c r="D49" s="34">
        <v>3</v>
      </c>
      <c r="E49" s="34">
        <v>10</v>
      </c>
      <c r="F49" s="34">
        <v>7</v>
      </c>
      <c r="G49" s="34">
        <v>14</v>
      </c>
      <c r="H49" s="34">
        <v>7</v>
      </c>
      <c r="I49" s="34">
        <v>3</v>
      </c>
      <c r="J49" s="34">
        <v>3</v>
      </c>
      <c r="K49" s="34">
        <f t="shared" si="0"/>
        <v>64</v>
      </c>
      <c r="M49" s="32" t="s">
        <v>77</v>
      </c>
      <c r="N49" s="35">
        <f>IF(定点数!B$2=0,0,B49/定点数!B$2)</f>
        <v>0.23076923076923078</v>
      </c>
      <c r="O49" s="35">
        <f>IF(定点数!C$2=0,0,C49/定点数!C$2)</f>
        <v>1.75</v>
      </c>
      <c r="P49" s="35">
        <f>IF(定点数!D$2=0,0,D49/定点数!D$2)</f>
        <v>0.6</v>
      </c>
      <c r="Q49" s="35">
        <f>IF(定点数!E$2=0,0,E49/定点数!E$2)</f>
        <v>0.83333333333333337</v>
      </c>
      <c r="R49" s="35">
        <f>IF(定点数!F$2=0,0,F49/定点数!F$2)</f>
        <v>1.4</v>
      </c>
      <c r="S49" s="35">
        <f>IF(定点数!G$2=0,0,G49/定点数!G$2)</f>
        <v>1.75</v>
      </c>
      <c r="T49" s="35">
        <f>IF(定点数!H$2=0,0,H49/定点数!H$2)</f>
        <v>0.7</v>
      </c>
      <c r="U49" s="35">
        <f>IF(定点数!I$2=0,0,I49/定点数!I$2)</f>
        <v>1</v>
      </c>
      <c r="V49" s="35">
        <f>IF(定点数!J$2=0,0,J49/定点数!J$2)</f>
        <v>1</v>
      </c>
      <c r="W49" s="35">
        <f>IF(定点数!K$2=0,0,K49/定点数!K$2)</f>
        <v>0.95522388059701491</v>
      </c>
    </row>
    <row r="50" spans="1:23" ht="12.75" customHeight="1" x14ac:dyDescent="0.55000000000000004">
      <c r="A50" s="32" t="s">
        <v>78</v>
      </c>
      <c r="B50" s="34">
        <v>11</v>
      </c>
      <c r="C50" s="34">
        <v>10</v>
      </c>
      <c r="D50" s="34">
        <v>16</v>
      </c>
      <c r="E50" s="34">
        <v>18</v>
      </c>
      <c r="F50" s="34">
        <v>15</v>
      </c>
      <c r="G50" s="34">
        <v>19</v>
      </c>
      <c r="H50" s="34">
        <v>14</v>
      </c>
      <c r="I50" s="34">
        <v>0</v>
      </c>
      <c r="J50" s="34">
        <v>0</v>
      </c>
      <c r="K50" s="34">
        <f t="shared" si="0"/>
        <v>103</v>
      </c>
      <c r="M50" s="32" t="s">
        <v>78</v>
      </c>
      <c r="N50" s="35">
        <f>IF(定点数!B$2=0,0,B50/定点数!B$2)</f>
        <v>0.84615384615384615</v>
      </c>
      <c r="O50" s="35">
        <f>IF(定点数!C$2=0,0,C50/定点数!C$2)</f>
        <v>1.25</v>
      </c>
      <c r="P50" s="35">
        <f>IF(定点数!D$2=0,0,D50/定点数!D$2)</f>
        <v>3.2</v>
      </c>
      <c r="Q50" s="35">
        <f>IF(定点数!E$2=0,0,E50/定点数!E$2)</f>
        <v>1.5</v>
      </c>
      <c r="R50" s="35">
        <f>IF(定点数!F$2=0,0,F50/定点数!F$2)</f>
        <v>3</v>
      </c>
      <c r="S50" s="35">
        <f>IF(定点数!G$2=0,0,G50/定点数!G$2)</f>
        <v>2.375</v>
      </c>
      <c r="T50" s="35">
        <f>IF(定点数!H$2=0,0,H50/定点数!H$2)</f>
        <v>1.4</v>
      </c>
      <c r="U50" s="35">
        <f>IF(定点数!I$2=0,0,I50/定点数!I$2)</f>
        <v>0</v>
      </c>
      <c r="V50" s="35">
        <f>IF(定点数!J$2=0,0,J50/定点数!J$2)</f>
        <v>0</v>
      </c>
      <c r="W50" s="35">
        <f>IF(定点数!K$2=0,0,K50/定点数!K$2)</f>
        <v>1.5373134328358209</v>
      </c>
    </row>
    <row r="51" spans="1:23" ht="12.75" customHeight="1" x14ac:dyDescent="0.55000000000000004">
      <c r="A51" s="32" t="s">
        <v>79</v>
      </c>
      <c r="B51" s="34">
        <v>18</v>
      </c>
      <c r="C51" s="34">
        <v>20</v>
      </c>
      <c r="D51" s="34">
        <v>16</v>
      </c>
      <c r="E51" s="34">
        <v>20</v>
      </c>
      <c r="F51" s="34">
        <v>15</v>
      </c>
      <c r="G51" s="34">
        <v>16</v>
      </c>
      <c r="H51" s="34">
        <v>20</v>
      </c>
      <c r="I51" s="34">
        <v>6</v>
      </c>
      <c r="J51" s="34">
        <v>4</v>
      </c>
      <c r="K51" s="34">
        <f t="shared" si="0"/>
        <v>135</v>
      </c>
      <c r="M51" s="32" t="s">
        <v>79</v>
      </c>
      <c r="N51" s="35">
        <f>IF(定点数!B$2=0,0,B51/定点数!B$2)</f>
        <v>1.3846153846153846</v>
      </c>
      <c r="O51" s="35">
        <f>IF(定点数!C$2=0,0,C51/定点数!C$2)</f>
        <v>2.5</v>
      </c>
      <c r="P51" s="35">
        <f>IF(定点数!D$2=0,0,D51/定点数!D$2)</f>
        <v>3.2</v>
      </c>
      <c r="Q51" s="35">
        <f>IF(定点数!E$2=0,0,E51/定点数!E$2)</f>
        <v>1.6666666666666667</v>
      </c>
      <c r="R51" s="35">
        <f>IF(定点数!F$2=0,0,F51/定点数!F$2)</f>
        <v>3</v>
      </c>
      <c r="S51" s="35">
        <f>IF(定点数!G$2=0,0,G51/定点数!G$2)</f>
        <v>2</v>
      </c>
      <c r="T51" s="35">
        <f>IF(定点数!H$2=0,0,H51/定点数!H$2)</f>
        <v>2</v>
      </c>
      <c r="U51" s="35">
        <f>IF(定点数!I$2=0,0,I51/定点数!I$2)</f>
        <v>2</v>
      </c>
      <c r="V51" s="35">
        <f>IF(定点数!J$2=0,0,J51/定点数!J$2)</f>
        <v>1.3333333333333333</v>
      </c>
      <c r="W51" s="35">
        <f>IF(定点数!K$2=0,0,K51/定点数!K$2)</f>
        <v>2.0149253731343282</v>
      </c>
    </row>
    <row r="52" spans="1:23" ht="12.75" customHeight="1" x14ac:dyDescent="0.55000000000000004">
      <c r="A52" s="32" t="s">
        <v>80</v>
      </c>
      <c r="B52" s="34">
        <v>26</v>
      </c>
      <c r="C52" s="34">
        <v>45</v>
      </c>
      <c r="D52" s="34">
        <v>24</v>
      </c>
      <c r="E52" s="34">
        <v>12</v>
      </c>
      <c r="F52" s="34">
        <v>14</v>
      </c>
      <c r="G52" s="34">
        <v>29</v>
      </c>
      <c r="H52" s="34">
        <v>42</v>
      </c>
      <c r="I52" s="34">
        <v>22</v>
      </c>
      <c r="J52" s="34">
        <v>19</v>
      </c>
      <c r="K52" s="34">
        <f t="shared" si="0"/>
        <v>233</v>
      </c>
      <c r="M52" s="32" t="s">
        <v>80</v>
      </c>
      <c r="N52" s="35">
        <f>IF(定点数!B$2=0,0,B52/定点数!B$2)</f>
        <v>2</v>
      </c>
      <c r="O52" s="35">
        <f>IF(定点数!C$2=0,0,C52/定点数!C$2)</f>
        <v>5.625</v>
      </c>
      <c r="P52" s="35">
        <f>IF(定点数!D$2=0,0,D52/定点数!D$2)</f>
        <v>4.8</v>
      </c>
      <c r="Q52" s="35">
        <f>IF(定点数!E$2=0,0,E52/定点数!E$2)</f>
        <v>1</v>
      </c>
      <c r="R52" s="35">
        <f>IF(定点数!F$2=0,0,F52/定点数!F$2)</f>
        <v>2.8</v>
      </c>
      <c r="S52" s="35">
        <f>IF(定点数!G$2=0,0,G52/定点数!G$2)</f>
        <v>3.625</v>
      </c>
      <c r="T52" s="35">
        <f>IF(定点数!H$2=0,0,H52/定点数!H$2)</f>
        <v>4.2</v>
      </c>
      <c r="U52" s="35">
        <f>IF(定点数!I$2=0,0,I52/定点数!I$2)</f>
        <v>7.333333333333333</v>
      </c>
      <c r="V52" s="35">
        <f>IF(定点数!J$2=0,0,J52/定点数!J$2)</f>
        <v>6.333333333333333</v>
      </c>
      <c r="W52" s="35">
        <f>IF(定点数!K$2=0,0,K52/定点数!K$2)</f>
        <v>3.4776119402985075</v>
      </c>
    </row>
    <row r="53" spans="1:23" ht="12.75" customHeight="1" x14ac:dyDescent="0.55000000000000004">
      <c r="A53" s="32" t="s">
        <v>81</v>
      </c>
      <c r="B53" s="34">
        <v>36</v>
      </c>
      <c r="C53" s="34">
        <v>65</v>
      </c>
      <c r="D53" s="34">
        <v>23</v>
      </c>
      <c r="E53" s="34">
        <v>43</v>
      </c>
      <c r="F53" s="34">
        <v>37</v>
      </c>
      <c r="G53" s="34">
        <v>39</v>
      </c>
      <c r="H53" s="34">
        <v>42</v>
      </c>
      <c r="I53" s="34">
        <v>17</v>
      </c>
      <c r="J53" s="34">
        <v>20</v>
      </c>
      <c r="K53" s="34">
        <f t="shared" si="0"/>
        <v>322</v>
      </c>
      <c r="M53" s="32" t="s">
        <v>81</v>
      </c>
      <c r="N53" s="35">
        <f>IF(定点数!B$2=0,0,B53/定点数!B$2)</f>
        <v>2.7692307692307692</v>
      </c>
      <c r="O53" s="35">
        <f>IF(定点数!C$2=0,0,C53/定点数!C$2)</f>
        <v>8.125</v>
      </c>
      <c r="P53" s="35">
        <f>IF(定点数!D$2=0,0,D53/定点数!D$2)</f>
        <v>4.5999999999999996</v>
      </c>
      <c r="Q53" s="35">
        <f>IF(定点数!E$2=0,0,E53/定点数!E$2)</f>
        <v>3.5833333333333335</v>
      </c>
      <c r="R53" s="35">
        <f>IF(定点数!F$2=0,0,F53/定点数!F$2)</f>
        <v>7.4</v>
      </c>
      <c r="S53" s="35">
        <f>IF(定点数!G$2=0,0,G53/定点数!G$2)</f>
        <v>4.875</v>
      </c>
      <c r="T53" s="35">
        <f>IF(定点数!H$2=0,0,H53/定点数!H$2)</f>
        <v>4.2</v>
      </c>
      <c r="U53" s="35">
        <f>IF(定点数!I$2=0,0,I53/定点数!I$2)</f>
        <v>5.666666666666667</v>
      </c>
      <c r="V53" s="35">
        <f>IF(定点数!J$2=0,0,J53/定点数!J$2)</f>
        <v>6.666666666666667</v>
      </c>
      <c r="W53" s="35">
        <f>IF(定点数!K$2=0,0,K53/定点数!K$2)</f>
        <v>4.8059701492537314</v>
      </c>
    </row>
    <row r="54" spans="1:23" ht="12.75" customHeight="1" x14ac:dyDescent="0.55000000000000004">
      <c r="A54" s="32" t="s">
        <v>82</v>
      </c>
      <c r="B54" s="34">
        <v>39</v>
      </c>
      <c r="C54" s="34">
        <v>82</v>
      </c>
      <c r="D54" s="34">
        <v>34</v>
      </c>
      <c r="E54" s="34">
        <v>65</v>
      </c>
      <c r="F54" s="34">
        <v>53</v>
      </c>
      <c r="G54" s="34">
        <v>40</v>
      </c>
      <c r="H54" s="34">
        <v>51</v>
      </c>
      <c r="I54" s="34">
        <v>22</v>
      </c>
      <c r="J54" s="34">
        <v>17</v>
      </c>
      <c r="K54" s="34">
        <f t="shared" si="0"/>
        <v>403</v>
      </c>
      <c r="M54" s="32" t="s">
        <v>82</v>
      </c>
      <c r="N54" s="35">
        <f>IF(定点数!B$2=0,0,B54/定点数!B$2)</f>
        <v>3</v>
      </c>
      <c r="O54" s="35">
        <f>IF(定点数!C$2=0,0,C54/定点数!C$2)</f>
        <v>10.25</v>
      </c>
      <c r="P54" s="35">
        <f>IF(定点数!D$2=0,0,D54/定点数!D$2)</f>
        <v>6.8</v>
      </c>
      <c r="Q54" s="35">
        <f>IF(定点数!E$2=0,0,E54/定点数!E$2)</f>
        <v>5.416666666666667</v>
      </c>
      <c r="R54" s="35">
        <f>IF(定点数!F$2=0,0,F54/定点数!F$2)</f>
        <v>10.6</v>
      </c>
      <c r="S54" s="35">
        <f>IF(定点数!G$2=0,0,G54/定点数!G$2)</f>
        <v>5</v>
      </c>
      <c r="T54" s="35">
        <f>IF(定点数!H$2=0,0,H54/定点数!H$2)</f>
        <v>5.0999999999999996</v>
      </c>
      <c r="U54" s="35">
        <f>IF(定点数!I$2=0,0,I54/定点数!I$2)</f>
        <v>7.333333333333333</v>
      </c>
      <c r="V54" s="35">
        <f>IF(定点数!J$2=0,0,J54/定点数!J$2)</f>
        <v>5.666666666666667</v>
      </c>
      <c r="W54" s="35">
        <f>IF(定点数!K$2=0,0,K54/定点数!K$2)</f>
        <v>6.0149253731343286</v>
      </c>
    </row>
    <row r="55" spans="1:23" x14ac:dyDescent="0.55000000000000004">
      <c r="A55" s="32" t="s">
        <v>83</v>
      </c>
      <c r="B55" s="34"/>
      <c r="C55" s="34"/>
      <c r="D55" s="34"/>
      <c r="E55" s="34"/>
      <c r="F55" s="34"/>
      <c r="G55" s="34"/>
      <c r="H55" s="34"/>
      <c r="I55" s="34"/>
      <c r="J55" s="34"/>
      <c r="K55" s="34">
        <f t="shared" si="0"/>
        <v>0</v>
      </c>
      <c r="M55" s="32" t="s">
        <v>83</v>
      </c>
      <c r="N55" s="35">
        <f>IF(定点数!B$2=0,0,B55/定点数!B$2)</f>
        <v>0</v>
      </c>
      <c r="O55" s="35">
        <f>IF(定点数!C$2=0,0,C55/定点数!C$2)</f>
        <v>0</v>
      </c>
      <c r="P55" s="35">
        <f>IF(定点数!D$2=0,0,D55/定点数!D$2)</f>
        <v>0</v>
      </c>
      <c r="Q55" s="35">
        <f>IF(定点数!E$2=0,0,E55/定点数!E$2)</f>
        <v>0</v>
      </c>
      <c r="R55" s="35">
        <f>IF(定点数!F$2=0,0,F55/定点数!F$2)</f>
        <v>0</v>
      </c>
      <c r="S55" s="35">
        <f>IF(定点数!G$2=0,0,G55/定点数!G$2)</f>
        <v>0</v>
      </c>
      <c r="T55" s="35">
        <f>IF(定点数!H$2=0,0,H55/定点数!H$2)</f>
        <v>0</v>
      </c>
      <c r="U55" s="35">
        <f>IF(定点数!I$2=0,0,I55/定点数!I$2)</f>
        <v>0</v>
      </c>
      <c r="V55" s="35">
        <f>IF(定点数!J$2=0,0,J55/定点数!J$2)</f>
        <v>0</v>
      </c>
      <c r="W55" s="35">
        <f>IF(定点数!K$2=0,0,K55/定点数!K$2)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BC3FF-094E-4ADE-8616-6D6FA8F785E9}">
  <sheetPr codeName="Sheet21">
    <tabColor theme="4" tint="-0.499984740745262"/>
  </sheetPr>
  <dimension ref="A1:W55"/>
  <sheetViews>
    <sheetView view="pageBreakPreview" zoomScaleNormal="100" workbookViewId="0">
      <selection activeCell="X1" sqref="X1"/>
    </sheetView>
  </sheetViews>
  <sheetFormatPr defaultColWidth="8.25" defaultRowHeight="12" x14ac:dyDescent="0.55000000000000004"/>
  <cols>
    <col min="1" max="1" width="8.25" style="33"/>
    <col min="2" max="11" width="6.08203125" style="31" customWidth="1"/>
    <col min="12" max="12" width="0.9140625" style="31" customWidth="1"/>
    <col min="13" max="13" width="8.25" style="33"/>
    <col min="14" max="23" width="6.08203125" style="31" customWidth="1"/>
    <col min="24" max="16384" width="8.25" style="31"/>
  </cols>
  <sheetData>
    <row r="1" spans="1:23" ht="12.75" customHeight="1" x14ac:dyDescent="0.55000000000000004">
      <c r="A1" s="31" t="s">
        <v>85</v>
      </c>
      <c r="D1" s="31" t="s">
        <v>19</v>
      </c>
      <c r="J1" s="31" t="s">
        <v>20</v>
      </c>
      <c r="M1" s="31" t="s">
        <v>85</v>
      </c>
      <c r="P1" s="31" t="s">
        <v>21</v>
      </c>
      <c r="V1" s="31" t="str">
        <f>J1</f>
        <v>令和6年</v>
      </c>
    </row>
    <row r="2" spans="1:23" s="33" customFormat="1" ht="12.75" customHeight="1" x14ac:dyDescent="0.55000000000000004">
      <c r="A2" s="32"/>
      <c r="B2" s="32" t="s">
        <v>22</v>
      </c>
      <c r="C2" s="32" t="s">
        <v>23</v>
      </c>
      <c r="D2" s="32" t="s">
        <v>24</v>
      </c>
      <c r="E2" s="32" t="s">
        <v>25</v>
      </c>
      <c r="F2" s="32" t="s">
        <v>26</v>
      </c>
      <c r="G2" s="32" t="s">
        <v>27</v>
      </c>
      <c r="H2" s="32" t="s">
        <v>28</v>
      </c>
      <c r="I2" s="32" t="s">
        <v>29</v>
      </c>
      <c r="J2" s="32" t="s">
        <v>9</v>
      </c>
      <c r="K2" s="32" t="s">
        <v>10</v>
      </c>
      <c r="M2" s="32"/>
      <c r="N2" s="32" t="s">
        <v>22</v>
      </c>
      <c r="O2" s="32" t="s">
        <v>23</v>
      </c>
      <c r="P2" s="32" t="s">
        <v>24</v>
      </c>
      <c r="Q2" s="32" t="s">
        <v>25</v>
      </c>
      <c r="R2" s="32" t="s">
        <v>26</v>
      </c>
      <c r="S2" s="32" t="s">
        <v>27</v>
      </c>
      <c r="T2" s="32" t="s">
        <v>28</v>
      </c>
      <c r="U2" s="32" t="s">
        <v>29</v>
      </c>
      <c r="V2" s="32" t="s">
        <v>9</v>
      </c>
      <c r="W2" s="32" t="s">
        <v>30</v>
      </c>
    </row>
    <row r="3" spans="1:23" ht="12.75" customHeight="1" x14ac:dyDescent="0.55000000000000004">
      <c r="A3" s="32" t="s">
        <v>31</v>
      </c>
      <c r="B3" s="34">
        <v>0</v>
      </c>
      <c r="C3" s="34">
        <v>0</v>
      </c>
      <c r="D3" s="34">
        <v>0</v>
      </c>
      <c r="E3" s="34">
        <v>0</v>
      </c>
      <c r="F3" s="34">
        <v>0</v>
      </c>
      <c r="G3" s="34">
        <v>0</v>
      </c>
      <c r="H3" s="34">
        <v>0</v>
      </c>
      <c r="I3" s="34">
        <v>0</v>
      </c>
      <c r="J3" s="34">
        <v>0</v>
      </c>
      <c r="K3" s="34">
        <f>SUM(B3:J3)</f>
        <v>0</v>
      </c>
      <c r="M3" s="32" t="s">
        <v>31</v>
      </c>
      <c r="N3" s="35">
        <f>IF(定点数!B$3=0,0,B3/定点数!B$3)</f>
        <v>0</v>
      </c>
      <c r="O3" s="35">
        <f>IF(定点数!C$3=0,0,C3/定点数!C$3)</f>
        <v>0</v>
      </c>
      <c r="P3" s="35">
        <f>IF(定点数!D$3=0,0,D3/定点数!D$3)</f>
        <v>0</v>
      </c>
      <c r="Q3" s="35">
        <f>IF(定点数!E$3=0,0,E3/定点数!E$3)</f>
        <v>0</v>
      </c>
      <c r="R3" s="35">
        <f>IF(定点数!F$3=0,0,F3/定点数!F$3)</f>
        <v>0</v>
      </c>
      <c r="S3" s="35">
        <f>IF(定点数!G$3=0,0,G3/定点数!G$3)</f>
        <v>0</v>
      </c>
      <c r="T3" s="35">
        <f>IF(定点数!H$3=0,0,H3/定点数!H$3)</f>
        <v>0</v>
      </c>
      <c r="U3" s="35">
        <f>IF(定点数!I$3=0,0,I3/定点数!I$3)</f>
        <v>0</v>
      </c>
      <c r="V3" s="35">
        <f>IF(定点数!J$3=0,0,J3/定点数!J$3)</f>
        <v>0</v>
      </c>
      <c r="W3" s="35">
        <f>IF(定点数!K$3=0,0,K3/定点数!K$3)</f>
        <v>0</v>
      </c>
    </row>
    <row r="4" spans="1:23" ht="12.75" customHeight="1" x14ac:dyDescent="0.55000000000000004">
      <c r="A4" s="32" t="s">
        <v>32</v>
      </c>
      <c r="B4" s="34">
        <v>0</v>
      </c>
      <c r="C4" s="34">
        <v>0</v>
      </c>
      <c r="D4" s="34">
        <v>0</v>
      </c>
      <c r="E4" s="34">
        <v>0</v>
      </c>
      <c r="F4" s="34">
        <v>0</v>
      </c>
      <c r="G4" s="34">
        <v>0</v>
      </c>
      <c r="H4" s="34">
        <v>0</v>
      </c>
      <c r="I4" s="34">
        <v>0</v>
      </c>
      <c r="J4" s="34">
        <v>0</v>
      </c>
      <c r="K4" s="34">
        <f t="shared" ref="K4:K55" si="0">SUM(B4:J4)</f>
        <v>0</v>
      </c>
      <c r="M4" s="32" t="s">
        <v>32</v>
      </c>
      <c r="N4" s="35">
        <f>IF(定点数!B$3=0,0,B4/定点数!B$3)</f>
        <v>0</v>
      </c>
      <c r="O4" s="35">
        <f>IF(定点数!C$3=0,0,C4/定点数!C$3)</f>
        <v>0</v>
      </c>
      <c r="P4" s="35">
        <f>IF(定点数!D$3=0,0,D4/定点数!D$3)</f>
        <v>0</v>
      </c>
      <c r="Q4" s="35">
        <f>IF(定点数!E$3=0,0,E4/定点数!E$3)</f>
        <v>0</v>
      </c>
      <c r="R4" s="35">
        <f>IF(定点数!F$3=0,0,F4/定点数!F$3)</f>
        <v>0</v>
      </c>
      <c r="S4" s="35">
        <f>IF(定点数!G$3=0,0,G4/定点数!G$3)</f>
        <v>0</v>
      </c>
      <c r="T4" s="35">
        <f>IF(定点数!H$3=0,0,H4/定点数!H$3)</f>
        <v>0</v>
      </c>
      <c r="U4" s="35">
        <f>IF(定点数!I$3=0,0,I4/定点数!I$3)</f>
        <v>0</v>
      </c>
      <c r="V4" s="35">
        <f>IF(定点数!J$3=0,0,J4/定点数!J$3)</f>
        <v>0</v>
      </c>
      <c r="W4" s="35">
        <f>IF(定点数!K$3=0,0,K4/定点数!K$3)</f>
        <v>0</v>
      </c>
    </row>
    <row r="5" spans="1:23" ht="12.75" customHeight="1" x14ac:dyDescent="0.55000000000000004">
      <c r="A5" s="32" t="s">
        <v>33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0</v>
      </c>
      <c r="K5" s="34">
        <f t="shared" si="0"/>
        <v>0</v>
      </c>
      <c r="M5" s="32" t="s">
        <v>33</v>
      </c>
      <c r="N5" s="35">
        <f>IF(定点数!B$3=0,0,B5/定点数!B$3)</f>
        <v>0</v>
      </c>
      <c r="O5" s="35">
        <f>IF(定点数!C$3=0,0,C5/定点数!C$3)</f>
        <v>0</v>
      </c>
      <c r="P5" s="35">
        <f>IF(定点数!D$3=0,0,D5/定点数!D$3)</f>
        <v>0</v>
      </c>
      <c r="Q5" s="35">
        <f>IF(定点数!E$3=0,0,E5/定点数!E$3)</f>
        <v>0</v>
      </c>
      <c r="R5" s="35">
        <f>IF(定点数!F$3=0,0,F5/定点数!F$3)</f>
        <v>0</v>
      </c>
      <c r="S5" s="35">
        <f>IF(定点数!G$3=0,0,G5/定点数!G$3)</f>
        <v>0</v>
      </c>
      <c r="T5" s="35">
        <f>IF(定点数!H$3=0,0,H5/定点数!H$3)</f>
        <v>0</v>
      </c>
      <c r="U5" s="35">
        <f>IF(定点数!I$3=0,0,I5/定点数!I$3)</f>
        <v>0</v>
      </c>
      <c r="V5" s="35">
        <f>IF(定点数!J$3=0,0,J5/定点数!J$3)</f>
        <v>0</v>
      </c>
      <c r="W5" s="35">
        <f>IF(定点数!K$3=0,0,K5/定点数!K$3)</f>
        <v>0</v>
      </c>
    </row>
    <row r="6" spans="1:23" ht="12.75" customHeight="1" x14ac:dyDescent="0.55000000000000004">
      <c r="A6" s="32" t="s">
        <v>34</v>
      </c>
      <c r="B6" s="34">
        <v>0</v>
      </c>
      <c r="C6" s="34">
        <v>0</v>
      </c>
      <c r="D6" s="34">
        <v>0</v>
      </c>
      <c r="E6" s="34">
        <v>0</v>
      </c>
      <c r="F6" s="34">
        <v>1</v>
      </c>
      <c r="G6" s="34">
        <v>0</v>
      </c>
      <c r="H6" s="34">
        <v>1</v>
      </c>
      <c r="I6" s="34">
        <v>0</v>
      </c>
      <c r="J6" s="34">
        <v>0</v>
      </c>
      <c r="K6" s="34">
        <f t="shared" si="0"/>
        <v>2</v>
      </c>
      <c r="M6" s="32" t="s">
        <v>34</v>
      </c>
      <c r="N6" s="35">
        <f>IF(定点数!B$3=0,0,B6/定点数!B$3)</f>
        <v>0</v>
      </c>
      <c r="O6" s="35">
        <f>IF(定点数!C$3=0,0,C6/定点数!C$3)</f>
        <v>0</v>
      </c>
      <c r="P6" s="35">
        <f>IF(定点数!D$3=0,0,D6/定点数!D$3)</f>
        <v>0</v>
      </c>
      <c r="Q6" s="35">
        <f>IF(定点数!E$3=0,0,E6/定点数!E$3)</f>
        <v>0</v>
      </c>
      <c r="R6" s="35">
        <f>IF(定点数!F$3=0,0,F6/定点数!F$3)</f>
        <v>0.33333333333333331</v>
      </c>
      <c r="S6" s="35">
        <f>IF(定点数!G$3=0,0,G6/定点数!G$3)</f>
        <v>0</v>
      </c>
      <c r="T6" s="35">
        <f>IF(定点数!H$3=0,0,H6/定点数!H$3)</f>
        <v>0.16666666666666666</v>
      </c>
      <c r="U6" s="35">
        <f>IF(定点数!I$3=0,0,I6/定点数!I$3)</f>
        <v>0</v>
      </c>
      <c r="V6" s="35">
        <f>IF(定点数!J$3=0,0,J6/定点数!J$3)</f>
        <v>0</v>
      </c>
      <c r="W6" s="35">
        <f>IF(定点数!K$3=0,0,K6/定点数!K$3)</f>
        <v>4.6511627906976744E-2</v>
      </c>
    </row>
    <row r="7" spans="1:23" ht="12.75" customHeight="1" x14ac:dyDescent="0.55000000000000004">
      <c r="A7" s="32" t="s">
        <v>35</v>
      </c>
      <c r="B7" s="34">
        <v>1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f t="shared" si="0"/>
        <v>1</v>
      </c>
      <c r="M7" s="32" t="s">
        <v>35</v>
      </c>
      <c r="N7" s="35">
        <f>IF(定点数!B$3=0,0,B7/定点数!B$3)</f>
        <v>0.1111111111111111</v>
      </c>
      <c r="O7" s="35">
        <f>IF(定点数!C$3=0,0,C7/定点数!C$3)</f>
        <v>0</v>
      </c>
      <c r="P7" s="35">
        <f>IF(定点数!D$3=0,0,D7/定点数!D$3)</f>
        <v>0</v>
      </c>
      <c r="Q7" s="35">
        <f>IF(定点数!E$3=0,0,E7/定点数!E$3)</f>
        <v>0</v>
      </c>
      <c r="R7" s="35">
        <f>IF(定点数!F$3=0,0,F7/定点数!F$3)</f>
        <v>0</v>
      </c>
      <c r="S7" s="35">
        <f>IF(定点数!G$3=0,0,G7/定点数!G$3)</f>
        <v>0</v>
      </c>
      <c r="T7" s="35">
        <f>IF(定点数!H$3=0,0,H7/定点数!H$3)</f>
        <v>0</v>
      </c>
      <c r="U7" s="35">
        <f>IF(定点数!I$3=0,0,I7/定点数!I$3)</f>
        <v>0</v>
      </c>
      <c r="V7" s="35">
        <f>IF(定点数!J$3=0,0,J7/定点数!J$3)</f>
        <v>0</v>
      </c>
      <c r="W7" s="35">
        <f>IF(定点数!K$3=0,0,K7/定点数!K$3)</f>
        <v>2.3255813953488372E-2</v>
      </c>
    </row>
    <row r="8" spans="1:23" ht="12.75" customHeight="1" x14ac:dyDescent="0.55000000000000004">
      <c r="A8" s="32" t="s">
        <v>36</v>
      </c>
      <c r="B8" s="34">
        <v>2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1</v>
      </c>
      <c r="I8" s="34">
        <v>0</v>
      </c>
      <c r="J8" s="34">
        <v>0</v>
      </c>
      <c r="K8" s="34">
        <f t="shared" si="0"/>
        <v>3</v>
      </c>
      <c r="M8" s="32" t="s">
        <v>36</v>
      </c>
      <c r="N8" s="35">
        <f>IF(定点数!B$3=0,0,B8/定点数!B$3)</f>
        <v>0.22222222222222221</v>
      </c>
      <c r="O8" s="35">
        <f>IF(定点数!C$3=0,0,C8/定点数!C$3)</f>
        <v>0</v>
      </c>
      <c r="P8" s="35">
        <f>IF(定点数!D$3=0,0,D8/定点数!D$3)</f>
        <v>0</v>
      </c>
      <c r="Q8" s="35">
        <f>IF(定点数!E$3=0,0,E8/定点数!E$3)</f>
        <v>0</v>
      </c>
      <c r="R8" s="35">
        <f>IF(定点数!F$3=0,0,F8/定点数!F$3)</f>
        <v>0</v>
      </c>
      <c r="S8" s="35">
        <f>IF(定点数!G$3=0,0,G8/定点数!G$3)</f>
        <v>0</v>
      </c>
      <c r="T8" s="35">
        <f>IF(定点数!H$3=0,0,H8/定点数!H$3)</f>
        <v>0.16666666666666666</v>
      </c>
      <c r="U8" s="35">
        <f>IF(定点数!I$3=0,0,I8/定点数!I$3)</f>
        <v>0</v>
      </c>
      <c r="V8" s="35">
        <f>IF(定点数!J$3=0,0,J8/定点数!J$3)</f>
        <v>0</v>
      </c>
      <c r="W8" s="35">
        <f>IF(定点数!K$3=0,0,K8/定点数!K$3)</f>
        <v>6.9767441860465115E-2</v>
      </c>
    </row>
    <row r="9" spans="1:23" ht="12.75" customHeight="1" x14ac:dyDescent="0.55000000000000004">
      <c r="A9" s="32" t="s">
        <v>37</v>
      </c>
      <c r="B9" s="34">
        <v>2</v>
      </c>
      <c r="C9" s="34">
        <v>2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f t="shared" si="0"/>
        <v>4</v>
      </c>
      <c r="M9" s="32" t="s">
        <v>37</v>
      </c>
      <c r="N9" s="35">
        <f>IF(定点数!B$3=0,0,B9/定点数!B$3)</f>
        <v>0.22222222222222221</v>
      </c>
      <c r="O9" s="35">
        <f>IF(定点数!C$3=0,0,C9/定点数!C$3)</f>
        <v>0.4</v>
      </c>
      <c r="P9" s="35">
        <f>IF(定点数!D$3=0,0,D9/定点数!D$3)</f>
        <v>0</v>
      </c>
      <c r="Q9" s="35">
        <f>IF(定点数!E$3=0,0,E9/定点数!E$3)</f>
        <v>0</v>
      </c>
      <c r="R9" s="35">
        <f>IF(定点数!F$3=0,0,F9/定点数!F$3)</f>
        <v>0</v>
      </c>
      <c r="S9" s="35">
        <f>IF(定点数!G$3=0,0,G9/定点数!G$3)</f>
        <v>0</v>
      </c>
      <c r="T9" s="35">
        <f>IF(定点数!H$3=0,0,H9/定点数!H$3)</f>
        <v>0</v>
      </c>
      <c r="U9" s="35">
        <f>IF(定点数!I$3=0,0,I9/定点数!I$3)</f>
        <v>0</v>
      </c>
      <c r="V9" s="35">
        <f>IF(定点数!J$3=0,0,J9/定点数!J$3)</f>
        <v>0</v>
      </c>
      <c r="W9" s="35">
        <f>IF(定点数!K$3=0,0,K9/定点数!K$3)</f>
        <v>9.3023255813953487E-2</v>
      </c>
    </row>
    <row r="10" spans="1:23" ht="12.75" customHeight="1" x14ac:dyDescent="0.55000000000000004">
      <c r="A10" s="32" t="s">
        <v>38</v>
      </c>
      <c r="B10" s="34">
        <v>3</v>
      </c>
      <c r="C10" s="34">
        <v>4</v>
      </c>
      <c r="D10" s="34">
        <v>0</v>
      </c>
      <c r="E10" s="34">
        <v>0</v>
      </c>
      <c r="F10" s="34">
        <v>1</v>
      </c>
      <c r="G10" s="34">
        <v>0</v>
      </c>
      <c r="H10" s="34">
        <v>13</v>
      </c>
      <c r="I10" s="34">
        <v>0</v>
      </c>
      <c r="J10" s="34">
        <v>0</v>
      </c>
      <c r="K10" s="34">
        <f t="shared" si="0"/>
        <v>21</v>
      </c>
      <c r="M10" s="32" t="s">
        <v>38</v>
      </c>
      <c r="N10" s="35">
        <f>IF(定点数!B$3=0,0,B10/定点数!B$3)</f>
        <v>0.33333333333333331</v>
      </c>
      <c r="O10" s="35">
        <f>IF(定点数!C$3=0,0,C10/定点数!C$3)</f>
        <v>0.8</v>
      </c>
      <c r="P10" s="35">
        <f>IF(定点数!D$3=0,0,D10/定点数!D$3)</f>
        <v>0</v>
      </c>
      <c r="Q10" s="35">
        <f>IF(定点数!E$3=0,0,E10/定点数!E$3)</f>
        <v>0</v>
      </c>
      <c r="R10" s="35">
        <f>IF(定点数!F$3=0,0,F10/定点数!F$3)</f>
        <v>0.33333333333333331</v>
      </c>
      <c r="S10" s="35">
        <f>IF(定点数!G$3=0,0,G10/定点数!G$3)</f>
        <v>0</v>
      </c>
      <c r="T10" s="35">
        <f>IF(定点数!H$3=0,0,H10/定点数!H$3)</f>
        <v>2.1666666666666665</v>
      </c>
      <c r="U10" s="35">
        <f>IF(定点数!I$3=0,0,I10/定点数!I$3)</f>
        <v>0</v>
      </c>
      <c r="V10" s="35">
        <f>IF(定点数!J$3=0,0,J10/定点数!J$3)</f>
        <v>0</v>
      </c>
      <c r="W10" s="35">
        <f>IF(定点数!K$3=0,0,K10/定点数!K$3)</f>
        <v>0.48837209302325579</v>
      </c>
    </row>
    <row r="11" spans="1:23" ht="12.75" customHeight="1" x14ac:dyDescent="0.55000000000000004">
      <c r="A11" s="32" t="s">
        <v>39</v>
      </c>
      <c r="B11" s="34">
        <v>7</v>
      </c>
      <c r="C11" s="34">
        <v>2</v>
      </c>
      <c r="D11" s="34">
        <v>0</v>
      </c>
      <c r="E11" s="34">
        <v>2</v>
      </c>
      <c r="F11" s="34">
        <v>2</v>
      </c>
      <c r="G11" s="34">
        <v>0</v>
      </c>
      <c r="H11" s="34">
        <v>0</v>
      </c>
      <c r="I11" s="34">
        <v>0</v>
      </c>
      <c r="J11" s="34">
        <v>1</v>
      </c>
      <c r="K11" s="34">
        <f t="shared" si="0"/>
        <v>14</v>
      </c>
      <c r="M11" s="32" t="s">
        <v>39</v>
      </c>
      <c r="N11" s="35">
        <f>IF(定点数!B$3=0,0,B11/定点数!B$3)</f>
        <v>0.77777777777777779</v>
      </c>
      <c r="O11" s="35">
        <f>IF(定点数!C$3=0,0,C11/定点数!C$3)</f>
        <v>0.4</v>
      </c>
      <c r="P11" s="35">
        <f>IF(定点数!D$3=0,0,D11/定点数!D$3)</f>
        <v>0</v>
      </c>
      <c r="Q11" s="35">
        <f>IF(定点数!E$3=0,0,E11/定点数!E$3)</f>
        <v>0.25</v>
      </c>
      <c r="R11" s="35">
        <f>IF(定点数!F$3=0,0,F11/定点数!F$3)</f>
        <v>0.66666666666666663</v>
      </c>
      <c r="S11" s="35">
        <f>IF(定点数!G$3=0,0,G11/定点数!G$3)</f>
        <v>0</v>
      </c>
      <c r="T11" s="35">
        <f>IF(定点数!H$3=0,0,H11/定点数!H$3)</f>
        <v>0</v>
      </c>
      <c r="U11" s="35">
        <f>IF(定点数!I$3=0,0,I11/定点数!I$3)</f>
        <v>0</v>
      </c>
      <c r="V11" s="35">
        <f>IF(定点数!J$3=0,0,J11/定点数!J$3)</f>
        <v>0.5</v>
      </c>
      <c r="W11" s="35">
        <f>IF(定点数!K$3=0,0,K11/定点数!K$3)</f>
        <v>0.32558139534883723</v>
      </c>
    </row>
    <row r="12" spans="1:23" ht="12.75" customHeight="1" x14ac:dyDescent="0.55000000000000004">
      <c r="A12" s="32" t="s">
        <v>40</v>
      </c>
      <c r="B12" s="34">
        <v>2</v>
      </c>
      <c r="C12" s="34">
        <v>0</v>
      </c>
      <c r="D12" s="34">
        <v>0</v>
      </c>
      <c r="E12" s="34">
        <v>9</v>
      </c>
      <c r="F12" s="34">
        <v>0</v>
      </c>
      <c r="G12" s="34">
        <v>0</v>
      </c>
      <c r="H12" s="34">
        <v>3</v>
      </c>
      <c r="I12" s="34">
        <v>0</v>
      </c>
      <c r="J12" s="34">
        <v>0</v>
      </c>
      <c r="K12" s="34">
        <f t="shared" si="0"/>
        <v>14</v>
      </c>
      <c r="M12" s="32" t="s">
        <v>40</v>
      </c>
      <c r="N12" s="35">
        <f>IF(定点数!B$3=0,0,B12/定点数!B$3)</f>
        <v>0.22222222222222221</v>
      </c>
      <c r="O12" s="35">
        <f>IF(定点数!C$3=0,0,C12/定点数!C$3)</f>
        <v>0</v>
      </c>
      <c r="P12" s="35">
        <f>IF(定点数!D$3=0,0,D12/定点数!D$3)</f>
        <v>0</v>
      </c>
      <c r="Q12" s="35">
        <f>IF(定点数!E$3=0,0,E12/定点数!E$3)</f>
        <v>1.125</v>
      </c>
      <c r="R12" s="35">
        <f>IF(定点数!F$3=0,0,F12/定点数!F$3)</f>
        <v>0</v>
      </c>
      <c r="S12" s="35">
        <f>IF(定点数!G$3=0,0,G12/定点数!G$3)</f>
        <v>0</v>
      </c>
      <c r="T12" s="35">
        <f>IF(定点数!H$3=0,0,H12/定点数!H$3)</f>
        <v>0.5</v>
      </c>
      <c r="U12" s="35">
        <f>IF(定点数!I$3=0,0,I12/定点数!I$3)</f>
        <v>0</v>
      </c>
      <c r="V12" s="35">
        <f>IF(定点数!J$3=0,0,J12/定点数!J$3)</f>
        <v>0</v>
      </c>
      <c r="W12" s="35">
        <f>IF(定点数!K$3=0,0,K12/定点数!K$3)</f>
        <v>0.32558139534883723</v>
      </c>
    </row>
    <row r="13" spans="1:23" ht="12.75" customHeight="1" x14ac:dyDescent="0.55000000000000004">
      <c r="A13" s="32" t="s">
        <v>41</v>
      </c>
      <c r="B13" s="34">
        <v>2</v>
      </c>
      <c r="C13" s="34">
        <v>2</v>
      </c>
      <c r="D13" s="34">
        <v>0</v>
      </c>
      <c r="E13" s="34">
        <v>11</v>
      </c>
      <c r="F13" s="34">
        <v>1</v>
      </c>
      <c r="G13" s="34">
        <v>2</v>
      </c>
      <c r="H13" s="34">
        <v>6</v>
      </c>
      <c r="I13" s="34">
        <v>0</v>
      </c>
      <c r="J13" s="34">
        <v>0</v>
      </c>
      <c r="K13" s="34">
        <f t="shared" si="0"/>
        <v>24</v>
      </c>
      <c r="M13" s="32" t="s">
        <v>41</v>
      </c>
      <c r="N13" s="35">
        <f>IF(定点数!B$3=0,0,B13/定点数!B$3)</f>
        <v>0.22222222222222221</v>
      </c>
      <c r="O13" s="35">
        <f>IF(定点数!C$3=0,0,C13/定点数!C$3)</f>
        <v>0.4</v>
      </c>
      <c r="P13" s="35">
        <f>IF(定点数!D$3=0,0,D13/定点数!D$3)</f>
        <v>0</v>
      </c>
      <c r="Q13" s="35">
        <f>IF(定点数!E$3=0,0,E13/定点数!E$3)</f>
        <v>1.375</v>
      </c>
      <c r="R13" s="35">
        <f>IF(定点数!F$3=0,0,F13/定点数!F$3)</f>
        <v>0.33333333333333331</v>
      </c>
      <c r="S13" s="35">
        <f>IF(定点数!G$3=0,0,G13/定点数!G$3)</f>
        <v>0.4</v>
      </c>
      <c r="T13" s="35">
        <f>IF(定点数!H$3=0,0,H13/定点数!H$3)</f>
        <v>1</v>
      </c>
      <c r="U13" s="35">
        <f>IF(定点数!I$3=0,0,I13/定点数!I$3)</f>
        <v>0</v>
      </c>
      <c r="V13" s="35">
        <f>IF(定点数!J$3=0,0,J13/定点数!J$3)</f>
        <v>0</v>
      </c>
      <c r="W13" s="35">
        <f>IF(定点数!K$3=0,0,K13/定点数!K$3)</f>
        <v>0.55813953488372092</v>
      </c>
    </row>
    <row r="14" spans="1:23" ht="12.75" customHeight="1" x14ac:dyDescent="0.55000000000000004">
      <c r="A14" s="32" t="s">
        <v>42</v>
      </c>
      <c r="B14" s="34">
        <v>1</v>
      </c>
      <c r="C14" s="34">
        <v>1</v>
      </c>
      <c r="D14" s="34">
        <v>3</v>
      </c>
      <c r="E14" s="34">
        <v>33</v>
      </c>
      <c r="F14" s="34">
        <v>0</v>
      </c>
      <c r="G14" s="34">
        <v>3</v>
      </c>
      <c r="H14" s="34">
        <v>4</v>
      </c>
      <c r="I14" s="34">
        <v>0</v>
      </c>
      <c r="J14" s="34">
        <v>0</v>
      </c>
      <c r="K14" s="34">
        <f t="shared" si="0"/>
        <v>45</v>
      </c>
      <c r="M14" s="32" t="s">
        <v>42</v>
      </c>
      <c r="N14" s="35">
        <f>IF(定点数!B$3=0,0,B14/定点数!B$3)</f>
        <v>0.1111111111111111</v>
      </c>
      <c r="O14" s="35">
        <f>IF(定点数!C$3=0,0,C14/定点数!C$3)</f>
        <v>0.2</v>
      </c>
      <c r="P14" s="35">
        <f>IF(定点数!D$3=0,0,D14/定点数!D$3)</f>
        <v>1</v>
      </c>
      <c r="Q14" s="35">
        <f>IF(定点数!E$3=0,0,E14/定点数!E$3)</f>
        <v>4.125</v>
      </c>
      <c r="R14" s="35">
        <f>IF(定点数!F$3=0,0,F14/定点数!F$3)</f>
        <v>0</v>
      </c>
      <c r="S14" s="35">
        <f>IF(定点数!G$3=0,0,G14/定点数!G$3)</f>
        <v>0.6</v>
      </c>
      <c r="T14" s="35">
        <f>IF(定点数!H$3=0,0,H14/定点数!H$3)</f>
        <v>0.66666666666666663</v>
      </c>
      <c r="U14" s="35">
        <f>IF(定点数!I$3=0,0,I14/定点数!I$3)</f>
        <v>0</v>
      </c>
      <c r="V14" s="35">
        <f>IF(定点数!J$3=0,0,J14/定点数!J$3)</f>
        <v>0</v>
      </c>
      <c r="W14" s="35">
        <f>IF(定点数!K$3=0,0,K14/定点数!K$3)</f>
        <v>1.0465116279069768</v>
      </c>
    </row>
    <row r="15" spans="1:23" ht="12.75" customHeight="1" x14ac:dyDescent="0.55000000000000004">
      <c r="A15" s="32" t="s">
        <v>43</v>
      </c>
      <c r="B15" s="34">
        <v>7</v>
      </c>
      <c r="C15" s="34">
        <v>5</v>
      </c>
      <c r="D15" s="34">
        <v>1</v>
      </c>
      <c r="E15" s="34">
        <v>19</v>
      </c>
      <c r="F15" s="34">
        <v>2</v>
      </c>
      <c r="G15" s="34">
        <v>3</v>
      </c>
      <c r="H15" s="34">
        <v>11</v>
      </c>
      <c r="I15" s="34">
        <v>1</v>
      </c>
      <c r="J15" s="34">
        <v>0</v>
      </c>
      <c r="K15" s="34">
        <f t="shared" si="0"/>
        <v>49</v>
      </c>
      <c r="M15" s="32" t="s">
        <v>43</v>
      </c>
      <c r="N15" s="35">
        <f>IF(定点数!B$3=0,0,B15/定点数!B$3)</f>
        <v>0.77777777777777779</v>
      </c>
      <c r="O15" s="35">
        <f>IF(定点数!C$3=0,0,C15/定点数!C$3)</f>
        <v>1</v>
      </c>
      <c r="P15" s="35">
        <f>IF(定点数!D$3=0,0,D15/定点数!D$3)</f>
        <v>0.33333333333333331</v>
      </c>
      <c r="Q15" s="35">
        <f>IF(定点数!E$3=0,0,E15/定点数!E$3)</f>
        <v>2.375</v>
      </c>
      <c r="R15" s="35">
        <f>IF(定点数!F$3=0,0,F15/定点数!F$3)</f>
        <v>0.66666666666666663</v>
      </c>
      <c r="S15" s="35">
        <f>IF(定点数!G$3=0,0,G15/定点数!G$3)</f>
        <v>0.6</v>
      </c>
      <c r="T15" s="35">
        <f>IF(定点数!H$3=0,0,H15/定点数!H$3)</f>
        <v>1.8333333333333333</v>
      </c>
      <c r="U15" s="35">
        <f>IF(定点数!I$3=0,0,I15/定点数!I$3)</f>
        <v>0.5</v>
      </c>
      <c r="V15" s="35">
        <f>IF(定点数!J$3=0,0,J15/定点数!J$3)</f>
        <v>0</v>
      </c>
      <c r="W15" s="35">
        <f>IF(定点数!K$3=0,0,K15/定点数!K$3)</f>
        <v>1.1395348837209303</v>
      </c>
    </row>
    <row r="16" spans="1:23" ht="12.75" customHeight="1" x14ac:dyDescent="0.55000000000000004">
      <c r="A16" s="32" t="s">
        <v>44</v>
      </c>
      <c r="B16" s="34">
        <v>14</v>
      </c>
      <c r="C16" s="34">
        <v>2</v>
      </c>
      <c r="D16" s="34">
        <v>0</v>
      </c>
      <c r="E16" s="34">
        <v>15</v>
      </c>
      <c r="F16" s="34">
        <v>1</v>
      </c>
      <c r="G16" s="34">
        <v>5</v>
      </c>
      <c r="H16" s="34">
        <v>30</v>
      </c>
      <c r="I16" s="34">
        <v>0</v>
      </c>
      <c r="J16" s="34">
        <v>1</v>
      </c>
      <c r="K16" s="34">
        <f t="shared" si="0"/>
        <v>68</v>
      </c>
      <c r="M16" s="32" t="s">
        <v>44</v>
      </c>
      <c r="N16" s="35">
        <f>IF(定点数!B$3=0,0,B16/定点数!B$3)</f>
        <v>1.5555555555555556</v>
      </c>
      <c r="O16" s="35">
        <f>IF(定点数!C$3=0,0,C16/定点数!C$3)</f>
        <v>0.4</v>
      </c>
      <c r="P16" s="35">
        <f>IF(定点数!D$3=0,0,D16/定点数!D$3)</f>
        <v>0</v>
      </c>
      <c r="Q16" s="35">
        <f>IF(定点数!E$3=0,0,E16/定点数!E$3)</f>
        <v>1.875</v>
      </c>
      <c r="R16" s="35">
        <f>IF(定点数!F$3=0,0,F16/定点数!F$3)</f>
        <v>0.33333333333333331</v>
      </c>
      <c r="S16" s="35">
        <f>IF(定点数!G$3=0,0,G16/定点数!G$3)</f>
        <v>1</v>
      </c>
      <c r="T16" s="35">
        <f>IF(定点数!H$3=0,0,H16/定点数!H$3)</f>
        <v>5</v>
      </c>
      <c r="U16" s="35">
        <f>IF(定点数!I$3=0,0,I16/定点数!I$3)</f>
        <v>0</v>
      </c>
      <c r="V16" s="35">
        <f>IF(定点数!J$3=0,0,J16/定点数!J$3)</f>
        <v>0.5</v>
      </c>
      <c r="W16" s="35">
        <f>IF(定点数!K$3=0,0,K16/定点数!K$3)</f>
        <v>1.5813953488372092</v>
      </c>
    </row>
    <row r="17" spans="1:23" ht="12.75" customHeight="1" x14ac:dyDescent="0.55000000000000004">
      <c r="A17" s="32" t="s">
        <v>45</v>
      </c>
      <c r="B17" s="34">
        <v>16</v>
      </c>
      <c r="C17" s="34">
        <v>3</v>
      </c>
      <c r="D17" s="34">
        <v>1</v>
      </c>
      <c r="E17" s="34">
        <v>38</v>
      </c>
      <c r="F17" s="34">
        <v>3</v>
      </c>
      <c r="G17" s="34">
        <v>1</v>
      </c>
      <c r="H17" s="34">
        <v>41</v>
      </c>
      <c r="I17" s="34">
        <v>0</v>
      </c>
      <c r="J17" s="34">
        <v>4</v>
      </c>
      <c r="K17" s="34">
        <f t="shared" si="0"/>
        <v>107</v>
      </c>
      <c r="M17" s="32" t="s">
        <v>45</v>
      </c>
      <c r="N17" s="35">
        <f>IF(定点数!B$3=0,0,B17/定点数!B$3)</f>
        <v>1.7777777777777777</v>
      </c>
      <c r="O17" s="35">
        <f>IF(定点数!C$3=0,0,C17/定点数!C$3)</f>
        <v>0.6</v>
      </c>
      <c r="P17" s="35">
        <f>IF(定点数!D$3=0,0,D17/定点数!D$3)</f>
        <v>0.33333333333333331</v>
      </c>
      <c r="Q17" s="35">
        <f>IF(定点数!E$3=0,0,E17/定点数!E$3)</f>
        <v>4.75</v>
      </c>
      <c r="R17" s="35">
        <f>IF(定点数!F$3=0,0,F17/定点数!F$3)</f>
        <v>1</v>
      </c>
      <c r="S17" s="35">
        <f>IF(定点数!G$3=0,0,G17/定点数!G$3)</f>
        <v>0.2</v>
      </c>
      <c r="T17" s="35">
        <f>IF(定点数!H$3=0,0,H17/定点数!H$3)</f>
        <v>6.833333333333333</v>
      </c>
      <c r="U17" s="35">
        <f>IF(定点数!I$3=0,0,I17/定点数!I$3)</f>
        <v>0</v>
      </c>
      <c r="V17" s="35">
        <f>IF(定点数!J$3=0,0,J17/定点数!J$3)</f>
        <v>2</v>
      </c>
      <c r="W17" s="35">
        <f>IF(定点数!K$3=0,0,K17/定点数!K$3)</f>
        <v>2.4883720930232558</v>
      </c>
    </row>
    <row r="18" spans="1:23" ht="12.75" customHeight="1" x14ac:dyDescent="0.55000000000000004">
      <c r="A18" s="32" t="s">
        <v>46</v>
      </c>
      <c r="B18" s="34">
        <v>27</v>
      </c>
      <c r="C18" s="34">
        <v>5</v>
      </c>
      <c r="D18" s="34">
        <v>0</v>
      </c>
      <c r="E18" s="34">
        <v>43</v>
      </c>
      <c r="F18" s="34">
        <v>9</v>
      </c>
      <c r="G18" s="34">
        <v>3</v>
      </c>
      <c r="H18" s="34">
        <v>55</v>
      </c>
      <c r="I18" s="34">
        <v>1</v>
      </c>
      <c r="J18" s="34">
        <v>0</v>
      </c>
      <c r="K18" s="34">
        <f t="shared" si="0"/>
        <v>143</v>
      </c>
      <c r="M18" s="32" t="s">
        <v>46</v>
      </c>
      <c r="N18" s="35">
        <f>IF(定点数!B$3=0,0,B18/定点数!B$3)</f>
        <v>3</v>
      </c>
      <c r="O18" s="35">
        <f>IF(定点数!C$3=0,0,C18/定点数!C$3)</f>
        <v>1</v>
      </c>
      <c r="P18" s="35">
        <f>IF(定点数!D$3=0,0,D18/定点数!D$3)</f>
        <v>0</v>
      </c>
      <c r="Q18" s="35">
        <f>IF(定点数!E$3=0,0,E18/定点数!E$3)</f>
        <v>5.375</v>
      </c>
      <c r="R18" s="35">
        <f>IF(定点数!F$3=0,0,F18/定点数!F$3)</f>
        <v>3</v>
      </c>
      <c r="S18" s="35">
        <f>IF(定点数!G$3=0,0,G18/定点数!G$3)</f>
        <v>0.6</v>
      </c>
      <c r="T18" s="35">
        <f>IF(定点数!H$3=0,0,H18/定点数!H$3)</f>
        <v>9.1666666666666661</v>
      </c>
      <c r="U18" s="35">
        <f>IF(定点数!I$3=0,0,I18/定点数!I$3)</f>
        <v>0.5</v>
      </c>
      <c r="V18" s="35">
        <f>IF(定点数!J$3=0,0,J18/定点数!J$3)</f>
        <v>0</v>
      </c>
      <c r="W18" s="35">
        <f>IF(定点数!K$3=0,0,K18/定点数!K$3)</f>
        <v>3.3255813953488373</v>
      </c>
    </row>
    <row r="19" spans="1:23" ht="12.75" customHeight="1" x14ac:dyDescent="0.55000000000000004">
      <c r="A19" s="32" t="s">
        <v>47</v>
      </c>
      <c r="B19" s="34">
        <v>22</v>
      </c>
      <c r="C19" s="34">
        <v>2</v>
      </c>
      <c r="D19" s="34">
        <v>0</v>
      </c>
      <c r="E19" s="34">
        <v>36</v>
      </c>
      <c r="F19" s="34">
        <v>3</v>
      </c>
      <c r="G19" s="34">
        <v>11</v>
      </c>
      <c r="H19" s="34">
        <v>39</v>
      </c>
      <c r="I19" s="34">
        <v>0</v>
      </c>
      <c r="J19" s="34">
        <v>2</v>
      </c>
      <c r="K19" s="34">
        <f t="shared" si="0"/>
        <v>115</v>
      </c>
      <c r="M19" s="32" t="s">
        <v>47</v>
      </c>
      <c r="N19" s="35">
        <f>IF(定点数!B$3=0,0,B19/定点数!B$3)</f>
        <v>2.4444444444444446</v>
      </c>
      <c r="O19" s="35">
        <f>IF(定点数!C$3=0,0,C19/定点数!C$3)</f>
        <v>0.4</v>
      </c>
      <c r="P19" s="35">
        <f>IF(定点数!D$3=0,0,D19/定点数!D$3)</f>
        <v>0</v>
      </c>
      <c r="Q19" s="35">
        <f>IF(定点数!E$3=0,0,E19/定点数!E$3)</f>
        <v>4.5</v>
      </c>
      <c r="R19" s="35">
        <f>IF(定点数!F$3=0,0,F19/定点数!F$3)</f>
        <v>1</v>
      </c>
      <c r="S19" s="35">
        <f>IF(定点数!G$3=0,0,G19/定点数!G$3)</f>
        <v>2.2000000000000002</v>
      </c>
      <c r="T19" s="35">
        <f>IF(定点数!H$3=0,0,H19/定点数!H$3)</f>
        <v>6.5</v>
      </c>
      <c r="U19" s="35">
        <f>IF(定点数!I$3=0,0,I19/定点数!I$3)</f>
        <v>0</v>
      </c>
      <c r="V19" s="35">
        <f>IF(定点数!J$3=0,0,J19/定点数!J$3)</f>
        <v>1</v>
      </c>
      <c r="W19" s="35">
        <f>IF(定点数!K$3=0,0,K19/定点数!K$3)</f>
        <v>2.6744186046511627</v>
      </c>
    </row>
    <row r="20" spans="1:23" ht="12.75" customHeight="1" x14ac:dyDescent="0.55000000000000004">
      <c r="A20" s="32" t="s">
        <v>48</v>
      </c>
      <c r="B20" s="34">
        <v>35</v>
      </c>
      <c r="C20" s="34">
        <v>3</v>
      </c>
      <c r="D20" s="34">
        <v>1</v>
      </c>
      <c r="E20" s="34">
        <v>42</v>
      </c>
      <c r="F20" s="34">
        <v>5</v>
      </c>
      <c r="G20" s="34">
        <v>8</v>
      </c>
      <c r="H20" s="34">
        <v>45</v>
      </c>
      <c r="I20" s="34">
        <v>1</v>
      </c>
      <c r="J20" s="34">
        <v>2</v>
      </c>
      <c r="K20" s="34">
        <f t="shared" si="0"/>
        <v>142</v>
      </c>
      <c r="M20" s="32" t="s">
        <v>48</v>
      </c>
      <c r="N20" s="35">
        <f>IF(定点数!B$3=0,0,B20/定点数!B$3)</f>
        <v>3.8888888888888888</v>
      </c>
      <c r="O20" s="35">
        <f>IF(定点数!C$3=0,0,C20/定点数!C$3)</f>
        <v>0.6</v>
      </c>
      <c r="P20" s="35">
        <f>IF(定点数!D$3=0,0,D20/定点数!D$3)</f>
        <v>0.33333333333333331</v>
      </c>
      <c r="Q20" s="35">
        <f>IF(定点数!E$3=0,0,E20/定点数!E$3)</f>
        <v>5.25</v>
      </c>
      <c r="R20" s="35">
        <f>IF(定点数!F$3=0,0,F20/定点数!F$3)</f>
        <v>1.6666666666666667</v>
      </c>
      <c r="S20" s="35">
        <f>IF(定点数!G$3=0,0,G20/定点数!G$3)</f>
        <v>1.6</v>
      </c>
      <c r="T20" s="35">
        <f>IF(定点数!H$3=0,0,H20/定点数!H$3)</f>
        <v>7.5</v>
      </c>
      <c r="U20" s="35">
        <f>IF(定点数!I$3=0,0,I20/定点数!I$3)</f>
        <v>0.5</v>
      </c>
      <c r="V20" s="35">
        <f>IF(定点数!J$3=0,0,J20/定点数!J$3)</f>
        <v>1</v>
      </c>
      <c r="W20" s="35">
        <f>IF(定点数!K$3=0,0,K20/定点数!K$3)</f>
        <v>3.3023255813953489</v>
      </c>
    </row>
    <row r="21" spans="1:23" ht="12.75" customHeight="1" x14ac:dyDescent="0.55000000000000004">
      <c r="A21" s="32" t="s">
        <v>49</v>
      </c>
      <c r="B21" s="34">
        <v>47</v>
      </c>
      <c r="C21" s="34">
        <v>4</v>
      </c>
      <c r="D21" s="34">
        <v>0</v>
      </c>
      <c r="E21" s="34">
        <v>56</v>
      </c>
      <c r="F21" s="34">
        <v>5</v>
      </c>
      <c r="G21" s="34">
        <v>3</v>
      </c>
      <c r="H21" s="34">
        <v>46</v>
      </c>
      <c r="I21" s="34">
        <v>0</v>
      </c>
      <c r="J21" s="34">
        <v>1</v>
      </c>
      <c r="K21" s="34">
        <f t="shared" si="0"/>
        <v>162</v>
      </c>
      <c r="M21" s="32" t="s">
        <v>49</v>
      </c>
      <c r="N21" s="35">
        <f>IF(定点数!B$3=0,0,B21/定点数!B$3)</f>
        <v>5.2222222222222223</v>
      </c>
      <c r="O21" s="35">
        <f>IF(定点数!C$3=0,0,C21/定点数!C$3)</f>
        <v>0.8</v>
      </c>
      <c r="P21" s="35">
        <f>IF(定点数!D$3=0,0,D21/定点数!D$3)</f>
        <v>0</v>
      </c>
      <c r="Q21" s="35">
        <f>IF(定点数!E$3=0,0,E21/定点数!E$3)</f>
        <v>7</v>
      </c>
      <c r="R21" s="35">
        <f>IF(定点数!F$3=0,0,F21/定点数!F$3)</f>
        <v>1.6666666666666667</v>
      </c>
      <c r="S21" s="35">
        <f>IF(定点数!G$3=0,0,G21/定点数!G$3)</f>
        <v>0.6</v>
      </c>
      <c r="T21" s="35">
        <f>IF(定点数!H$3=0,0,H21/定点数!H$3)</f>
        <v>7.666666666666667</v>
      </c>
      <c r="U21" s="35">
        <f>IF(定点数!I$3=0,0,I21/定点数!I$3)</f>
        <v>0</v>
      </c>
      <c r="V21" s="35">
        <f>IF(定点数!J$3=0,0,J21/定点数!J$3)</f>
        <v>0.5</v>
      </c>
      <c r="W21" s="35">
        <f>IF(定点数!K$3=0,0,K21/定点数!K$3)</f>
        <v>3.7674418604651163</v>
      </c>
    </row>
    <row r="22" spans="1:23" ht="12.75" customHeight="1" x14ac:dyDescent="0.55000000000000004">
      <c r="A22" s="32" t="s">
        <v>50</v>
      </c>
      <c r="B22" s="34">
        <v>44</v>
      </c>
      <c r="C22" s="34">
        <v>18</v>
      </c>
      <c r="D22" s="34">
        <v>0</v>
      </c>
      <c r="E22" s="34">
        <v>58</v>
      </c>
      <c r="F22" s="34">
        <v>11</v>
      </c>
      <c r="G22" s="34">
        <v>8</v>
      </c>
      <c r="H22" s="34">
        <v>31</v>
      </c>
      <c r="I22" s="34">
        <v>0</v>
      </c>
      <c r="J22" s="34">
        <v>2</v>
      </c>
      <c r="K22" s="34">
        <f t="shared" si="0"/>
        <v>172</v>
      </c>
      <c r="M22" s="32" t="s">
        <v>50</v>
      </c>
      <c r="N22" s="35">
        <f>IF(定点数!B$3=0,0,B22/定点数!B$3)</f>
        <v>4.8888888888888893</v>
      </c>
      <c r="O22" s="35">
        <f>IF(定点数!C$3=0,0,C22/定点数!C$3)</f>
        <v>3.6</v>
      </c>
      <c r="P22" s="35">
        <f>IF(定点数!D$3=0,0,D22/定点数!D$3)</f>
        <v>0</v>
      </c>
      <c r="Q22" s="35">
        <f>IF(定点数!E$3=0,0,E22/定点数!E$3)</f>
        <v>7.25</v>
      </c>
      <c r="R22" s="35">
        <f>IF(定点数!F$3=0,0,F22/定点数!F$3)</f>
        <v>3.6666666666666665</v>
      </c>
      <c r="S22" s="35">
        <f>IF(定点数!G$3=0,0,G22/定点数!G$3)</f>
        <v>1.6</v>
      </c>
      <c r="T22" s="35">
        <f>IF(定点数!H$3=0,0,H22/定点数!H$3)</f>
        <v>5.166666666666667</v>
      </c>
      <c r="U22" s="35">
        <f>IF(定点数!I$3=0,0,I22/定点数!I$3)</f>
        <v>0</v>
      </c>
      <c r="V22" s="35">
        <f>IF(定点数!J$3=0,0,J22/定点数!J$3)</f>
        <v>1</v>
      </c>
      <c r="W22" s="35">
        <f>IF(定点数!K$3=0,0,K22/定点数!K$3)</f>
        <v>4</v>
      </c>
    </row>
    <row r="23" spans="1:23" ht="12.75" customHeight="1" x14ac:dyDescent="0.55000000000000004">
      <c r="A23" s="32" t="s">
        <v>51</v>
      </c>
      <c r="B23" s="34">
        <v>48</v>
      </c>
      <c r="C23" s="34">
        <v>22</v>
      </c>
      <c r="D23" s="34">
        <v>2</v>
      </c>
      <c r="E23" s="34">
        <v>39</v>
      </c>
      <c r="F23" s="34">
        <v>3</v>
      </c>
      <c r="G23" s="34">
        <v>7</v>
      </c>
      <c r="H23" s="34">
        <v>29</v>
      </c>
      <c r="I23" s="34">
        <v>1</v>
      </c>
      <c r="J23" s="34">
        <v>4</v>
      </c>
      <c r="K23" s="34">
        <f t="shared" si="0"/>
        <v>155</v>
      </c>
      <c r="M23" s="32" t="s">
        <v>51</v>
      </c>
      <c r="N23" s="35">
        <f>IF(定点数!B$3=0,0,B23/定点数!B$3)</f>
        <v>5.333333333333333</v>
      </c>
      <c r="O23" s="35">
        <f>IF(定点数!C$3=0,0,C23/定点数!C$3)</f>
        <v>4.4000000000000004</v>
      </c>
      <c r="P23" s="35">
        <f>IF(定点数!D$3=0,0,D23/定点数!D$3)</f>
        <v>0.66666666666666663</v>
      </c>
      <c r="Q23" s="35">
        <f>IF(定点数!E$3=0,0,E23/定点数!E$3)</f>
        <v>4.875</v>
      </c>
      <c r="R23" s="35">
        <f>IF(定点数!F$3=0,0,F23/定点数!F$3)</f>
        <v>1</v>
      </c>
      <c r="S23" s="35">
        <f>IF(定点数!G$3=0,0,G23/定点数!G$3)</f>
        <v>1.4</v>
      </c>
      <c r="T23" s="35">
        <f>IF(定点数!H$3=0,0,H23/定点数!H$3)</f>
        <v>4.833333333333333</v>
      </c>
      <c r="U23" s="35">
        <f>IF(定点数!I$3=0,0,I23/定点数!I$3)</f>
        <v>0.5</v>
      </c>
      <c r="V23" s="35">
        <f>IF(定点数!J$3=0,0,J23/定点数!J$3)</f>
        <v>2</v>
      </c>
      <c r="W23" s="35">
        <f>IF(定点数!K$3=0,0,K23/定点数!K$3)</f>
        <v>3.6046511627906979</v>
      </c>
    </row>
    <row r="24" spans="1:23" ht="12.75" customHeight="1" x14ac:dyDescent="0.55000000000000004">
      <c r="A24" s="32" t="s">
        <v>52</v>
      </c>
      <c r="B24" s="34">
        <v>47</v>
      </c>
      <c r="C24" s="34">
        <v>18</v>
      </c>
      <c r="D24" s="34">
        <v>2</v>
      </c>
      <c r="E24" s="34">
        <v>22</v>
      </c>
      <c r="F24" s="34">
        <v>11</v>
      </c>
      <c r="G24" s="34">
        <v>1</v>
      </c>
      <c r="H24" s="34">
        <v>35</v>
      </c>
      <c r="I24" s="34">
        <v>0</v>
      </c>
      <c r="J24" s="34">
        <v>0</v>
      </c>
      <c r="K24" s="34">
        <f t="shared" si="0"/>
        <v>136</v>
      </c>
      <c r="M24" s="32" t="s">
        <v>52</v>
      </c>
      <c r="N24" s="35">
        <f>IF(定点数!B$3=0,0,B24/定点数!B$3)</f>
        <v>5.2222222222222223</v>
      </c>
      <c r="O24" s="35">
        <f>IF(定点数!C$3=0,0,C24/定点数!C$3)</f>
        <v>3.6</v>
      </c>
      <c r="P24" s="35">
        <f>IF(定点数!D$3=0,0,D24/定点数!D$3)</f>
        <v>0.66666666666666663</v>
      </c>
      <c r="Q24" s="35">
        <f>IF(定点数!E$3=0,0,E24/定点数!E$3)</f>
        <v>2.75</v>
      </c>
      <c r="R24" s="35">
        <f>IF(定点数!F$3=0,0,F24/定点数!F$3)</f>
        <v>3.6666666666666665</v>
      </c>
      <c r="S24" s="35">
        <f>IF(定点数!G$3=0,0,G24/定点数!G$3)</f>
        <v>0.2</v>
      </c>
      <c r="T24" s="35">
        <f>IF(定点数!H$3=0,0,H24/定点数!H$3)</f>
        <v>5.833333333333333</v>
      </c>
      <c r="U24" s="35">
        <f>IF(定点数!I$3=0,0,I24/定点数!I$3)</f>
        <v>0</v>
      </c>
      <c r="V24" s="35">
        <f>IF(定点数!J$3=0,0,J24/定点数!J$3)</f>
        <v>0</v>
      </c>
      <c r="W24" s="35">
        <f>IF(定点数!K$3=0,0,K24/定点数!K$3)</f>
        <v>3.1627906976744184</v>
      </c>
    </row>
    <row r="25" spans="1:23" ht="12.75" customHeight="1" x14ac:dyDescent="0.55000000000000004">
      <c r="A25" s="32" t="s">
        <v>53</v>
      </c>
      <c r="B25" s="34">
        <v>62</v>
      </c>
      <c r="C25" s="34">
        <v>9</v>
      </c>
      <c r="D25" s="34">
        <v>1</v>
      </c>
      <c r="E25" s="34">
        <v>29</v>
      </c>
      <c r="F25" s="34">
        <v>3</v>
      </c>
      <c r="G25" s="34">
        <v>0</v>
      </c>
      <c r="H25" s="34">
        <v>41</v>
      </c>
      <c r="I25" s="34">
        <v>0</v>
      </c>
      <c r="J25" s="34">
        <v>0</v>
      </c>
      <c r="K25" s="34">
        <f t="shared" si="0"/>
        <v>145</v>
      </c>
      <c r="M25" s="32" t="s">
        <v>53</v>
      </c>
      <c r="N25" s="35">
        <f>IF(定点数!B$3=0,0,B25/定点数!B$3)</f>
        <v>6.8888888888888893</v>
      </c>
      <c r="O25" s="35">
        <f>IF(定点数!C$3=0,0,C25/定点数!C$3)</f>
        <v>1.8</v>
      </c>
      <c r="P25" s="35">
        <f>IF(定点数!D$3=0,0,D25/定点数!D$3)</f>
        <v>0.33333333333333331</v>
      </c>
      <c r="Q25" s="35">
        <f>IF(定点数!E$3=0,0,E25/定点数!E$3)</f>
        <v>3.625</v>
      </c>
      <c r="R25" s="35">
        <f>IF(定点数!F$3=0,0,F25/定点数!F$3)</f>
        <v>1</v>
      </c>
      <c r="S25" s="35">
        <f>IF(定点数!G$3=0,0,G25/定点数!G$3)</f>
        <v>0</v>
      </c>
      <c r="T25" s="35">
        <f>IF(定点数!H$3=0,0,H25/定点数!H$3)</f>
        <v>6.833333333333333</v>
      </c>
      <c r="U25" s="35">
        <f>IF(定点数!I$3=0,0,I25/定点数!I$3)</f>
        <v>0</v>
      </c>
      <c r="V25" s="35">
        <f>IF(定点数!J$3=0,0,J25/定点数!J$3)</f>
        <v>0</v>
      </c>
      <c r="W25" s="35">
        <f>IF(定点数!K$3=0,0,K25/定点数!K$3)</f>
        <v>3.3720930232558142</v>
      </c>
    </row>
    <row r="26" spans="1:23" ht="12.75" customHeight="1" x14ac:dyDescent="0.55000000000000004">
      <c r="A26" s="32" t="s">
        <v>54</v>
      </c>
      <c r="B26" s="34">
        <v>58</v>
      </c>
      <c r="C26" s="34">
        <v>16</v>
      </c>
      <c r="D26" s="34">
        <v>0</v>
      </c>
      <c r="E26" s="34">
        <v>13</v>
      </c>
      <c r="F26" s="34">
        <v>4</v>
      </c>
      <c r="G26" s="34">
        <v>1</v>
      </c>
      <c r="H26" s="34">
        <v>29</v>
      </c>
      <c r="I26" s="34">
        <v>1</v>
      </c>
      <c r="J26" s="34">
        <v>1</v>
      </c>
      <c r="K26" s="34">
        <f t="shared" si="0"/>
        <v>123</v>
      </c>
      <c r="M26" s="32" t="s">
        <v>54</v>
      </c>
      <c r="N26" s="35">
        <f>IF(定点数!B$3=0,0,B26/定点数!B$3)</f>
        <v>6.4444444444444446</v>
      </c>
      <c r="O26" s="35">
        <f>IF(定点数!C$3=0,0,C26/定点数!C$3)</f>
        <v>3.2</v>
      </c>
      <c r="P26" s="35">
        <f>IF(定点数!D$3=0,0,D26/定点数!D$3)</f>
        <v>0</v>
      </c>
      <c r="Q26" s="35">
        <f>IF(定点数!E$3=0,0,E26/定点数!E$3)</f>
        <v>1.625</v>
      </c>
      <c r="R26" s="35">
        <f>IF(定点数!F$3=0,0,F26/定点数!F$3)</f>
        <v>1.3333333333333333</v>
      </c>
      <c r="S26" s="35">
        <f>IF(定点数!G$3=0,0,G26/定点数!G$3)</f>
        <v>0.2</v>
      </c>
      <c r="T26" s="35">
        <f>IF(定点数!H$3=0,0,H26/定点数!H$3)</f>
        <v>4.833333333333333</v>
      </c>
      <c r="U26" s="35">
        <f>IF(定点数!I$3=0,0,I26/定点数!I$3)</f>
        <v>0.5</v>
      </c>
      <c r="V26" s="35">
        <f>IF(定点数!J$3=0,0,J26/定点数!J$3)</f>
        <v>0.5</v>
      </c>
      <c r="W26" s="35">
        <f>IF(定点数!K$3=0,0,K26/定点数!K$3)</f>
        <v>2.86046511627907</v>
      </c>
    </row>
    <row r="27" spans="1:23" ht="12.75" customHeight="1" x14ac:dyDescent="0.55000000000000004">
      <c r="A27" s="32" t="s">
        <v>55</v>
      </c>
      <c r="B27" s="34">
        <v>38</v>
      </c>
      <c r="C27" s="34">
        <v>10</v>
      </c>
      <c r="D27" s="34">
        <v>0</v>
      </c>
      <c r="E27" s="34">
        <v>24</v>
      </c>
      <c r="F27" s="34">
        <v>6</v>
      </c>
      <c r="G27" s="34">
        <v>1</v>
      </c>
      <c r="H27" s="34">
        <v>17</v>
      </c>
      <c r="I27" s="34">
        <v>2</v>
      </c>
      <c r="J27" s="34">
        <v>1</v>
      </c>
      <c r="K27" s="34">
        <f t="shared" si="0"/>
        <v>99</v>
      </c>
      <c r="M27" s="32" t="s">
        <v>55</v>
      </c>
      <c r="N27" s="35">
        <f>IF(定点数!B$3=0,0,B27/定点数!B$3)</f>
        <v>4.2222222222222223</v>
      </c>
      <c r="O27" s="35">
        <f>IF(定点数!C$3=0,0,C27/定点数!C$3)</f>
        <v>2</v>
      </c>
      <c r="P27" s="35">
        <f>IF(定点数!D$3=0,0,D27/定点数!D$3)</f>
        <v>0</v>
      </c>
      <c r="Q27" s="35">
        <f>IF(定点数!E$3=0,0,E27/定点数!E$3)</f>
        <v>3</v>
      </c>
      <c r="R27" s="35">
        <f>IF(定点数!F$3=0,0,F27/定点数!F$3)</f>
        <v>2</v>
      </c>
      <c r="S27" s="35">
        <f>IF(定点数!G$3=0,0,G27/定点数!G$3)</f>
        <v>0.2</v>
      </c>
      <c r="T27" s="35">
        <f>IF(定点数!H$3=0,0,H27/定点数!H$3)</f>
        <v>2.8333333333333335</v>
      </c>
      <c r="U27" s="35">
        <f>IF(定点数!I$3=0,0,I27/定点数!I$3)</f>
        <v>1</v>
      </c>
      <c r="V27" s="35">
        <f>IF(定点数!J$3=0,0,J27/定点数!J$3)</f>
        <v>0.5</v>
      </c>
      <c r="W27" s="35">
        <f>IF(定点数!K$3=0,0,K27/定点数!K$3)</f>
        <v>2.3023255813953489</v>
      </c>
    </row>
    <row r="28" spans="1:23" ht="12.75" customHeight="1" x14ac:dyDescent="0.55000000000000004">
      <c r="A28" s="32" t="s">
        <v>56</v>
      </c>
      <c r="B28" s="34">
        <v>34</v>
      </c>
      <c r="C28" s="34">
        <v>18</v>
      </c>
      <c r="D28" s="34">
        <v>0</v>
      </c>
      <c r="E28" s="34">
        <v>17</v>
      </c>
      <c r="F28" s="34">
        <v>17</v>
      </c>
      <c r="G28" s="34">
        <v>4</v>
      </c>
      <c r="H28" s="34">
        <v>26</v>
      </c>
      <c r="I28" s="34">
        <v>3</v>
      </c>
      <c r="J28" s="34">
        <v>1</v>
      </c>
      <c r="K28" s="34">
        <f t="shared" si="0"/>
        <v>120</v>
      </c>
      <c r="M28" s="32" t="s">
        <v>56</v>
      </c>
      <c r="N28" s="35">
        <f>IF(定点数!B$3=0,0,B28/定点数!B$3)</f>
        <v>3.7777777777777777</v>
      </c>
      <c r="O28" s="35">
        <f>IF(定点数!C$3=0,0,C28/定点数!C$3)</f>
        <v>3.6</v>
      </c>
      <c r="P28" s="35">
        <f>IF(定点数!D$3=0,0,D28/定点数!D$3)</f>
        <v>0</v>
      </c>
      <c r="Q28" s="35">
        <f>IF(定点数!E$3=0,0,E28/定点数!E$3)</f>
        <v>2.125</v>
      </c>
      <c r="R28" s="35">
        <f>IF(定点数!F$3=0,0,F28/定点数!F$3)</f>
        <v>5.666666666666667</v>
      </c>
      <c r="S28" s="35">
        <f>IF(定点数!G$3=0,0,G28/定点数!G$3)</f>
        <v>0.8</v>
      </c>
      <c r="T28" s="35">
        <f>IF(定点数!H$3=0,0,H28/定点数!H$3)</f>
        <v>4.333333333333333</v>
      </c>
      <c r="U28" s="35">
        <f>IF(定点数!I$3=0,0,I28/定点数!I$3)</f>
        <v>1.5</v>
      </c>
      <c r="V28" s="35">
        <f>IF(定点数!J$3=0,0,J28/定点数!J$3)</f>
        <v>0.5</v>
      </c>
      <c r="W28" s="35">
        <f>IF(定点数!K$3=0,0,K28/定点数!K$3)</f>
        <v>2.7906976744186047</v>
      </c>
    </row>
    <row r="29" spans="1:23" ht="12.75" customHeight="1" x14ac:dyDescent="0.55000000000000004">
      <c r="A29" s="32" t="s">
        <v>57</v>
      </c>
      <c r="B29" s="34">
        <v>32</v>
      </c>
      <c r="C29" s="34">
        <v>17</v>
      </c>
      <c r="D29" s="34">
        <v>0</v>
      </c>
      <c r="E29" s="34">
        <v>20</v>
      </c>
      <c r="F29" s="34">
        <v>26</v>
      </c>
      <c r="G29" s="34">
        <v>15</v>
      </c>
      <c r="H29" s="34">
        <v>34</v>
      </c>
      <c r="I29" s="34">
        <v>3</v>
      </c>
      <c r="J29" s="34">
        <v>13</v>
      </c>
      <c r="K29" s="34">
        <f t="shared" si="0"/>
        <v>160</v>
      </c>
      <c r="M29" s="32" t="s">
        <v>57</v>
      </c>
      <c r="N29" s="35">
        <f>IF(定点数!B$3=0,0,B29/定点数!B$3)</f>
        <v>3.5555555555555554</v>
      </c>
      <c r="O29" s="35">
        <f>IF(定点数!C$3=0,0,C29/定点数!C$3)</f>
        <v>3.4</v>
      </c>
      <c r="P29" s="35">
        <f>IF(定点数!D$3=0,0,D29/定点数!D$3)</f>
        <v>0</v>
      </c>
      <c r="Q29" s="35">
        <f>IF(定点数!E$3=0,0,E29/定点数!E$3)</f>
        <v>2.5</v>
      </c>
      <c r="R29" s="35">
        <f>IF(定点数!F$3=0,0,F29/定点数!F$3)</f>
        <v>8.6666666666666661</v>
      </c>
      <c r="S29" s="35">
        <f>IF(定点数!G$3=0,0,G29/定点数!G$3)</f>
        <v>3</v>
      </c>
      <c r="T29" s="35">
        <f>IF(定点数!H$3=0,0,H29/定点数!H$3)</f>
        <v>5.666666666666667</v>
      </c>
      <c r="U29" s="35">
        <f>IF(定点数!I$3=0,0,I29/定点数!I$3)</f>
        <v>1.5</v>
      </c>
      <c r="V29" s="35">
        <f>IF(定点数!J$3=0,0,J29/定点数!J$3)</f>
        <v>6.5</v>
      </c>
      <c r="W29" s="35">
        <f>IF(定点数!K$3=0,0,K29/定点数!K$3)</f>
        <v>3.7209302325581395</v>
      </c>
    </row>
    <row r="30" spans="1:23" ht="12.75" customHeight="1" x14ac:dyDescent="0.55000000000000004">
      <c r="A30" s="32" t="s">
        <v>58</v>
      </c>
      <c r="B30" s="34">
        <v>24</v>
      </c>
      <c r="C30" s="34">
        <v>25</v>
      </c>
      <c r="D30" s="34">
        <v>0</v>
      </c>
      <c r="E30" s="34">
        <v>8</v>
      </c>
      <c r="F30" s="34">
        <v>14</v>
      </c>
      <c r="G30" s="34">
        <v>11</v>
      </c>
      <c r="H30" s="34">
        <v>44</v>
      </c>
      <c r="I30" s="34">
        <v>2</v>
      </c>
      <c r="J30" s="34">
        <v>5</v>
      </c>
      <c r="K30" s="34">
        <f t="shared" si="0"/>
        <v>133</v>
      </c>
      <c r="M30" s="32" t="s">
        <v>58</v>
      </c>
      <c r="N30" s="35">
        <f>IF(定点数!B$3=0,0,B30/定点数!B$3)</f>
        <v>2.6666666666666665</v>
      </c>
      <c r="O30" s="35">
        <f>IF(定点数!C$3=0,0,C30/定点数!C$3)</f>
        <v>5</v>
      </c>
      <c r="P30" s="35">
        <f>IF(定点数!D$3=0,0,D30/定点数!D$3)</f>
        <v>0</v>
      </c>
      <c r="Q30" s="35">
        <f>IF(定点数!E$3=0,0,E30/定点数!E$3)</f>
        <v>1</v>
      </c>
      <c r="R30" s="35">
        <f>IF(定点数!F$3=0,0,F30/定点数!F$3)</f>
        <v>4.666666666666667</v>
      </c>
      <c r="S30" s="35">
        <f>IF(定点数!G$3=0,0,G30/定点数!G$3)</f>
        <v>2.2000000000000002</v>
      </c>
      <c r="T30" s="35">
        <f>IF(定点数!H$3=0,0,H30/定点数!H$3)</f>
        <v>7.333333333333333</v>
      </c>
      <c r="U30" s="35">
        <f>IF(定点数!I$3=0,0,I30/定点数!I$3)</f>
        <v>1</v>
      </c>
      <c r="V30" s="35">
        <f>IF(定点数!J$3=0,0,J30/定点数!J$3)</f>
        <v>2.5</v>
      </c>
      <c r="W30" s="35">
        <f>IF(定点数!K$3=0,0,K30/定点数!K$3)</f>
        <v>3.0930232558139537</v>
      </c>
    </row>
    <row r="31" spans="1:23" ht="12.75" customHeight="1" x14ac:dyDescent="0.55000000000000004">
      <c r="A31" s="32" t="s">
        <v>59</v>
      </c>
      <c r="B31" s="34">
        <v>14</v>
      </c>
      <c r="C31" s="34">
        <v>20</v>
      </c>
      <c r="D31" s="34">
        <v>0</v>
      </c>
      <c r="E31" s="34">
        <v>8</v>
      </c>
      <c r="F31" s="34">
        <v>15</v>
      </c>
      <c r="G31" s="34">
        <v>10</v>
      </c>
      <c r="H31" s="34">
        <v>43</v>
      </c>
      <c r="I31" s="34">
        <v>1</v>
      </c>
      <c r="J31" s="34">
        <v>2</v>
      </c>
      <c r="K31" s="34">
        <f t="shared" si="0"/>
        <v>113</v>
      </c>
      <c r="M31" s="32" t="s">
        <v>59</v>
      </c>
      <c r="N31" s="35">
        <f>IF(定点数!B$3=0,0,B31/定点数!B$3)</f>
        <v>1.5555555555555556</v>
      </c>
      <c r="O31" s="35">
        <f>IF(定点数!C$3=0,0,C31/定点数!C$3)</f>
        <v>4</v>
      </c>
      <c r="P31" s="35">
        <f>IF(定点数!D$3=0,0,D31/定点数!D$3)</f>
        <v>0</v>
      </c>
      <c r="Q31" s="35">
        <f>IF(定点数!E$3=0,0,E31/定点数!E$3)</f>
        <v>1</v>
      </c>
      <c r="R31" s="35">
        <f>IF(定点数!F$3=0,0,F31/定点数!F$3)</f>
        <v>5</v>
      </c>
      <c r="S31" s="35">
        <f>IF(定点数!G$3=0,0,G31/定点数!G$3)</f>
        <v>2</v>
      </c>
      <c r="T31" s="35">
        <f>IF(定点数!H$3=0,0,H31/定点数!H$3)</f>
        <v>7.166666666666667</v>
      </c>
      <c r="U31" s="35">
        <f>IF(定点数!I$3=0,0,I31/定点数!I$3)</f>
        <v>0.5</v>
      </c>
      <c r="V31" s="35">
        <f>IF(定点数!J$3=0,0,J31/定点数!J$3)</f>
        <v>1</v>
      </c>
      <c r="W31" s="35">
        <f>IF(定点数!K$3=0,0,K31/定点数!K$3)</f>
        <v>2.6279069767441858</v>
      </c>
    </row>
    <row r="32" spans="1:23" ht="12.75" customHeight="1" x14ac:dyDescent="0.55000000000000004">
      <c r="A32" s="32" t="s">
        <v>60</v>
      </c>
      <c r="B32" s="34">
        <v>37</v>
      </c>
      <c r="C32" s="34">
        <v>25</v>
      </c>
      <c r="D32" s="34">
        <v>0</v>
      </c>
      <c r="E32" s="34">
        <v>13</v>
      </c>
      <c r="F32" s="34">
        <v>14</v>
      </c>
      <c r="G32" s="34">
        <v>12</v>
      </c>
      <c r="H32" s="34">
        <v>81</v>
      </c>
      <c r="I32" s="34">
        <v>5</v>
      </c>
      <c r="J32" s="34">
        <v>2</v>
      </c>
      <c r="K32" s="34">
        <f t="shared" si="0"/>
        <v>189</v>
      </c>
      <c r="M32" s="32" t="s">
        <v>60</v>
      </c>
      <c r="N32" s="35">
        <f>IF(定点数!B$3=0,0,B32/定点数!B$3)</f>
        <v>4.1111111111111107</v>
      </c>
      <c r="O32" s="35">
        <f>IF(定点数!C$3=0,0,C32/定点数!C$3)</f>
        <v>5</v>
      </c>
      <c r="P32" s="35">
        <f>IF(定点数!D$3=0,0,D32/定点数!D$3)</f>
        <v>0</v>
      </c>
      <c r="Q32" s="35">
        <f>IF(定点数!E$3=0,0,E32/定点数!E$3)</f>
        <v>1.625</v>
      </c>
      <c r="R32" s="35">
        <f>IF(定点数!F$3=0,0,F32/定点数!F$3)</f>
        <v>4.666666666666667</v>
      </c>
      <c r="S32" s="35">
        <f>IF(定点数!G$3=0,0,G32/定点数!G$3)</f>
        <v>2.4</v>
      </c>
      <c r="T32" s="35">
        <f>IF(定点数!H$3=0,0,H32/定点数!H$3)</f>
        <v>13.5</v>
      </c>
      <c r="U32" s="35">
        <f>IF(定点数!I$3=0,0,I32/定点数!I$3)</f>
        <v>2.5</v>
      </c>
      <c r="V32" s="35">
        <f>IF(定点数!J$3=0,0,J32/定点数!J$3)</f>
        <v>1</v>
      </c>
      <c r="W32" s="35">
        <f>IF(定点数!K$3=0,0,K32/定点数!K$3)</f>
        <v>4.3953488372093021</v>
      </c>
    </row>
    <row r="33" spans="1:23" ht="12.75" customHeight="1" x14ac:dyDescent="0.55000000000000004">
      <c r="A33" s="32" t="s">
        <v>61</v>
      </c>
      <c r="B33" s="34">
        <v>38</v>
      </c>
      <c r="C33" s="34">
        <v>35</v>
      </c>
      <c r="D33" s="34">
        <v>0</v>
      </c>
      <c r="E33" s="34">
        <v>22</v>
      </c>
      <c r="F33" s="34">
        <v>4</v>
      </c>
      <c r="G33" s="34">
        <v>24</v>
      </c>
      <c r="H33" s="34">
        <v>56</v>
      </c>
      <c r="I33" s="34">
        <v>9</v>
      </c>
      <c r="J33" s="34">
        <v>2</v>
      </c>
      <c r="K33" s="34">
        <f t="shared" si="0"/>
        <v>190</v>
      </c>
      <c r="M33" s="32" t="s">
        <v>61</v>
      </c>
      <c r="N33" s="35">
        <f>IF(定点数!B$3=0,0,B33/定点数!B$3)</f>
        <v>4.2222222222222223</v>
      </c>
      <c r="O33" s="35">
        <f>IF(定点数!C$3=0,0,C33/定点数!C$3)</f>
        <v>7</v>
      </c>
      <c r="P33" s="35">
        <f>IF(定点数!D$3=0,0,D33/定点数!D$3)</f>
        <v>0</v>
      </c>
      <c r="Q33" s="35">
        <f>IF(定点数!E$3=0,0,E33/定点数!E$3)</f>
        <v>2.75</v>
      </c>
      <c r="R33" s="35">
        <f>IF(定点数!F$3=0,0,F33/定点数!F$3)</f>
        <v>1.3333333333333333</v>
      </c>
      <c r="S33" s="35">
        <f>IF(定点数!G$3=0,0,G33/定点数!G$3)</f>
        <v>4.8</v>
      </c>
      <c r="T33" s="35">
        <f>IF(定点数!H$3=0,0,H33/定点数!H$3)</f>
        <v>9.3333333333333339</v>
      </c>
      <c r="U33" s="35">
        <f>IF(定点数!I$3=0,0,I33/定点数!I$3)</f>
        <v>4.5</v>
      </c>
      <c r="V33" s="35">
        <f>IF(定点数!J$3=0,0,J33/定点数!J$3)</f>
        <v>1</v>
      </c>
      <c r="W33" s="35">
        <f>IF(定点数!K$3=0,0,K33/定点数!K$3)</f>
        <v>4.4186046511627906</v>
      </c>
    </row>
    <row r="34" spans="1:23" ht="12.75" customHeight="1" x14ac:dyDescent="0.55000000000000004">
      <c r="A34" s="32" t="s">
        <v>62</v>
      </c>
      <c r="B34" s="34">
        <v>17</v>
      </c>
      <c r="C34" s="34">
        <v>35</v>
      </c>
      <c r="D34" s="34">
        <v>0</v>
      </c>
      <c r="E34" s="34">
        <v>31</v>
      </c>
      <c r="F34" s="34">
        <v>7</v>
      </c>
      <c r="G34" s="34">
        <v>15</v>
      </c>
      <c r="H34" s="34">
        <v>32</v>
      </c>
      <c r="I34" s="34">
        <v>4</v>
      </c>
      <c r="J34" s="34">
        <v>1</v>
      </c>
      <c r="K34" s="34">
        <f t="shared" si="0"/>
        <v>142</v>
      </c>
      <c r="M34" s="32" t="s">
        <v>62</v>
      </c>
      <c r="N34" s="35">
        <f>IF(定点数!B$3=0,0,B34/定点数!B$3)</f>
        <v>1.8888888888888888</v>
      </c>
      <c r="O34" s="35">
        <f>IF(定点数!C$3=0,0,C34/定点数!C$3)</f>
        <v>7</v>
      </c>
      <c r="P34" s="35">
        <f>IF(定点数!D$3=0,0,D34/定点数!D$3)</f>
        <v>0</v>
      </c>
      <c r="Q34" s="35">
        <f>IF(定点数!E$3=0,0,E34/定点数!E$3)</f>
        <v>3.875</v>
      </c>
      <c r="R34" s="35">
        <f>IF(定点数!F$3=0,0,F34/定点数!F$3)</f>
        <v>2.3333333333333335</v>
      </c>
      <c r="S34" s="35">
        <f>IF(定点数!G$3=0,0,G34/定点数!G$3)</f>
        <v>3</v>
      </c>
      <c r="T34" s="35">
        <f>IF(定点数!H$3=0,0,H34/定点数!H$3)</f>
        <v>5.333333333333333</v>
      </c>
      <c r="U34" s="35">
        <f>IF(定点数!I$3=0,0,I34/定点数!I$3)</f>
        <v>2</v>
      </c>
      <c r="V34" s="35">
        <f>IF(定点数!J$3=0,0,J34/定点数!J$3)</f>
        <v>0.5</v>
      </c>
      <c r="W34" s="35">
        <f>IF(定点数!K$3=0,0,K34/定点数!K$3)</f>
        <v>3.3023255813953489</v>
      </c>
    </row>
    <row r="35" spans="1:23" ht="12.75" customHeight="1" x14ac:dyDescent="0.55000000000000004">
      <c r="A35" s="32" t="s">
        <v>63</v>
      </c>
      <c r="B35" s="34">
        <v>5</v>
      </c>
      <c r="C35" s="34">
        <v>16</v>
      </c>
      <c r="D35" s="34">
        <v>0</v>
      </c>
      <c r="E35" s="34">
        <v>12</v>
      </c>
      <c r="F35" s="34">
        <v>1</v>
      </c>
      <c r="G35" s="34">
        <v>10</v>
      </c>
      <c r="H35" s="34">
        <v>6</v>
      </c>
      <c r="I35" s="34">
        <v>7</v>
      </c>
      <c r="J35" s="34">
        <v>1</v>
      </c>
      <c r="K35" s="34">
        <f t="shared" si="0"/>
        <v>58</v>
      </c>
      <c r="M35" s="32" t="s">
        <v>63</v>
      </c>
      <c r="N35" s="35">
        <f>IF(定点数!B$3=0,0,B35/定点数!B$3)</f>
        <v>0.55555555555555558</v>
      </c>
      <c r="O35" s="35">
        <f>IF(定点数!C$3=0,0,C35/定点数!C$3)</f>
        <v>3.2</v>
      </c>
      <c r="P35" s="35">
        <f>IF(定点数!D$3=0,0,D35/定点数!D$3)</f>
        <v>0</v>
      </c>
      <c r="Q35" s="35">
        <f>IF(定点数!E$3=0,0,E35/定点数!E$3)</f>
        <v>1.5</v>
      </c>
      <c r="R35" s="35">
        <f>IF(定点数!F$3=0,0,F35/定点数!F$3)</f>
        <v>0.33333333333333331</v>
      </c>
      <c r="S35" s="35">
        <f>IF(定点数!G$3=0,0,G35/定点数!G$3)</f>
        <v>2</v>
      </c>
      <c r="T35" s="35">
        <f>IF(定点数!H$3=0,0,H35/定点数!H$3)</f>
        <v>1</v>
      </c>
      <c r="U35" s="35">
        <f>IF(定点数!I$3=0,0,I35/定点数!I$3)</f>
        <v>3.5</v>
      </c>
      <c r="V35" s="35">
        <f>IF(定点数!J$3=0,0,J35/定点数!J$3)</f>
        <v>0.5</v>
      </c>
      <c r="W35" s="35">
        <f>IF(定点数!K$3=0,0,K35/定点数!K$3)</f>
        <v>1.3488372093023255</v>
      </c>
    </row>
    <row r="36" spans="1:23" ht="12.75" customHeight="1" x14ac:dyDescent="0.55000000000000004">
      <c r="A36" s="32" t="s">
        <v>64</v>
      </c>
      <c r="B36" s="34">
        <v>9</v>
      </c>
      <c r="C36" s="34">
        <v>6</v>
      </c>
      <c r="D36" s="34">
        <v>0</v>
      </c>
      <c r="E36" s="34">
        <v>5</v>
      </c>
      <c r="F36" s="34">
        <v>0</v>
      </c>
      <c r="G36" s="34">
        <v>1</v>
      </c>
      <c r="H36" s="34">
        <v>6</v>
      </c>
      <c r="I36" s="34">
        <v>2</v>
      </c>
      <c r="J36" s="34">
        <v>3</v>
      </c>
      <c r="K36" s="34">
        <f t="shared" si="0"/>
        <v>32</v>
      </c>
      <c r="M36" s="32" t="s">
        <v>64</v>
      </c>
      <c r="N36" s="35">
        <f>IF(定点数!B$3=0,0,B36/定点数!B$3)</f>
        <v>1</v>
      </c>
      <c r="O36" s="35">
        <f>IF(定点数!C$3=0,0,C36/定点数!C$3)</f>
        <v>1.2</v>
      </c>
      <c r="P36" s="35">
        <f>IF(定点数!D$3=0,0,D36/定点数!D$3)</f>
        <v>0</v>
      </c>
      <c r="Q36" s="35">
        <f>IF(定点数!E$3=0,0,E36/定点数!E$3)</f>
        <v>0.625</v>
      </c>
      <c r="R36" s="35">
        <f>IF(定点数!F$3=0,0,F36/定点数!F$3)</f>
        <v>0</v>
      </c>
      <c r="S36" s="35">
        <f>IF(定点数!G$3=0,0,G36/定点数!G$3)</f>
        <v>0.2</v>
      </c>
      <c r="T36" s="35">
        <f>IF(定点数!H$3=0,0,H36/定点数!H$3)</f>
        <v>1</v>
      </c>
      <c r="U36" s="35">
        <f>IF(定点数!I$3=0,0,I36/定点数!I$3)</f>
        <v>1</v>
      </c>
      <c r="V36" s="35">
        <f>IF(定点数!J$3=0,0,J36/定点数!J$3)</f>
        <v>1.5</v>
      </c>
      <c r="W36" s="35">
        <f>IF(定点数!K$3=0,0,K36/定点数!K$3)</f>
        <v>0.7441860465116279</v>
      </c>
    </row>
    <row r="37" spans="1:23" ht="12.75" customHeight="1" x14ac:dyDescent="0.55000000000000004">
      <c r="A37" s="32" t="s">
        <v>65</v>
      </c>
      <c r="B37" s="34">
        <v>4</v>
      </c>
      <c r="C37" s="34">
        <v>6</v>
      </c>
      <c r="D37" s="34">
        <v>0</v>
      </c>
      <c r="E37" s="34">
        <v>7</v>
      </c>
      <c r="F37" s="34">
        <v>1</v>
      </c>
      <c r="G37" s="34">
        <v>4</v>
      </c>
      <c r="H37" s="34">
        <v>10</v>
      </c>
      <c r="I37" s="34">
        <v>1</v>
      </c>
      <c r="J37" s="34">
        <v>1</v>
      </c>
      <c r="K37" s="34">
        <f t="shared" si="0"/>
        <v>34</v>
      </c>
      <c r="M37" s="32" t="s">
        <v>65</v>
      </c>
      <c r="N37" s="35">
        <f>IF(定点数!B$3=0,0,B37/定点数!B$3)</f>
        <v>0.44444444444444442</v>
      </c>
      <c r="O37" s="35">
        <f>IF(定点数!C$3=0,0,C37/定点数!C$3)</f>
        <v>1.2</v>
      </c>
      <c r="P37" s="35">
        <f>IF(定点数!D$3=0,0,D37/定点数!D$3)</f>
        <v>0</v>
      </c>
      <c r="Q37" s="35">
        <f>IF(定点数!E$3=0,0,E37/定点数!E$3)</f>
        <v>0.875</v>
      </c>
      <c r="R37" s="35">
        <f>IF(定点数!F$3=0,0,F37/定点数!F$3)</f>
        <v>0.33333333333333331</v>
      </c>
      <c r="S37" s="35">
        <f>IF(定点数!G$3=0,0,G37/定点数!G$3)</f>
        <v>0.8</v>
      </c>
      <c r="T37" s="35">
        <f>IF(定点数!H$3=0,0,H37/定点数!H$3)</f>
        <v>1.6666666666666667</v>
      </c>
      <c r="U37" s="35">
        <f>IF(定点数!I$3=0,0,I37/定点数!I$3)</f>
        <v>0.5</v>
      </c>
      <c r="V37" s="35">
        <f>IF(定点数!J$3=0,0,J37/定点数!J$3)</f>
        <v>0.5</v>
      </c>
      <c r="W37" s="35">
        <f>IF(定点数!K$3=0,0,K37/定点数!K$3)</f>
        <v>0.79069767441860461</v>
      </c>
    </row>
    <row r="38" spans="1:23" ht="12.75" customHeight="1" x14ac:dyDescent="0.55000000000000004">
      <c r="A38" s="32" t="s">
        <v>66</v>
      </c>
      <c r="B38" s="34">
        <v>8</v>
      </c>
      <c r="C38" s="34">
        <v>5</v>
      </c>
      <c r="D38" s="34">
        <v>0</v>
      </c>
      <c r="E38" s="34">
        <v>11</v>
      </c>
      <c r="F38" s="34">
        <v>4</v>
      </c>
      <c r="G38" s="34">
        <v>0</v>
      </c>
      <c r="H38" s="34">
        <v>6</v>
      </c>
      <c r="I38" s="34">
        <v>1</v>
      </c>
      <c r="J38" s="34">
        <v>1</v>
      </c>
      <c r="K38" s="34">
        <f t="shared" si="0"/>
        <v>36</v>
      </c>
      <c r="M38" s="32" t="s">
        <v>66</v>
      </c>
      <c r="N38" s="35">
        <f>IF(定点数!B$3=0,0,B38/定点数!B$3)</f>
        <v>0.88888888888888884</v>
      </c>
      <c r="O38" s="35">
        <f>IF(定点数!C$3=0,0,C38/定点数!C$3)</f>
        <v>1</v>
      </c>
      <c r="P38" s="35">
        <f>IF(定点数!D$3=0,0,D38/定点数!D$3)</f>
        <v>0</v>
      </c>
      <c r="Q38" s="35">
        <f>IF(定点数!E$3=0,0,E38/定点数!E$3)</f>
        <v>1.375</v>
      </c>
      <c r="R38" s="35">
        <f>IF(定点数!F$3=0,0,F38/定点数!F$3)</f>
        <v>1.3333333333333333</v>
      </c>
      <c r="S38" s="35">
        <f>IF(定点数!G$3=0,0,G38/定点数!G$3)</f>
        <v>0</v>
      </c>
      <c r="T38" s="35">
        <f>IF(定点数!H$3=0,0,H38/定点数!H$3)</f>
        <v>1</v>
      </c>
      <c r="U38" s="35">
        <f>IF(定点数!I$3=0,0,I38/定点数!I$3)</f>
        <v>0.5</v>
      </c>
      <c r="V38" s="35">
        <f>IF(定点数!J$3=0,0,J38/定点数!J$3)</f>
        <v>0.5</v>
      </c>
      <c r="W38" s="35">
        <f>IF(定点数!K$3=0,0,K38/定点数!K$3)</f>
        <v>0.83720930232558144</v>
      </c>
    </row>
    <row r="39" spans="1:23" ht="12.75" customHeight="1" x14ac:dyDescent="0.55000000000000004">
      <c r="A39" s="32" t="s">
        <v>67</v>
      </c>
      <c r="B39" s="34">
        <v>3</v>
      </c>
      <c r="C39" s="34">
        <v>2</v>
      </c>
      <c r="D39" s="34">
        <v>0</v>
      </c>
      <c r="E39" s="34">
        <v>4</v>
      </c>
      <c r="F39" s="34">
        <v>7</v>
      </c>
      <c r="G39" s="34">
        <v>0</v>
      </c>
      <c r="H39" s="34">
        <v>4</v>
      </c>
      <c r="I39" s="34">
        <v>1</v>
      </c>
      <c r="J39" s="34">
        <v>1</v>
      </c>
      <c r="K39" s="34">
        <f t="shared" si="0"/>
        <v>22</v>
      </c>
      <c r="M39" s="32" t="s">
        <v>67</v>
      </c>
      <c r="N39" s="35">
        <f>IF(定点数!B$3=0,0,B39/定点数!B$3)</f>
        <v>0.33333333333333331</v>
      </c>
      <c r="O39" s="35">
        <f>IF(定点数!C$3=0,0,C39/定点数!C$3)</f>
        <v>0.4</v>
      </c>
      <c r="P39" s="35">
        <f>IF(定点数!D$3=0,0,D39/定点数!D$3)</f>
        <v>0</v>
      </c>
      <c r="Q39" s="35">
        <f>IF(定点数!E$3=0,0,E39/定点数!E$3)</f>
        <v>0.5</v>
      </c>
      <c r="R39" s="35">
        <f>IF(定点数!F$3=0,0,F39/定点数!F$3)</f>
        <v>2.3333333333333335</v>
      </c>
      <c r="S39" s="35">
        <f>IF(定点数!G$3=0,0,G39/定点数!G$3)</f>
        <v>0</v>
      </c>
      <c r="T39" s="35">
        <f>IF(定点数!H$3=0,0,H39/定点数!H$3)</f>
        <v>0.66666666666666663</v>
      </c>
      <c r="U39" s="35">
        <f>IF(定点数!I$3=0,0,I39/定点数!I$3)</f>
        <v>0.5</v>
      </c>
      <c r="V39" s="35">
        <f>IF(定点数!J$3=0,0,J39/定点数!J$3)</f>
        <v>0.5</v>
      </c>
      <c r="W39" s="35">
        <f>IF(定点数!K$3=0,0,K39/定点数!K$3)</f>
        <v>0.51162790697674421</v>
      </c>
    </row>
    <row r="40" spans="1:23" ht="12.75" customHeight="1" x14ac:dyDescent="0.55000000000000004">
      <c r="A40" s="32" t="s">
        <v>68</v>
      </c>
      <c r="B40" s="34">
        <v>0</v>
      </c>
      <c r="C40" s="34">
        <v>0</v>
      </c>
      <c r="D40" s="34">
        <v>0</v>
      </c>
      <c r="E40" s="34">
        <v>5</v>
      </c>
      <c r="F40" s="34">
        <v>1</v>
      </c>
      <c r="G40" s="34">
        <v>0</v>
      </c>
      <c r="H40" s="34">
        <v>1</v>
      </c>
      <c r="I40" s="34">
        <v>0</v>
      </c>
      <c r="J40" s="34">
        <v>0</v>
      </c>
      <c r="K40" s="34">
        <f t="shared" si="0"/>
        <v>7</v>
      </c>
      <c r="M40" s="32" t="s">
        <v>68</v>
      </c>
      <c r="N40" s="35">
        <f>IF(定点数!B$3=0,0,B40/定点数!B$3)</f>
        <v>0</v>
      </c>
      <c r="O40" s="35">
        <f>IF(定点数!C$3=0,0,C40/定点数!C$3)</f>
        <v>0</v>
      </c>
      <c r="P40" s="35">
        <f>IF(定点数!D$3=0,0,D40/定点数!D$3)</f>
        <v>0</v>
      </c>
      <c r="Q40" s="35">
        <f>IF(定点数!E$3=0,0,E40/定点数!E$3)</f>
        <v>0.625</v>
      </c>
      <c r="R40" s="35">
        <f>IF(定点数!F$3=0,0,F40/定点数!F$3)</f>
        <v>0.33333333333333331</v>
      </c>
      <c r="S40" s="35">
        <f>IF(定点数!G$3=0,0,G40/定点数!G$3)</f>
        <v>0</v>
      </c>
      <c r="T40" s="35">
        <f>IF(定点数!H$3=0,0,H40/定点数!H$3)</f>
        <v>0.16666666666666666</v>
      </c>
      <c r="U40" s="35">
        <f>IF(定点数!I$3=0,0,I40/定点数!I$3)</f>
        <v>0</v>
      </c>
      <c r="V40" s="35">
        <f>IF(定点数!J$3=0,0,J40/定点数!J$3)</f>
        <v>0</v>
      </c>
      <c r="W40" s="35">
        <f>IF(定点数!K$3=0,0,K40/定点数!K$3)</f>
        <v>0.16279069767441862</v>
      </c>
    </row>
    <row r="41" spans="1:23" ht="12.75" customHeight="1" x14ac:dyDescent="0.55000000000000004">
      <c r="A41" s="32" t="s">
        <v>69</v>
      </c>
      <c r="B41" s="34">
        <v>0</v>
      </c>
      <c r="C41" s="34">
        <v>0</v>
      </c>
      <c r="D41" s="34">
        <v>0</v>
      </c>
      <c r="E41" s="34">
        <v>1</v>
      </c>
      <c r="F41" s="34">
        <v>0</v>
      </c>
      <c r="G41" s="34">
        <v>0</v>
      </c>
      <c r="H41" s="34">
        <v>4</v>
      </c>
      <c r="I41" s="34">
        <v>0</v>
      </c>
      <c r="J41" s="34">
        <v>0</v>
      </c>
      <c r="K41" s="34">
        <f t="shared" si="0"/>
        <v>5</v>
      </c>
      <c r="M41" s="32" t="s">
        <v>69</v>
      </c>
      <c r="N41" s="35">
        <f>IF(定点数!B$3=0,0,B41/定点数!B$3)</f>
        <v>0</v>
      </c>
      <c r="O41" s="35">
        <f>IF(定点数!C$3=0,0,C41/定点数!C$3)</f>
        <v>0</v>
      </c>
      <c r="P41" s="35">
        <f>IF(定点数!D$3=0,0,D41/定点数!D$3)</f>
        <v>0</v>
      </c>
      <c r="Q41" s="35">
        <f>IF(定点数!E$3=0,0,E41/定点数!E$3)</f>
        <v>0.125</v>
      </c>
      <c r="R41" s="35">
        <f>IF(定点数!F$3=0,0,F41/定点数!F$3)</f>
        <v>0</v>
      </c>
      <c r="S41" s="35">
        <f>IF(定点数!G$3=0,0,G41/定点数!G$3)</f>
        <v>0</v>
      </c>
      <c r="T41" s="35">
        <f>IF(定点数!H$3=0,0,H41/定点数!H$3)</f>
        <v>0.66666666666666663</v>
      </c>
      <c r="U41" s="35">
        <f>IF(定点数!I$3=0,0,I41/定点数!I$3)</f>
        <v>0</v>
      </c>
      <c r="V41" s="35">
        <f>IF(定点数!J$3=0,0,J41/定点数!J$3)</f>
        <v>0</v>
      </c>
      <c r="W41" s="35">
        <f>IF(定点数!K$3=0,0,K41/定点数!K$3)</f>
        <v>0.11627906976744186</v>
      </c>
    </row>
    <row r="42" spans="1:23" ht="12.75" customHeight="1" x14ac:dyDescent="0.55000000000000004">
      <c r="A42" s="32" t="s">
        <v>70</v>
      </c>
      <c r="B42" s="34">
        <v>1</v>
      </c>
      <c r="C42" s="34">
        <v>0</v>
      </c>
      <c r="D42" s="34">
        <v>0</v>
      </c>
      <c r="E42" s="34">
        <v>0</v>
      </c>
      <c r="F42" s="34">
        <v>4</v>
      </c>
      <c r="G42" s="34">
        <v>2</v>
      </c>
      <c r="H42" s="34">
        <v>1</v>
      </c>
      <c r="I42" s="34">
        <v>0</v>
      </c>
      <c r="J42" s="34">
        <v>2</v>
      </c>
      <c r="K42" s="34">
        <f t="shared" si="0"/>
        <v>10</v>
      </c>
      <c r="M42" s="32" t="s">
        <v>70</v>
      </c>
      <c r="N42" s="35">
        <f>IF(定点数!B$3=0,0,B42/定点数!B$3)</f>
        <v>0.1111111111111111</v>
      </c>
      <c r="O42" s="35">
        <f>IF(定点数!C$3=0,0,C42/定点数!C$3)</f>
        <v>0</v>
      </c>
      <c r="P42" s="35">
        <f>IF(定点数!D$3=0,0,D42/定点数!D$3)</f>
        <v>0</v>
      </c>
      <c r="Q42" s="35">
        <f>IF(定点数!E$3=0,0,E42/定点数!E$3)</f>
        <v>0</v>
      </c>
      <c r="R42" s="35">
        <f>IF(定点数!F$3=0,0,F42/定点数!F$3)</f>
        <v>1.3333333333333333</v>
      </c>
      <c r="S42" s="35">
        <f>IF(定点数!G$3=0,0,G42/定点数!G$3)</f>
        <v>0.4</v>
      </c>
      <c r="T42" s="35">
        <f>IF(定点数!H$3=0,0,H42/定点数!H$3)</f>
        <v>0.16666666666666666</v>
      </c>
      <c r="U42" s="35">
        <f>IF(定点数!I$3=0,0,I42/定点数!I$3)</f>
        <v>0</v>
      </c>
      <c r="V42" s="35">
        <f>IF(定点数!J$3=0,0,J42/定点数!J$3)</f>
        <v>1</v>
      </c>
      <c r="W42" s="35">
        <f>IF(定点数!K$3=0,0,K42/定点数!K$3)</f>
        <v>0.23255813953488372</v>
      </c>
    </row>
    <row r="43" spans="1:23" ht="12.75" customHeight="1" x14ac:dyDescent="0.55000000000000004">
      <c r="A43" s="32" t="s">
        <v>71</v>
      </c>
      <c r="B43" s="34">
        <v>2</v>
      </c>
      <c r="C43" s="34">
        <v>1</v>
      </c>
      <c r="D43" s="34">
        <v>0</v>
      </c>
      <c r="E43" s="34">
        <v>1</v>
      </c>
      <c r="F43" s="34">
        <v>6</v>
      </c>
      <c r="G43" s="34">
        <v>1</v>
      </c>
      <c r="H43" s="34">
        <v>1</v>
      </c>
      <c r="I43" s="34">
        <v>0</v>
      </c>
      <c r="J43" s="34">
        <v>4</v>
      </c>
      <c r="K43" s="34">
        <f t="shared" si="0"/>
        <v>16</v>
      </c>
      <c r="M43" s="32" t="s">
        <v>71</v>
      </c>
      <c r="N43" s="35">
        <f>IF(定点数!B$3=0,0,B43/定点数!B$3)</f>
        <v>0.22222222222222221</v>
      </c>
      <c r="O43" s="35">
        <f>IF(定点数!C$3=0,0,C43/定点数!C$3)</f>
        <v>0.2</v>
      </c>
      <c r="P43" s="35">
        <f>IF(定点数!D$3=0,0,D43/定点数!D$3)</f>
        <v>0</v>
      </c>
      <c r="Q43" s="35">
        <f>IF(定点数!E$3=0,0,E43/定点数!E$3)</f>
        <v>0.125</v>
      </c>
      <c r="R43" s="35">
        <f>IF(定点数!F$3=0,0,F43/定点数!F$3)</f>
        <v>2</v>
      </c>
      <c r="S43" s="35">
        <f>IF(定点数!G$3=0,0,G43/定点数!G$3)</f>
        <v>0.2</v>
      </c>
      <c r="T43" s="35">
        <f>IF(定点数!H$3=0,0,H43/定点数!H$3)</f>
        <v>0.16666666666666666</v>
      </c>
      <c r="U43" s="35">
        <f>IF(定点数!I$3=0,0,I43/定点数!I$3)</f>
        <v>0</v>
      </c>
      <c r="V43" s="35">
        <f>IF(定点数!J$3=0,0,J43/定点数!J$3)</f>
        <v>2</v>
      </c>
      <c r="W43" s="35">
        <f>IF(定点数!K$3=0,0,K43/定点数!K$3)</f>
        <v>0.37209302325581395</v>
      </c>
    </row>
    <row r="44" spans="1:23" ht="12.75" customHeight="1" x14ac:dyDescent="0.55000000000000004">
      <c r="A44" s="32" t="s">
        <v>72</v>
      </c>
      <c r="B44" s="34">
        <v>2</v>
      </c>
      <c r="C44" s="34">
        <v>1</v>
      </c>
      <c r="D44" s="34">
        <v>0</v>
      </c>
      <c r="E44" s="34">
        <v>1</v>
      </c>
      <c r="F44" s="34">
        <v>1</v>
      </c>
      <c r="G44" s="34">
        <v>1</v>
      </c>
      <c r="H44" s="34">
        <v>4</v>
      </c>
      <c r="I44" s="34">
        <v>0</v>
      </c>
      <c r="J44" s="34">
        <v>4</v>
      </c>
      <c r="K44" s="34">
        <f t="shared" si="0"/>
        <v>14</v>
      </c>
      <c r="M44" s="32" t="s">
        <v>72</v>
      </c>
      <c r="N44" s="35">
        <f>IF(定点数!B$3=0,0,B44/定点数!B$3)</f>
        <v>0.22222222222222221</v>
      </c>
      <c r="O44" s="35">
        <f>IF(定点数!C$3=0,0,C44/定点数!C$3)</f>
        <v>0.2</v>
      </c>
      <c r="P44" s="35">
        <f>IF(定点数!D$3=0,0,D44/定点数!D$3)</f>
        <v>0</v>
      </c>
      <c r="Q44" s="35">
        <f>IF(定点数!E$3=0,0,E44/定点数!E$3)</f>
        <v>0.125</v>
      </c>
      <c r="R44" s="35">
        <f>IF(定点数!F$3=0,0,F44/定点数!F$3)</f>
        <v>0.33333333333333331</v>
      </c>
      <c r="S44" s="35">
        <f>IF(定点数!G$3=0,0,G44/定点数!G$3)</f>
        <v>0.2</v>
      </c>
      <c r="T44" s="35">
        <f>IF(定点数!H$3=0,0,H44/定点数!H$3)</f>
        <v>0.66666666666666663</v>
      </c>
      <c r="U44" s="35">
        <f>IF(定点数!I$3=0,0,I44/定点数!I$3)</f>
        <v>0</v>
      </c>
      <c r="V44" s="35">
        <f>IF(定点数!J$3=0,0,J44/定点数!J$3)</f>
        <v>2</v>
      </c>
      <c r="W44" s="35">
        <f>IF(定点数!K$3=0,0,K44/定点数!K$3)</f>
        <v>0.32558139534883723</v>
      </c>
    </row>
    <row r="45" spans="1:23" ht="12.75" customHeight="1" x14ac:dyDescent="0.55000000000000004">
      <c r="A45" s="32" t="s">
        <v>73</v>
      </c>
      <c r="B45" s="34">
        <v>2</v>
      </c>
      <c r="C45" s="34">
        <v>0</v>
      </c>
      <c r="D45" s="34">
        <v>0</v>
      </c>
      <c r="E45" s="34">
        <v>1</v>
      </c>
      <c r="F45" s="34">
        <v>1</v>
      </c>
      <c r="G45" s="34">
        <v>1</v>
      </c>
      <c r="H45" s="34">
        <v>1</v>
      </c>
      <c r="I45" s="34">
        <v>0</v>
      </c>
      <c r="J45" s="34">
        <v>4</v>
      </c>
      <c r="K45" s="34">
        <f t="shared" si="0"/>
        <v>10</v>
      </c>
      <c r="M45" s="32" t="s">
        <v>73</v>
      </c>
      <c r="N45" s="35">
        <f>IF(定点数!B$3=0,0,B45/定点数!B$3)</f>
        <v>0.22222222222222221</v>
      </c>
      <c r="O45" s="35">
        <f>IF(定点数!C$3=0,0,C45/定点数!C$3)</f>
        <v>0</v>
      </c>
      <c r="P45" s="35">
        <f>IF(定点数!D$3=0,0,D45/定点数!D$3)</f>
        <v>0</v>
      </c>
      <c r="Q45" s="35">
        <f>IF(定点数!E$3=0,0,E45/定点数!E$3)</f>
        <v>0.125</v>
      </c>
      <c r="R45" s="35">
        <f>IF(定点数!F$3=0,0,F45/定点数!F$3)</f>
        <v>0.33333333333333331</v>
      </c>
      <c r="S45" s="35">
        <f>IF(定点数!G$3=0,0,G45/定点数!G$3)</f>
        <v>0.2</v>
      </c>
      <c r="T45" s="35">
        <f>IF(定点数!H$3=0,0,H45/定点数!H$3)</f>
        <v>0.16666666666666666</v>
      </c>
      <c r="U45" s="35">
        <f>IF(定点数!I$3=0,0,I45/定点数!I$3)</f>
        <v>0</v>
      </c>
      <c r="V45" s="35">
        <f>IF(定点数!J$3=0,0,J45/定点数!J$3)</f>
        <v>2</v>
      </c>
      <c r="W45" s="35">
        <f>IF(定点数!K$3=0,0,K45/定点数!K$3)</f>
        <v>0.23255813953488372</v>
      </c>
    </row>
    <row r="46" spans="1:23" ht="12.75" customHeight="1" x14ac:dyDescent="0.55000000000000004">
      <c r="A46" s="32" t="s">
        <v>74</v>
      </c>
      <c r="B46" s="34">
        <v>0</v>
      </c>
      <c r="C46" s="34">
        <v>2</v>
      </c>
      <c r="D46" s="34">
        <v>0</v>
      </c>
      <c r="E46" s="34">
        <v>0</v>
      </c>
      <c r="F46" s="34">
        <v>2</v>
      </c>
      <c r="G46" s="34">
        <v>1</v>
      </c>
      <c r="H46" s="34">
        <v>0</v>
      </c>
      <c r="I46" s="34">
        <v>0</v>
      </c>
      <c r="J46" s="34">
        <v>0</v>
      </c>
      <c r="K46" s="34">
        <f t="shared" si="0"/>
        <v>5</v>
      </c>
      <c r="M46" s="32" t="s">
        <v>74</v>
      </c>
      <c r="N46" s="35">
        <f>IF(定点数!B$3=0,0,B46/定点数!B$3)</f>
        <v>0</v>
      </c>
      <c r="O46" s="35">
        <f>IF(定点数!C$3=0,0,C46/定点数!C$3)</f>
        <v>0.4</v>
      </c>
      <c r="P46" s="35">
        <f>IF(定点数!D$3=0,0,D46/定点数!D$3)</f>
        <v>0</v>
      </c>
      <c r="Q46" s="35">
        <f>IF(定点数!E$3=0,0,E46/定点数!E$3)</f>
        <v>0</v>
      </c>
      <c r="R46" s="35">
        <f>IF(定点数!F$3=0,0,F46/定点数!F$3)</f>
        <v>0.66666666666666663</v>
      </c>
      <c r="S46" s="35">
        <f>IF(定点数!G$3=0,0,G46/定点数!G$3)</f>
        <v>0.2</v>
      </c>
      <c r="T46" s="35">
        <f>IF(定点数!H$3=0,0,H46/定点数!H$3)</f>
        <v>0</v>
      </c>
      <c r="U46" s="35">
        <f>IF(定点数!I$3=0,0,I46/定点数!I$3)</f>
        <v>0</v>
      </c>
      <c r="V46" s="35">
        <f>IF(定点数!J$3=0,0,J46/定点数!J$3)</f>
        <v>0</v>
      </c>
      <c r="W46" s="35">
        <f>IF(定点数!K$3=0,0,K46/定点数!K$3)</f>
        <v>0.11627906976744186</v>
      </c>
    </row>
    <row r="47" spans="1:23" ht="12.75" customHeight="1" x14ac:dyDescent="0.55000000000000004">
      <c r="A47" s="32" t="s">
        <v>75</v>
      </c>
      <c r="B47" s="34">
        <v>0</v>
      </c>
      <c r="C47" s="34">
        <v>1</v>
      </c>
      <c r="D47" s="34">
        <v>0</v>
      </c>
      <c r="E47" s="34">
        <v>0</v>
      </c>
      <c r="F47" s="34">
        <v>0</v>
      </c>
      <c r="G47" s="34">
        <v>1</v>
      </c>
      <c r="H47" s="34">
        <v>1</v>
      </c>
      <c r="I47" s="34">
        <v>0</v>
      </c>
      <c r="J47" s="34">
        <v>0</v>
      </c>
      <c r="K47" s="34">
        <f t="shared" si="0"/>
        <v>3</v>
      </c>
      <c r="M47" s="32" t="s">
        <v>75</v>
      </c>
      <c r="N47" s="35">
        <f>IF(定点数!B$3=0,0,B47/定点数!B$3)</f>
        <v>0</v>
      </c>
      <c r="O47" s="35">
        <f>IF(定点数!C$3=0,0,C47/定点数!C$3)</f>
        <v>0.2</v>
      </c>
      <c r="P47" s="35">
        <f>IF(定点数!D$3=0,0,D47/定点数!D$3)</f>
        <v>0</v>
      </c>
      <c r="Q47" s="35">
        <f>IF(定点数!E$3=0,0,E47/定点数!E$3)</f>
        <v>0</v>
      </c>
      <c r="R47" s="35">
        <f>IF(定点数!F$3=0,0,F47/定点数!F$3)</f>
        <v>0</v>
      </c>
      <c r="S47" s="35">
        <f>IF(定点数!G$3=0,0,G47/定点数!G$3)</f>
        <v>0.2</v>
      </c>
      <c r="T47" s="35">
        <f>IF(定点数!H$3=0,0,H47/定点数!H$3)</f>
        <v>0.16666666666666666</v>
      </c>
      <c r="U47" s="35">
        <f>IF(定点数!I$3=0,0,I47/定点数!I$3)</f>
        <v>0</v>
      </c>
      <c r="V47" s="35">
        <f>IF(定点数!J$3=0,0,J47/定点数!J$3)</f>
        <v>0</v>
      </c>
      <c r="W47" s="35">
        <f>IF(定点数!K$3=0,0,K47/定点数!K$3)</f>
        <v>6.9767441860465115E-2</v>
      </c>
    </row>
    <row r="48" spans="1:23" ht="12.75" customHeight="1" x14ac:dyDescent="0.55000000000000004">
      <c r="A48" s="32" t="s">
        <v>76</v>
      </c>
      <c r="B48" s="34">
        <v>1</v>
      </c>
      <c r="C48" s="34">
        <v>1</v>
      </c>
      <c r="D48" s="34">
        <v>0</v>
      </c>
      <c r="E48" s="34">
        <v>1</v>
      </c>
      <c r="F48" s="34">
        <v>0</v>
      </c>
      <c r="G48" s="34">
        <v>0</v>
      </c>
      <c r="H48" s="34">
        <v>3</v>
      </c>
      <c r="I48" s="34">
        <v>0</v>
      </c>
      <c r="J48" s="34">
        <v>0</v>
      </c>
      <c r="K48" s="34">
        <f t="shared" si="0"/>
        <v>6</v>
      </c>
      <c r="M48" s="32" t="s">
        <v>76</v>
      </c>
      <c r="N48" s="35">
        <f>IF(定点数!B$3=0,0,B48/定点数!B$3)</f>
        <v>0.1111111111111111</v>
      </c>
      <c r="O48" s="35">
        <f>IF(定点数!C$3=0,0,C48/定点数!C$3)</f>
        <v>0.2</v>
      </c>
      <c r="P48" s="35">
        <f>IF(定点数!D$3=0,0,D48/定点数!D$3)</f>
        <v>0</v>
      </c>
      <c r="Q48" s="35">
        <f>IF(定点数!E$3=0,0,E48/定点数!E$3)</f>
        <v>0.125</v>
      </c>
      <c r="R48" s="35">
        <f>IF(定点数!F$3=0,0,F48/定点数!F$3)</f>
        <v>0</v>
      </c>
      <c r="S48" s="35">
        <f>IF(定点数!G$3=0,0,G48/定点数!G$3)</f>
        <v>0</v>
      </c>
      <c r="T48" s="35">
        <f>IF(定点数!H$3=0,0,H48/定点数!H$3)</f>
        <v>0.5</v>
      </c>
      <c r="U48" s="35">
        <f>IF(定点数!I$3=0,0,I48/定点数!I$3)</f>
        <v>0</v>
      </c>
      <c r="V48" s="35">
        <f>IF(定点数!J$3=0,0,J48/定点数!J$3)</f>
        <v>0</v>
      </c>
      <c r="W48" s="35">
        <f>IF(定点数!K$3=0,0,K48/定点数!K$3)</f>
        <v>0.13953488372093023</v>
      </c>
    </row>
    <row r="49" spans="1:23" ht="12.75" customHeight="1" x14ac:dyDescent="0.55000000000000004">
      <c r="A49" s="32" t="s">
        <v>77</v>
      </c>
      <c r="B49" s="34">
        <v>5</v>
      </c>
      <c r="C49" s="34">
        <v>0</v>
      </c>
      <c r="D49" s="34">
        <v>0</v>
      </c>
      <c r="E49" s="34">
        <v>10</v>
      </c>
      <c r="F49" s="34">
        <v>0</v>
      </c>
      <c r="G49" s="34">
        <v>1</v>
      </c>
      <c r="H49" s="34">
        <v>0</v>
      </c>
      <c r="I49" s="34">
        <v>0</v>
      </c>
      <c r="J49" s="34">
        <v>0</v>
      </c>
      <c r="K49" s="34">
        <f t="shared" si="0"/>
        <v>16</v>
      </c>
      <c r="M49" s="32" t="s">
        <v>77</v>
      </c>
      <c r="N49" s="35">
        <f>IF(定点数!B$3=0,0,B49/定点数!B$3)</f>
        <v>0.55555555555555558</v>
      </c>
      <c r="O49" s="35">
        <f>IF(定点数!C$3=0,0,C49/定点数!C$3)</f>
        <v>0</v>
      </c>
      <c r="P49" s="35">
        <f>IF(定点数!D$3=0,0,D49/定点数!D$3)</f>
        <v>0</v>
      </c>
      <c r="Q49" s="35">
        <f>IF(定点数!E$3=0,0,E49/定点数!E$3)</f>
        <v>1.25</v>
      </c>
      <c r="R49" s="35">
        <f>IF(定点数!F$3=0,0,F49/定点数!F$3)</f>
        <v>0</v>
      </c>
      <c r="S49" s="35">
        <f>IF(定点数!G$3=0,0,G49/定点数!G$3)</f>
        <v>0.2</v>
      </c>
      <c r="T49" s="35">
        <f>IF(定点数!H$3=0,0,H49/定点数!H$3)</f>
        <v>0</v>
      </c>
      <c r="U49" s="35">
        <f>IF(定点数!I$3=0,0,I49/定点数!I$3)</f>
        <v>0</v>
      </c>
      <c r="V49" s="35">
        <f>IF(定点数!J$3=0,0,J49/定点数!J$3)</f>
        <v>0</v>
      </c>
      <c r="W49" s="35">
        <f>IF(定点数!K$3=0,0,K49/定点数!K$3)</f>
        <v>0.37209302325581395</v>
      </c>
    </row>
    <row r="50" spans="1:23" ht="12.75" customHeight="1" x14ac:dyDescent="0.55000000000000004">
      <c r="A50" s="32" t="s">
        <v>78</v>
      </c>
      <c r="B50" s="34">
        <v>2</v>
      </c>
      <c r="C50" s="34">
        <v>0</v>
      </c>
      <c r="D50" s="34">
        <v>0</v>
      </c>
      <c r="E50" s="34">
        <v>2</v>
      </c>
      <c r="F50" s="34">
        <v>0</v>
      </c>
      <c r="G50" s="34">
        <v>1</v>
      </c>
      <c r="H50" s="34">
        <v>3</v>
      </c>
      <c r="I50" s="34">
        <v>0</v>
      </c>
      <c r="J50" s="34">
        <v>1</v>
      </c>
      <c r="K50" s="34">
        <f t="shared" si="0"/>
        <v>9</v>
      </c>
      <c r="M50" s="32" t="s">
        <v>78</v>
      </c>
      <c r="N50" s="35">
        <f>IF(定点数!B$3=0,0,B50/定点数!B$3)</f>
        <v>0.22222222222222221</v>
      </c>
      <c r="O50" s="35">
        <f>IF(定点数!C$3=0,0,C50/定点数!C$3)</f>
        <v>0</v>
      </c>
      <c r="P50" s="35">
        <f>IF(定点数!D$3=0,0,D50/定点数!D$3)</f>
        <v>0</v>
      </c>
      <c r="Q50" s="35">
        <f>IF(定点数!E$3=0,0,E50/定点数!E$3)</f>
        <v>0.25</v>
      </c>
      <c r="R50" s="35">
        <f>IF(定点数!F$3=0,0,F50/定点数!F$3)</f>
        <v>0</v>
      </c>
      <c r="S50" s="35">
        <f>IF(定点数!G$3=0,0,G50/定点数!G$3)</f>
        <v>0.2</v>
      </c>
      <c r="T50" s="35">
        <f>IF(定点数!H$3=0,0,H50/定点数!H$3)</f>
        <v>0.5</v>
      </c>
      <c r="U50" s="35">
        <f>IF(定点数!I$3=0,0,I50/定点数!I$3)</f>
        <v>0</v>
      </c>
      <c r="V50" s="35">
        <f>IF(定点数!J$3=0,0,J50/定点数!J$3)</f>
        <v>0.5</v>
      </c>
      <c r="W50" s="35">
        <f>IF(定点数!K$3=0,0,K50/定点数!K$3)</f>
        <v>0.20930232558139536</v>
      </c>
    </row>
    <row r="51" spans="1:23" ht="12.75" customHeight="1" x14ac:dyDescent="0.55000000000000004">
      <c r="A51" s="32" t="s">
        <v>79</v>
      </c>
      <c r="B51" s="34">
        <v>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2</v>
      </c>
      <c r="I51" s="34">
        <v>1</v>
      </c>
      <c r="J51" s="34">
        <v>2</v>
      </c>
      <c r="K51" s="34">
        <f t="shared" si="0"/>
        <v>5</v>
      </c>
      <c r="M51" s="32" t="s">
        <v>79</v>
      </c>
      <c r="N51" s="35">
        <f>IF(定点数!B$3=0,0,B51/定点数!B$3)</f>
        <v>0</v>
      </c>
      <c r="O51" s="35">
        <f>IF(定点数!C$3=0,0,C51/定点数!C$3)</f>
        <v>0</v>
      </c>
      <c r="P51" s="35">
        <f>IF(定点数!D$3=0,0,D51/定点数!D$3)</f>
        <v>0</v>
      </c>
      <c r="Q51" s="35">
        <f>IF(定点数!E$3=0,0,E51/定点数!E$3)</f>
        <v>0</v>
      </c>
      <c r="R51" s="35">
        <f>IF(定点数!F$3=0,0,F51/定点数!F$3)</f>
        <v>0</v>
      </c>
      <c r="S51" s="35">
        <f>IF(定点数!G$3=0,0,G51/定点数!G$3)</f>
        <v>0</v>
      </c>
      <c r="T51" s="35">
        <f>IF(定点数!H$3=0,0,H51/定点数!H$3)</f>
        <v>0.33333333333333331</v>
      </c>
      <c r="U51" s="35">
        <f>IF(定点数!I$3=0,0,I51/定点数!I$3)</f>
        <v>0.5</v>
      </c>
      <c r="V51" s="35">
        <f>IF(定点数!J$3=0,0,J51/定点数!J$3)</f>
        <v>1</v>
      </c>
      <c r="W51" s="35">
        <f>IF(定点数!K$3=0,0,K51/定点数!K$3)</f>
        <v>0.11627906976744186</v>
      </c>
    </row>
    <row r="52" spans="1:23" ht="12.75" customHeight="1" x14ac:dyDescent="0.55000000000000004">
      <c r="A52" s="32" t="s">
        <v>80</v>
      </c>
      <c r="B52" s="34">
        <v>0</v>
      </c>
      <c r="C52" s="34">
        <v>0</v>
      </c>
      <c r="D52" s="34">
        <v>0</v>
      </c>
      <c r="E52" s="34">
        <v>3</v>
      </c>
      <c r="F52" s="34">
        <v>0</v>
      </c>
      <c r="G52" s="34">
        <v>3</v>
      </c>
      <c r="H52" s="34">
        <v>1</v>
      </c>
      <c r="I52" s="34">
        <v>0</v>
      </c>
      <c r="J52" s="34">
        <v>0</v>
      </c>
      <c r="K52" s="34">
        <f t="shared" si="0"/>
        <v>7</v>
      </c>
      <c r="M52" s="32" t="s">
        <v>80</v>
      </c>
      <c r="N52" s="35">
        <f>IF(定点数!B$3=0,0,B52/定点数!B$3)</f>
        <v>0</v>
      </c>
      <c r="O52" s="35">
        <f>IF(定点数!C$3=0,0,C52/定点数!C$3)</f>
        <v>0</v>
      </c>
      <c r="P52" s="35">
        <f>IF(定点数!D$3=0,0,D52/定点数!D$3)</f>
        <v>0</v>
      </c>
      <c r="Q52" s="35">
        <f>IF(定点数!E$3=0,0,E52/定点数!E$3)</f>
        <v>0.375</v>
      </c>
      <c r="R52" s="35">
        <f>IF(定点数!F$3=0,0,F52/定点数!F$3)</f>
        <v>0</v>
      </c>
      <c r="S52" s="35">
        <f>IF(定点数!G$3=0,0,G52/定点数!G$3)</f>
        <v>0.6</v>
      </c>
      <c r="T52" s="35">
        <f>IF(定点数!H$3=0,0,H52/定点数!H$3)</f>
        <v>0.16666666666666666</v>
      </c>
      <c r="U52" s="35">
        <f>IF(定点数!I$3=0,0,I52/定点数!I$3)</f>
        <v>0</v>
      </c>
      <c r="V52" s="35">
        <f>IF(定点数!J$3=0,0,J52/定点数!J$3)</f>
        <v>0</v>
      </c>
      <c r="W52" s="35">
        <f>IF(定点数!K$3=0,0,K52/定点数!K$3)</f>
        <v>0.16279069767441862</v>
      </c>
    </row>
    <row r="53" spans="1:23" ht="12.75" customHeight="1" x14ac:dyDescent="0.55000000000000004">
      <c r="A53" s="32" t="s">
        <v>81</v>
      </c>
      <c r="B53" s="34">
        <v>8</v>
      </c>
      <c r="C53" s="34">
        <v>3</v>
      </c>
      <c r="D53" s="34">
        <v>0</v>
      </c>
      <c r="E53" s="34">
        <v>4</v>
      </c>
      <c r="F53" s="34">
        <v>2</v>
      </c>
      <c r="G53" s="34">
        <v>0</v>
      </c>
      <c r="H53" s="34">
        <v>4</v>
      </c>
      <c r="I53" s="34">
        <v>0</v>
      </c>
      <c r="J53" s="34">
        <v>0</v>
      </c>
      <c r="K53" s="34">
        <f t="shared" si="0"/>
        <v>21</v>
      </c>
      <c r="M53" s="32" t="s">
        <v>81</v>
      </c>
      <c r="N53" s="35">
        <f>IF(定点数!B$3=0,0,B53/定点数!B$3)</f>
        <v>0.88888888888888884</v>
      </c>
      <c r="O53" s="35">
        <f>IF(定点数!C$3=0,0,C53/定点数!C$3)</f>
        <v>0.6</v>
      </c>
      <c r="P53" s="35">
        <f>IF(定点数!D$3=0,0,D53/定点数!D$3)</f>
        <v>0</v>
      </c>
      <c r="Q53" s="35">
        <f>IF(定点数!E$3=0,0,E53/定点数!E$3)</f>
        <v>0.5</v>
      </c>
      <c r="R53" s="35">
        <f>IF(定点数!F$3=0,0,F53/定点数!F$3)</f>
        <v>0.66666666666666663</v>
      </c>
      <c r="S53" s="35">
        <f>IF(定点数!G$3=0,0,G53/定点数!G$3)</f>
        <v>0</v>
      </c>
      <c r="T53" s="35">
        <f>IF(定点数!H$3=0,0,H53/定点数!H$3)</f>
        <v>0.66666666666666663</v>
      </c>
      <c r="U53" s="35">
        <f>IF(定点数!I$3=0,0,I53/定点数!I$3)</f>
        <v>0</v>
      </c>
      <c r="V53" s="35">
        <f>IF(定点数!J$3=0,0,J53/定点数!J$3)</f>
        <v>0</v>
      </c>
      <c r="W53" s="35">
        <f>IF(定点数!K$3=0,0,K53/定点数!K$3)</f>
        <v>0.48837209302325579</v>
      </c>
    </row>
    <row r="54" spans="1:23" ht="12.75" customHeight="1" x14ac:dyDescent="0.55000000000000004">
      <c r="A54" s="32" t="s">
        <v>82</v>
      </c>
      <c r="B54" s="34">
        <v>2</v>
      </c>
      <c r="C54" s="34">
        <v>3</v>
      </c>
      <c r="D54" s="34">
        <v>0</v>
      </c>
      <c r="E54" s="34">
        <v>3</v>
      </c>
      <c r="F54" s="34">
        <v>0</v>
      </c>
      <c r="G54" s="34">
        <v>0</v>
      </c>
      <c r="H54" s="34">
        <v>3</v>
      </c>
      <c r="I54" s="34">
        <v>0</v>
      </c>
      <c r="J54" s="34">
        <v>0</v>
      </c>
      <c r="K54" s="34">
        <f t="shared" si="0"/>
        <v>11</v>
      </c>
      <c r="M54" s="32" t="s">
        <v>82</v>
      </c>
      <c r="N54" s="35">
        <f>IF(定点数!B$3=0,0,B54/定点数!B$3)</f>
        <v>0.22222222222222221</v>
      </c>
      <c r="O54" s="35">
        <f>IF(定点数!C$3=0,0,C54/定点数!C$3)</f>
        <v>0.6</v>
      </c>
      <c r="P54" s="35">
        <f>IF(定点数!D$3=0,0,D54/定点数!D$3)</f>
        <v>0</v>
      </c>
      <c r="Q54" s="35">
        <f>IF(定点数!E$3=0,0,E54/定点数!E$3)</f>
        <v>0.375</v>
      </c>
      <c r="R54" s="35">
        <f>IF(定点数!F$3=0,0,F54/定点数!F$3)</f>
        <v>0</v>
      </c>
      <c r="S54" s="35">
        <f>IF(定点数!G$3=0,0,G54/定点数!G$3)</f>
        <v>0</v>
      </c>
      <c r="T54" s="35">
        <f>IF(定点数!H$3=0,0,H54/定点数!H$3)</f>
        <v>0.5</v>
      </c>
      <c r="U54" s="35">
        <f>IF(定点数!I$3=0,0,I54/定点数!I$3)</f>
        <v>0</v>
      </c>
      <c r="V54" s="35">
        <f>IF(定点数!J$3=0,0,J54/定点数!J$3)</f>
        <v>0</v>
      </c>
      <c r="W54" s="35">
        <f>IF(定点数!K$3=0,0,K54/定点数!K$3)</f>
        <v>0.2558139534883721</v>
      </c>
    </row>
    <row r="55" spans="1:23" x14ac:dyDescent="0.55000000000000004">
      <c r="A55" s="32" t="s">
        <v>83</v>
      </c>
      <c r="B55" s="34"/>
      <c r="C55" s="34"/>
      <c r="D55" s="34"/>
      <c r="E55" s="34"/>
      <c r="F55" s="34"/>
      <c r="G55" s="34"/>
      <c r="H55" s="34"/>
      <c r="I55" s="34"/>
      <c r="J55" s="34"/>
      <c r="K55" s="34">
        <f t="shared" si="0"/>
        <v>0</v>
      </c>
      <c r="M55" s="32" t="s">
        <v>83</v>
      </c>
      <c r="N55" s="35">
        <f>IF(定点数!B$3=0,0,B55/定点数!B$3)</f>
        <v>0</v>
      </c>
      <c r="O55" s="35">
        <f>IF(定点数!C$3=0,0,C55/定点数!C$3)</f>
        <v>0</v>
      </c>
      <c r="P55" s="35">
        <f>IF(定点数!D$3=0,0,D55/定点数!D$3)</f>
        <v>0</v>
      </c>
      <c r="Q55" s="35">
        <f>IF(定点数!E$3=0,0,E55/定点数!E$3)</f>
        <v>0</v>
      </c>
      <c r="R55" s="35">
        <f>IF(定点数!F$3=0,0,F55/定点数!F$3)</f>
        <v>0</v>
      </c>
      <c r="S55" s="35">
        <f>IF(定点数!G$3=0,0,G55/定点数!G$3)</f>
        <v>0</v>
      </c>
      <c r="T55" s="35">
        <f>IF(定点数!H$3=0,0,H55/定点数!H$3)</f>
        <v>0</v>
      </c>
      <c r="U55" s="35">
        <f>IF(定点数!I$3=0,0,I55/定点数!I$3)</f>
        <v>0</v>
      </c>
      <c r="V55" s="35">
        <f>IF(定点数!J$3=0,0,J55/定点数!J$3)</f>
        <v>0</v>
      </c>
      <c r="W55" s="35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62975-9882-4790-B71A-CD852217465D}">
  <sheetPr codeName="Sheet22">
    <tabColor theme="4" tint="-0.499984740745262"/>
  </sheetPr>
  <dimension ref="A1:W55"/>
  <sheetViews>
    <sheetView view="pageBreakPreview" zoomScaleNormal="100" workbookViewId="0">
      <selection activeCell="X1" sqref="X1"/>
    </sheetView>
  </sheetViews>
  <sheetFormatPr defaultColWidth="8.25" defaultRowHeight="12" x14ac:dyDescent="0.55000000000000004"/>
  <cols>
    <col min="1" max="1" width="8.25" style="33"/>
    <col min="2" max="11" width="6.08203125" style="31" customWidth="1"/>
    <col min="12" max="12" width="0.9140625" style="31" customWidth="1"/>
    <col min="13" max="13" width="8.25" style="33"/>
    <col min="14" max="23" width="6.08203125" style="31" customWidth="1"/>
    <col min="24" max="16384" width="8.25" style="31"/>
  </cols>
  <sheetData>
    <row r="1" spans="1:23" ht="12.75" customHeight="1" x14ac:dyDescent="0.55000000000000004">
      <c r="A1" s="31" t="s">
        <v>86</v>
      </c>
      <c r="D1" s="31" t="s">
        <v>19</v>
      </c>
      <c r="J1" s="31" t="s">
        <v>20</v>
      </c>
      <c r="M1" s="31" t="s">
        <v>86</v>
      </c>
      <c r="P1" s="31" t="s">
        <v>21</v>
      </c>
      <c r="V1" s="31" t="str">
        <f>J1</f>
        <v>令和6年</v>
      </c>
    </row>
    <row r="2" spans="1:23" s="33" customFormat="1" ht="12.75" customHeight="1" x14ac:dyDescent="0.55000000000000004">
      <c r="A2" s="32"/>
      <c r="B2" s="32" t="s">
        <v>22</v>
      </c>
      <c r="C2" s="32" t="s">
        <v>23</v>
      </c>
      <c r="D2" s="32" t="s">
        <v>24</v>
      </c>
      <c r="E2" s="32" t="s">
        <v>25</v>
      </c>
      <c r="F2" s="32" t="s">
        <v>26</v>
      </c>
      <c r="G2" s="32" t="s">
        <v>27</v>
      </c>
      <c r="H2" s="32" t="s">
        <v>28</v>
      </c>
      <c r="I2" s="32" t="s">
        <v>29</v>
      </c>
      <c r="J2" s="32" t="s">
        <v>9</v>
      </c>
      <c r="K2" s="32" t="s">
        <v>10</v>
      </c>
      <c r="M2" s="32"/>
      <c r="N2" s="32" t="s">
        <v>22</v>
      </c>
      <c r="O2" s="32" t="s">
        <v>23</v>
      </c>
      <c r="P2" s="32" t="s">
        <v>24</v>
      </c>
      <c r="Q2" s="32" t="s">
        <v>25</v>
      </c>
      <c r="R2" s="32" t="s">
        <v>26</v>
      </c>
      <c r="S2" s="32" t="s">
        <v>27</v>
      </c>
      <c r="T2" s="32" t="s">
        <v>28</v>
      </c>
      <c r="U2" s="32" t="s">
        <v>29</v>
      </c>
      <c r="V2" s="32" t="s">
        <v>9</v>
      </c>
      <c r="W2" s="32" t="s">
        <v>30</v>
      </c>
    </row>
    <row r="3" spans="1:23" ht="12.75" customHeight="1" x14ac:dyDescent="0.55000000000000004">
      <c r="A3" s="32" t="s">
        <v>31</v>
      </c>
      <c r="B3" s="34">
        <v>15</v>
      </c>
      <c r="C3" s="34">
        <v>0</v>
      </c>
      <c r="D3" s="34">
        <v>7</v>
      </c>
      <c r="E3" s="34">
        <v>17</v>
      </c>
      <c r="F3" s="34">
        <v>7</v>
      </c>
      <c r="G3" s="34">
        <v>1</v>
      </c>
      <c r="H3" s="34">
        <v>4</v>
      </c>
      <c r="I3" s="34">
        <v>0</v>
      </c>
      <c r="J3" s="34">
        <v>0</v>
      </c>
      <c r="K3" s="34">
        <f>SUM(B3:J3)</f>
        <v>51</v>
      </c>
      <c r="M3" s="32" t="s">
        <v>31</v>
      </c>
      <c r="N3" s="35">
        <f>IF(定点数!B$3=0,0,B3/定点数!B$3)</f>
        <v>1.6666666666666667</v>
      </c>
      <c r="O3" s="35">
        <f>IF(定点数!C$3=0,0,C3/定点数!C$3)</f>
        <v>0</v>
      </c>
      <c r="P3" s="35">
        <f>IF(定点数!D$3=0,0,D3/定点数!D$3)</f>
        <v>2.3333333333333335</v>
      </c>
      <c r="Q3" s="35">
        <f>IF(定点数!E$3=0,0,E3/定点数!E$3)</f>
        <v>2.125</v>
      </c>
      <c r="R3" s="35">
        <f>IF(定点数!F$3=0,0,F3/定点数!F$3)</f>
        <v>2.3333333333333335</v>
      </c>
      <c r="S3" s="35">
        <f>IF(定点数!G$3=0,0,G3/定点数!G$3)</f>
        <v>0.2</v>
      </c>
      <c r="T3" s="35">
        <f>IF(定点数!H$3=0,0,H3/定点数!H$3)</f>
        <v>0.66666666666666663</v>
      </c>
      <c r="U3" s="35">
        <f>IF(定点数!I$3=0,0,I3/定点数!I$3)</f>
        <v>0</v>
      </c>
      <c r="V3" s="35">
        <f>IF(定点数!J$3=0,0,J3/定点数!J$3)</f>
        <v>0</v>
      </c>
      <c r="W3" s="35">
        <f>IF(定点数!K$3=0,0,K3/定点数!K$3)</f>
        <v>1.1860465116279071</v>
      </c>
    </row>
    <row r="4" spans="1:23" ht="12.75" customHeight="1" x14ac:dyDescent="0.55000000000000004">
      <c r="A4" s="32" t="s">
        <v>32</v>
      </c>
      <c r="B4" s="34">
        <v>12</v>
      </c>
      <c r="C4" s="34">
        <v>10</v>
      </c>
      <c r="D4" s="34">
        <v>5</v>
      </c>
      <c r="E4" s="34">
        <v>13</v>
      </c>
      <c r="F4" s="34">
        <v>16</v>
      </c>
      <c r="G4" s="34">
        <v>0</v>
      </c>
      <c r="H4" s="34">
        <v>5</v>
      </c>
      <c r="I4" s="34">
        <v>0</v>
      </c>
      <c r="J4" s="34">
        <v>1</v>
      </c>
      <c r="K4" s="34">
        <f t="shared" ref="K4:K55" si="0">SUM(B4:J4)</f>
        <v>62</v>
      </c>
      <c r="M4" s="32" t="s">
        <v>32</v>
      </c>
      <c r="N4" s="35">
        <f>IF(定点数!B$3=0,0,B4/定点数!B$3)</f>
        <v>1.3333333333333333</v>
      </c>
      <c r="O4" s="35">
        <f>IF(定点数!C$3=0,0,C4/定点数!C$3)</f>
        <v>2</v>
      </c>
      <c r="P4" s="35">
        <f>IF(定点数!D$3=0,0,D4/定点数!D$3)</f>
        <v>1.6666666666666667</v>
      </c>
      <c r="Q4" s="35">
        <f>IF(定点数!E$3=0,0,E4/定点数!E$3)</f>
        <v>1.625</v>
      </c>
      <c r="R4" s="35">
        <f>IF(定点数!F$3=0,0,F4/定点数!F$3)</f>
        <v>5.333333333333333</v>
      </c>
      <c r="S4" s="35">
        <f>IF(定点数!G$3=0,0,G4/定点数!G$3)</f>
        <v>0</v>
      </c>
      <c r="T4" s="35">
        <f>IF(定点数!H$3=0,0,H4/定点数!H$3)</f>
        <v>0.83333333333333337</v>
      </c>
      <c r="U4" s="35">
        <f>IF(定点数!I$3=0,0,I4/定点数!I$3)</f>
        <v>0</v>
      </c>
      <c r="V4" s="35">
        <f>IF(定点数!J$3=0,0,J4/定点数!J$3)</f>
        <v>0.5</v>
      </c>
      <c r="W4" s="35">
        <f>IF(定点数!K$3=0,0,K4/定点数!K$3)</f>
        <v>1.441860465116279</v>
      </c>
    </row>
    <row r="5" spans="1:23" ht="12.75" customHeight="1" x14ac:dyDescent="0.55000000000000004">
      <c r="A5" s="32" t="s">
        <v>33</v>
      </c>
      <c r="B5" s="34">
        <v>8</v>
      </c>
      <c r="C5" s="34">
        <v>15</v>
      </c>
      <c r="D5" s="34">
        <v>3</v>
      </c>
      <c r="E5" s="34">
        <v>9</v>
      </c>
      <c r="F5" s="34">
        <v>7</v>
      </c>
      <c r="G5" s="34">
        <v>1</v>
      </c>
      <c r="H5" s="34">
        <v>2</v>
      </c>
      <c r="I5" s="34">
        <v>1</v>
      </c>
      <c r="J5" s="34">
        <v>0</v>
      </c>
      <c r="K5" s="34">
        <f t="shared" si="0"/>
        <v>46</v>
      </c>
      <c r="M5" s="32" t="s">
        <v>33</v>
      </c>
      <c r="N5" s="35">
        <f>IF(定点数!B$3=0,0,B5/定点数!B$3)</f>
        <v>0.88888888888888884</v>
      </c>
      <c r="O5" s="35">
        <f>IF(定点数!C$3=0,0,C5/定点数!C$3)</f>
        <v>3</v>
      </c>
      <c r="P5" s="35">
        <f>IF(定点数!D$3=0,0,D5/定点数!D$3)</f>
        <v>1</v>
      </c>
      <c r="Q5" s="35">
        <f>IF(定点数!E$3=0,0,E5/定点数!E$3)</f>
        <v>1.125</v>
      </c>
      <c r="R5" s="35">
        <f>IF(定点数!F$3=0,0,F5/定点数!F$3)</f>
        <v>2.3333333333333335</v>
      </c>
      <c r="S5" s="35">
        <f>IF(定点数!G$3=0,0,G5/定点数!G$3)</f>
        <v>0.2</v>
      </c>
      <c r="T5" s="35">
        <f>IF(定点数!H$3=0,0,H5/定点数!H$3)</f>
        <v>0.33333333333333331</v>
      </c>
      <c r="U5" s="35">
        <f>IF(定点数!I$3=0,0,I5/定点数!I$3)</f>
        <v>0.5</v>
      </c>
      <c r="V5" s="35">
        <f>IF(定点数!J$3=0,0,J5/定点数!J$3)</f>
        <v>0</v>
      </c>
      <c r="W5" s="35">
        <f>IF(定点数!K$3=0,0,K5/定点数!K$3)</f>
        <v>1.069767441860465</v>
      </c>
    </row>
    <row r="6" spans="1:23" ht="12.75" customHeight="1" x14ac:dyDescent="0.55000000000000004">
      <c r="A6" s="32" t="s">
        <v>34</v>
      </c>
      <c r="B6" s="34">
        <v>5</v>
      </c>
      <c r="C6" s="34">
        <v>14</v>
      </c>
      <c r="D6" s="34">
        <v>2</v>
      </c>
      <c r="E6" s="34">
        <v>6</v>
      </c>
      <c r="F6" s="34">
        <v>8</v>
      </c>
      <c r="G6" s="34">
        <v>4</v>
      </c>
      <c r="H6" s="34">
        <v>3</v>
      </c>
      <c r="I6" s="34">
        <v>0</v>
      </c>
      <c r="J6" s="34">
        <v>0</v>
      </c>
      <c r="K6" s="34">
        <f t="shared" si="0"/>
        <v>42</v>
      </c>
      <c r="M6" s="32" t="s">
        <v>34</v>
      </c>
      <c r="N6" s="35">
        <f>IF(定点数!B$3=0,0,B6/定点数!B$3)</f>
        <v>0.55555555555555558</v>
      </c>
      <c r="O6" s="35">
        <f>IF(定点数!C$3=0,0,C6/定点数!C$3)</f>
        <v>2.8</v>
      </c>
      <c r="P6" s="35">
        <f>IF(定点数!D$3=0,0,D6/定点数!D$3)</f>
        <v>0.66666666666666663</v>
      </c>
      <c r="Q6" s="35">
        <f>IF(定点数!E$3=0,0,E6/定点数!E$3)</f>
        <v>0.75</v>
      </c>
      <c r="R6" s="35">
        <f>IF(定点数!F$3=0,0,F6/定点数!F$3)</f>
        <v>2.6666666666666665</v>
      </c>
      <c r="S6" s="35">
        <f>IF(定点数!G$3=0,0,G6/定点数!G$3)</f>
        <v>0.8</v>
      </c>
      <c r="T6" s="35">
        <f>IF(定点数!H$3=0,0,H6/定点数!H$3)</f>
        <v>0.5</v>
      </c>
      <c r="U6" s="35">
        <f>IF(定点数!I$3=0,0,I6/定点数!I$3)</f>
        <v>0</v>
      </c>
      <c r="V6" s="35">
        <f>IF(定点数!J$3=0,0,J6/定点数!J$3)</f>
        <v>0</v>
      </c>
      <c r="W6" s="35">
        <f>IF(定点数!K$3=0,0,K6/定点数!K$3)</f>
        <v>0.97674418604651159</v>
      </c>
    </row>
    <row r="7" spans="1:23" ht="12.75" customHeight="1" x14ac:dyDescent="0.55000000000000004">
      <c r="A7" s="32" t="s">
        <v>35</v>
      </c>
      <c r="B7" s="34">
        <v>8</v>
      </c>
      <c r="C7" s="34">
        <v>9</v>
      </c>
      <c r="D7" s="34">
        <v>8</v>
      </c>
      <c r="E7" s="34">
        <v>4</v>
      </c>
      <c r="F7" s="34">
        <v>11</v>
      </c>
      <c r="G7" s="34">
        <v>8</v>
      </c>
      <c r="H7" s="34">
        <v>4</v>
      </c>
      <c r="I7" s="34">
        <v>0</v>
      </c>
      <c r="J7" s="34">
        <v>0</v>
      </c>
      <c r="K7" s="34">
        <f t="shared" si="0"/>
        <v>52</v>
      </c>
      <c r="M7" s="32" t="s">
        <v>35</v>
      </c>
      <c r="N7" s="35">
        <f>IF(定点数!B$3=0,0,B7/定点数!B$3)</f>
        <v>0.88888888888888884</v>
      </c>
      <c r="O7" s="35">
        <f>IF(定点数!C$3=0,0,C7/定点数!C$3)</f>
        <v>1.8</v>
      </c>
      <c r="P7" s="35">
        <f>IF(定点数!D$3=0,0,D7/定点数!D$3)</f>
        <v>2.6666666666666665</v>
      </c>
      <c r="Q7" s="35">
        <f>IF(定点数!E$3=0,0,E7/定点数!E$3)</f>
        <v>0.5</v>
      </c>
      <c r="R7" s="35">
        <f>IF(定点数!F$3=0,0,F7/定点数!F$3)</f>
        <v>3.6666666666666665</v>
      </c>
      <c r="S7" s="35">
        <f>IF(定点数!G$3=0,0,G7/定点数!G$3)</f>
        <v>1.6</v>
      </c>
      <c r="T7" s="35">
        <f>IF(定点数!H$3=0,0,H7/定点数!H$3)</f>
        <v>0.66666666666666663</v>
      </c>
      <c r="U7" s="35">
        <f>IF(定点数!I$3=0,0,I7/定点数!I$3)</f>
        <v>0</v>
      </c>
      <c r="V7" s="35">
        <f>IF(定点数!J$3=0,0,J7/定点数!J$3)</f>
        <v>0</v>
      </c>
      <c r="W7" s="35">
        <f>IF(定点数!K$3=0,0,K7/定点数!K$3)</f>
        <v>1.2093023255813953</v>
      </c>
    </row>
    <row r="8" spans="1:23" ht="12.75" customHeight="1" x14ac:dyDescent="0.55000000000000004">
      <c r="A8" s="32" t="s">
        <v>36</v>
      </c>
      <c r="B8" s="34">
        <v>3</v>
      </c>
      <c r="C8" s="34">
        <v>5</v>
      </c>
      <c r="D8" s="34">
        <v>1</v>
      </c>
      <c r="E8" s="34">
        <v>6</v>
      </c>
      <c r="F8" s="34">
        <v>11</v>
      </c>
      <c r="G8" s="34">
        <v>1</v>
      </c>
      <c r="H8" s="34">
        <v>3</v>
      </c>
      <c r="I8" s="34">
        <v>0</v>
      </c>
      <c r="J8" s="34">
        <v>0</v>
      </c>
      <c r="K8" s="34">
        <f t="shared" si="0"/>
        <v>30</v>
      </c>
      <c r="M8" s="32" t="s">
        <v>36</v>
      </c>
      <c r="N8" s="35">
        <f>IF(定点数!B$3=0,0,B8/定点数!B$3)</f>
        <v>0.33333333333333331</v>
      </c>
      <c r="O8" s="35">
        <f>IF(定点数!C$3=0,0,C8/定点数!C$3)</f>
        <v>1</v>
      </c>
      <c r="P8" s="35">
        <f>IF(定点数!D$3=0,0,D8/定点数!D$3)</f>
        <v>0.33333333333333331</v>
      </c>
      <c r="Q8" s="35">
        <f>IF(定点数!E$3=0,0,E8/定点数!E$3)</f>
        <v>0.75</v>
      </c>
      <c r="R8" s="35">
        <f>IF(定点数!F$3=0,0,F8/定点数!F$3)</f>
        <v>3.6666666666666665</v>
      </c>
      <c r="S8" s="35">
        <f>IF(定点数!G$3=0,0,G8/定点数!G$3)</f>
        <v>0.2</v>
      </c>
      <c r="T8" s="35">
        <f>IF(定点数!H$3=0,0,H8/定点数!H$3)</f>
        <v>0.5</v>
      </c>
      <c r="U8" s="35">
        <f>IF(定点数!I$3=0,0,I8/定点数!I$3)</f>
        <v>0</v>
      </c>
      <c r="V8" s="35">
        <f>IF(定点数!J$3=0,0,J8/定点数!J$3)</f>
        <v>0</v>
      </c>
      <c r="W8" s="35">
        <f>IF(定点数!K$3=0,0,K8/定点数!K$3)</f>
        <v>0.69767441860465118</v>
      </c>
    </row>
    <row r="9" spans="1:23" ht="12.75" customHeight="1" x14ac:dyDescent="0.55000000000000004">
      <c r="A9" s="32" t="s">
        <v>37</v>
      </c>
      <c r="B9" s="34">
        <v>2</v>
      </c>
      <c r="C9" s="34">
        <v>8</v>
      </c>
      <c r="D9" s="34">
        <v>3</v>
      </c>
      <c r="E9" s="34">
        <v>6</v>
      </c>
      <c r="F9" s="34">
        <v>11</v>
      </c>
      <c r="G9" s="34">
        <v>0</v>
      </c>
      <c r="H9" s="34">
        <v>3</v>
      </c>
      <c r="I9" s="34">
        <v>0</v>
      </c>
      <c r="J9" s="34">
        <v>0</v>
      </c>
      <c r="K9" s="34">
        <f t="shared" si="0"/>
        <v>33</v>
      </c>
      <c r="M9" s="32" t="s">
        <v>37</v>
      </c>
      <c r="N9" s="35">
        <f>IF(定点数!B$3=0,0,B9/定点数!B$3)</f>
        <v>0.22222222222222221</v>
      </c>
      <c r="O9" s="35">
        <f>IF(定点数!C$3=0,0,C9/定点数!C$3)</f>
        <v>1.6</v>
      </c>
      <c r="P9" s="35">
        <f>IF(定点数!D$3=0,0,D9/定点数!D$3)</f>
        <v>1</v>
      </c>
      <c r="Q9" s="35">
        <f>IF(定点数!E$3=0,0,E9/定点数!E$3)</f>
        <v>0.75</v>
      </c>
      <c r="R9" s="35">
        <f>IF(定点数!F$3=0,0,F9/定点数!F$3)</f>
        <v>3.6666666666666665</v>
      </c>
      <c r="S9" s="35">
        <f>IF(定点数!G$3=0,0,G9/定点数!G$3)</f>
        <v>0</v>
      </c>
      <c r="T9" s="35">
        <f>IF(定点数!H$3=0,0,H9/定点数!H$3)</f>
        <v>0.5</v>
      </c>
      <c r="U9" s="35">
        <f>IF(定点数!I$3=0,0,I9/定点数!I$3)</f>
        <v>0</v>
      </c>
      <c r="V9" s="35">
        <f>IF(定点数!J$3=0,0,J9/定点数!J$3)</f>
        <v>0</v>
      </c>
      <c r="W9" s="35">
        <f>IF(定点数!K$3=0,0,K9/定点数!K$3)</f>
        <v>0.76744186046511631</v>
      </c>
    </row>
    <row r="10" spans="1:23" ht="12.75" customHeight="1" x14ac:dyDescent="0.55000000000000004">
      <c r="A10" s="32" t="s">
        <v>38</v>
      </c>
      <c r="B10" s="34">
        <v>2</v>
      </c>
      <c r="C10" s="34">
        <v>10</v>
      </c>
      <c r="D10" s="34">
        <v>5</v>
      </c>
      <c r="E10" s="34">
        <v>11</v>
      </c>
      <c r="F10" s="34">
        <v>9</v>
      </c>
      <c r="G10" s="34">
        <v>2</v>
      </c>
      <c r="H10" s="34">
        <v>1</v>
      </c>
      <c r="I10" s="34">
        <v>0</v>
      </c>
      <c r="J10" s="34">
        <v>0</v>
      </c>
      <c r="K10" s="34">
        <f t="shared" si="0"/>
        <v>40</v>
      </c>
      <c r="M10" s="32" t="s">
        <v>38</v>
      </c>
      <c r="N10" s="35">
        <f>IF(定点数!B$3=0,0,B10/定点数!B$3)</f>
        <v>0.22222222222222221</v>
      </c>
      <c r="O10" s="35">
        <f>IF(定点数!C$3=0,0,C10/定点数!C$3)</f>
        <v>2</v>
      </c>
      <c r="P10" s="35">
        <f>IF(定点数!D$3=0,0,D10/定点数!D$3)</f>
        <v>1.6666666666666667</v>
      </c>
      <c r="Q10" s="35">
        <f>IF(定点数!E$3=0,0,E10/定点数!E$3)</f>
        <v>1.375</v>
      </c>
      <c r="R10" s="35">
        <f>IF(定点数!F$3=0,0,F10/定点数!F$3)</f>
        <v>3</v>
      </c>
      <c r="S10" s="35">
        <f>IF(定点数!G$3=0,0,G10/定点数!G$3)</f>
        <v>0.4</v>
      </c>
      <c r="T10" s="35">
        <f>IF(定点数!H$3=0,0,H10/定点数!H$3)</f>
        <v>0.16666666666666666</v>
      </c>
      <c r="U10" s="35">
        <f>IF(定点数!I$3=0,0,I10/定点数!I$3)</f>
        <v>0</v>
      </c>
      <c r="V10" s="35">
        <f>IF(定点数!J$3=0,0,J10/定点数!J$3)</f>
        <v>0</v>
      </c>
      <c r="W10" s="35">
        <f>IF(定点数!K$3=0,0,K10/定点数!K$3)</f>
        <v>0.93023255813953487</v>
      </c>
    </row>
    <row r="11" spans="1:23" ht="12.75" customHeight="1" x14ac:dyDescent="0.55000000000000004">
      <c r="A11" s="32" t="s">
        <v>39</v>
      </c>
      <c r="B11" s="34">
        <v>2</v>
      </c>
      <c r="C11" s="34">
        <v>13</v>
      </c>
      <c r="D11" s="34">
        <v>12</v>
      </c>
      <c r="E11" s="34">
        <v>13</v>
      </c>
      <c r="F11" s="34">
        <v>13</v>
      </c>
      <c r="G11" s="34">
        <v>0</v>
      </c>
      <c r="H11" s="34">
        <v>0</v>
      </c>
      <c r="I11" s="34">
        <v>0</v>
      </c>
      <c r="J11" s="34">
        <v>1</v>
      </c>
      <c r="K11" s="34">
        <f t="shared" si="0"/>
        <v>54</v>
      </c>
      <c r="M11" s="32" t="s">
        <v>39</v>
      </c>
      <c r="N11" s="35">
        <f>IF(定点数!B$3=0,0,B11/定点数!B$3)</f>
        <v>0.22222222222222221</v>
      </c>
      <c r="O11" s="35">
        <f>IF(定点数!C$3=0,0,C11/定点数!C$3)</f>
        <v>2.6</v>
      </c>
      <c r="P11" s="35">
        <f>IF(定点数!D$3=0,0,D11/定点数!D$3)</f>
        <v>4</v>
      </c>
      <c r="Q11" s="35">
        <f>IF(定点数!E$3=0,0,E11/定点数!E$3)</f>
        <v>1.625</v>
      </c>
      <c r="R11" s="35">
        <f>IF(定点数!F$3=0,0,F11/定点数!F$3)</f>
        <v>4.333333333333333</v>
      </c>
      <c r="S11" s="35">
        <f>IF(定点数!G$3=0,0,G11/定点数!G$3)</f>
        <v>0</v>
      </c>
      <c r="T11" s="35">
        <f>IF(定点数!H$3=0,0,H11/定点数!H$3)</f>
        <v>0</v>
      </c>
      <c r="U11" s="35">
        <f>IF(定点数!I$3=0,0,I11/定点数!I$3)</f>
        <v>0</v>
      </c>
      <c r="V11" s="35">
        <f>IF(定点数!J$3=0,0,J11/定点数!J$3)</f>
        <v>0.5</v>
      </c>
      <c r="W11" s="35">
        <f>IF(定点数!K$3=0,0,K11/定点数!K$3)</f>
        <v>1.2558139534883721</v>
      </c>
    </row>
    <row r="12" spans="1:23" ht="12.75" customHeight="1" x14ac:dyDescent="0.55000000000000004">
      <c r="A12" s="32" t="s">
        <v>40</v>
      </c>
      <c r="B12" s="34">
        <v>2</v>
      </c>
      <c r="C12" s="34">
        <v>23</v>
      </c>
      <c r="D12" s="34">
        <v>3</v>
      </c>
      <c r="E12" s="34">
        <v>11</v>
      </c>
      <c r="F12" s="34">
        <v>11</v>
      </c>
      <c r="G12" s="34">
        <v>2</v>
      </c>
      <c r="H12" s="34">
        <v>8</v>
      </c>
      <c r="I12" s="34">
        <v>0</v>
      </c>
      <c r="J12" s="34">
        <v>0</v>
      </c>
      <c r="K12" s="34">
        <f t="shared" si="0"/>
        <v>60</v>
      </c>
      <c r="M12" s="32" t="s">
        <v>40</v>
      </c>
      <c r="N12" s="35">
        <f>IF(定点数!B$3=0,0,B12/定点数!B$3)</f>
        <v>0.22222222222222221</v>
      </c>
      <c r="O12" s="35">
        <f>IF(定点数!C$3=0,0,C12/定点数!C$3)</f>
        <v>4.5999999999999996</v>
      </c>
      <c r="P12" s="35">
        <f>IF(定点数!D$3=0,0,D12/定点数!D$3)</f>
        <v>1</v>
      </c>
      <c r="Q12" s="35">
        <f>IF(定点数!E$3=0,0,E12/定点数!E$3)</f>
        <v>1.375</v>
      </c>
      <c r="R12" s="35">
        <f>IF(定点数!F$3=0,0,F12/定点数!F$3)</f>
        <v>3.6666666666666665</v>
      </c>
      <c r="S12" s="35">
        <f>IF(定点数!G$3=0,0,G12/定点数!G$3)</f>
        <v>0.4</v>
      </c>
      <c r="T12" s="35">
        <f>IF(定点数!H$3=0,0,H12/定点数!H$3)</f>
        <v>1.3333333333333333</v>
      </c>
      <c r="U12" s="35">
        <f>IF(定点数!I$3=0,0,I12/定点数!I$3)</f>
        <v>0</v>
      </c>
      <c r="V12" s="35">
        <f>IF(定点数!J$3=0,0,J12/定点数!J$3)</f>
        <v>0</v>
      </c>
      <c r="W12" s="35">
        <f>IF(定点数!K$3=0,0,K12/定点数!K$3)</f>
        <v>1.3953488372093024</v>
      </c>
    </row>
    <row r="13" spans="1:23" ht="12.75" customHeight="1" x14ac:dyDescent="0.55000000000000004">
      <c r="A13" s="32" t="s">
        <v>41</v>
      </c>
      <c r="B13" s="34">
        <v>1</v>
      </c>
      <c r="C13" s="34">
        <v>17</v>
      </c>
      <c r="D13" s="34">
        <v>3</v>
      </c>
      <c r="E13" s="34">
        <v>9</v>
      </c>
      <c r="F13" s="34">
        <v>16</v>
      </c>
      <c r="G13" s="34">
        <v>5</v>
      </c>
      <c r="H13" s="34">
        <v>1</v>
      </c>
      <c r="I13" s="34">
        <v>0</v>
      </c>
      <c r="J13" s="34">
        <v>1</v>
      </c>
      <c r="K13" s="34">
        <f t="shared" si="0"/>
        <v>53</v>
      </c>
      <c r="M13" s="32" t="s">
        <v>41</v>
      </c>
      <c r="N13" s="35">
        <f>IF(定点数!B$3=0,0,B13/定点数!B$3)</f>
        <v>0.1111111111111111</v>
      </c>
      <c r="O13" s="35">
        <f>IF(定点数!C$3=0,0,C13/定点数!C$3)</f>
        <v>3.4</v>
      </c>
      <c r="P13" s="35">
        <f>IF(定点数!D$3=0,0,D13/定点数!D$3)</f>
        <v>1</v>
      </c>
      <c r="Q13" s="35">
        <f>IF(定点数!E$3=0,0,E13/定点数!E$3)</f>
        <v>1.125</v>
      </c>
      <c r="R13" s="35">
        <f>IF(定点数!F$3=0,0,F13/定点数!F$3)</f>
        <v>5.333333333333333</v>
      </c>
      <c r="S13" s="35">
        <f>IF(定点数!G$3=0,0,G13/定点数!G$3)</f>
        <v>1</v>
      </c>
      <c r="T13" s="35">
        <f>IF(定点数!H$3=0,0,H13/定点数!H$3)</f>
        <v>0.16666666666666666</v>
      </c>
      <c r="U13" s="35">
        <f>IF(定点数!I$3=0,0,I13/定点数!I$3)</f>
        <v>0</v>
      </c>
      <c r="V13" s="35">
        <f>IF(定点数!J$3=0,0,J13/定点数!J$3)</f>
        <v>0.5</v>
      </c>
      <c r="W13" s="35">
        <f>IF(定点数!K$3=0,0,K13/定点数!K$3)</f>
        <v>1.2325581395348837</v>
      </c>
    </row>
    <row r="14" spans="1:23" ht="12.75" customHeight="1" x14ac:dyDescent="0.55000000000000004">
      <c r="A14" s="32" t="s">
        <v>42</v>
      </c>
      <c r="B14" s="34">
        <v>1</v>
      </c>
      <c r="C14" s="34">
        <v>11</v>
      </c>
      <c r="D14" s="34">
        <v>11</v>
      </c>
      <c r="E14" s="34">
        <v>8</v>
      </c>
      <c r="F14" s="34">
        <v>9</v>
      </c>
      <c r="G14" s="34">
        <v>1</v>
      </c>
      <c r="H14" s="34">
        <v>0</v>
      </c>
      <c r="I14" s="34">
        <v>0</v>
      </c>
      <c r="J14" s="34">
        <v>0</v>
      </c>
      <c r="K14" s="34">
        <f t="shared" si="0"/>
        <v>41</v>
      </c>
      <c r="M14" s="32" t="s">
        <v>42</v>
      </c>
      <c r="N14" s="35">
        <f>IF(定点数!B$3=0,0,B14/定点数!B$3)</f>
        <v>0.1111111111111111</v>
      </c>
      <c r="O14" s="35">
        <f>IF(定点数!C$3=0,0,C14/定点数!C$3)</f>
        <v>2.2000000000000002</v>
      </c>
      <c r="P14" s="35">
        <f>IF(定点数!D$3=0,0,D14/定点数!D$3)</f>
        <v>3.6666666666666665</v>
      </c>
      <c r="Q14" s="35">
        <f>IF(定点数!E$3=0,0,E14/定点数!E$3)</f>
        <v>1</v>
      </c>
      <c r="R14" s="35">
        <f>IF(定点数!F$3=0,0,F14/定点数!F$3)</f>
        <v>3</v>
      </c>
      <c r="S14" s="35">
        <f>IF(定点数!G$3=0,0,G14/定点数!G$3)</f>
        <v>0.2</v>
      </c>
      <c r="T14" s="35">
        <f>IF(定点数!H$3=0,0,H14/定点数!H$3)</f>
        <v>0</v>
      </c>
      <c r="U14" s="35">
        <f>IF(定点数!I$3=0,0,I14/定点数!I$3)</f>
        <v>0</v>
      </c>
      <c r="V14" s="35">
        <f>IF(定点数!J$3=0,0,J14/定点数!J$3)</f>
        <v>0</v>
      </c>
      <c r="W14" s="35">
        <f>IF(定点数!K$3=0,0,K14/定点数!K$3)</f>
        <v>0.95348837209302328</v>
      </c>
    </row>
    <row r="15" spans="1:23" ht="12.75" customHeight="1" x14ac:dyDescent="0.55000000000000004">
      <c r="A15" s="32" t="s">
        <v>43</v>
      </c>
      <c r="B15" s="34">
        <v>0</v>
      </c>
      <c r="C15" s="34">
        <v>12</v>
      </c>
      <c r="D15" s="34">
        <v>6</v>
      </c>
      <c r="E15" s="34">
        <v>12</v>
      </c>
      <c r="F15" s="34">
        <v>6</v>
      </c>
      <c r="G15" s="34">
        <v>2</v>
      </c>
      <c r="H15" s="34">
        <v>0</v>
      </c>
      <c r="I15" s="34">
        <v>0</v>
      </c>
      <c r="J15" s="34">
        <v>2</v>
      </c>
      <c r="K15" s="34">
        <f t="shared" si="0"/>
        <v>40</v>
      </c>
      <c r="M15" s="32" t="s">
        <v>43</v>
      </c>
      <c r="N15" s="35">
        <f>IF(定点数!B$3=0,0,B15/定点数!B$3)</f>
        <v>0</v>
      </c>
      <c r="O15" s="35">
        <f>IF(定点数!C$3=0,0,C15/定点数!C$3)</f>
        <v>2.4</v>
      </c>
      <c r="P15" s="35">
        <f>IF(定点数!D$3=0,0,D15/定点数!D$3)</f>
        <v>2</v>
      </c>
      <c r="Q15" s="35">
        <f>IF(定点数!E$3=0,0,E15/定点数!E$3)</f>
        <v>1.5</v>
      </c>
      <c r="R15" s="35">
        <f>IF(定点数!F$3=0,0,F15/定点数!F$3)</f>
        <v>2</v>
      </c>
      <c r="S15" s="35">
        <f>IF(定点数!G$3=0,0,G15/定点数!G$3)</f>
        <v>0.4</v>
      </c>
      <c r="T15" s="35">
        <f>IF(定点数!H$3=0,0,H15/定点数!H$3)</f>
        <v>0</v>
      </c>
      <c r="U15" s="35">
        <f>IF(定点数!I$3=0,0,I15/定点数!I$3)</f>
        <v>0</v>
      </c>
      <c r="V15" s="35">
        <f>IF(定点数!J$3=0,0,J15/定点数!J$3)</f>
        <v>1</v>
      </c>
      <c r="W15" s="35">
        <f>IF(定点数!K$3=0,0,K15/定点数!K$3)</f>
        <v>0.93023255813953487</v>
      </c>
    </row>
    <row r="16" spans="1:23" ht="12.75" customHeight="1" x14ac:dyDescent="0.55000000000000004">
      <c r="A16" s="32" t="s">
        <v>44</v>
      </c>
      <c r="B16" s="34">
        <v>3</v>
      </c>
      <c r="C16" s="34">
        <v>6</v>
      </c>
      <c r="D16" s="34">
        <v>3</v>
      </c>
      <c r="E16" s="34">
        <v>3</v>
      </c>
      <c r="F16" s="34">
        <v>6</v>
      </c>
      <c r="G16" s="34">
        <v>1</v>
      </c>
      <c r="H16" s="34">
        <v>0</v>
      </c>
      <c r="I16" s="34">
        <v>0</v>
      </c>
      <c r="J16" s="34">
        <v>0</v>
      </c>
      <c r="K16" s="34">
        <f t="shared" si="0"/>
        <v>22</v>
      </c>
      <c r="M16" s="32" t="s">
        <v>44</v>
      </c>
      <c r="N16" s="35">
        <f>IF(定点数!B$3=0,0,B16/定点数!B$3)</f>
        <v>0.33333333333333331</v>
      </c>
      <c r="O16" s="35">
        <f>IF(定点数!C$3=0,0,C16/定点数!C$3)</f>
        <v>1.2</v>
      </c>
      <c r="P16" s="35">
        <f>IF(定点数!D$3=0,0,D16/定点数!D$3)</f>
        <v>1</v>
      </c>
      <c r="Q16" s="35">
        <f>IF(定点数!E$3=0,0,E16/定点数!E$3)</f>
        <v>0.375</v>
      </c>
      <c r="R16" s="35">
        <f>IF(定点数!F$3=0,0,F16/定点数!F$3)</f>
        <v>2</v>
      </c>
      <c r="S16" s="35">
        <f>IF(定点数!G$3=0,0,G16/定点数!G$3)</f>
        <v>0.2</v>
      </c>
      <c r="T16" s="35">
        <f>IF(定点数!H$3=0,0,H16/定点数!H$3)</f>
        <v>0</v>
      </c>
      <c r="U16" s="35">
        <f>IF(定点数!I$3=0,0,I16/定点数!I$3)</f>
        <v>0</v>
      </c>
      <c r="V16" s="35">
        <f>IF(定点数!J$3=0,0,J16/定点数!J$3)</f>
        <v>0</v>
      </c>
      <c r="W16" s="35">
        <f>IF(定点数!K$3=0,0,K16/定点数!K$3)</f>
        <v>0.51162790697674421</v>
      </c>
    </row>
    <row r="17" spans="1:23" ht="12.75" customHeight="1" x14ac:dyDescent="0.55000000000000004">
      <c r="A17" s="32" t="s">
        <v>45</v>
      </c>
      <c r="B17" s="34">
        <v>4</v>
      </c>
      <c r="C17" s="34">
        <v>7</v>
      </c>
      <c r="D17" s="34">
        <v>0</v>
      </c>
      <c r="E17" s="34">
        <v>3</v>
      </c>
      <c r="F17" s="34">
        <v>3</v>
      </c>
      <c r="G17" s="34">
        <v>0</v>
      </c>
      <c r="H17" s="34">
        <v>0</v>
      </c>
      <c r="I17" s="34">
        <v>0</v>
      </c>
      <c r="J17" s="34">
        <v>0</v>
      </c>
      <c r="K17" s="34">
        <f t="shared" si="0"/>
        <v>17</v>
      </c>
      <c r="M17" s="32" t="s">
        <v>45</v>
      </c>
      <c r="N17" s="35">
        <f>IF(定点数!B$3=0,0,B17/定点数!B$3)</f>
        <v>0.44444444444444442</v>
      </c>
      <c r="O17" s="35">
        <f>IF(定点数!C$3=0,0,C17/定点数!C$3)</f>
        <v>1.4</v>
      </c>
      <c r="P17" s="35">
        <f>IF(定点数!D$3=0,0,D17/定点数!D$3)</f>
        <v>0</v>
      </c>
      <c r="Q17" s="35">
        <f>IF(定点数!E$3=0,0,E17/定点数!E$3)</f>
        <v>0.375</v>
      </c>
      <c r="R17" s="35">
        <f>IF(定点数!F$3=0,0,F17/定点数!F$3)</f>
        <v>1</v>
      </c>
      <c r="S17" s="35">
        <f>IF(定点数!G$3=0,0,G17/定点数!G$3)</f>
        <v>0</v>
      </c>
      <c r="T17" s="35">
        <f>IF(定点数!H$3=0,0,H17/定点数!H$3)</f>
        <v>0</v>
      </c>
      <c r="U17" s="35">
        <f>IF(定点数!I$3=0,0,I17/定点数!I$3)</f>
        <v>0</v>
      </c>
      <c r="V17" s="35">
        <f>IF(定点数!J$3=0,0,J17/定点数!J$3)</f>
        <v>0</v>
      </c>
      <c r="W17" s="35">
        <f>IF(定点数!K$3=0,0,K17/定点数!K$3)</f>
        <v>0.39534883720930231</v>
      </c>
    </row>
    <row r="18" spans="1:23" ht="12.75" customHeight="1" x14ac:dyDescent="0.55000000000000004">
      <c r="A18" s="32" t="s">
        <v>46</v>
      </c>
      <c r="B18" s="34">
        <v>0</v>
      </c>
      <c r="C18" s="34">
        <v>10</v>
      </c>
      <c r="D18" s="34">
        <v>3</v>
      </c>
      <c r="E18" s="34">
        <v>2</v>
      </c>
      <c r="F18" s="34">
        <v>3</v>
      </c>
      <c r="G18" s="34">
        <v>0</v>
      </c>
      <c r="H18" s="34">
        <v>0</v>
      </c>
      <c r="I18" s="34">
        <v>0</v>
      </c>
      <c r="J18" s="34">
        <v>0</v>
      </c>
      <c r="K18" s="34">
        <f t="shared" si="0"/>
        <v>18</v>
      </c>
      <c r="M18" s="32" t="s">
        <v>46</v>
      </c>
      <c r="N18" s="35">
        <f>IF(定点数!B$3=0,0,B18/定点数!B$3)</f>
        <v>0</v>
      </c>
      <c r="O18" s="35">
        <f>IF(定点数!C$3=0,0,C18/定点数!C$3)</f>
        <v>2</v>
      </c>
      <c r="P18" s="35">
        <f>IF(定点数!D$3=0,0,D18/定点数!D$3)</f>
        <v>1</v>
      </c>
      <c r="Q18" s="35">
        <f>IF(定点数!E$3=0,0,E18/定点数!E$3)</f>
        <v>0.25</v>
      </c>
      <c r="R18" s="35">
        <f>IF(定点数!F$3=0,0,F18/定点数!F$3)</f>
        <v>1</v>
      </c>
      <c r="S18" s="35">
        <f>IF(定点数!G$3=0,0,G18/定点数!G$3)</f>
        <v>0</v>
      </c>
      <c r="T18" s="35">
        <f>IF(定点数!H$3=0,0,H18/定点数!H$3)</f>
        <v>0</v>
      </c>
      <c r="U18" s="35">
        <f>IF(定点数!I$3=0,0,I18/定点数!I$3)</f>
        <v>0</v>
      </c>
      <c r="V18" s="35">
        <f>IF(定点数!J$3=0,0,J18/定点数!J$3)</f>
        <v>0</v>
      </c>
      <c r="W18" s="35">
        <f>IF(定点数!K$3=0,0,K18/定点数!K$3)</f>
        <v>0.41860465116279072</v>
      </c>
    </row>
    <row r="19" spans="1:23" ht="12.75" customHeight="1" x14ac:dyDescent="0.55000000000000004">
      <c r="A19" s="32" t="s">
        <v>47</v>
      </c>
      <c r="B19" s="34">
        <v>1</v>
      </c>
      <c r="C19" s="34">
        <v>13</v>
      </c>
      <c r="D19" s="34">
        <v>3</v>
      </c>
      <c r="E19" s="34">
        <v>3</v>
      </c>
      <c r="F19" s="34">
        <v>1</v>
      </c>
      <c r="G19" s="34">
        <v>1</v>
      </c>
      <c r="H19" s="34">
        <v>1</v>
      </c>
      <c r="I19" s="34">
        <v>0</v>
      </c>
      <c r="J19" s="34">
        <v>0</v>
      </c>
      <c r="K19" s="34">
        <f t="shared" si="0"/>
        <v>23</v>
      </c>
      <c r="M19" s="32" t="s">
        <v>47</v>
      </c>
      <c r="N19" s="35">
        <f>IF(定点数!B$3=0,0,B19/定点数!B$3)</f>
        <v>0.1111111111111111</v>
      </c>
      <c r="O19" s="35">
        <f>IF(定点数!C$3=0,0,C19/定点数!C$3)</f>
        <v>2.6</v>
      </c>
      <c r="P19" s="35">
        <f>IF(定点数!D$3=0,0,D19/定点数!D$3)</f>
        <v>1</v>
      </c>
      <c r="Q19" s="35">
        <f>IF(定点数!E$3=0,0,E19/定点数!E$3)</f>
        <v>0.375</v>
      </c>
      <c r="R19" s="35">
        <f>IF(定点数!F$3=0,0,F19/定点数!F$3)</f>
        <v>0.33333333333333331</v>
      </c>
      <c r="S19" s="35">
        <f>IF(定点数!G$3=0,0,G19/定点数!G$3)</f>
        <v>0.2</v>
      </c>
      <c r="T19" s="35">
        <f>IF(定点数!H$3=0,0,H19/定点数!H$3)</f>
        <v>0.16666666666666666</v>
      </c>
      <c r="U19" s="35">
        <f>IF(定点数!I$3=0,0,I19/定点数!I$3)</f>
        <v>0</v>
      </c>
      <c r="V19" s="35">
        <f>IF(定点数!J$3=0,0,J19/定点数!J$3)</f>
        <v>0</v>
      </c>
      <c r="W19" s="35">
        <f>IF(定点数!K$3=0,0,K19/定点数!K$3)</f>
        <v>0.53488372093023251</v>
      </c>
    </row>
    <row r="20" spans="1:23" ht="12.75" customHeight="1" x14ac:dyDescent="0.55000000000000004">
      <c r="A20" s="32" t="s">
        <v>48</v>
      </c>
      <c r="B20" s="34">
        <v>2</v>
      </c>
      <c r="C20" s="34">
        <v>14</v>
      </c>
      <c r="D20" s="34">
        <v>1</v>
      </c>
      <c r="E20" s="34">
        <v>3</v>
      </c>
      <c r="F20" s="34">
        <v>5</v>
      </c>
      <c r="G20" s="34">
        <v>0</v>
      </c>
      <c r="H20" s="34">
        <v>0</v>
      </c>
      <c r="I20" s="34">
        <v>0</v>
      </c>
      <c r="J20" s="34">
        <v>0</v>
      </c>
      <c r="K20" s="34">
        <f t="shared" si="0"/>
        <v>25</v>
      </c>
      <c r="M20" s="32" t="s">
        <v>48</v>
      </c>
      <c r="N20" s="35">
        <f>IF(定点数!B$3=0,0,B20/定点数!B$3)</f>
        <v>0.22222222222222221</v>
      </c>
      <c r="O20" s="35">
        <f>IF(定点数!C$3=0,0,C20/定点数!C$3)</f>
        <v>2.8</v>
      </c>
      <c r="P20" s="35">
        <f>IF(定点数!D$3=0,0,D20/定点数!D$3)</f>
        <v>0.33333333333333331</v>
      </c>
      <c r="Q20" s="35">
        <f>IF(定点数!E$3=0,0,E20/定点数!E$3)</f>
        <v>0.375</v>
      </c>
      <c r="R20" s="35">
        <f>IF(定点数!F$3=0,0,F20/定点数!F$3)</f>
        <v>1.6666666666666667</v>
      </c>
      <c r="S20" s="35">
        <f>IF(定点数!G$3=0,0,G20/定点数!G$3)</f>
        <v>0</v>
      </c>
      <c r="T20" s="35">
        <f>IF(定点数!H$3=0,0,H20/定点数!H$3)</f>
        <v>0</v>
      </c>
      <c r="U20" s="35">
        <f>IF(定点数!I$3=0,0,I20/定点数!I$3)</f>
        <v>0</v>
      </c>
      <c r="V20" s="35">
        <f>IF(定点数!J$3=0,0,J20/定点数!J$3)</f>
        <v>0</v>
      </c>
      <c r="W20" s="35">
        <f>IF(定点数!K$3=0,0,K20/定点数!K$3)</f>
        <v>0.58139534883720934</v>
      </c>
    </row>
    <row r="21" spans="1:23" ht="12.75" customHeight="1" x14ac:dyDescent="0.55000000000000004">
      <c r="A21" s="32" t="s">
        <v>49</v>
      </c>
      <c r="B21" s="34">
        <v>3</v>
      </c>
      <c r="C21" s="34">
        <v>16</v>
      </c>
      <c r="D21" s="34">
        <v>5</v>
      </c>
      <c r="E21" s="34">
        <v>3</v>
      </c>
      <c r="F21" s="34">
        <v>2</v>
      </c>
      <c r="G21" s="34">
        <v>0</v>
      </c>
      <c r="H21" s="34">
        <v>0</v>
      </c>
      <c r="I21" s="34">
        <v>0</v>
      </c>
      <c r="J21" s="34">
        <v>0</v>
      </c>
      <c r="K21" s="34">
        <f t="shared" si="0"/>
        <v>29</v>
      </c>
      <c r="M21" s="32" t="s">
        <v>49</v>
      </c>
      <c r="N21" s="35">
        <f>IF(定点数!B$3=0,0,B21/定点数!B$3)</f>
        <v>0.33333333333333331</v>
      </c>
      <c r="O21" s="35">
        <f>IF(定点数!C$3=0,0,C21/定点数!C$3)</f>
        <v>3.2</v>
      </c>
      <c r="P21" s="35">
        <f>IF(定点数!D$3=0,0,D21/定点数!D$3)</f>
        <v>1.6666666666666667</v>
      </c>
      <c r="Q21" s="35">
        <f>IF(定点数!E$3=0,0,E21/定点数!E$3)</f>
        <v>0.375</v>
      </c>
      <c r="R21" s="35">
        <f>IF(定点数!F$3=0,0,F21/定点数!F$3)</f>
        <v>0.66666666666666663</v>
      </c>
      <c r="S21" s="35">
        <f>IF(定点数!G$3=0,0,G21/定点数!G$3)</f>
        <v>0</v>
      </c>
      <c r="T21" s="35">
        <f>IF(定点数!H$3=0,0,H21/定点数!H$3)</f>
        <v>0</v>
      </c>
      <c r="U21" s="35">
        <f>IF(定点数!I$3=0,0,I21/定点数!I$3)</f>
        <v>0</v>
      </c>
      <c r="V21" s="35">
        <f>IF(定点数!J$3=0,0,J21/定点数!J$3)</f>
        <v>0</v>
      </c>
      <c r="W21" s="35">
        <f>IF(定点数!K$3=0,0,K21/定点数!K$3)</f>
        <v>0.67441860465116277</v>
      </c>
    </row>
    <row r="22" spans="1:23" ht="12.75" customHeight="1" x14ac:dyDescent="0.55000000000000004">
      <c r="A22" s="32" t="s">
        <v>50</v>
      </c>
      <c r="B22" s="34">
        <v>3</v>
      </c>
      <c r="C22" s="34">
        <v>5</v>
      </c>
      <c r="D22" s="34">
        <v>2</v>
      </c>
      <c r="E22" s="34">
        <v>2</v>
      </c>
      <c r="F22" s="34">
        <v>4</v>
      </c>
      <c r="G22" s="34">
        <v>0</v>
      </c>
      <c r="H22" s="34">
        <v>0</v>
      </c>
      <c r="I22" s="34">
        <v>0</v>
      </c>
      <c r="J22" s="34">
        <v>0</v>
      </c>
      <c r="K22" s="34">
        <f t="shared" si="0"/>
        <v>16</v>
      </c>
      <c r="M22" s="32" t="s">
        <v>50</v>
      </c>
      <c r="N22" s="35">
        <f>IF(定点数!B$3=0,0,B22/定点数!B$3)</f>
        <v>0.33333333333333331</v>
      </c>
      <c r="O22" s="35">
        <f>IF(定点数!C$3=0,0,C22/定点数!C$3)</f>
        <v>1</v>
      </c>
      <c r="P22" s="35">
        <f>IF(定点数!D$3=0,0,D22/定点数!D$3)</f>
        <v>0.66666666666666663</v>
      </c>
      <c r="Q22" s="35">
        <f>IF(定点数!E$3=0,0,E22/定点数!E$3)</f>
        <v>0.25</v>
      </c>
      <c r="R22" s="35">
        <f>IF(定点数!F$3=0,0,F22/定点数!F$3)</f>
        <v>1.3333333333333333</v>
      </c>
      <c r="S22" s="35">
        <f>IF(定点数!G$3=0,0,G22/定点数!G$3)</f>
        <v>0</v>
      </c>
      <c r="T22" s="35">
        <f>IF(定点数!H$3=0,0,H22/定点数!H$3)</f>
        <v>0</v>
      </c>
      <c r="U22" s="35">
        <f>IF(定点数!I$3=0,0,I22/定点数!I$3)</f>
        <v>0</v>
      </c>
      <c r="V22" s="35">
        <f>IF(定点数!J$3=0,0,J22/定点数!J$3)</f>
        <v>0</v>
      </c>
      <c r="W22" s="35">
        <f>IF(定点数!K$3=0,0,K22/定点数!K$3)</f>
        <v>0.37209302325581395</v>
      </c>
    </row>
    <row r="23" spans="1:23" ht="12.75" customHeight="1" x14ac:dyDescent="0.55000000000000004">
      <c r="A23" s="32" t="s">
        <v>51</v>
      </c>
      <c r="B23" s="34">
        <v>0</v>
      </c>
      <c r="C23" s="34">
        <v>12</v>
      </c>
      <c r="D23" s="34">
        <v>7</v>
      </c>
      <c r="E23" s="34">
        <v>1</v>
      </c>
      <c r="F23" s="34">
        <v>3</v>
      </c>
      <c r="G23" s="34">
        <v>1</v>
      </c>
      <c r="H23" s="34">
        <v>31</v>
      </c>
      <c r="I23" s="34">
        <v>0</v>
      </c>
      <c r="J23" s="34">
        <v>0</v>
      </c>
      <c r="K23" s="34">
        <f t="shared" si="0"/>
        <v>55</v>
      </c>
      <c r="M23" s="32" t="s">
        <v>51</v>
      </c>
      <c r="N23" s="35">
        <f>IF(定点数!B$3=0,0,B23/定点数!B$3)</f>
        <v>0</v>
      </c>
      <c r="O23" s="35">
        <f>IF(定点数!C$3=0,0,C23/定点数!C$3)</f>
        <v>2.4</v>
      </c>
      <c r="P23" s="35">
        <f>IF(定点数!D$3=0,0,D23/定点数!D$3)</f>
        <v>2.3333333333333335</v>
      </c>
      <c r="Q23" s="35">
        <f>IF(定点数!E$3=0,0,E23/定点数!E$3)</f>
        <v>0.125</v>
      </c>
      <c r="R23" s="35">
        <f>IF(定点数!F$3=0,0,F23/定点数!F$3)</f>
        <v>1</v>
      </c>
      <c r="S23" s="35">
        <f>IF(定点数!G$3=0,0,G23/定点数!G$3)</f>
        <v>0.2</v>
      </c>
      <c r="T23" s="35">
        <f>IF(定点数!H$3=0,0,H23/定点数!H$3)</f>
        <v>5.166666666666667</v>
      </c>
      <c r="U23" s="35">
        <f>IF(定点数!I$3=0,0,I23/定点数!I$3)</f>
        <v>0</v>
      </c>
      <c r="V23" s="35">
        <f>IF(定点数!J$3=0,0,J23/定点数!J$3)</f>
        <v>0</v>
      </c>
      <c r="W23" s="35">
        <f>IF(定点数!K$3=0,0,K23/定点数!K$3)</f>
        <v>1.2790697674418605</v>
      </c>
    </row>
    <row r="24" spans="1:23" ht="12.75" customHeight="1" x14ac:dyDescent="0.55000000000000004">
      <c r="A24" s="32" t="s">
        <v>52</v>
      </c>
      <c r="B24" s="34">
        <v>1</v>
      </c>
      <c r="C24" s="34">
        <v>10</v>
      </c>
      <c r="D24" s="34">
        <v>3</v>
      </c>
      <c r="E24" s="34">
        <v>12</v>
      </c>
      <c r="F24" s="34">
        <v>2</v>
      </c>
      <c r="G24" s="34">
        <v>0</v>
      </c>
      <c r="H24" s="34">
        <v>8</v>
      </c>
      <c r="I24" s="34">
        <v>0</v>
      </c>
      <c r="J24" s="34">
        <v>0</v>
      </c>
      <c r="K24" s="34">
        <f t="shared" si="0"/>
        <v>36</v>
      </c>
      <c r="M24" s="32" t="s">
        <v>52</v>
      </c>
      <c r="N24" s="35">
        <f>IF(定点数!B$3=0,0,B24/定点数!B$3)</f>
        <v>0.1111111111111111</v>
      </c>
      <c r="O24" s="35">
        <f>IF(定点数!C$3=0,0,C24/定点数!C$3)</f>
        <v>2</v>
      </c>
      <c r="P24" s="35">
        <f>IF(定点数!D$3=0,0,D24/定点数!D$3)</f>
        <v>1</v>
      </c>
      <c r="Q24" s="35">
        <f>IF(定点数!E$3=0,0,E24/定点数!E$3)</f>
        <v>1.5</v>
      </c>
      <c r="R24" s="35">
        <f>IF(定点数!F$3=0,0,F24/定点数!F$3)</f>
        <v>0.66666666666666663</v>
      </c>
      <c r="S24" s="35">
        <f>IF(定点数!G$3=0,0,G24/定点数!G$3)</f>
        <v>0</v>
      </c>
      <c r="T24" s="35">
        <f>IF(定点数!H$3=0,0,H24/定点数!H$3)</f>
        <v>1.3333333333333333</v>
      </c>
      <c r="U24" s="35">
        <f>IF(定点数!I$3=0,0,I24/定点数!I$3)</f>
        <v>0</v>
      </c>
      <c r="V24" s="35">
        <f>IF(定点数!J$3=0,0,J24/定点数!J$3)</f>
        <v>0</v>
      </c>
      <c r="W24" s="35">
        <f>IF(定点数!K$3=0,0,K24/定点数!K$3)</f>
        <v>0.83720930232558144</v>
      </c>
    </row>
    <row r="25" spans="1:23" ht="12.75" customHeight="1" x14ac:dyDescent="0.55000000000000004">
      <c r="A25" s="32" t="s">
        <v>53</v>
      </c>
      <c r="B25" s="34">
        <v>1</v>
      </c>
      <c r="C25" s="34">
        <v>9</v>
      </c>
      <c r="D25" s="34">
        <v>1</v>
      </c>
      <c r="E25" s="34">
        <v>6</v>
      </c>
      <c r="F25" s="34">
        <v>1</v>
      </c>
      <c r="G25" s="34">
        <v>0</v>
      </c>
      <c r="H25" s="34">
        <v>0</v>
      </c>
      <c r="I25" s="34">
        <v>0</v>
      </c>
      <c r="J25" s="34">
        <v>0</v>
      </c>
      <c r="K25" s="34">
        <f t="shared" si="0"/>
        <v>18</v>
      </c>
      <c r="M25" s="32" t="s">
        <v>53</v>
      </c>
      <c r="N25" s="35">
        <f>IF(定点数!B$3=0,0,B25/定点数!B$3)</f>
        <v>0.1111111111111111</v>
      </c>
      <c r="O25" s="35">
        <f>IF(定点数!C$3=0,0,C25/定点数!C$3)</f>
        <v>1.8</v>
      </c>
      <c r="P25" s="35">
        <f>IF(定点数!D$3=0,0,D25/定点数!D$3)</f>
        <v>0.33333333333333331</v>
      </c>
      <c r="Q25" s="35">
        <f>IF(定点数!E$3=0,0,E25/定点数!E$3)</f>
        <v>0.75</v>
      </c>
      <c r="R25" s="35">
        <f>IF(定点数!F$3=0,0,F25/定点数!F$3)</f>
        <v>0.33333333333333331</v>
      </c>
      <c r="S25" s="35">
        <f>IF(定点数!G$3=0,0,G25/定点数!G$3)</f>
        <v>0</v>
      </c>
      <c r="T25" s="35">
        <f>IF(定点数!H$3=0,0,H25/定点数!H$3)</f>
        <v>0</v>
      </c>
      <c r="U25" s="35">
        <f>IF(定点数!I$3=0,0,I25/定点数!I$3)</f>
        <v>0</v>
      </c>
      <c r="V25" s="35">
        <f>IF(定点数!J$3=0,0,J25/定点数!J$3)</f>
        <v>0</v>
      </c>
      <c r="W25" s="35">
        <f>IF(定点数!K$3=0,0,K25/定点数!K$3)</f>
        <v>0.41860465116279072</v>
      </c>
    </row>
    <row r="26" spans="1:23" ht="12.75" customHeight="1" x14ac:dyDescent="0.55000000000000004">
      <c r="A26" s="32" t="s">
        <v>54</v>
      </c>
      <c r="B26" s="34">
        <v>2</v>
      </c>
      <c r="C26" s="34">
        <v>11</v>
      </c>
      <c r="D26" s="34">
        <v>3</v>
      </c>
      <c r="E26" s="34">
        <v>5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f t="shared" si="0"/>
        <v>21</v>
      </c>
      <c r="M26" s="32" t="s">
        <v>54</v>
      </c>
      <c r="N26" s="35">
        <f>IF(定点数!B$3=0,0,B26/定点数!B$3)</f>
        <v>0.22222222222222221</v>
      </c>
      <c r="O26" s="35">
        <f>IF(定点数!C$3=0,0,C26/定点数!C$3)</f>
        <v>2.2000000000000002</v>
      </c>
      <c r="P26" s="35">
        <f>IF(定点数!D$3=0,0,D26/定点数!D$3)</f>
        <v>1</v>
      </c>
      <c r="Q26" s="35">
        <f>IF(定点数!E$3=0,0,E26/定点数!E$3)</f>
        <v>0.625</v>
      </c>
      <c r="R26" s="35">
        <f>IF(定点数!F$3=0,0,F26/定点数!F$3)</f>
        <v>0</v>
      </c>
      <c r="S26" s="35">
        <f>IF(定点数!G$3=0,0,G26/定点数!G$3)</f>
        <v>0</v>
      </c>
      <c r="T26" s="35">
        <f>IF(定点数!H$3=0,0,H26/定点数!H$3)</f>
        <v>0</v>
      </c>
      <c r="U26" s="35">
        <f>IF(定点数!I$3=0,0,I26/定点数!I$3)</f>
        <v>0</v>
      </c>
      <c r="V26" s="35">
        <f>IF(定点数!J$3=0,0,J26/定点数!J$3)</f>
        <v>0</v>
      </c>
      <c r="W26" s="35">
        <f>IF(定点数!K$3=0,0,K26/定点数!K$3)</f>
        <v>0.48837209302325579</v>
      </c>
    </row>
    <row r="27" spans="1:23" ht="12.75" customHeight="1" x14ac:dyDescent="0.55000000000000004">
      <c r="A27" s="32" t="s">
        <v>55</v>
      </c>
      <c r="B27" s="34">
        <v>1</v>
      </c>
      <c r="C27" s="34">
        <v>16</v>
      </c>
      <c r="D27" s="34">
        <v>2</v>
      </c>
      <c r="E27" s="34">
        <v>8</v>
      </c>
      <c r="F27" s="34">
        <v>3</v>
      </c>
      <c r="G27" s="34">
        <v>0</v>
      </c>
      <c r="H27" s="34">
        <v>0</v>
      </c>
      <c r="I27" s="34">
        <v>1</v>
      </c>
      <c r="J27" s="34">
        <v>0</v>
      </c>
      <c r="K27" s="34">
        <f t="shared" si="0"/>
        <v>31</v>
      </c>
      <c r="M27" s="32" t="s">
        <v>55</v>
      </c>
      <c r="N27" s="35">
        <f>IF(定点数!B$3=0,0,B27/定点数!B$3)</f>
        <v>0.1111111111111111</v>
      </c>
      <c r="O27" s="35">
        <f>IF(定点数!C$3=0,0,C27/定点数!C$3)</f>
        <v>3.2</v>
      </c>
      <c r="P27" s="35">
        <f>IF(定点数!D$3=0,0,D27/定点数!D$3)</f>
        <v>0.66666666666666663</v>
      </c>
      <c r="Q27" s="35">
        <f>IF(定点数!E$3=0,0,E27/定点数!E$3)</f>
        <v>1</v>
      </c>
      <c r="R27" s="35">
        <f>IF(定点数!F$3=0,0,F27/定点数!F$3)</f>
        <v>1</v>
      </c>
      <c r="S27" s="35">
        <f>IF(定点数!G$3=0,0,G27/定点数!G$3)</f>
        <v>0</v>
      </c>
      <c r="T27" s="35">
        <f>IF(定点数!H$3=0,0,H27/定点数!H$3)</f>
        <v>0</v>
      </c>
      <c r="U27" s="35">
        <f>IF(定点数!I$3=0,0,I27/定点数!I$3)</f>
        <v>0.5</v>
      </c>
      <c r="V27" s="35">
        <f>IF(定点数!J$3=0,0,J27/定点数!J$3)</f>
        <v>0</v>
      </c>
      <c r="W27" s="35">
        <f>IF(定点数!K$3=0,0,K27/定点数!K$3)</f>
        <v>0.72093023255813948</v>
      </c>
    </row>
    <row r="28" spans="1:23" ht="12.75" customHeight="1" x14ac:dyDescent="0.55000000000000004">
      <c r="A28" s="32" t="s">
        <v>56</v>
      </c>
      <c r="B28" s="34">
        <v>0</v>
      </c>
      <c r="C28" s="34">
        <v>8</v>
      </c>
      <c r="D28" s="34">
        <v>0</v>
      </c>
      <c r="E28" s="34">
        <v>6</v>
      </c>
      <c r="F28" s="34">
        <v>1</v>
      </c>
      <c r="G28" s="34">
        <v>0</v>
      </c>
      <c r="H28" s="34">
        <v>0</v>
      </c>
      <c r="I28" s="34">
        <v>0</v>
      </c>
      <c r="J28" s="34">
        <v>0</v>
      </c>
      <c r="K28" s="34">
        <f t="shared" si="0"/>
        <v>15</v>
      </c>
      <c r="M28" s="32" t="s">
        <v>56</v>
      </c>
      <c r="N28" s="35">
        <f>IF(定点数!B$3=0,0,B28/定点数!B$3)</f>
        <v>0</v>
      </c>
      <c r="O28" s="35">
        <f>IF(定点数!C$3=0,0,C28/定点数!C$3)</f>
        <v>1.6</v>
      </c>
      <c r="P28" s="35">
        <f>IF(定点数!D$3=0,0,D28/定点数!D$3)</f>
        <v>0</v>
      </c>
      <c r="Q28" s="35">
        <f>IF(定点数!E$3=0,0,E28/定点数!E$3)</f>
        <v>0.75</v>
      </c>
      <c r="R28" s="35">
        <f>IF(定点数!F$3=0,0,F28/定点数!F$3)</f>
        <v>0.33333333333333331</v>
      </c>
      <c r="S28" s="35">
        <f>IF(定点数!G$3=0,0,G28/定点数!G$3)</f>
        <v>0</v>
      </c>
      <c r="T28" s="35">
        <f>IF(定点数!H$3=0,0,H28/定点数!H$3)</f>
        <v>0</v>
      </c>
      <c r="U28" s="35">
        <f>IF(定点数!I$3=0,0,I28/定点数!I$3)</f>
        <v>0</v>
      </c>
      <c r="V28" s="35">
        <f>IF(定点数!J$3=0,0,J28/定点数!J$3)</f>
        <v>0</v>
      </c>
      <c r="W28" s="35">
        <f>IF(定点数!K$3=0,0,K28/定点数!K$3)</f>
        <v>0.34883720930232559</v>
      </c>
    </row>
    <row r="29" spans="1:23" ht="12.75" customHeight="1" x14ac:dyDescent="0.55000000000000004">
      <c r="A29" s="32" t="s">
        <v>57</v>
      </c>
      <c r="B29" s="34">
        <v>0</v>
      </c>
      <c r="C29" s="34">
        <v>3</v>
      </c>
      <c r="D29" s="34">
        <v>0</v>
      </c>
      <c r="E29" s="34">
        <v>7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f t="shared" si="0"/>
        <v>10</v>
      </c>
      <c r="M29" s="32" t="s">
        <v>57</v>
      </c>
      <c r="N29" s="35">
        <f>IF(定点数!B$3=0,0,B29/定点数!B$3)</f>
        <v>0</v>
      </c>
      <c r="O29" s="35">
        <f>IF(定点数!C$3=0,0,C29/定点数!C$3)</f>
        <v>0.6</v>
      </c>
      <c r="P29" s="35">
        <f>IF(定点数!D$3=0,0,D29/定点数!D$3)</f>
        <v>0</v>
      </c>
      <c r="Q29" s="35">
        <f>IF(定点数!E$3=0,0,E29/定点数!E$3)</f>
        <v>0.875</v>
      </c>
      <c r="R29" s="35">
        <f>IF(定点数!F$3=0,0,F29/定点数!F$3)</f>
        <v>0</v>
      </c>
      <c r="S29" s="35">
        <f>IF(定点数!G$3=0,0,G29/定点数!G$3)</f>
        <v>0</v>
      </c>
      <c r="T29" s="35">
        <f>IF(定点数!H$3=0,0,H29/定点数!H$3)</f>
        <v>0</v>
      </c>
      <c r="U29" s="35">
        <f>IF(定点数!I$3=0,0,I29/定点数!I$3)</f>
        <v>0</v>
      </c>
      <c r="V29" s="35">
        <f>IF(定点数!J$3=0,0,J29/定点数!J$3)</f>
        <v>0</v>
      </c>
      <c r="W29" s="35">
        <f>IF(定点数!K$3=0,0,K29/定点数!K$3)</f>
        <v>0.23255813953488372</v>
      </c>
    </row>
    <row r="30" spans="1:23" ht="12.75" customHeight="1" x14ac:dyDescent="0.55000000000000004">
      <c r="A30" s="32" t="s">
        <v>58</v>
      </c>
      <c r="B30" s="34">
        <v>1</v>
      </c>
      <c r="C30" s="34">
        <v>3</v>
      </c>
      <c r="D30" s="34">
        <v>1</v>
      </c>
      <c r="E30" s="34">
        <v>2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f t="shared" si="0"/>
        <v>7</v>
      </c>
      <c r="M30" s="32" t="s">
        <v>58</v>
      </c>
      <c r="N30" s="35">
        <f>IF(定点数!B$3=0,0,B30/定点数!B$3)</f>
        <v>0.1111111111111111</v>
      </c>
      <c r="O30" s="35">
        <f>IF(定点数!C$3=0,0,C30/定点数!C$3)</f>
        <v>0.6</v>
      </c>
      <c r="P30" s="35">
        <f>IF(定点数!D$3=0,0,D30/定点数!D$3)</f>
        <v>0.33333333333333331</v>
      </c>
      <c r="Q30" s="35">
        <f>IF(定点数!E$3=0,0,E30/定点数!E$3)</f>
        <v>0.25</v>
      </c>
      <c r="R30" s="35">
        <f>IF(定点数!F$3=0,0,F30/定点数!F$3)</f>
        <v>0</v>
      </c>
      <c r="S30" s="35">
        <f>IF(定点数!G$3=0,0,G30/定点数!G$3)</f>
        <v>0</v>
      </c>
      <c r="T30" s="35">
        <f>IF(定点数!H$3=0,0,H30/定点数!H$3)</f>
        <v>0</v>
      </c>
      <c r="U30" s="35">
        <f>IF(定点数!I$3=0,0,I30/定点数!I$3)</f>
        <v>0</v>
      </c>
      <c r="V30" s="35">
        <f>IF(定点数!J$3=0,0,J30/定点数!J$3)</f>
        <v>0</v>
      </c>
      <c r="W30" s="35">
        <f>IF(定点数!K$3=0,0,K30/定点数!K$3)</f>
        <v>0.16279069767441862</v>
      </c>
    </row>
    <row r="31" spans="1:23" ht="12.75" customHeight="1" x14ac:dyDescent="0.55000000000000004">
      <c r="A31" s="32" t="s">
        <v>59</v>
      </c>
      <c r="B31" s="34">
        <v>3</v>
      </c>
      <c r="C31" s="34">
        <v>1</v>
      </c>
      <c r="D31" s="34">
        <v>0</v>
      </c>
      <c r="E31" s="34">
        <v>2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f t="shared" si="0"/>
        <v>6</v>
      </c>
      <c r="M31" s="32" t="s">
        <v>59</v>
      </c>
      <c r="N31" s="35">
        <f>IF(定点数!B$3=0,0,B31/定点数!B$3)</f>
        <v>0.33333333333333331</v>
      </c>
      <c r="O31" s="35">
        <f>IF(定点数!C$3=0,0,C31/定点数!C$3)</f>
        <v>0.2</v>
      </c>
      <c r="P31" s="35">
        <f>IF(定点数!D$3=0,0,D31/定点数!D$3)</f>
        <v>0</v>
      </c>
      <c r="Q31" s="35">
        <f>IF(定点数!E$3=0,0,E31/定点数!E$3)</f>
        <v>0.25</v>
      </c>
      <c r="R31" s="35">
        <f>IF(定点数!F$3=0,0,F31/定点数!F$3)</f>
        <v>0</v>
      </c>
      <c r="S31" s="35">
        <f>IF(定点数!G$3=0,0,G31/定点数!G$3)</f>
        <v>0</v>
      </c>
      <c r="T31" s="35">
        <f>IF(定点数!H$3=0,0,H31/定点数!H$3)</f>
        <v>0</v>
      </c>
      <c r="U31" s="35">
        <f>IF(定点数!I$3=0,0,I31/定点数!I$3)</f>
        <v>0</v>
      </c>
      <c r="V31" s="35">
        <f>IF(定点数!J$3=0,0,J31/定点数!J$3)</f>
        <v>0</v>
      </c>
      <c r="W31" s="35">
        <f>IF(定点数!K$3=0,0,K31/定点数!K$3)</f>
        <v>0.13953488372093023</v>
      </c>
    </row>
    <row r="32" spans="1:23" ht="12.75" customHeight="1" x14ac:dyDescent="0.55000000000000004">
      <c r="A32" s="32" t="s">
        <v>60</v>
      </c>
      <c r="B32" s="34">
        <v>0</v>
      </c>
      <c r="C32" s="34">
        <v>0</v>
      </c>
      <c r="D32" s="34">
        <v>0</v>
      </c>
      <c r="E32" s="34">
        <v>5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f t="shared" si="0"/>
        <v>5</v>
      </c>
      <c r="M32" s="32" t="s">
        <v>60</v>
      </c>
      <c r="N32" s="35">
        <f>IF(定点数!B$3=0,0,B32/定点数!B$3)</f>
        <v>0</v>
      </c>
      <c r="O32" s="35">
        <f>IF(定点数!C$3=0,0,C32/定点数!C$3)</f>
        <v>0</v>
      </c>
      <c r="P32" s="35">
        <f>IF(定点数!D$3=0,0,D32/定点数!D$3)</f>
        <v>0</v>
      </c>
      <c r="Q32" s="35">
        <f>IF(定点数!E$3=0,0,E32/定点数!E$3)</f>
        <v>0.625</v>
      </c>
      <c r="R32" s="35">
        <f>IF(定点数!F$3=0,0,F32/定点数!F$3)</f>
        <v>0</v>
      </c>
      <c r="S32" s="35">
        <f>IF(定点数!G$3=0,0,G32/定点数!G$3)</f>
        <v>0</v>
      </c>
      <c r="T32" s="35">
        <f>IF(定点数!H$3=0,0,H32/定点数!H$3)</f>
        <v>0</v>
      </c>
      <c r="U32" s="35">
        <f>IF(定点数!I$3=0,0,I32/定点数!I$3)</f>
        <v>0</v>
      </c>
      <c r="V32" s="35">
        <f>IF(定点数!J$3=0,0,J32/定点数!J$3)</f>
        <v>0</v>
      </c>
      <c r="W32" s="35">
        <f>IF(定点数!K$3=0,0,K32/定点数!K$3)</f>
        <v>0.11627906976744186</v>
      </c>
    </row>
    <row r="33" spans="1:23" ht="12.75" customHeight="1" x14ac:dyDescent="0.55000000000000004">
      <c r="A33" s="32" t="s">
        <v>61</v>
      </c>
      <c r="B33" s="34">
        <v>3</v>
      </c>
      <c r="C33" s="34">
        <v>0</v>
      </c>
      <c r="D33" s="34">
        <v>2</v>
      </c>
      <c r="E33" s="34">
        <v>4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f t="shared" si="0"/>
        <v>9</v>
      </c>
      <c r="M33" s="32" t="s">
        <v>61</v>
      </c>
      <c r="N33" s="35">
        <f>IF(定点数!B$3=0,0,B33/定点数!B$3)</f>
        <v>0.33333333333333331</v>
      </c>
      <c r="O33" s="35">
        <f>IF(定点数!C$3=0,0,C33/定点数!C$3)</f>
        <v>0</v>
      </c>
      <c r="P33" s="35">
        <f>IF(定点数!D$3=0,0,D33/定点数!D$3)</f>
        <v>0.66666666666666663</v>
      </c>
      <c r="Q33" s="35">
        <f>IF(定点数!E$3=0,0,E33/定点数!E$3)</f>
        <v>0.5</v>
      </c>
      <c r="R33" s="35">
        <f>IF(定点数!F$3=0,0,F33/定点数!F$3)</f>
        <v>0</v>
      </c>
      <c r="S33" s="35">
        <f>IF(定点数!G$3=0,0,G33/定点数!G$3)</f>
        <v>0</v>
      </c>
      <c r="T33" s="35">
        <f>IF(定点数!H$3=0,0,H33/定点数!H$3)</f>
        <v>0</v>
      </c>
      <c r="U33" s="35">
        <f>IF(定点数!I$3=0,0,I33/定点数!I$3)</f>
        <v>0</v>
      </c>
      <c r="V33" s="35">
        <f>IF(定点数!J$3=0,0,J33/定点数!J$3)</f>
        <v>0</v>
      </c>
      <c r="W33" s="35">
        <f>IF(定点数!K$3=0,0,K33/定点数!K$3)</f>
        <v>0.20930232558139536</v>
      </c>
    </row>
    <row r="34" spans="1:23" ht="12.75" customHeight="1" x14ac:dyDescent="0.55000000000000004">
      <c r="A34" s="32" t="s">
        <v>62</v>
      </c>
      <c r="B34" s="34">
        <v>1</v>
      </c>
      <c r="C34" s="34">
        <v>0</v>
      </c>
      <c r="D34" s="34">
        <v>0</v>
      </c>
      <c r="E34" s="34">
        <v>5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f t="shared" si="0"/>
        <v>6</v>
      </c>
      <c r="M34" s="32" t="s">
        <v>62</v>
      </c>
      <c r="N34" s="35">
        <f>IF(定点数!B$3=0,0,B34/定点数!B$3)</f>
        <v>0.1111111111111111</v>
      </c>
      <c r="O34" s="35">
        <f>IF(定点数!C$3=0,0,C34/定点数!C$3)</f>
        <v>0</v>
      </c>
      <c r="P34" s="35">
        <f>IF(定点数!D$3=0,0,D34/定点数!D$3)</f>
        <v>0</v>
      </c>
      <c r="Q34" s="35">
        <f>IF(定点数!E$3=0,0,E34/定点数!E$3)</f>
        <v>0.625</v>
      </c>
      <c r="R34" s="35">
        <f>IF(定点数!F$3=0,0,F34/定点数!F$3)</f>
        <v>0</v>
      </c>
      <c r="S34" s="35">
        <f>IF(定点数!G$3=0,0,G34/定点数!G$3)</f>
        <v>0</v>
      </c>
      <c r="T34" s="35">
        <f>IF(定点数!H$3=0,0,H34/定点数!H$3)</f>
        <v>0</v>
      </c>
      <c r="U34" s="35">
        <f>IF(定点数!I$3=0,0,I34/定点数!I$3)</f>
        <v>0</v>
      </c>
      <c r="V34" s="35">
        <f>IF(定点数!J$3=0,0,J34/定点数!J$3)</f>
        <v>0</v>
      </c>
      <c r="W34" s="35">
        <f>IF(定点数!K$3=0,0,K34/定点数!K$3)</f>
        <v>0.13953488372093023</v>
      </c>
    </row>
    <row r="35" spans="1:23" ht="12.75" customHeight="1" x14ac:dyDescent="0.55000000000000004">
      <c r="A35" s="32" t="s">
        <v>63</v>
      </c>
      <c r="B35" s="34">
        <v>0</v>
      </c>
      <c r="C35" s="34">
        <v>0</v>
      </c>
      <c r="D35" s="34">
        <v>0</v>
      </c>
      <c r="E35" s="34">
        <v>1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f t="shared" si="0"/>
        <v>1</v>
      </c>
      <c r="M35" s="32" t="s">
        <v>63</v>
      </c>
      <c r="N35" s="35">
        <f>IF(定点数!B$3=0,0,B35/定点数!B$3)</f>
        <v>0</v>
      </c>
      <c r="O35" s="35">
        <f>IF(定点数!C$3=0,0,C35/定点数!C$3)</f>
        <v>0</v>
      </c>
      <c r="P35" s="35">
        <f>IF(定点数!D$3=0,0,D35/定点数!D$3)</f>
        <v>0</v>
      </c>
      <c r="Q35" s="35">
        <f>IF(定点数!E$3=0,0,E35/定点数!E$3)</f>
        <v>0.125</v>
      </c>
      <c r="R35" s="35">
        <f>IF(定点数!F$3=0,0,F35/定点数!F$3)</f>
        <v>0</v>
      </c>
      <c r="S35" s="35">
        <f>IF(定点数!G$3=0,0,G35/定点数!G$3)</f>
        <v>0</v>
      </c>
      <c r="T35" s="35">
        <f>IF(定点数!H$3=0,0,H35/定点数!H$3)</f>
        <v>0</v>
      </c>
      <c r="U35" s="35">
        <f>IF(定点数!I$3=0,0,I35/定点数!I$3)</f>
        <v>0</v>
      </c>
      <c r="V35" s="35">
        <f>IF(定点数!J$3=0,0,J35/定点数!J$3)</f>
        <v>0</v>
      </c>
      <c r="W35" s="35">
        <f>IF(定点数!K$3=0,0,K35/定点数!K$3)</f>
        <v>2.3255813953488372E-2</v>
      </c>
    </row>
    <row r="36" spans="1:23" ht="12.75" customHeight="1" x14ac:dyDescent="0.55000000000000004">
      <c r="A36" s="32" t="s">
        <v>64</v>
      </c>
      <c r="B36" s="34">
        <v>0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f t="shared" si="0"/>
        <v>0</v>
      </c>
      <c r="M36" s="32" t="s">
        <v>64</v>
      </c>
      <c r="N36" s="35">
        <f>IF(定点数!B$3=0,0,B36/定点数!B$3)</f>
        <v>0</v>
      </c>
      <c r="O36" s="35">
        <f>IF(定点数!C$3=0,0,C36/定点数!C$3)</f>
        <v>0</v>
      </c>
      <c r="P36" s="35">
        <f>IF(定点数!D$3=0,0,D36/定点数!D$3)</f>
        <v>0</v>
      </c>
      <c r="Q36" s="35">
        <f>IF(定点数!E$3=0,0,E36/定点数!E$3)</f>
        <v>0</v>
      </c>
      <c r="R36" s="35">
        <f>IF(定点数!F$3=0,0,F36/定点数!F$3)</f>
        <v>0</v>
      </c>
      <c r="S36" s="35">
        <f>IF(定点数!G$3=0,0,G36/定点数!G$3)</f>
        <v>0</v>
      </c>
      <c r="T36" s="35">
        <f>IF(定点数!H$3=0,0,H36/定点数!H$3)</f>
        <v>0</v>
      </c>
      <c r="U36" s="35">
        <f>IF(定点数!I$3=0,0,I36/定点数!I$3)</f>
        <v>0</v>
      </c>
      <c r="V36" s="35">
        <f>IF(定点数!J$3=0,0,J36/定点数!J$3)</f>
        <v>0</v>
      </c>
      <c r="W36" s="35">
        <f>IF(定点数!K$3=0,0,K36/定点数!K$3)</f>
        <v>0</v>
      </c>
    </row>
    <row r="37" spans="1:23" ht="12.75" customHeight="1" x14ac:dyDescent="0.55000000000000004">
      <c r="A37" s="32" t="s">
        <v>65</v>
      </c>
      <c r="B37" s="34">
        <v>0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f t="shared" si="0"/>
        <v>0</v>
      </c>
      <c r="M37" s="32" t="s">
        <v>65</v>
      </c>
      <c r="N37" s="35">
        <f>IF(定点数!B$3=0,0,B37/定点数!B$3)</f>
        <v>0</v>
      </c>
      <c r="O37" s="35">
        <f>IF(定点数!C$3=0,0,C37/定点数!C$3)</f>
        <v>0</v>
      </c>
      <c r="P37" s="35">
        <f>IF(定点数!D$3=0,0,D37/定点数!D$3)</f>
        <v>0</v>
      </c>
      <c r="Q37" s="35">
        <f>IF(定点数!E$3=0,0,E37/定点数!E$3)</f>
        <v>0</v>
      </c>
      <c r="R37" s="35">
        <f>IF(定点数!F$3=0,0,F37/定点数!F$3)</f>
        <v>0</v>
      </c>
      <c r="S37" s="35">
        <f>IF(定点数!G$3=0,0,G37/定点数!G$3)</f>
        <v>0</v>
      </c>
      <c r="T37" s="35">
        <f>IF(定点数!H$3=0,0,H37/定点数!H$3)</f>
        <v>0</v>
      </c>
      <c r="U37" s="35">
        <f>IF(定点数!I$3=0,0,I37/定点数!I$3)</f>
        <v>0</v>
      </c>
      <c r="V37" s="35">
        <f>IF(定点数!J$3=0,0,J37/定点数!J$3)</f>
        <v>0</v>
      </c>
      <c r="W37" s="35">
        <f>IF(定点数!K$3=0,0,K37/定点数!K$3)</f>
        <v>0</v>
      </c>
    </row>
    <row r="38" spans="1:23" ht="12.75" customHeight="1" x14ac:dyDescent="0.55000000000000004">
      <c r="A38" s="32" t="s">
        <v>66</v>
      </c>
      <c r="B38" s="34">
        <v>2</v>
      </c>
      <c r="C38" s="34">
        <v>1</v>
      </c>
      <c r="D38" s="34">
        <v>1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f t="shared" si="0"/>
        <v>4</v>
      </c>
      <c r="M38" s="32" t="s">
        <v>66</v>
      </c>
      <c r="N38" s="35">
        <f>IF(定点数!B$3=0,0,B38/定点数!B$3)</f>
        <v>0.22222222222222221</v>
      </c>
      <c r="O38" s="35">
        <f>IF(定点数!C$3=0,0,C38/定点数!C$3)</f>
        <v>0.2</v>
      </c>
      <c r="P38" s="35">
        <f>IF(定点数!D$3=0,0,D38/定点数!D$3)</f>
        <v>0.33333333333333331</v>
      </c>
      <c r="Q38" s="35">
        <f>IF(定点数!E$3=0,0,E38/定点数!E$3)</f>
        <v>0</v>
      </c>
      <c r="R38" s="35">
        <f>IF(定点数!F$3=0,0,F38/定点数!F$3)</f>
        <v>0</v>
      </c>
      <c r="S38" s="35">
        <f>IF(定点数!G$3=0,0,G38/定点数!G$3)</f>
        <v>0</v>
      </c>
      <c r="T38" s="35">
        <f>IF(定点数!H$3=0,0,H38/定点数!H$3)</f>
        <v>0</v>
      </c>
      <c r="U38" s="35">
        <f>IF(定点数!I$3=0,0,I38/定点数!I$3)</f>
        <v>0</v>
      </c>
      <c r="V38" s="35">
        <f>IF(定点数!J$3=0,0,J38/定点数!J$3)</f>
        <v>0</v>
      </c>
      <c r="W38" s="35">
        <f>IF(定点数!K$3=0,0,K38/定点数!K$3)</f>
        <v>9.3023255813953487E-2</v>
      </c>
    </row>
    <row r="39" spans="1:23" ht="12.75" customHeight="1" x14ac:dyDescent="0.55000000000000004">
      <c r="A39" s="32" t="s">
        <v>67</v>
      </c>
      <c r="B39" s="34">
        <v>0</v>
      </c>
      <c r="C39" s="34">
        <v>2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f t="shared" si="0"/>
        <v>2</v>
      </c>
      <c r="M39" s="32" t="s">
        <v>67</v>
      </c>
      <c r="N39" s="35">
        <f>IF(定点数!B$3=0,0,B39/定点数!B$3)</f>
        <v>0</v>
      </c>
      <c r="O39" s="35">
        <f>IF(定点数!C$3=0,0,C39/定点数!C$3)</f>
        <v>0.4</v>
      </c>
      <c r="P39" s="35">
        <f>IF(定点数!D$3=0,0,D39/定点数!D$3)</f>
        <v>0</v>
      </c>
      <c r="Q39" s="35">
        <f>IF(定点数!E$3=0,0,E39/定点数!E$3)</f>
        <v>0</v>
      </c>
      <c r="R39" s="35">
        <f>IF(定点数!F$3=0,0,F39/定点数!F$3)</f>
        <v>0</v>
      </c>
      <c r="S39" s="35">
        <f>IF(定点数!G$3=0,0,G39/定点数!G$3)</f>
        <v>0</v>
      </c>
      <c r="T39" s="35">
        <f>IF(定点数!H$3=0,0,H39/定点数!H$3)</f>
        <v>0</v>
      </c>
      <c r="U39" s="35">
        <f>IF(定点数!I$3=0,0,I39/定点数!I$3)</f>
        <v>0</v>
      </c>
      <c r="V39" s="35">
        <f>IF(定点数!J$3=0,0,J39/定点数!J$3)</f>
        <v>0</v>
      </c>
      <c r="W39" s="35">
        <f>IF(定点数!K$3=0,0,K39/定点数!K$3)</f>
        <v>4.6511627906976744E-2</v>
      </c>
    </row>
    <row r="40" spans="1:23" ht="12.75" customHeight="1" x14ac:dyDescent="0.55000000000000004">
      <c r="A40" s="32" t="s">
        <v>68</v>
      </c>
      <c r="B40" s="34">
        <v>1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f t="shared" si="0"/>
        <v>1</v>
      </c>
      <c r="M40" s="32" t="s">
        <v>68</v>
      </c>
      <c r="N40" s="35">
        <f>IF(定点数!B$3=0,0,B40/定点数!B$3)</f>
        <v>0.1111111111111111</v>
      </c>
      <c r="O40" s="35">
        <f>IF(定点数!C$3=0,0,C40/定点数!C$3)</f>
        <v>0</v>
      </c>
      <c r="P40" s="35">
        <f>IF(定点数!D$3=0,0,D40/定点数!D$3)</f>
        <v>0</v>
      </c>
      <c r="Q40" s="35">
        <f>IF(定点数!E$3=0,0,E40/定点数!E$3)</f>
        <v>0</v>
      </c>
      <c r="R40" s="35">
        <f>IF(定点数!F$3=0,0,F40/定点数!F$3)</f>
        <v>0</v>
      </c>
      <c r="S40" s="35">
        <f>IF(定点数!G$3=0,0,G40/定点数!G$3)</f>
        <v>0</v>
      </c>
      <c r="T40" s="35">
        <f>IF(定点数!H$3=0,0,H40/定点数!H$3)</f>
        <v>0</v>
      </c>
      <c r="U40" s="35">
        <f>IF(定点数!I$3=0,0,I40/定点数!I$3)</f>
        <v>0</v>
      </c>
      <c r="V40" s="35">
        <f>IF(定点数!J$3=0,0,J40/定点数!J$3)</f>
        <v>0</v>
      </c>
      <c r="W40" s="35">
        <f>IF(定点数!K$3=0,0,K40/定点数!K$3)</f>
        <v>2.3255813953488372E-2</v>
      </c>
    </row>
    <row r="41" spans="1:23" ht="12.75" customHeight="1" x14ac:dyDescent="0.55000000000000004">
      <c r="A41" s="32" t="s">
        <v>69</v>
      </c>
      <c r="B41" s="34">
        <v>1</v>
      </c>
      <c r="C41" s="34">
        <v>1</v>
      </c>
      <c r="D41" s="34">
        <v>0</v>
      </c>
      <c r="E41" s="34">
        <v>2</v>
      </c>
      <c r="F41" s="34">
        <v>1</v>
      </c>
      <c r="G41" s="34">
        <v>0</v>
      </c>
      <c r="H41" s="34">
        <v>0</v>
      </c>
      <c r="I41" s="34">
        <v>0</v>
      </c>
      <c r="J41" s="34">
        <v>0</v>
      </c>
      <c r="K41" s="34">
        <f t="shared" si="0"/>
        <v>5</v>
      </c>
      <c r="M41" s="32" t="s">
        <v>69</v>
      </c>
      <c r="N41" s="35">
        <f>IF(定点数!B$3=0,0,B41/定点数!B$3)</f>
        <v>0.1111111111111111</v>
      </c>
      <c r="O41" s="35">
        <f>IF(定点数!C$3=0,0,C41/定点数!C$3)</f>
        <v>0.2</v>
      </c>
      <c r="P41" s="35">
        <f>IF(定点数!D$3=0,0,D41/定点数!D$3)</f>
        <v>0</v>
      </c>
      <c r="Q41" s="35">
        <f>IF(定点数!E$3=0,0,E41/定点数!E$3)</f>
        <v>0.25</v>
      </c>
      <c r="R41" s="35">
        <f>IF(定点数!F$3=0,0,F41/定点数!F$3)</f>
        <v>0.33333333333333331</v>
      </c>
      <c r="S41" s="35">
        <f>IF(定点数!G$3=0,0,G41/定点数!G$3)</f>
        <v>0</v>
      </c>
      <c r="T41" s="35">
        <f>IF(定点数!H$3=0,0,H41/定点数!H$3)</f>
        <v>0</v>
      </c>
      <c r="U41" s="35">
        <f>IF(定点数!I$3=0,0,I41/定点数!I$3)</f>
        <v>0</v>
      </c>
      <c r="V41" s="35">
        <f>IF(定点数!J$3=0,0,J41/定点数!J$3)</f>
        <v>0</v>
      </c>
      <c r="W41" s="35">
        <f>IF(定点数!K$3=0,0,K41/定点数!K$3)</f>
        <v>0.11627906976744186</v>
      </c>
    </row>
    <row r="42" spans="1:23" ht="12.75" customHeight="1" x14ac:dyDescent="0.55000000000000004">
      <c r="A42" s="32" t="s">
        <v>70</v>
      </c>
      <c r="B42" s="34">
        <v>0</v>
      </c>
      <c r="C42" s="34">
        <v>1</v>
      </c>
      <c r="D42" s="34">
        <v>0</v>
      </c>
      <c r="E42" s="34">
        <v>2</v>
      </c>
      <c r="F42" s="34">
        <v>2</v>
      </c>
      <c r="G42" s="34">
        <v>0</v>
      </c>
      <c r="H42" s="34">
        <v>0</v>
      </c>
      <c r="I42" s="34">
        <v>0</v>
      </c>
      <c r="J42" s="34">
        <v>0</v>
      </c>
      <c r="K42" s="34">
        <f t="shared" si="0"/>
        <v>5</v>
      </c>
      <c r="M42" s="32" t="s">
        <v>70</v>
      </c>
      <c r="N42" s="35">
        <f>IF(定点数!B$3=0,0,B42/定点数!B$3)</f>
        <v>0</v>
      </c>
      <c r="O42" s="35">
        <f>IF(定点数!C$3=0,0,C42/定点数!C$3)</f>
        <v>0.2</v>
      </c>
      <c r="P42" s="35">
        <f>IF(定点数!D$3=0,0,D42/定点数!D$3)</f>
        <v>0</v>
      </c>
      <c r="Q42" s="35">
        <f>IF(定点数!E$3=0,0,E42/定点数!E$3)</f>
        <v>0.25</v>
      </c>
      <c r="R42" s="35">
        <f>IF(定点数!F$3=0,0,F42/定点数!F$3)</f>
        <v>0.66666666666666663</v>
      </c>
      <c r="S42" s="35">
        <f>IF(定点数!G$3=0,0,G42/定点数!G$3)</f>
        <v>0</v>
      </c>
      <c r="T42" s="35">
        <f>IF(定点数!H$3=0,0,H42/定点数!H$3)</f>
        <v>0</v>
      </c>
      <c r="U42" s="35">
        <f>IF(定点数!I$3=0,0,I42/定点数!I$3)</f>
        <v>0</v>
      </c>
      <c r="V42" s="35">
        <f>IF(定点数!J$3=0,0,J42/定点数!J$3)</f>
        <v>0</v>
      </c>
      <c r="W42" s="35">
        <f>IF(定点数!K$3=0,0,K42/定点数!K$3)</f>
        <v>0.11627906976744186</v>
      </c>
    </row>
    <row r="43" spans="1:23" ht="12.75" customHeight="1" x14ac:dyDescent="0.55000000000000004">
      <c r="A43" s="32" t="s">
        <v>71</v>
      </c>
      <c r="B43" s="34">
        <v>1</v>
      </c>
      <c r="C43" s="34">
        <v>0</v>
      </c>
      <c r="D43" s="34">
        <v>0</v>
      </c>
      <c r="E43" s="34">
        <v>2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f t="shared" si="0"/>
        <v>3</v>
      </c>
      <c r="M43" s="32" t="s">
        <v>71</v>
      </c>
      <c r="N43" s="35">
        <f>IF(定点数!B$3=0,0,B43/定点数!B$3)</f>
        <v>0.1111111111111111</v>
      </c>
      <c r="O43" s="35">
        <f>IF(定点数!C$3=0,0,C43/定点数!C$3)</f>
        <v>0</v>
      </c>
      <c r="P43" s="35">
        <f>IF(定点数!D$3=0,0,D43/定点数!D$3)</f>
        <v>0</v>
      </c>
      <c r="Q43" s="35">
        <f>IF(定点数!E$3=0,0,E43/定点数!E$3)</f>
        <v>0.25</v>
      </c>
      <c r="R43" s="35">
        <f>IF(定点数!F$3=0,0,F43/定点数!F$3)</f>
        <v>0</v>
      </c>
      <c r="S43" s="35">
        <f>IF(定点数!G$3=0,0,G43/定点数!G$3)</f>
        <v>0</v>
      </c>
      <c r="T43" s="35">
        <f>IF(定点数!H$3=0,0,H43/定点数!H$3)</f>
        <v>0</v>
      </c>
      <c r="U43" s="35">
        <f>IF(定点数!I$3=0,0,I43/定点数!I$3)</f>
        <v>0</v>
      </c>
      <c r="V43" s="35">
        <f>IF(定点数!J$3=0,0,J43/定点数!J$3)</f>
        <v>0</v>
      </c>
      <c r="W43" s="35">
        <f>IF(定点数!K$3=0,0,K43/定点数!K$3)</f>
        <v>6.9767441860465115E-2</v>
      </c>
    </row>
    <row r="44" spans="1:23" ht="12.75" customHeight="1" x14ac:dyDescent="0.55000000000000004">
      <c r="A44" s="32" t="s">
        <v>72</v>
      </c>
      <c r="B44" s="34">
        <v>1</v>
      </c>
      <c r="C44" s="34">
        <v>0</v>
      </c>
      <c r="D44" s="34">
        <v>0</v>
      </c>
      <c r="E44" s="34">
        <v>0</v>
      </c>
      <c r="F44" s="34">
        <v>1</v>
      </c>
      <c r="G44" s="34">
        <v>0</v>
      </c>
      <c r="H44" s="34">
        <v>0</v>
      </c>
      <c r="I44" s="34">
        <v>0</v>
      </c>
      <c r="J44" s="34">
        <v>0</v>
      </c>
      <c r="K44" s="34">
        <f t="shared" si="0"/>
        <v>2</v>
      </c>
      <c r="M44" s="32" t="s">
        <v>72</v>
      </c>
      <c r="N44" s="35">
        <f>IF(定点数!B$3=0,0,B44/定点数!B$3)</f>
        <v>0.1111111111111111</v>
      </c>
      <c r="O44" s="35">
        <f>IF(定点数!C$3=0,0,C44/定点数!C$3)</f>
        <v>0</v>
      </c>
      <c r="P44" s="35">
        <f>IF(定点数!D$3=0,0,D44/定点数!D$3)</f>
        <v>0</v>
      </c>
      <c r="Q44" s="35">
        <f>IF(定点数!E$3=0,0,E44/定点数!E$3)</f>
        <v>0</v>
      </c>
      <c r="R44" s="35">
        <f>IF(定点数!F$3=0,0,F44/定点数!F$3)</f>
        <v>0.33333333333333331</v>
      </c>
      <c r="S44" s="35">
        <f>IF(定点数!G$3=0,0,G44/定点数!G$3)</f>
        <v>0</v>
      </c>
      <c r="T44" s="35">
        <f>IF(定点数!H$3=0,0,H44/定点数!H$3)</f>
        <v>0</v>
      </c>
      <c r="U44" s="35">
        <f>IF(定点数!I$3=0,0,I44/定点数!I$3)</f>
        <v>0</v>
      </c>
      <c r="V44" s="35">
        <f>IF(定点数!J$3=0,0,J44/定点数!J$3)</f>
        <v>0</v>
      </c>
      <c r="W44" s="35">
        <f>IF(定点数!K$3=0,0,K44/定点数!K$3)</f>
        <v>4.6511627906976744E-2</v>
      </c>
    </row>
    <row r="45" spans="1:23" ht="12.75" customHeight="1" x14ac:dyDescent="0.55000000000000004">
      <c r="A45" s="32" t="s">
        <v>73</v>
      </c>
      <c r="B45" s="34">
        <v>0</v>
      </c>
      <c r="C45" s="34">
        <v>0</v>
      </c>
      <c r="D45" s="34">
        <v>0</v>
      </c>
      <c r="E45" s="34">
        <v>1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f t="shared" si="0"/>
        <v>1</v>
      </c>
      <c r="M45" s="32" t="s">
        <v>73</v>
      </c>
      <c r="N45" s="35">
        <f>IF(定点数!B$3=0,0,B45/定点数!B$3)</f>
        <v>0</v>
      </c>
      <c r="O45" s="35">
        <f>IF(定点数!C$3=0,0,C45/定点数!C$3)</f>
        <v>0</v>
      </c>
      <c r="P45" s="35">
        <f>IF(定点数!D$3=0,0,D45/定点数!D$3)</f>
        <v>0</v>
      </c>
      <c r="Q45" s="35">
        <f>IF(定点数!E$3=0,0,E45/定点数!E$3)</f>
        <v>0.125</v>
      </c>
      <c r="R45" s="35">
        <f>IF(定点数!F$3=0,0,F45/定点数!F$3)</f>
        <v>0</v>
      </c>
      <c r="S45" s="35">
        <f>IF(定点数!G$3=0,0,G45/定点数!G$3)</f>
        <v>0</v>
      </c>
      <c r="T45" s="35">
        <f>IF(定点数!H$3=0,0,H45/定点数!H$3)</f>
        <v>0</v>
      </c>
      <c r="U45" s="35">
        <f>IF(定点数!I$3=0,0,I45/定点数!I$3)</f>
        <v>0</v>
      </c>
      <c r="V45" s="35">
        <f>IF(定点数!J$3=0,0,J45/定点数!J$3)</f>
        <v>0</v>
      </c>
      <c r="W45" s="35">
        <f>IF(定点数!K$3=0,0,K45/定点数!K$3)</f>
        <v>2.3255813953488372E-2</v>
      </c>
    </row>
    <row r="46" spans="1:23" ht="12.75" customHeight="1" x14ac:dyDescent="0.55000000000000004">
      <c r="A46" s="32" t="s">
        <v>74</v>
      </c>
      <c r="B46" s="34">
        <v>0</v>
      </c>
      <c r="C46" s="34">
        <v>3</v>
      </c>
      <c r="D46" s="34">
        <v>0</v>
      </c>
      <c r="E46" s="34">
        <v>1</v>
      </c>
      <c r="F46" s="34">
        <v>2</v>
      </c>
      <c r="G46" s="34">
        <v>0</v>
      </c>
      <c r="H46" s="34">
        <v>0</v>
      </c>
      <c r="I46" s="34">
        <v>0</v>
      </c>
      <c r="J46" s="34">
        <v>0</v>
      </c>
      <c r="K46" s="34">
        <f t="shared" si="0"/>
        <v>6</v>
      </c>
      <c r="M46" s="32" t="s">
        <v>74</v>
      </c>
      <c r="N46" s="35">
        <f>IF(定点数!B$3=0,0,B46/定点数!B$3)</f>
        <v>0</v>
      </c>
      <c r="O46" s="35">
        <f>IF(定点数!C$3=0,0,C46/定点数!C$3)</f>
        <v>0.6</v>
      </c>
      <c r="P46" s="35">
        <f>IF(定点数!D$3=0,0,D46/定点数!D$3)</f>
        <v>0</v>
      </c>
      <c r="Q46" s="35">
        <f>IF(定点数!E$3=0,0,E46/定点数!E$3)</f>
        <v>0.125</v>
      </c>
      <c r="R46" s="35">
        <f>IF(定点数!F$3=0,0,F46/定点数!F$3)</f>
        <v>0.66666666666666663</v>
      </c>
      <c r="S46" s="35">
        <f>IF(定点数!G$3=0,0,G46/定点数!G$3)</f>
        <v>0</v>
      </c>
      <c r="T46" s="35">
        <f>IF(定点数!H$3=0,0,H46/定点数!H$3)</f>
        <v>0</v>
      </c>
      <c r="U46" s="35">
        <f>IF(定点数!I$3=0,0,I46/定点数!I$3)</f>
        <v>0</v>
      </c>
      <c r="V46" s="35">
        <f>IF(定点数!J$3=0,0,J46/定点数!J$3)</f>
        <v>0</v>
      </c>
      <c r="W46" s="35">
        <f>IF(定点数!K$3=0,0,K46/定点数!K$3)</f>
        <v>0.13953488372093023</v>
      </c>
    </row>
    <row r="47" spans="1:23" ht="12.75" customHeight="1" x14ac:dyDescent="0.55000000000000004">
      <c r="A47" s="32" t="s">
        <v>75</v>
      </c>
      <c r="B47" s="34">
        <v>0</v>
      </c>
      <c r="C47" s="34">
        <v>1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f t="shared" si="0"/>
        <v>1</v>
      </c>
      <c r="M47" s="32" t="s">
        <v>75</v>
      </c>
      <c r="N47" s="35">
        <f>IF(定点数!B$3=0,0,B47/定点数!B$3)</f>
        <v>0</v>
      </c>
      <c r="O47" s="35">
        <f>IF(定点数!C$3=0,0,C47/定点数!C$3)</f>
        <v>0.2</v>
      </c>
      <c r="P47" s="35">
        <f>IF(定点数!D$3=0,0,D47/定点数!D$3)</f>
        <v>0</v>
      </c>
      <c r="Q47" s="35">
        <f>IF(定点数!E$3=0,0,E47/定点数!E$3)</f>
        <v>0</v>
      </c>
      <c r="R47" s="35">
        <f>IF(定点数!F$3=0,0,F47/定点数!F$3)</f>
        <v>0</v>
      </c>
      <c r="S47" s="35">
        <f>IF(定点数!G$3=0,0,G47/定点数!G$3)</f>
        <v>0</v>
      </c>
      <c r="T47" s="35">
        <f>IF(定点数!H$3=0,0,H47/定点数!H$3)</f>
        <v>0</v>
      </c>
      <c r="U47" s="35">
        <f>IF(定点数!I$3=0,0,I47/定点数!I$3)</f>
        <v>0</v>
      </c>
      <c r="V47" s="35">
        <f>IF(定点数!J$3=0,0,J47/定点数!J$3)</f>
        <v>0</v>
      </c>
      <c r="W47" s="35">
        <f>IF(定点数!K$3=0,0,K47/定点数!K$3)</f>
        <v>2.3255813953488372E-2</v>
      </c>
    </row>
    <row r="48" spans="1:23" ht="12.75" customHeight="1" x14ac:dyDescent="0.55000000000000004">
      <c r="A48" s="32" t="s">
        <v>76</v>
      </c>
      <c r="B48" s="34">
        <v>2</v>
      </c>
      <c r="C48" s="34">
        <v>3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f t="shared" si="0"/>
        <v>5</v>
      </c>
      <c r="M48" s="32" t="s">
        <v>76</v>
      </c>
      <c r="N48" s="35">
        <f>IF(定点数!B$3=0,0,B48/定点数!B$3)</f>
        <v>0.22222222222222221</v>
      </c>
      <c r="O48" s="35">
        <f>IF(定点数!C$3=0,0,C48/定点数!C$3)</f>
        <v>0.6</v>
      </c>
      <c r="P48" s="35">
        <f>IF(定点数!D$3=0,0,D48/定点数!D$3)</f>
        <v>0</v>
      </c>
      <c r="Q48" s="35">
        <f>IF(定点数!E$3=0,0,E48/定点数!E$3)</f>
        <v>0</v>
      </c>
      <c r="R48" s="35">
        <f>IF(定点数!F$3=0,0,F48/定点数!F$3)</f>
        <v>0</v>
      </c>
      <c r="S48" s="35">
        <f>IF(定点数!G$3=0,0,G48/定点数!G$3)</f>
        <v>0</v>
      </c>
      <c r="T48" s="35">
        <f>IF(定点数!H$3=0,0,H48/定点数!H$3)</f>
        <v>0</v>
      </c>
      <c r="U48" s="35">
        <f>IF(定点数!I$3=0,0,I48/定点数!I$3)</f>
        <v>0</v>
      </c>
      <c r="V48" s="35">
        <f>IF(定点数!J$3=0,0,J48/定点数!J$3)</f>
        <v>0</v>
      </c>
      <c r="W48" s="35">
        <f>IF(定点数!K$3=0,0,K48/定点数!K$3)</f>
        <v>0.11627906976744186</v>
      </c>
    </row>
    <row r="49" spans="1:23" ht="12.75" customHeight="1" x14ac:dyDescent="0.55000000000000004">
      <c r="A49" s="32" t="s">
        <v>77</v>
      </c>
      <c r="B49" s="34">
        <v>1</v>
      </c>
      <c r="C49" s="34">
        <v>3</v>
      </c>
      <c r="D49" s="34">
        <v>1</v>
      </c>
      <c r="E49" s="34">
        <v>2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f t="shared" si="0"/>
        <v>7</v>
      </c>
      <c r="M49" s="32" t="s">
        <v>77</v>
      </c>
      <c r="N49" s="35">
        <f>IF(定点数!B$3=0,0,B49/定点数!B$3)</f>
        <v>0.1111111111111111</v>
      </c>
      <c r="O49" s="35">
        <f>IF(定点数!C$3=0,0,C49/定点数!C$3)</f>
        <v>0.6</v>
      </c>
      <c r="P49" s="35">
        <f>IF(定点数!D$3=0,0,D49/定点数!D$3)</f>
        <v>0.33333333333333331</v>
      </c>
      <c r="Q49" s="35">
        <f>IF(定点数!E$3=0,0,E49/定点数!E$3)</f>
        <v>0.25</v>
      </c>
      <c r="R49" s="35">
        <f>IF(定点数!F$3=0,0,F49/定点数!F$3)</f>
        <v>0</v>
      </c>
      <c r="S49" s="35">
        <f>IF(定点数!G$3=0,0,G49/定点数!G$3)</f>
        <v>0</v>
      </c>
      <c r="T49" s="35">
        <f>IF(定点数!H$3=0,0,H49/定点数!H$3)</f>
        <v>0</v>
      </c>
      <c r="U49" s="35">
        <f>IF(定点数!I$3=0,0,I49/定点数!I$3)</f>
        <v>0</v>
      </c>
      <c r="V49" s="35">
        <f>IF(定点数!J$3=0,0,J49/定点数!J$3)</f>
        <v>0</v>
      </c>
      <c r="W49" s="35">
        <f>IF(定点数!K$3=0,0,K49/定点数!K$3)</f>
        <v>0.16279069767441862</v>
      </c>
    </row>
    <row r="50" spans="1:23" ht="12.75" customHeight="1" x14ac:dyDescent="0.55000000000000004">
      <c r="A50" s="32" t="s">
        <v>78</v>
      </c>
      <c r="B50" s="34">
        <v>0</v>
      </c>
      <c r="C50" s="34">
        <v>4</v>
      </c>
      <c r="D50" s="34">
        <v>2</v>
      </c>
      <c r="E50" s="34">
        <v>1</v>
      </c>
      <c r="F50" s="34">
        <v>2</v>
      </c>
      <c r="G50" s="34">
        <v>0</v>
      </c>
      <c r="H50" s="34">
        <v>0</v>
      </c>
      <c r="I50" s="34">
        <v>0</v>
      </c>
      <c r="J50" s="34">
        <v>0</v>
      </c>
      <c r="K50" s="34">
        <f t="shared" si="0"/>
        <v>9</v>
      </c>
      <c r="M50" s="32" t="s">
        <v>78</v>
      </c>
      <c r="N50" s="35">
        <f>IF(定点数!B$3=0,0,B50/定点数!B$3)</f>
        <v>0</v>
      </c>
      <c r="O50" s="35">
        <f>IF(定点数!C$3=0,0,C50/定点数!C$3)</f>
        <v>0.8</v>
      </c>
      <c r="P50" s="35">
        <f>IF(定点数!D$3=0,0,D50/定点数!D$3)</f>
        <v>0.66666666666666663</v>
      </c>
      <c r="Q50" s="35">
        <f>IF(定点数!E$3=0,0,E50/定点数!E$3)</f>
        <v>0.125</v>
      </c>
      <c r="R50" s="35">
        <f>IF(定点数!F$3=0,0,F50/定点数!F$3)</f>
        <v>0.66666666666666663</v>
      </c>
      <c r="S50" s="35">
        <f>IF(定点数!G$3=0,0,G50/定点数!G$3)</f>
        <v>0</v>
      </c>
      <c r="T50" s="35">
        <f>IF(定点数!H$3=0,0,H50/定点数!H$3)</f>
        <v>0</v>
      </c>
      <c r="U50" s="35">
        <f>IF(定点数!I$3=0,0,I50/定点数!I$3)</f>
        <v>0</v>
      </c>
      <c r="V50" s="35">
        <f>IF(定点数!J$3=0,0,J50/定点数!J$3)</f>
        <v>0</v>
      </c>
      <c r="W50" s="35">
        <f>IF(定点数!K$3=0,0,K50/定点数!K$3)</f>
        <v>0.20930232558139536</v>
      </c>
    </row>
    <row r="51" spans="1:23" ht="12.75" customHeight="1" x14ac:dyDescent="0.55000000000000004">
      <c r="A51" s="32" t="s">
        <v>79</v>
      </c>
      <c r="B51" s="34">
        <v>3</v>
      </c>
      <c r="C51" s="34">
        <v>1</v>
      </c>
      <c r="D51" s="34">
        <v>0</v>
      </c>
      <c r="E51" s="34">
        <v>1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f t="shared" si="0"/>
        <v>5</v>
      </c>
      <c r="M51" s="32" t="s">
        <v>79</v>
      </c>
      <c r="N51" s="35">
        <f>IF(定点数!B$3=0,0,B51/定点数!B$3)</f>
        <v>0.33333333333333331</v>
      </c>
      <c r="O51" s="35">
        <f>IF(定点数!C$3=0,0,C51/定点数!C$3)</f>
        <v>0.2</v>
      </c>
      <c r="P51" s="35">
        <f>IF(定点数!D$3=0,0,D51/定点数!D$3)</f>
        <v>0</v>
      </c>
      <c r="Q51" s="35">
        <f>IF(定点数!E$3=0,0,E51/定点数!E$3)</f>
        <v>0.125</v>
      </c>
      <c r="R51" s="35">
        <f>IF(定点数!F$3=0,0,F51/定点数!F$3)</f>
        <v>0</v>
      </c>
      <c r="S51" s="35">
        <f>IF(定点数!G$3=0,0,G51/定点数!G$3)</f>
        <v>0</v>
      </c>
      <c r="T51" s="35">
        <f>IF(定点数!H$3=0,0,H51/定点数!H$3)</f>
        <v>0</v>
      </c>
      <c r="U51" s="35">
        <f>IF(定点数!I$3=0,0,I51/定点数!I$3)</f>
        <v>0</v>
      </c>
      <c r="V51" s="35">
        <f>IF(定点数!J$3=0,0,J51/定点数!J$3)</f>
        <v>0</v>
      </c>
      <c r="W51" s="35">
        <f>IF(定点数!K$3=0,0,K51/定点数!K$3)</f>
        <v>0.11627906976744186</v>
      </c>
    </row>
    <row r="52" spans="1:23" ht="12.75" customHeight="1" x14ac:dyDescent="0.55000000000000004">
      <c r="A52" s="32" t="s">
        <v>80</v>
      </c>
      <c r="B52" s="34">
        <v>0</v>
      </c>
      <c r="C52" s="34">
        <v>2</v>
      </c>
      <c r="D52" s="34">
        <v>2</v>
      </c>
      <c r="E52" s="34">
        <v>2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f t="shared" si="0"/>
        <v>6</v>
      </c>
      <c r="M52" s="32" t="s">
        <v>80</v>
      </c>
      <c r="N52" s="35">
        <f>IF(定点数!B$3=0,0,B52/定点数!B$3)</f>
        <v>0</v>
      </c>
      <c r="O52" s="35">
        <f>IF(定点数!C$3=0,0,C52/定点数!C$3)</f>
        <v>0.4</v>
      </c>
      <c r="P52" s="35">
        <f>IF(定点数!D$3=0,0,D52/定点数!D$3)</f>
        <v>0.66666666666666663</v>
      </c>
      <c r="Q52" s="35">
        <f>IF(定点数!E$3=0,0,E52/定点数!E$3)</f>
        <v>0.25</v>
      </c>
      <c r="R52" s="35">
        <f>IF(定点数!F$3=0,0,F52/定点数!F$3)</f>
        <v>0</v>
      </c>
      <c r="S52" s="35">
        <f>IF(定点数!G$3=0,0,G52/定点数!G$3)</f>
        <v>0</v>
      </c>
      <c r="T52" s="35">
        <f>IF(定点数!H$3=0,0,H52/定点数!H$3)</f>
        <v>0</v>
      </c>
      <c r="U52" s="35">
        <f>IF(定点数!I$3=0,0,I52/定点数!I$3)</f>
        <v>0</v>
      </c>
      <c r="V52" s="35">
        <f>IF(定点数!J$3=0,0,J52/定点数!J$3)</f>
        <v>0</v>
      </c>
      <c r="W52" s="35">
        <f>IF(定点数!K$3=0,0,K52/定点数!K$3)</f>
        <v>0.13953488372093023</v>
      </c>
    </row>
    <row r="53" spans="1:23" ht="12.75" customHeight="1" x14ac:dyDescent="0.55000000000000004">
      <c r="A53" s="32" t="s">
        <v>81</v>
      </c>
      <c r="B53" s="34">
        <v>4</v>
      </c>
      <c r="C53" s="34">
        <v>5</v>
      </c>
      <c r="D53" s="34">
        <v>0</v>
      </c>
      <c r="E53" s="34">
        <v>6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f t="shared" si="0"/>
        <v>15</v>
      </c>
      <c r="M53" s="32" t="s">
        <v>81</v>
      </c>
      <c r="N53" s="35">
        <f>IF(定点数!B$3=0,0,B53/定点数!B$3)</f>
        <v>0.44444444444444442</v>
      </c>
      <c r="O53" s="35">
        <f>IF(定点数!C$3=0,0,C53/定点数!C$3)</f>
        <v>1</v>
      </c>
      <c r="P53" s="35">
        <f>IF(定点数!D$3=0,0,D53/定点数!D$3)</f>
        <v>0</v>
      </c>
      <c r="Q53" s="35">
        <f>IF(定点数!E$3=0,0,E53/定点数!E$3)</f>
        <v>0.75</v>
      </c>
      <c r="R53" s="35">
        <f>IF(定点数!F$3=0,0,F53/定点数!F$3)</f>
        <v>0</v>
      </c>
      <c r="S53" s="35">
        <f>IF(定点数!G$3=0,0,G53/定点数!G$3)</f>
        <v>0</v>
      </c>
      <c r="T53" s="35">
        <f>IF(定点数!H$3=0,0,H53/定点数!H$3)</f>
        <v>0</v>
      </c>
      <c r="U53" s="35">
        <f>IF(定点数!I$3=0,0,I53/定点数!I$3)</f>
        <v>0</v>
      </c>
      <c r="V53" s="35">
        <f>IF(定点数!J$3=0,0,J53/定点数!J$3)</f>
        <v>0</v>
      </c>
      <c r="W53" s="35">
        <f>IF(定点数!K$3=0,0,K53/定点数!K$3)</f>
        <v>0.34883720930232559</v>
      </c>
    </row>
    <row r="54" spans="1:23" ht="12.75" customHeight="1" x14ac:dyDescent="0.55000000000000004">
      <c r="A54" s="32" t="s">
        <v>82</v>
      </c>
      <c r="B54" s="34">
        <v>0</v>
      </c>
      <c r="C54" s="34">
        <v>1</v>
      </c>
      <c r="D54" s="34">
        <v>0</v>
      </c>
      <c r="E54" s="34">
        <v>5</v>
      </c>
      <c r="F54" s="34">
        <v>0</v>
      </c>
      <c r="G54" s="34">
        <v>0</v>
      </c>
      <c r="H54" s="34">
        <v>1</v>
      </c>
      <c r="I54" s="34">
        <v>0</v>
      </c>
      <c r="J54" s="34">
        <v>0</v>
      </c>
      <c r="K54" s="34">
        <f t="shared" si="0"/>
        <v>7</v>
      </c>
      <c r="M54" s="32" t="s">
        <v>82</v>
      </c>
      <c r="N54" s="35">
        <f>IF(定点数!B$3=0,0,B54/定点数!B$3)</f>
        <v>0</v>
      </c>
      <c r="O54" s="35">
        <f>IF(定点数!C$3=0,0,C54/定点数!C$3)</f>
        <v>0.2</v>
      </c>
      <c r="P54" s="35">
        <f>IF(定点数!D$3=0,0,D54/定点数!D$3)</f>
        <v>0</v>
      </c>
      <c r="Q54" s="35">
        <f>IF(定点数!E$3=0,0,E54/定点数!E$3)</f>
        <v>0.625</v>
      </c>
      <c r="R54" s="35">
        <f>IF(定点数!F$3=0,0,F54/定点数!F$3)</f>
        <v>0</v>
      </c>
      <c r="S54" s="35">
        <f>IF(定点数!G$3=0,0,G54/定点数!G$3)</f>
        <v>0</v>
      </c>
      <c r="T54" s="35">
        <f>IF(定点数!H$3=0,0,H54/定点数!H$3)</f>
        <v>0.16666666666666666</v>
      </c>
      <c r="U54" s="35">
        <f>IF(定点数!I$3=0,0,I54/定点数!I$3)</f>
        <v>0</v>
      </c>
      <c r="V54" s="35">
        <f>IF(定点数!J$3=0,0,J54/定点数!J$3)</f>
        <v>0</v>
      </c>
      <c r="W54" s="35">
        <f>IF(定点数!K$3=0,0,K54/定点数!K$3)</f>
        <v>0.16279069767441862</v>
      </c>
    </row>
    <row r="55" spans="1:23" x14ac:dyDescent="0.55000000000000004">
      <c r="A55" s="32" t="s">
        <v>83</v>
      </c>
      <c r="B55" s="34"/>
      <c r="C55" s="34"/>
      <c r="D55" s="34"/>
      <c r="E55" s="34"/>
      <c r="F55" s="34"/>
      <c r="G55" s="34"/>
      <c r="H55" s="34"/>
      <c r="I55" s="34"/>
      <c r="J55" s="34"/>
      <c r="K55" s="34">
        <f t="shared" si="0"/>
        <v>0</v>
      </c>
      <c r="M55" s="32" t="s">
        <v>83</v>
      </c>
      <c r="N55" s="35">
        <f>IF(定点数!B$3=0,0,B55/定点数!B$3)</f>
        <v>0</v>
      </c>
      <c r="O55" s="35">
        <f>IF(定点数!C$3=0,0,C55/定点数!C$3)</f>
        <v>0</v>
      </c>
      <c r="P55" s="35">
        <f>IF(定点数!D$3=0,0,D55/定点数!D$3)</f>
        <v>0</v>
      </c>
      <c r="Q55" s="35">
        <f>IF(定点数!E$3=0,0,E55/定点数!E$3)</f>
        <v>0</v>
      </c>
      <c r="R55" s="35">
        <f>IF(定点数!F$3=0,0,F55/定点数!F$3)</f>
        <v>0</v>
      </c>
      <c r="S55" s="35">
        <f>IF(定点数!G$3=0,0,G55/定点数!G$3)</f>
        <v>0</v>
      </c>
      <c r="T55" s="35">
        <f>IF(定点数!H$3=0,0,H55/定点数!H$3)</f>
        <v>0</v>
      </c>
      <c r="U55" s="35">
        <f>IF(定点数!I$3=0,0,I55/定点数!I$3)</f>
        <v>0</v>
      </c>
      <c r="V55" s="35">
        <f>IF(定点数!J$3=0,0,J55/定点数!J$3)</f>
        <v>0</v>
      </c>
      <c r="W55" s="35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0B292-48DF-4850-8F60-CE8581856BDA}">
  <sheetPr codeName="Sheet23">
    <tabColor theme="4" tint="-0.499984740745262"/>
  </sheetPr>
  <dimension ref="A1:W55"/>
  <sheetViews>
    <sheetView view="pageBreakPreview" zoomScaleNormal="100" workbookViewId="0">
      <selection activeCell="X1" sqref="X1"/>
    </sheetView>
  </sheetViews>
  <sheetFormatPr defaultColWidth="8.25" defaultRowHeight="12" x14ac:dyDescent="0.55000000000000004"/>
  <cols>
    <col min="1" max="1" width="8.25" style="33"/>
    <col min="2" max="11" width="6.08203125" style="31" customWidth="1"/>
    <col min="12" max="12" width="0.9140625" style="31" customWidth="1"/>
    <col min="13" max="13" width="8.25" style="33"/>
    <col min="14" max="23" width="6.08203125" style="31" customWidth="1"/>
    <col min="24" max="16384" width="8.25" style="31"/>
  </cols>
  <sheetData>
    <row r="1" spans="1:23" ht="12.75" customHeight="1" x14ac:dyDescent="0.55000000000000004">
      <c r="A1" s="31" t="s">
        <v>87</v>
      </c>
      <c r="D1" s="31" t="s">
        <v>19</v>
      </c>
      <c r="J1" s="31" t="s">
        <v>20</v>
      </c>
      <c r="M1" s="31" t="s">
        <v>88</v>
      </c>
      <c r="P1" s="31" t="s">
        <v>21</v>
      </c>
      <c r="V1" s="31" t="str">
        <f>J1</f>
        <v>令和6年</v>
      </c>
    </row>
    <row r="2" spans="1:23" s="33" customFormat="1" ht="12.75" customHeight="1" x14ac:dyDescent="0.55000000000000004">
      <c r="A2" s="32"/>
      <c r="B2" s="32" t="s">
        <v>22</v>
      </c>
      <c r="C2" s="32" t="s">
        <v>23</v>
      </c>
      <c r="D2" s="32" t="s">
        <v>24</v>
      </c>
      <c r="E2" s="32" t="s">
        <v>25</v>
      </c>
      <c r="F2" s="32" t="s">
        <v>26</v>
      </c>
      <c r="G2" s="32" t="s">
        <v>27</v>
      </c>
      <c r="H2" s="32" t="s">
        <v>28</v>
      </c>
      <c r="I2" s="32" t="s">
        <v>29</v>
      </c>
      <c r="J2" s="32" t="s">
        <v>9</v>
      </c>
      <c r="K2" s="32" t="s">
        <v>10</v>
      </c>
      <c r="M2" s="32"/>
      <c r="N2" s="32" t="s">
        <v>22</v>
      </c>
      <c r="O2" s="32" t="s">
        <v>23</v>
      </c>
      <c r="P2" s="32" t="s">
        <v>24</v>
      </c>
      <c r="Q2" s="32" t="s">
        <v>25</v>
      </c>
      <c r="R2" s="32" t="s">
        <v>26</v>
      </c>
      <c r="S2" s="32" t="s">
        <v>27</v>
      </c>
      <c r="T2" s="32" t="s">
        <v>28</v>
      </c>
      <c r="U2" s="32" t="s">
        <v>29</v>
      </c>
      <c r="V2" s="32" t="s">
        <v>9</v>
      </c>
      <c r="W2" s="32" t="s">
        <v>30</v>
      </c>
    </row>
    <row r="3" spans="1:23" ht="12.75" customHeight="1" x14ac:dyDescent="0.55000000000000004">
      <c r="A3" s="32" t="s">
        <v>31</v>
      </c>
      <c r="B3" s="34">
        <v>13</v>
      </c>
      <c r="C3" s="34">
        <v>25</v>
      </c>
      <c r="D3" s="34">
        <v>1</v>
      </c>
      <c r="E3" s="34">
        <v>13</v>
      </c>
      <c r="F3" s="34">
        <v>1</v>
      </c>
      <c r="G3" s="34">
        <v>8</v>
      </c>
      <c r="H3" s="34">
        <v>17</v>
      </c>
      <c r="I3" s="34">
        <v>3</v>
      </c>
      <c r="J3" s="34">
        <v>2</v>
      </c>
      <c r="K3" s="34">
        <f>SUM(B3:J3)</f>
        <v>83</v>
      </c>
      <c r="M3" s="32" t="s">
        <v>31</v>
      </c>
      <c r="N3" s="35">
        <f>IF(定点数!B$3=0,0,B3/定点数!B$3)</f>
        <v>1.4444444444444444</v>
      </c>
      <c r="O3" s="35">
        <f>IF(定点数!C$3=0,0,C3/定点数!C$3)</f>
        <v>5</v>
      </c>
      <c r="P3" s="35">
        <f>IF(定点数!D$3=0,0,D3/定点数!D$3)</f>
        <v>0.33333333333333331</v>
      </c>
      <c r="Q3" s="35">
        <f>IF(定点数!E$3=0,0,E3/定点数!E$3)</f>
        <v>1.625</v>
      </c>
      <c r="R3" s="35">
        <f>IF(定点数!F$3=0,0,F3/定点数!F$3)</f>
        <v>0.33333333333333331</v>
      </c>
      <c r="S3" s="35">
        <f>IF(定点数!G$3=0,0,G3/(定点数!G$3-1))</f>
        <v>2</v>
      </c>
      <c r="T3" s="35">
        <f>IF(定点数!H$3=0,0,H3/定点数!H$3)</f>
        <v>2.8333333333333335</v>
      </c>
      <c r="U3" s="35">
        <f>IF(定点数!I$3=0,0,I3/定点数!I$3)</f>
        <v>1.5</v>
      </c>
      <c r="V3" s="35">
        <f>IF(定点数!J$3=0,0,J3/定点数!J$3)</f>
        <v>1</v>
      </c>
      <c r="W3" s="35">
        <f>IF(定点数!K$3=0,0,K3/(定点数!K$3-1))</f>
        <v>1.9761904761904763</v>
      </c>
    </row>
    <row r="4" spans="1:23" ht="12.75" customHeight="1" x14ac:dyDescent="0.55000000000000004">
      <c r="A4" s="32" t="s">
        <v>32</v>
      </c>
      <c r="B4" s="34">
        <v>29</v>
      </c>
      <c r="C4" s="34">
        <v>22</v>
      </c>
      <c r="D4" s="34">
        <v>2</v>
      </c>
      <c r="E4" s="34">
        <v>27</v>
      </c>
      <c r="F4" s="34">
        <v>3</v>
      </c>
      <c r="G4" s="34">
        <v>4</v>
      </c>
      <c r="H4" s="34">
        <v>28</v>
      </c>
      <c r="I4" s="34">
        <v>2</v>
      </c>
      <c r="J4" s="34">
        <v>5</v>
      </c>
      <c r="K4" s="34">
        <f t="shared" ref="K4:K55" si="0">SUM(B4:J4)</f>
        <v>122</v>
      </c>
      <c r="M4" s="32" t="s">
        <v>32</v>
      </c>
      <c r="N4" s="35">
        <f>IF(定点数!B$3=0,0,B4/定点数!B$3)</f>
        <v>3.2222222222222223</v>
      </c>
      <c r="O4" s="35">
        <f>IF(定点数!C$3=0,0,C4/定点数!C$3)</f>
        <v>4.4000000000000004</v>
      </c>
      <c r="P4" s="35">
        <f>IF(定点数!D$3=0,0,D4/定点数!D$3)</f>
        <v>0.66666666666666663</v>
      </c>
      <c r="Q4" s="35">
        <f>IF(定点数!E$3=0,0,E4/定点数!E$3)</f>
        <v>3.375</v>
      </c>
      <c r="R4" s="35">
        <f>IF(定点数!F$3=0,0,F4/定点数!F$3)</f>
        <v>1</v>
      </c>
      <c r="S4" s="35">
        <f>IF(定点数!G$3=0,0,G4/(定点数!G$3-1))</f>
        <v>1</v>
      </c>
      <c r="T4" s="35">
        <f>IF(定点数!H$3=0,0,H4/定点数!H$3)</f>
        <v>4.666666666666667</v>
      </c>
      <c r="U4" s="35">
        <f>IF(定点数!I$3=0,0,I4/定点数!I$3)</f>
        <v>1</v>
      </c>
      <c r="V4" s="35">
        <f>IF(定点数!J$3=0,0,J4/定点数!J$3)</f>
        <v>2.5</v>
      </c>
      <c r="W4" s="35">
        <f>IF(定点数!K$3=0,0,K4/(定点数!K$3-1))</f>
        <v>2.9047619047619047</v>
      </c>
    </row>
    <row r="5" spans="1:23" ht="12.75" customHeight="1" x14ac:dyDescent="0.55000000000000004">
      <c r="A5" s="32" t="s">
        <v>33</v>
      </c>
      <c r="B5" s="34">
        <v>42</v>
      </c>
      <c r="C5" s="34">
        <v>26</v>
      </c>
      <c r="D5" s="34">
        <v>1</v>
      </c>
      <c r="E5" s="34">
        <v>31</v>
      </c>
      <c r="F5" s="34">
        <v>7</v>
      </c>
      <c r="G5" s="34">
        <v>11</v>
      </c>
      <c r="H5" s="34">
        <v>50</v>
      </c>
      <c r="I5" s="34">
        <v>4</v>
      </c>
      <c r="J5" s="34">
        <v>10</v>
      </c>
      <c r="K5" s="34">
        <f t="shared" si="0"/>
        <v>182</v>
      </c>
      <c r="M5" s="32" t="s">
        <v>33</v>
      </c>
      <c r="N5" s="35">
        <f>IF(定点数!B$3=0,0,B5/定点数!B$3)</f>
        <v>4.666666666666667</v>
      </c>
      <c r="O5" s="35">
        <f>IF(定点数!C$3=0,0,C5/定点数!C$3)</f>
        <v>5.2</v>
      </c>
      <c r="P5" s="35">
        <f>IF(定点数!D$3=0,0,D5/定点数!D$3)</f>
        <v>0.33333333333333331</v>
      </c>
      <c r="Q5" s="35">
        <f>IF(定点数!E$3=0,0,E5/定点数!E$3)</f>
        <v>3.875</v>
      </c>
      <c r="R5" s="35">
        <f>IF(定点数!F$3=0,0,F5/定点数!F$3)</f>
        <v>2.3333333333333335</v>
      </c>
      <c r="S5" s="35">
        <f>IF(定点数!G$3=0,0,G5/(定点数!G$3-1))</f>
        <v>2.75</v>
      </c>
      <c r="T5" s="35">
        <f>IF(定点数!H$3=0,0,H5/定点数!H$3)</f>
        <v>8.3333333333333339</v>
      </c>
      <c r="U5" s="35">
        <f>IF(定点数!I$3=0,0,I5/定点数!I$3)</f>
        <v>2</v>
      </c>
      <c r="V5" s="35">
        <f>IF(定点数!J$3=0,0,J5/定点数!J$3)</f>
        <v>5</v>
      </c>
      <c r="W5" s="35">
        <f>IF(定点数!K$3=0,0,K5/(定点数!K$3-1))</f>
        <v>4.333333333333333</v>
      </c>
    </row>
    <row r="6" spans="1:23" ht="12.75" customHeight="1" x14ac:dyDescent="0.55000000000000004">
      <c r="A6" s="32" t="s">
        <v>34</v>
      </c>
      <c r="B6" s="34">
        <v>49</v>
      </c>
      <c r="C6" s="34">
        <v>27</v>
      </c>
      <c r="D6" s="34">
        <v>0</v>
      </c>
      <c r="E6" s="34">
        <v>30</v>
      </c>
      <c r="F6" s="34">
        <v>11</v>
      </c>
      <c r="G6" s="34">
        <v>16</v>
      </c>
      <c r="H6" s="34">
        <v>60</v>
      </c>
      <c r="I6" s="34">
        <v>5</v>
      </c>
      <c r="J6" s="34">
        <v>5</v>
      </c>
      <c r="K6" s="34">
        <f t="shared" si="0"/>
        <v>203</v>
      </c>
      <c r="M6" s="32" t="s">
        <v>34</v>
      </c>
      <c r="N6" s="35">
        <f>IF(定点数!B$3=0,0,B6/定点数!B$3)</f>
        <v>5.4444444444444446</v>
      </c>
      <c r="O6" s="35">
        <f>IF(定点数!C$3=0,0,C6/定点数!C$3)</f>
        <v>5.4</v>
      </c>
      <c r="P6" s="35">
        <f>IF(定点数!D$3=0,0,D6/定点数!D$3)</f>
        <v>0</v>
      </c>
      <c r="Q6" s="35">
        <f>IF(定点数!E$3=0,0,E6/定点数!E$3)</f>
        <v>3.75</v>
      </c>
      <c r="R6" s="35">
        <f>IF(定点数!F$3=0,0,F6/定点数!F$3)</f>
        <v>3.6666666666666665</v>
      </c>
      <c r="S6" s="35">
        <f>IF(定点数!G$3=0,0,G6/(定点数!G$3-1))</f>
        <v>4</v>
      </c>
      <c r="T6" s="35">
        <f>IF(定点数!H$3=0,0,H6/定点数!H$3)</f>
        <v>10</v>
      </c>
      <c r="U6" s="35">
        <f>IF(定点数!I$3=0,0,I6/定点数!I$3)</f>
        <v>2.5</v>
      </c>
      <c r="V6" s="35">
        <f>IF(定点数!J$3=0,0,J6/定点数!J$3)</f>
        <v>2.5</v>
      </c>
      <c r="W6" s="35">
        <f>IF(定点数!K$3=0,0,K6/(定点数!K$3-1))</f>
        <v>4.833333333333333</v>
      </c>
    </row>
    <row r="7" spans="1:23" ht="12.75" customHeight="1" x14ac:dyDescent="0.55000000000000004">
      <c r="A7" s="32" t="s">
        <v>35</v>
      </c>
      <c r="B7" s="34">
        <v>48</v>
      </c>
      <c r="C7" s="34">
        <v>32</v>
      </c>
      <c r="D7" s="34">
        <v>2</v>
      </c>
      <c r="E7" s="34">
        <v>35</v>
      </c>
      <c r="F7" s="34">
        <v>10</v>
      </c>
      <c r="G7" s="34">
        <v>18</v>
      </c>
      <c r="H7" s="34">
        <v>71</v>
      </c>
      <c r="I7" s="34">
        <v>5</v>
      </c>
      <c r="J7" s="34">
        <v>4</v>
      </c>
      <c r="K7" s="34">
        <f t="shared" si="0"/>
        <v>225</v>
      </c>
      <c r="M7" s="32" t="s">
        <v>35</v>
      </c>
      <c r="N7" s="35">
        <f>IF(定点数!B$3=0,0,B7/定点数!B$3)</f>
        <v>5.333333333333333</v>
      </c>
      <c r="O7" s="35">
        <f>IF(定点数!C$3=0,0,C7/定点数!C$3)</f>
        <v>6.4</v>
      </c>
      <c r="P7" s="35">
        <f>IF(定点数!D$3=0,0,D7/定点数!D$3)</f>
        <v>0.66666666666666663</v>
      </c>
      <c r="Q7" s="35">
        <f>IF(定点数!E$3=0,0,E7/定点数!E$3)</f>
        <v>4.375</v>
      </c>
      <c r="R7" s="35">
        <f>IF(定点数!F$3=0,0,F7/定点数!F$3)</f>
        <v>3.3333333333333335</v>
      </c>
      <c r="S7" s="35">
        <f>IF(定点数!G$3=0,0,G7/(定点数!G$3-1))</f>
        <v>4.5</v>
      </c>
      <c r="T7" s="35">
        <f>IF(定点数!H$3=0,0,H7/定点数!H$3)</f>
        <v>11.833333333333334</v>
      </c>
      <c r="U7" s="35">
        <f>IF(定点数!I$3=0,0,I7/定点数!I$3)</f>
        <v>2.5</v>
      </c>
      <c r="V7" s="35">
        <f>IF(定点数!J$3=0,0,J7/定点数!J$3)</f>
        <v>2</v>
      </c>
      <c r="W7" s="35">
        <f>IF(定点数!K$3=0,0,K7/(定点数!K$3-1))</f>
        <v>5.3571428571428568</v>
      </c>
    </row>
    <row r="8" spans="1:23" ht="12.75" customHeight="1" x14ac:dyDescent="0.55000000000000004">
      <c r="A8" s="32" t="s">
        <v>36</v>
      </c>
      <c r="B8" s="34">
        <v>36</v>
      </c>
      <c r="C8" s="34">
        <v>46</v>
      </c>
      <c r="D8" s="34">
        <v>3</v>
      </c>
      <c r="E8" s="34">
        <v>52</v>
      </c>
      <c r="F8" s="34">
        <v>14</v>
      </c>
      <c r="G8" s="34">
        <v>12</v>
      </c>
      <c r="H8" s="34">
        <v>66</v>
      </c>
      <c r="I8" s="34">
        <v>1</v>
      </c>
      <c r="J8" s="34">
        <v>8</v>
      </c>
      <c r="K8" s="34">
        <f t="shared" si="0"/>
        <v>238</v>
      </c>
      <c r="M8" s="32" t="s">
        <v>36</v>
      </c>
      <c r="N8" s="35">
        <f>IF(定点数!B$3=0,0,B8/定点数!B$3)</f>
        <v>4</v>
      </c>
      <c r="O8" s="35">
        <f>IF(定点数!C$3=0,0,C8/定点数!C$3)</f>
        <v>9.1999999999999993</v>
      </c>
      <c r="P8" s="35">
        <f>IF(定点数!D$3=0,0,D8/定点数!D$3)</f>
        <v>1</v>
      </c>
      <c r="Q8" s="35">
        <f>IF(定点数!E$3=0,0,E8/定点数!E$3)</f>
        <v>6.5</v>
      </c>
      <c r="R8" s="35">
        <f>IF(定点数!F$3=0,0,F8/定点数!F$3)</f>
        <v>4.666666666666667</v>
      </c>
      <c r="S8" s="35">
        <f>IF(定点数!G$3=0,0,G8/(定点数!G$3-1))</f>
        <v>3</v>
      </c>
      <c r="T8" s="35">
        <f>IF(定点数!H$3=0,0,H8/定点数!H$3)</f>
        <v>11</v>
      </c>
      <c r="U8" s="35">
        <f>IF(定点数!I$3=0,0,I8/定点数!I$3)</f>
        <v>0.5</v>
      </c>
      <c r="V8" s="35">
        <f>IF(定点数!J$3=0,0,J8/定点数!J$3)</f>
        <v>4</v>
      </c>
      <c r="W8" s="35">
        <f>IF(定点数!K$3=0,0,K8/(定点数!K$3-1))</f>
        <v>5.666666666666667</v>
      </c>
    </row>
    <row r="9" spans="1:23" ht="12.75" customHeight="1" x14ac:dyDescent="0.55000000000000004">
      <c r="A9" s="32" t="s">
        <v>37</v>
      </c>
      <c r="B9" s="34">
        <v>35</v>
      </c>
      <c r="C9" s="34">
        <v>38</v>
      </c>
      <c r="D9" s="34">
        <v>1</v>
      </c>
      <c r="E9" s="34">
        <v>39</v>
      </c>
      <c r="F9" s="34">
        <v>11</v>
      </c>
      <c r="G9" s="34">
        <v>23</v>
      </c>
      <c r="H9" s="34">
        <v>52</v>
      </c>
      <c r="I9" s="34">
        <v>0</v>
      </c>
      <c r="J9" s="34">
        <v>3</v>
      </c>
      <c r="K9" s="34">
        <f t="shared" si="0"/>
        <v>202</v>
      </c>
      <c r="M9" s="32" t="s">
        <v>37</v>
      </c>
      <c r="N9" s="35">
        <f>IF(定点数!B$3=0,0,B9/定点数!B$3)</f>
        <v>3.8888888888888888</v>
      </c>
      <c r="O9" s="35">
        <f>IF(定点数!C$3=0,0,C9/定点数!C$3)</f>
        <v>7.6</v>
      </c>
      <c r="P9" s="35">
        <f>IF(定点数!D$3=0,0,D9/定点数!D$3)</f>
        <v>0.33333333333333331</v>
      </c>
      <c r="Q9" s="35">
        <f>IF(定点数!E$3=0,0,E9/定点数!E$3)</f>
        <v>4.875</v>
      </c>
      <c r="R9" s="35">
        <f>IF(定点数!F$3=0,0,F9/定点数!F$3)</f>
        <v>3.6666666666666665</v>
      </c>
      <c r="S9" s="35">
        <f>IF(定点数!G$3=0,0,G9/(定点数!G$3-1))</f>
        <v>5.75</v>
      </c>
      <c r="T9" s="35">
        <f>IF(定点数!H$3=0,0,H9/定点数!H$3)</f>
        <v>8.6666666666666661</v>
      </c>
      <c r="U9" s="35">
        <f>IF(定点数!I$3=0,0,I9/定点数!I$3)</f>
        <v>0</v>
      </c>
      <c r="V9" s="35">
        <f>IF(定点数!J$3=0,0,J9/定点数!J$3)</f>
        <v>1.5</v>
      </c>
      <c r="W9" s="35">
        <f>IF(定点数!K$3=0,0,K9/(定点数!K$3-1))</f>
        <v>4.8095238095238093</v>
      </c>
    </row>
    <row r="10" spans="1:23" ht="12.75" customHeight="1" x14ac:dyDescent="0.55000000000000004">
      <c r="A10" s="32" t="s">
        <v>38</v>
      </c>
      <c r="B10" s="34">
        <v>29</v>
      </c>
      <c r="C10" s="34">
        <v>29</v>
      </c>
      <c r="D10" s="34">
        <v>6</v>
      </c>
      <c r="E10" s="34">
        <v>45</v>
      </c>
      <c r="F10" s="34">
        <v>10</v>
      </c>
      <c r="G10" s="34">
        <v>14</v>
      </c>
      <c r="H10" s="34">
        <v>37</v>
      </c>
      <c r="I10" s="34">
        <v>3</v>
      </c>
      <c r="J10" s="34">
        <v>1</v>
      </c>
      <c r="K10" s="34">
        <f t="shared" si="0"/>
        <v>174</v>
      </c>
      <c r="M10" s="32" t="s">
        <v>38</v>
      </c>
      <c r="N10" s="35">
        <f>IF(定点数!B$3=0,0,B10/定点数!B$3)</f>
        <v>3.2222222222222223</v>
      </c>
      <c r="O10" s="35">
        <f>IF(定点数!C$3=0,0,C10/定点数!C$3)</f>
        <v>5.8</v>
      </c>
      <c r="P10" s="35">
        <f>IF(定点数!D$3=0,0,D10/定点数!D$3)</f>
        <v>2</v>
      </c>
      <c r="Q10" s="35">
        <f>IF(定点数!E$3=0,0,E10/定点数!E$3)</f>
        <v>5.625</v>
      </c>
      <c r="R10" s="35">
        <f>IF(定点数!F$3=0,0,F10/定点数!F$3)</f>
        <v>3.3333333333333335</v>
      </c>
      <c r="S10" s="35">
        <f>IF(定点数!G$3=0,0,G10/(定点数!G$3-1))</f>
        <v>3.5</v>
      </c>
      <c r="T10" s="35">
        <f>IF(定点数!H$3=0,0,H10/定点数!H$3)</f>
        <v>6.166666666666667</v>
      </c>
      <c r="U10" s="35">
        <f>IF(定点数!I$3=0,0,I10/定点数!I$3)</f>
        <v>1.5</v>
      </c>
      <c r="V10" s="35">
        <f>IF(定点数!J$3=0,0,J10/定点数!J$3)</f>
        <v>0.5</v>
      </c>
      <c r="W10" s="35">
        <f>IF(定点数!K$3=0,0,K10/(定点数!K$3-1))</f>
        <v>4.1428571428571432</v>
      </c>
    </row>
    <row r="11" spans="1:23" ht="12.75" customHeight="1" x14ac:dyDescent="0.55000000000000004">
      <c r="A11" s="32" t="s">
        <v>39</v>
      </c>
      <c r="B11" s="34">
        <v>47</v>
      </c>
      <c r="C11" s="34">
        <v>42</v>
      </c>
      <c r="D11" s="34">
        <v>4</v>
      </c>
      <c r="E11" s="34">
        <v>40</v>
      </c>
      <c r="F11" s="34">
        <v>14</v>
      </c>
      <c r="G11" s="34">
        <v>13</v>
      </c>
      <c r="H11" s="34">
        <v>71</v>
      </c>
      <c r="I11" s="34">
        <v>2</v>
      </c>
      <c r="J11" s="34">
        <v>5</v>
      </c>
      <c r="K11" s="34">
        <f t="shared" si="0"/>
        <v>238</v>
      </c>
      <c r="M11" s="32" t="s">
        <v>39</v>
      </c>
      <c r="N11" s="35">
        <f>IF(定点数!B$3=0,0,B11/定点数!B$3)</f>
        <v>5.2222222222222223</v>
      </c>
      <c r="O11" s="35">
        <f>IF(定点数!C$3=0,0,C11/定点数!C$3)</f>
        <v>8.4</v>
      </c>
      <c r="P11" s="35">
        <f>IF(定点数!D$3=0,0,D11/定点数!D$3)</f>
        <v>1.3333333333333333</v>
      </c>
      <c r="Q11" s="35">
        <f>IF(定点数!E$3=0,0,E11/定点数!E$3)</f>
        <v>5</v>
      </c>
      <c r="R11" s="35">
        <f>IF(定点数!F$3=0,0,F11/定点数!F$3)</f>
        <v>4.666666666666667</v>
      </c>
      <c r="S11" s="35">
        <f>IF(定点数!G$3=0,0,G11/(定点数!G$3-1))</f>
        <v>3.25</v>
      </c>
      <c r="T11" s="35">
        <f>IF(定点数!H$3=0,0,H11/定点数!H$3)</f>
        <v>11.833333333333334</v>
      </c>
      <c r="U11" s="35">
        <f>IF(定点数!I$3=0,0,I11/定点数!I$3)</f>
        <v>1</v>
      </c>
      <c r="V11" s="35">
        <f>IF(定点数!J$3=0,0,J11/定点数!J$3)</f>
        <v>2.5</v>
      </c>
      <c r="W11" s="35">
        <f>IF(定点数!K$3=0,0,K11/(定点数!K$3-1))</f>
        <v>5.666666666666667</v>
      </c>
    </row>
    <row r="12" spans="1:23" ht="12.75" customHeight="1" x14ac:dyDescent="0.55000000000000004">
      <c r="A12" s="32" t="s">
        <v>40</v>
      </c>
      <c r="B12" s="34">
        <v>58</v>
      </c>
      <c r="C12" s="34">
        <v>23</v>
      </c>
      <c r="D12" s="34">
        <v>4</v>
      </c>
      <c r="E12" s="34">
        <v>72</v>
      </c>
      <c r="F12" s="34">
        <v>16</v>
      </c>
      <c r="G12" s="34">
        <v>20</v>
      </c>
      <c r="H12" s="34">
        <v>78</v>
      </c>
      <c r="I12" s="34">
        <v>2</v>
      </c>
      <c r="J12" s="34">
        <v>11</v>
      </c>
      <c r="K12" s="34">
        <f t="shared" si="0"/>
        <v>284</v>
      </c>
      <c r="M12" s="32" t="s">
        <v>40</v>
      </c>
      <c r="N12" s="35">
        <f>IF(定点数!B$3=0,0,B12/定点数!B$3)</f>
        <v>6.4444444444444446</v>
      </c>
      <c r="O12" s="35">
        <f>IF(定点数!C$3=0,0,C12/定点数!C$3)</f>
        <v>4.5999999999999996</v>
      </c>
      <c r="P12" s="35">
        <f>IF(定点数!D$3=0,0,D12/定点数!D$3)</f>
        <v>1.3333333333333333</v>
      </c>
      <c r="Q12" s="35">
        <f>IF(定点数!E$3=0,0,E12/定点数!E$3)</f>
        <v>9</v>
      </c>
      <c r="R12" s="35">
        <f>IF(定点数!F$3=0,0,F12/定点数!F$3)</f>
        <v>5.333333333333333</v>
      </c>
      <c r="S12" s="35">
        <f>IF(定点数!G$3=0,0,G12/(定点数!G$3-1))</f>
        <v>5</v>
      </c>
      <c r="T12" s="35">
        <f>IF(定点数!H$3=0,0,H12/定点数!H$3)</f>
        <v>13</v>
      </c>
      <c r="U12" s="35">
        <f>IF(定点数!I$3=0,0,I12/定点数!I$3)</f>
        <v>1</v>
      </c>
      <c r="V12" s="35">
        <f>IF(定点数!J$3=0,0,J12/定点数!J$3)</f>
        <v>5.5</v>
      </c>
      <c r="W12" s="35">
        <f>IF(定点数!K$3=0,0,K12/(定点数!K$3-1))</f>
        <v>6.7619047619047619</v>
      </c>
    </row>
    <row r="13" spans="1:23" ht="12.75" customHeight="1" x14ac:dyDescent="0.55000000000000004">
      <c r="A13" s="32" t="s">
        <v>41</v>
      </c>
      <c r="B13" s="34">
        <v>27</v>
      </c>
      <c r="C13" s="34">
        <v>19</v>
      </c>
      <c r="D13" s="34">
        <v>4</v>
      </c>
      <c r="E13" s="34">
        <v>41</v>
      </c>
      <c r="F13" s="34">
        <v>7</v>
      </c>
      <c r="G13" s="34">
        <v>14</v>
      </c>
      <c r="H13" s="34">
        <v>78</v>
      </c>
      <c r="I13" s="34">
        <v>3</v>
      </c>
      <c r="J13" s="34">
        <v>16</v>
      </c>
      <c r="K13" s="34">
        <f t="shared" si="0"/>
        <v>209</v>
      </c>
      <c r="M13" s="32" t="s">
        <v>41</v>
      </c>
      <c r="N13" s="35">
        <f>IF(定点数!B$3=0,0,B13/定点数!B$3)</f>
        <v>3</v>
      </c>
      <c r="O13" s="35">
        <f>IF(定点数!C$3=0,0,C13/定点数!C$3)</f>
        <v>3.8</v>
      </c>
      <c r="P13" s="35">
        <f>IF(定点数!D$3=0,0,D13/定点数!D$3)</f>
        <v>1.3333333333333333</v>
      </c>
      <c r="Q13" s="35">
        <f>IF(定点数!E$3=0,0,E13/定点数!E$3)</f>
        <v>5.125</v>
      </c>
      <c r="R13" s="35">
        <f>IF(定点数!F$3=0,0,F13/定点数!F$3)</f>
        <v>2.3333333333333335</v>
      </c>
      <c r="S13" s="35">
        <f>IF(定点数!G$3=0,0,G13/(定点数!G$3-1))</f>
        <v>3.5</v>
      </c>
      <c r="T13" s="35">
        <f>IF(定点数!H$3=0,0,H13/定点数!H$3)</f>
        <v>13</v>
      </c>
      <c r="U13" s="35">
        <f>IF(定点数!I$3=0,0,I13/定点数!I$3)</f>
        <v>1.5</v>
      </c>
      <c r="V13" s="35">
        <f>IF(定点数!J$3=0,0,J13/定点数!J$3)</f>
        <v>8</v>
      </c>
      <c r="W13" s="35">
        <f>IF(定点数!K$3=0,0,K13/(定点数!K$3-1))</f>
        <v>4.9761904761904763</v>
      </c>
    </row>
    <row r="14" spans="1:23" ht="12.75" customHeight="1" x14ac:dyDescent="0.55000000000000004">
      <c r="A14" s="32" t="s">
        <v>42</v>
      </c>
      <c r="B14" s="34">
        <v>28</v>
      </c>
      <c r="C14" s="34">
        <v>8</v>
      </c>
      <c r="D14" s="34">
        <v>3</v>
      </c>
      <c r="E14" s="34">
        <v>37</v>
      </c>
      <c r="F14" s="34">
        <v>13</v>
      </c>
      <c r="G14" s="34">
        <v>16</v>
      </c>
      <c r="H14" s="34">
        <v>55</v>
      </c>
      <c r="I14" s="34">
        <v>5</v>
      </c>
      <c r="J14" s="34">
        <v>5</v>
      </c>
      <c r="K14" s="34">
        <f t="shared" si="0"/>
        <v>170</v>
      </c>
      <c r="M14" s="32" t="s">
        <v>42</v>
      </c>
      <c r="N14" s="35">
        <f>IF(定点数!B$3=0,0,B14/定点数!B$3)</f>
        <v>3.1111111111111112</v>
      </c>
      <c r="O14" s="35">
        <f>IF(定点数!C$3=0,0,C14/定点数!C$3)</f>
        <v>1.6</v>
      </c>
      <c r="P14" s="35">
        <f>IF(定点数!D$3=0,0,D14/定点数!D$3)</f>
        <v>1</v>
      </c>
      <c r="Q14" s="35">
        <f>IF(定点数!E$3=0,0,E14/定点数!E$3)</f>
        <v>4.625</v>
      </c>
      <c r="R14" s="35">
        <f>IF(定点数!F$3=0,0,F14/定点数!F$3)</f>
        <v>4.333333333333333</v>
      </c>
      <c r="S14" s="35">
        <f>IF(定点数!G$3=0,0,G14/(定点数!G$3-1))</f>
        <v>4</v>
      </c>
      <c r="T14" s="35">
        <f>IF(定点数!H$3=0,0,H14/定点数!H$3)</f>
        <v>9.1666666666666661</v>
      </c>
      <c r="U14" s="35">
        <f>IF(定点数!I$3=0,0,I14/定点数!I$3)</f>
        <v>2.5</v>
      </c>
      <c r="V14" s="35">
        <f>IF(定点数!J$3=0,0,J14/定点数!J$3)</f>
        <v>2.5</v>
      </c>
      <c r="W14" s="35">
        <f>IF(定点数!K$3=0,0,K14/(定点数!K$3-1))</f>
        <v>4.0476190476190474</v>
      </c>
    </row>
    <row r="15" spans="1:23" ht="12.75" customHeight="1" x14ac:dyDescent="0.55000000000000004">
      <c r="A15" s="32" t="s">
        <v>43</v>
      </c>
      <c r="B15" s="34">
        <v>32</v>
      </c>
      <c r="C15" s="34">
        <v>11</v>
      </c>
      <c r="D15" s="34">
        <v>2</v>
      </c>
      <c r="E15" s="34">
        <v>54</v>
      </c>
      <c r="F15" s="34">
        <v>14</v>
      </c>
      <c r="G15" s="34">
        <v>13</v>
      </c>
      <c r="H15" s="34">
        <v>70</v>
      </c>
      <c r="I15" s="34">
        <v>10</v>
      </c>
      <c r="J15" s="34">
        <v>4</v>
      </c>
      <c r="K15" s="34">
        <f t="shared" si="0"/>
        <v>210</v>
      </c>
      <c r="M15" s="32" t="s">
        <v>43</v>
      </c>
      <c r="N15" s="35">
        <f>IF(定点数!B$3=0,0,B15/定点数!B$3)</f>
        <v>3.5555555555555554</v>
      </c>
      <c r="O15" s="35">
        <f>IF(定点数!C$3=0,0,C15/定点数!C$3)</f>
        <v>2.2000000000000002</v>
      </c>
      <c r="P15" s="35">
        <f>IF(定点数!D$3=0,0,D15/定点数!D$3)</f>
        <v>0.66666666666666663</v>
      </c>
      <c r="Q15" s="35">
        <f>IF(定点数!E$3=0,0,E15/定点数!E$3)</f>
        <v>6.75</v>
      </c>
      <c r="R15" s="35">
        <f>IF(定点数!F$3=0,0,F15/定点数!F$3)</f>
        <v>4.666666666666667</v>
      </c>
      <c r="S15" s="35">
        <f>IF(定点数!G$3=0,0,G15/(定点数!G$3-1))</f>
        <v>3.25</v>
      </c>
      <c r="T15" s="35">
        <f>IF(定点数!H$3=0,0,H15/定点数!H$3)</f>
        <v>11.666666666666666</v>
      </c>
      <c r="U15" s="35">
        <f>IF(定点数!I$3=0,0,I15/定点数!I$3)</f>
        <v>5</v>
      </c>
      <c r="V15" s="35">
        <f>IF(定点数!J$3=0,0,J15/定点数!J$3)</f>
        <v>2</v>
      </c>
      <c r="W15" s="35">
        <f>IF(定点数!K$3=0,0,K15/(定点数!K$3-1))</f>
        <v>5</v>
      </c>
    </row>
    <row r="16" spans="1:23" ht="12.75" customHeight="1" x14ac:dyDescent="0.55000000000000004">
      <c r="A16" s="32" t="s">
        <v>44</v>
      </c>
      <c r="B16" s="34">
        <v>35</v>
      </c>
      <c r="C16" s="34">
        <v>18</v>
      </c>
      <c r="D16" s="34">
        <v>3</v>
      </c>
      <c r="E16" s="34">
        <v>26</v>
      </c>
      <c r="F16" s="34">
        <v>9</v>
      </c>
      <c r="G16" s="34">
        <v>8</v>
      </c>
      <c r="H16" s="34">
        <v>43</v>
      </c>
      <c r="I16" s="34">
        <v>3</v>
      </c>
      <c r="J16" s="34">
        <v>6</v>
      </c>
      <c r="K16" s="34">
        <f t="shared" si="0"/>
        <v>151</v>
      </c>
      <c r="M16" s="32" t="s">
        <v>44</v>
      </c>
      <c r="N16" s="35">
        <f>IF(定点数!B$3=0,0,B16/定点数!B$3)</f>
        <v>3.8888888888888888</v>
      </c>
      <c r="O16" s="35">
        <f>IF(定点数!C$3=0,0,C16/定点数!C$3)</f>
        <v>3.6</v>
      </c>
      <c r="P16" s="35">
        <f>IF(定点数!D$3=0,0,D16/定点数!D$3)</f>
        <v>1</v>
      </c>
      <c r="Q16" s="35">
        <f>IF(定点数!E$3=0,0,E16/定点数!E$3)</f>
        <v>3.25</v>
      </c>
      <c r="R16" s="35">
        <f>IF(定点数!F$3=0,0,F16/定点数!F$3)</f>
        <v>3</v>
      </c>
      <c r="S16" s="35">
        <f>IF(定点数!G$3=0,0,G16/(定点数!G$3-1))</f>
        <v>2</v>
      </c>
      <c r="T16" s="35">
        <f>IF(定点数!H$3=0,0,H16/定点数!H$3)</f>
        <v>7.166666666666667</v>
      </c>
      <c r="U16" s="35">
        <f>IF(定点数!I$3=0,0,I16/定点数!I$3)</f>
        <v>1.5</v>
      </c>
      <c r="V16" s="35">
        <f>IF(定点数!J$3=0,0,J16/定点数!J$3)</f>
        <v>3</v>
      </c>
      <c r="W16" s="35">
        <f>IF(定点数!K$3=0,0,K16/(定点数!K$3-1))</f>
        <v>3.5952380952380953</v>
      </c>
    </row>
    <row r="17" spans="1:23" ht="12.75" customHeight="1" x14ac:dyDescent="0.55000000000000004">
      <c r="A17" s="32" t="s">
        <v>45</v>
      </c>
      <c r="B17" s="34">
        <v>28</v>
      </c>
      <c r="C17" s="34">
        <v>19</v>
      </c>
      <c r="D17" s="34">
        <v>4</v>
      </c>
      <c r="E17" s="34">
        <v>43</v>
      </c>
      <c r="F17" s="34">
        <v>23</v>
      </c>
      <c r="G17" s="34">
        <v>12</v>
      </c>
      <c r="H17" s="34">
        <v>41</v>
      </c>
      <c r="I17" s="34">
        <v>9</v>
      </c>
      <c r="J17" s="34">
        <v>7</v>
      </c>
      <c r="K17" s="34">
        <f t="shared" si="0"/>
        <v>186</v>
      </c>
      <c r="M17" s="32" t="s">
        <v>45</v>
      </c>
      <c r="N17" s="35">
        <f>IF(定点数!B$3=0,0,B17/定点数!B$3)</f>
        <v>3.1111111111111112</v>
      </c>
      <c r="O17" s="35">
        <f>IF(定点数!C$3=0,0,C17/定点数!C$3)</f>
        <v>3.8</v>
      </c>
      <c r="P17" s="35">
        <f>IF(定点数!D$3=0,0,D17/定点数!D$3)</f>
        <v>1.3333333333333333</v>
      </c>
      <c r="Q17" s="35">
        <f>IF(定点数!E$3=0,0,E17/定点数!E$3)</f>
        <v>5.375</v>
      </c>
      <c r="R17" s="35">
        <f>IF(定点数!F$3=0,0,F17/定点数!F$3)</f>
        <v>7.666666666666667</v>
      </c>
      <c r="S17" s="35">
        <f>IF(定点数!G$3=0,0,G17/(定点数!G$3-1))</f>
        <v>3</v>
      </c>
      <c r="T17" s="35">
        <f>IF(定点数!H$3=0,0,H17/定点数!H$3)</f>
        <v>6.833333333333333</v>
      </c>
      <c r="U17" s="35">
        <f>IF(定点数!I$3=0,0,I17/定点数!I$3)</f>
        <v>4.5</v>
      </c>
      <c r="V17" s="35">
        <f>IF(定点数!J$3=0,0,J17/定点数!J$3)</f>
        <v>3.5</v>
      </c>
      <c r="W17" s="35">
        <f>IF(定点数!K$3=0,0,K17/(定点数!K$3-1))</f>
        <v>4.4285714285714288</v>
      </c>
    </row>
    <row r="18" spans="1:23" ht="12.75" customHeight="1" x14ac:dyDescent="0.55000000000000004">
      <c r="A18" s="32" t="s">
        <v>46</v>
      </c>
      <c r="B18" s="34">
        <v>33</v>
      </c>
      <c r="C18" s="34">
        <v>35</v>
      </c>
      <c r="D18" s="34">
        <v>8</v>
      </c>
      <c r="E18" s="34">
        <v>31</v>
      </c>
      <c r="F18" s="34">
        <v>16</v>
      </c>
      <c r="G18" s="34">
        <v>10</v>
      </c>
      <c r="H18" s="34">
        <v>45</v>
      </c>
      <c r="I18" s="34">
        <v>3</v>
      </c>
      <c r="J18" s="34">
        <v>10</v>
      </c>
      <c r="K18" s="34">
        <f t="shared" si="0"/>
        <v>191</v>
      </c>
      <c r="M18" s="32" t="s">
        <v>46</v>
      </c>
      <c r="N18" s="35">
        <f>IF(定点数!B$3=0,0,B18/定点数!B$3)</f>
        <v>3.6666666666666665</v>
      </c>
      <c r="O18" s="35">
        <f>IF(定点数!C$3=0,0,C18/定点数!C$3)</f>
        <v>7</v>
      </c>
      <c r="P18" s="35">
        <f>IF(定点数!D$3=0,0,D18/定点数!D$3)</f>
        <v>2.6666666666666665</v>
      </c>
      <c r="Q18" s="35">
        <f>IF(定点数!E$3=0,0,E18/定点数!E$3)</f>
        <v>3.875</v>
      </c>
      <c r="R18" s="35">
        <f>IF(定点数!F$3=0,0,F18/定点数!F$3)</f>
        <v>5.333333333333333</v>
      </c>
      <c r="S18" s="35">
        <f>IF(定点数!G$3=0,0,G18/(定点数!G$3-1))</f>
        <v>2.5</v>
      </c>
      <c r="T18" s="35">
        <f>IF(定点数!H$3=0,0,H18/定点数!H$3)</f>
        <v>7.5</v>
      </c>
      <c r="U18" s="35">
        <f>IF(定点数!I$3=0,0,I18/定点数!I$3)</f>
        <v>1.5</v>
      </c>
      <c r="V18" s="35">
        <f>IF(定点数!J$3=0,0,J18/定点数!J$3)</f>
        <v>5</v>
      </c>
      <c r="W18" s="35">
        <f>IF(定点数!K$3=0,0,K18/(定点数!K$3-1))</f>
        <v>4.5476190476190474</v>
      </c>
    </row>
    <row r="19" spans="1:23" ht="12.75" customHeight="1" x14ac:dyDescent="0.55000000000000004">
      <c r="A19" s="32" t="s">
        <v>47</v>
      </c>
      <c r="B19" s="34">
        <v>45</v>
      </c>
      <c r="C19" s="34">
        <v>40</v>
      </c>
      <c r="D19" s="34">
        <v>7</v>
      </c>
      <c r="E19" s="34">
        <v>32</v>
      </c>
      <c r="F19" s="34">
        <v>9</v>
      </c>
      <c r="G19" s="34">
        <v>15</v>
      </c>
      <c r="H19" s="34">
        <v>75</v>
      </c>
      <c r="I19" s="34">
        <v>9</v>
      </c>
      <c r="J19" s="34">
        <v>12</v>
      </c>
      <c r="K19" s="34">
        <f t="shared" si="0"/>
        <v>244</v>
      </c>
      <c r="M19" s="32" t="s">
        <v>47</v>
      </c>
      <c r="N19" s="35">
        <f>IF(定点数!B$3=0,0,B19/定点数!B$3)</f>
        <v>5</v>
      </c>
      <c r="O19" s="35">
        <f>IF(定点数!C$3=0,0,C19/定点数!C$3)</f>
        <v>8</v>
      </c>
      <c r="P19" s="35">
        <f>IF(定点数!D$3=0,0,D19/定点数!D$3)</f>
        <v>2.3333333333333335</v>
      </c>
      <c r="Q19" s="35">
        <f>IF(定点数!E$3=0,0,E19/定点数!E$3)</f>
        <v>4</v>
      </c>
      <c r="R19" s="35">
        <f>IF(定点数!F$3=0,0,F19/定点数!F$3)</f>
        <v>3</v>
      </c>
      <c r="S19" s="35">
        <f>IF(定点数!G$3=0,0,G19/(定点数!G$3-1))</f>
        <v>3.75</v>
      </c>
      <c r="T19" s="35">
        <f>IF(定点数!H$3=0,0,H19/定点数!H$3)</f>
        <v>12.5</v>
      </c>
      <c r="U19" s="35">
        <f>IF(定点数!I$3=0,0,I19/定点数!I$3)</f>
        <v>4.5</v>
      </c>
      <c r="V19" s="35">
        <f>IF(定点数!J$3=0,0,J19/定点数!J$3)</f>
        <v>6</v>
      </c>
      <c r="W19" s="35">
        <f>IF(定点数!K$3=0,0,K19/(定点数!K$3-1))</f>
        <v>5.8095238095238093</v>
      </c>
    </row>
    <row r="20" spans="1:23" ht="12.75" customHeight="1" x14ac:dyDescent="0.55000000000000004">
      <c r="A20" s="32" t="s">
        <v>48</v>
      </c>
      <c r="B20" s="34">
        <v>6</v>
      </c>
      <c r="C20" s="34">
        <v>8</v>
      </c>
      <c r="D20" s="34">
        <v>2</v>
      </c>
      <c r="E20" s="34">
        <v>56</v>
      </c>
      <c r="F20" s="34">
        <v>9</v>
      </c>
      <c r="G20" s="34">
        <v>6</v>
      </c>
      <c r="H20" s="34">
        <v>20</v>
      </c>
      <c r="I20" s="34">
        <v>1</v>
      </c>
      <c r="J20" s="34">
        <v>2</v>
      </c>
      <c r="K20" s="34">
        <f t="shared" si="0"/>
        <v>110</v>
      </c>
      <c r="M20" s="32" t="s">
        <v>48</v>
      </c>
      <c r="N20" s="35">
        <f>IF(定点数!B$3=0,0,B20/定点数!B$3)</f>
        <v>0.66666666666666663</v>
      </c>
      <c r="O20" s="35">
        <f>IF(定点数!C$3=0,0,C20/定点数!C$3)</f>
        <v>1.6</v>
      </c>
      <c r="P20" s="35">
        <f>IF(定点数!D$3=0,0,D20/定点数!D$3)</f>
        <v>0.66666666666666663</v>
      </c>
      <c r="Q20" s="35">
        <f>IF(定点数!E$3=0,0,E20/定点数!E$3)</f>
        <v>7</v>
      </c>
      <c r="R20" s="35">
        <f>IF(定点数!F$3=0,0,F20/定点数!F$3)</f>
        <v>3</v>
      </c>
      <c r="S20" s="35">
        <f>IF(定点数!G$3=0,0,G20/(定点数!G$3-1))</f>
        <v>1.5</v>
      </c>
      <c r="T20" s="35">
        <f>IF(定点数!H$3=0,0,H20/定点数!H$3)</f>
        <v>3.3333333333333335</v>
      </c>
      <c r="U20" s="35">
        <f>IF(定点数!I$3=0,0,I20/定点数!I$3)</f>
        <v>0.5</v>
      </c>
      <c r="V20" s="35">
        <f>IF(定点数!J$3=0,0,J20/定点数!J$3)</f>
        <v>1</v>
      </c>
      <c r="W20" s="35">
        <f>IF(定点数!K$3=0,0,K20/(定点数!K$3-1))</f>
        <v>2.6190476190476191</v>
      </c>
    </row>
    <row r="21" spans="1:23" ht="12.75" customHeight="1" x14ac:dyDescent="0.55000000000000004">
      <c r="A21" s="32" t="s">
        <v>49</v>
      </c>
      <c r="B21" s="34">
        <v>35</v>
      </c>
      <c r="C21" s="34">
        <v>21</v>
      </c>
      <c r="D21" s="34">
        <v>10</v>
      </c>
      <c r="E21" s="34">
        <v>37</v>
      </c>
      <c r="F21" s="34">
        <v>9</v>
      </c>
      <c r="G21" s="34">
        <v>9</v>
      </c>
      <c r="H21" s="34">
        <v>46</v>
      </c>
      <c r="I21" s="34">
        <v>1</v>
      </c>
      <c r="J21" s="34">
        <v>6</v>
      </c>
      <c r="K21" s="34">
        <f t="shared" si="0"/>
        <v>174</v>
      </c>
      <c r="M21" s="32" t="s">
        <v>49</v>
      </c>
      <c r="N21" s="35">
        <f>IF(定点数!B$3=0,0,B21/定点数!B$3)</f>
        <v>3.8888888888888888</v>
      </c>
      <c r="O21" s="35">
        <f>IF(定点数!C$3=0,0,C21/定点数!C$3)</f>
        <v>4.2</v>
      </c>
      <c r="P21" s="35">
        <f>IF(定点数!D$3=0,0,D21/定点数!D$3)</f>
        <v>3.3333333333333335</v>
      </c>
      <c r="Q21" s="35">
        <f>IF(定点数!E$3=0,0,E21/定点数!E$3)</f>
        <v>4.625</v>
      </c>
      <c r="R21" s="35">
        <f>IF(定点数!F$3=0,0,F21/定点数!F$3)</f>
        <v>3</v>
      </c>
      <c r="S21" s="35">
        <f>IF(定点数!G$3=0,0,G21/(定点数!G$3-1))</f>
        <v>2.25</v>
      </c>
      <c r="T21" s="35">
        <f>IF(定点数!H$3=0,0,H21/定点数!H$3)</f>
        <v>7.666666666666667</v>
      </c>
      <c r="U21" s="35">
        <f>IF(定点数!I$3=0,0,I21/定点数!I$3)</f>
        <v>0.5</v>
      </c>
      <c r="V21" s="35">
        <f>IF(定点数!J$3=0,0,J21/定点数!J$3)</f>
        <v>3</v>
      </c>
      <c r="W21" s="35">
        <f>IF(定点数!K$3=0,0,K21/(定点数!K$3-1))</f>
        <v>4.1428571428571432</v>
      </c>
    </row>
    <row r="22" spans="1:23" ht="12.75" customHeight="1" x14ac:dyDescent="0.55000000000000004">
      <c r="A22" s="32" t="s">
        <v>50</v>
      </c>
      <c r="B22" s="34">
        <v>36</v>
      </c>
      <c r="C22" s="34">
        <v>22</v>
      </c>
      <c r="D22" s="34">
        <v>5</v>
      </c>
      <c r="E22" s="34">
        <v>40</v>
      </c>
      <c r="F22" s="34">
        <v>19</v>
      </c>
      <c r="G22" s="34">
        <v>5</v>
      </c>
      <c r="H22" s="34">
        <v>51</v>
      </c>
      <c r="I22" s="34">
        <v>1</v>
      </c>
      <c r="J22" s="34">
        <v>6</v>
      </c>
      <c r="K22" s="34">
        <f t="shared" si="0"/>
        <v>185</v>
      </c>
      <c r="M22" s="32" t="s">
        <v>50</v>
      </c>
      <c r="N22" s="35">
        <f>IF(定点数!B$3=0,0,B22/定点数!B$3)</f>
        <v>4</v>
      </c>
      <c r="O22" s="35">
        <f>IF(定点数!C$3=0,0,C22/定点数!C$3)</f>
        <v>4.4000000000000004</v>
      </c>
      <c r="P22" s="35">
        <f>IF(定点数!D$3=0,0,D22/定点数!D$3)</f>
        <v>1.6666666666666667</v>
      </c>
      <c r="Q22" s="35">
        <f>IF(定点数!E$3=0,0,E22/定点数!E$3)</f>
        <v>5</v>
      </c>
      <c r="R22" s="35">
        <f>IF(定点数!F$3=0,0,F22/定点数!F$3)</f>
        <v>6.333333333333333</v>
      </c>
      <c r="S22" s="35">
        <f>IF(定点数!G$3=0,0,G22/(定点数!G$3-1))</f>
        <v>1.25</v>
      </c>
      <c r="T22" s="35">
        <f>IF(定点数!H$3=0,0,H22/定点数!H$3)</f>
        <v>8.5</v>
      </c>
      <c r="U22" s="35">
        <f>IF(定点数!I$3=0,0,I22/定点数!I$3)</f>
        <v>0.5</v>
      </c>
      <c r="V22" s="35">
        <f>IF(定点数!J$3=0,0,J22/定点数!J$3)</f>
        <v>3</v>
      </c>
      <c r="W22" s="35">
        <f>IF(定点数!K$3=0,0,K22/(定点数!K$3-1))</f>
        <v>4.4047619047619051</v>
      </c>
    </row>
    <row r="23" spans="1:23" ht="12.75" customHeight="1" x14ac:dyDescent="0.55000000000000004">
      <c r="A23" s="32" t="s">
        <v>51</v>
      </c>
      <c r="B23" s="34">
        <v>38</v>
      </c>
      <c r="C23" s="34">
        <v>16</v>
      </c>
      <c r="D23" s="34">
        <v>9</v>
      </c>
      <c r="E23" s="34">
        <v>48</v>
      </c>
      <c r="F23" s="34">
        <v>15</v>
      </c>
      <c r="G23" s="34">
        <v>7</v>
      </c>
      <c r="H23" s="34">
        <v>46</v>
      </c>
      <c r="I23" s="34">
        <v>2</v>
      </c>
      <c r="J23" s="34">
        <v>4</v>
      </c>
      <c r="K23" s="34">
        <f t="shared" si="0"/>
        <v>185</v>
      </c>
      <c r="M23" s="32" t="s">
        <v>51</v>
      </c>
      <c r="N23" s="35">
        <f>IF(定点数!B$3=0,0,B23/定点数!B$3)</f>
        <v>4.2222222222222223</v>
      </c>
      <c r="O23" s="35">
        <f>IF(定点数!C$3=0,0,C23/定点数!C$3)</f>
        <v>3.2</v>
      </c>
      <c r="P23" s="35">
        <f>IF(定点数!D$3=0,0,D23/定点数!D$3)</f>
        <v>3</v>
      </c>
      <c r="Q23" s="35">
        <f>IF(定点数!E$3=0,0,E23/定点数!E$3)</f>
        <v>6</v>
      </c>
      <c r="R23" s="35">
        <f>IF(定点数!F$3=0,0,F23/定点数!F$3)</f>
        <v>5</v>
      </c>
      <c r="S23" s="35">
        <f>IF(定点数!G$3=0,0,G23/(定点数!G$3-1))</f>
        <v>1.75</v>
      </c>
      <c r="T23" s="35">
        <f>IF(定点数!H$3=0,0,H23/定点数!H$3)</f>
        <v>7.666666666666667</v>
      </c>
      <c r="U23" s="35">
        <f>IF(定点数!I$3=0,0,I23/定点数!I$3)</f>
        <v>1</v>
      </c>
      <c r="V23" s="35">
        <f>IF(定点数!J$3=0,0,J23/定点数!J$3)</f>
        <v>2</v>
      </c>
      <c r="W23" s="35">
        <f>IF(定点数!K$3=0,0,K23/(定点数!K$3-1))</f>
        <v>4.4047619047619051</v>
      </c>
    </row>
    <row r="24" spans="1:23" ht="12.75" customHeight="1" x14ac:dyDescent="0.55000000000000004">
      <c r="A24" s="32" t="s">
        <v>52</v>
      </c>
      <c r="B24" s="34">
        <v>62</v>
      </c>
      <c r="C24" s="34">
        <v>19</v>
      </c>
      <c r="D24" s="34">
        <v>9</v>
      </c>
      <c r="E24" s="34">
        <v>51</v>
      </c>
      <c r="F24" s="34">
        <v>9</v>
      </c>
      <c r="G24" s="34">
        <v>11</v>
      </c>
      <c r="H24" s="34">
        <v>48</v>
      </c>
      <c r="I24" s="34">
        <v>4</v>
      </c>
      <c r="J24" s="34">
        <v>14</v>
      </c>
      <c r="K24" s="34">
        <f t="shared" si="0"/>
        <v>227</v>
      </c>
      <c r="M24" s="32" t="s">
        <v>52</v>
      </c>
      <c r="N24" s="35">
        <f>IF(定点数!B$3=0,0,B24/定点数!B$3)</f>
        <v>6.8888888888888893</v>
      </c>
      <c r="O24" s="35">
        <f>IF(定点数!C$3=0,0,C24/定点数!C$3)</f>
        <v>3.8</v>
      </c>
      <c r="P24" s="35">
        <f>IF(定点数!D$3=0,0,D24/定点数!D$3)</f>
        <v>3</v>
      </c>
      <c r="Q24" s="35">
        <f>IF(定点数!E$3=0,0,E24/定点数!E$3)</f>
        <v>6.375</v>
      </c>
      <c r="R24" s="35">
        <f>IF(定点数!F$3=0,0,F24/定点数!F$3)</f>
        <v>3</v>
      </c>
      <c r="S24" s="35">
        <f>IF(定点数!G$3=0,0,G24/(定点数!G$3-1))</f>
        <v>2.75</v>
      </c>
      <c r="T24" s="35">
        <f>IF(定点数!H$3=0,0,H24/定点数!H$3)</f>
        <v>8</v>
      </c>
      <c r="U24" s="35">
        <f>IF(定点数!I$3=0,0,I24/定点数!I$3)</f>
        <v>2</v>
      </c>
      <c r="V24" s="35">
        <f>IF(定点数!J$3=0,0,J24/定点数!J$3)</f>
        <v>7</v>
      </c>
      <c r="W24" s="35">
        <f>IF(定点数!K$3=0,0,K24/(定点数!K$3-1))</f>
        <v>5.4047619047619051</v>
      </c>
    </row>
    <row r="25" spans="1:23" ht="12.75" customHeight="1" x14ac:dyDescent="0.55000000000000004">
      <c r="A25" s="32" t="s">
        <v>53</v>
      </c>
      <c r="B25" s="34">
        <v>56</v>
      </c>
      <c r="C25" s="34">
        <v>39</v>
      </c>
      <c r="D25" s="34">
        <v>9</v>
      </c>
      <c r="E25" s="34">
        <v>46</v>
      </c>
      <c r="F25" s="34">
        <v>14</v>
      </c>
      <c r="G25" s="34">
        <v>15</v>
      </c>
      <c r="H25" s="34">
        <v>49</v>
      </c>
      <c r="I25" s="34">
        <v>6</v>
      </c>
      <c r="J25" s="34">
        <v>14</v>
      </c>
      <c r="K25" s="34">
        <f t="shared" si="0"/>
        <v>248</v>
      </c>
      <c r="M25" s="32" t="s">
        <v>53</v>
      </c>
      <c r="N25" s="35">
        <f>IF(定点数!B$3=0,0,B25/定点数!B$3)</f>
        <v>6.2222222222222223</v>
      </c>
      <c r="O25" s="35">
        <f>IF(定点数!C$3=0,0,C25/定点数!C$3)</f>
        <v>7.8</v>
      </c>
      <c r="P25" s="35">
        <f>IF(定点数!D$3=0,0,D25/定点数!D$3)</f>
        <v>3</v>
      </c>
      <c r="Q25" s="35">
        <f>IF(定点数!E$3=0,0,E25/定点数!E$3)</f>
        <v>5.75</v>
      </c>
      <c r="R25" s="35">
        <f>IF(定点数!F$3=0,0,F25/定点数!F$3)</f>
        <v>4.666666666666667</v>
      </c>
      <c r="S25" s="35">
        <f>IF(定点数!G$3=0,0,G25/(定点数!G$3-1))</f>
        <v>3.75</v>
      </c>
      <c r="T25" s="35">
        <f>IF(定点数!H$3=0,0,H25/定点数!H$3)</f>
        <v>8.1666666666666661</v>
      </c>
      <c r="U25" s="35">
        <f>IF(定点数!I$3=0,0,I25/定点数!I$3)</f>
        <v>3</v>
      </c>
      <c r="V25" s="35">
        <f>IF(定点数!J$3=0,0,J25/定点数!J$3)</f>
        <v>7</v>
      </c>
      <c r="W25" s="35">
        <f>IF(定点数!K$3=0,0,K25/(定点数!K$3-1))</f>
        <v>5.9047619047619051</v>
      </c>
    </row>
    <row r="26" spans="1:23" ht="12.75" customHeight="1" x14ac:dyDescent="0.55000000000000004">
      <c r="A26" s="32" t="s">
        <v>54</v>
      </c>
      <c r="B26" s="34">
        <v>37</v>
      </c>
      <c r="C26" s="34">
        <v>22</v>
      </c>
      <c r="D26" s="34">
        <v>9</v>
      </c>
      <c r="E26" s="34">
        <v>41</v>
      </c>
      <c r="F26" s="34">
        <v>13</v>
      </c>
      <c r="G26" s="34">
        <v>12</v>
      </c>
      <c r="H26" s="34">
        <v>50</v>
      </c>
      <c r="I26" s="34">
        <v>1</v>
      </c>
      <c r="J26" s="34">
        <v>7</v>
      </c>
      <c r="K26" s="34">
        <f t="shared" si="0"/>
        <v>192</v>
      </c>
      <c r="M26" s="32" t="s">
        <v>54</v>
      </c>
      <c r="N26" s="35">
        <f>IF(定点数!B$3=0,0,B26/定点数!B$3)</f>
        <v>4.1111111111111107</v>
      </c>
      <c r="O26" s="35">
        <f>IF(定点数!C$3=0,0,C26/定点数!C$3)</f>
        <v>4.4000000000000004</v>
      </c>
      <c r="P26" s="35">
        <f>IF(定点数!D$3=0,0,D26/定点数!D$3)</f>
        <v>3</v>
      </c>
      <c r="Q26" s="35">
        <f>IF(定点数!E$3=0,0,E26/定点数!E$3)</f>
        <v>5.125</v>
      </c>
      <c r="R26" s="35">
        <f>IF(定点数!F$3=0,0,F26/定点数!F$3)</f>
        <v>4.333333333333333</v>
      </c>
      <c r="S26" s="35">
        <f>IF(定点数!G$3=0,0,G26/(定点数!G$3-1))</f>
        <v>3</v>
      </c>
      <c r="T26" s="35">
        <f>IF(定点数!H$3=0,0,H26/定点数!H$3)</f>
        <v>8.3333333333333339</v>
      </c>
      <c r="U26" s="35">
        <f>IF(定点数!I$3=0,0,I26/定点数!I$3)</f>
        <v>0.5</v>
      </c>
      <c r="V26" s="35">
        <f>IF(定点数!J$3=0,0,J26/定点数!J$3)</f>
        <v>3.5</v>
      </c>
      <c r="W26" s="35">
        <f>IF(定点数!K$3=0,0,K26/(定点数!K$3-1))</f>
        <v>4.5714285714285712</v>
      </c>
    </row>
    <row r="27" spans="1:23" ht="12.75" customHeight="1" x14ac:dyDescent="0.55000000000000004">
      <c r="A27" s="32" t="s">
        <v>55</v>
      </c>
      <c r="B27" s="34">
        <v>24</v>
      </c>
      <c r="C27" s="34">
        <v>28</v>
      </c>
      <c r="D27" s="34">
        <v>12</v>
      </c>
      <c r="E27" s="34">
        <v>32</v>
      </c>
      <c r="F27" s="34">
        <v>10</v>
      </c>
      <c r="G27" s="34">
        <v>4</v>
      </c>
      <c r="H27" s="34">
        <v>42</v>
      </c>
      <c r="I27" s="34">
        <v>7</v>
      </c>
      <c r="J27" s="34">
        <v>5</v>
      </c>
      <c r="K27" s="34">
        <f t="shared" si="0"/>
        <v>164</v>
      </c>
      <c r="M27" s="32" t="s">
        <v>55</v>
      </c>
      <c r="N27" s="35">
        <f>IF(定点数!B$3=0,0,B27/定点数!B$3)</f>
        <v>2.6666666666666665</v>
      </c>
      <c r="O27" s="35">
        <f>IF(定点数!C$3=0,0,C27/定点数!C$3)</f>
        <v>5.6</v>
      </c>
      <c r="P27" s="35">
        <f>IF(定点数!D$3=0,0,D27/定点数!D$3)</f>
        <v>4</v>
      </c>
      <c r="Q27" s="35">
        <f>IF(定点数!E$3=0,0,E27/定点数!E$3)</f>
        <v>4</v>
      </c>
      <c r="R27" s="35">
        <f>IF(定点数!F$3=0,0,F27/定点数!F$3)</f>
        <v>3.3333333333333335</v>
      </c>
      <c r="S27" s="35">
        <f>IF(定点数!G$3=0,0,G27/(定点数!G$3-1))</f>
        <v>1</v>
      </c>
      <c r="T27" s="35">
        <f>IF(定点数!H$3=0,0,H27/定点数!H$3)</f>
        <v>7</v>
      </c>
      <c r="U27" s="35">
        <f>IF(定点数!I$3=0,0,I27/定点数!I$3)</f>
        <v>3.5</v>
      </c>
      <c r="V27" s="35">
        <f>IF(定点数!J$3=0,0,J27/定点数!J$3)</f>
        <v>2.5</v>
      </c>
      <c r="W27" s="35">
        <f>IF(定点数!K$3=0,0,K27/(定点数!K$3-1))</f>
        <v>3.9047619047619047</v>
      </c>
    </row>
    <row r="28" spans="1:23" ht="12.75" customHeight="1" x14ac:dyDescent="0.55000000000000004">
      <c r="A28" s="32" t="s">
        <v>56</v>
      </c>
      <c r="B28" s="34">
        <v>29</v>
      </c>
      <c r="C28" s="34">
        <v>29</v>
      </c>
      <c r="D28" s="34">
        <v>3</v>
      </c>
      <c r="E28" s="34">
        <v>43</v>
      </c>
      <c r="F28" s="34">
        <v>10</v>
      </c>
      <c r="G28" s="34">
        <v>3</v>
      </c>
      <c r="H28" s="34">
        <v>53</v>
      </c>
      <c r="I28" s="34">
        <v>1</v>
      </c>
      <c r="J28" s="34">
        <v>4</v>
      </c>
      <c r="K28" s="34">
        <f t="shared" si="0"/>
        <v>175</v>
      </c>
      <c r="M28" s="32" t="s">
        <v>56</v>
      </c>
      <c r="N28" s="35">
        <f>IF(定点数!B$3=0,0,B28/定点数!B$3)</f>
        <v>3.2222222222222223</v>
      </c>
      <c r="O28" s="35">
        <f>IF(定点数!C$3=0,0,C28/定点数!C$3)</f>
        <v>5.8</v>
      </c>
      <c r="P28" s="35">
        <f>IF(定点数!D$3=0,0,D28/定点数!D$3)</f>
        <v>1</v>
      </c>
      <c r="Q28" s="35">
        <f>IF(定点数!E$3=0,0,E28/定点数!E$3)</f>
        <v>5.375</v>
      </c>
      <c r="R28" s="35">
        <f>IF(定点数!F$3=0,0,F28/定点数!F$3)</f>
        <v>3.3333333333333335</v>
      </c>
      <c r="S28" s="35">
        <f>IF(定点数!G$3=0,0,G28/(定点数!G$3-1))</f>
        <v>0.75</v>
      </c>
      <c r="T28" s="35">
        <f>IF(定点数!H$3=0,0,H28/定点数!H$3)</f>
        <v>8.8333333333333339</v>
      </c>
      <c r="U28" s="35">
        <f>IF(定点数!I$3=0,0,I28/定点数!I$3)</f>
        <v>0.5</v>
      </c>
      <c r="V28" s="35">
        <f>IF(定点数!J$3=0,0,J28/定点数!J$3)</f>
        <v>2</v>
      </c>
      <c r="W28" s="35">
        <f>IF(定点数!K$3=0,0,K28/(定点数!K$3-1))</f>
        <v>4.166666666666667</v>
      </c>
    </row>
    <row r="29" spans="1:23" ht="12.75" customHeight="1" x14ac:dyDescent="0.55000000000000004">
      <c r="A29" s="32" t="s">
        <v>57</v>
      </c>
      <c r="B29" s="34">
        <v>29</v>
      </c>
      <c r="C29" s="34">
        <v>31</v>
      </c>
      <c r="D29" s="34">
        <v>6</v>
      </c>
      <c r="E29" s="34">
        <v>28</v>
      </c>
      <c r="F29" s="34">
        <v>4</v>
      </c>
      <c r="G29" s="34">
        <v>7</v>
      </c>
      <c r="H29" s="34">
        <v>40</v>
      </c>
      <c r="I29" s="34">
        <v>3</v>
      </c>
      <c r="J29" s="34">
        <v>2</v>
      </c>
      <c r="K29" s="34">
        <f t="shared" si="0"/>
        <v>150</v>
      </c>
      <c r="M29" s="32" t="s">
        <v>57</v>
      </c>
      <c r="N29" s="35">
        <f>IF(定点数!B$3=0,0,B29/定点数!B$3)</f>
        <v>3.2222222222222223</v>
      </c>
      <c r="O29" s="35">
        <f>IF(定点数!C$3=0,0,C29/定点数!C$3)</f>
        <v>6.2</v>
      </c>
      <c r="P29" s="35">
        <f>IF(定点数!D$3=0,0,D29/定点数!D$3)</f>
        <v>2</v>
      </c>
      <c r="Q29" s="35">
        <f>IF(定点数!E$3=0,0,E29/定点数!E$3)</f>
        <v>3.5</v>
      </c>
      <c r="R29" s="35">
        <f>IF(定点数!F$3=0,0,F29/定点数!F$3)</f>
        <v>1.3333333333333333</v>
      </c>
      <c r="S29" s="35">
        <f>IF(定点数!G$3=0,0,G29/(定点数!G$3-1))</f>
        <v>1.75</v>
      </c>
      <c r="T29" s="35">
        <f>IF(定点数!H$3=0,0,H29/定点数!H$3)</f>
        <v>6.666666666666667</v>
      </c>
      <c r="U29" s="35">
        <f>IF(定点数!I$3=0,0,I29/定点数!I$3)</f>
        <v>1.5</v>
      </c>
      <c r="V29" s="35">
        <f>IF(定点数!J$3=0,0,J29/定点数!J$3)</f>
        <v>1</v>
      </c>
      <c r="W29" s="35">
        <f>IF(定点数!K$3=0,0,K29/(定点数!K$3-1))</f>
        <v>3.5714285714285716</v>
      </c>
    </row>
    <row r="30" spans="1:23" ht="12.75" customHeight="1" x14ac:dyDescent="0.55000000000000004">
      <c r="A30" s="32" t="s">
        <v>58</v>
      </c>
      <c r="B30" s="34">
        <v>20</v>
      </c>
      <c r="C30" s="34">
        <v>36</v>
      </c>
      <c r="D30" s="34">
        <v>9</v>
      </c>
      <c r="E30" s="34">
        <v>26</v>
      </c>
      <c r="F30" s="34">
        <v>10</v>
      </c>
      <c r="G30" s="34">
        <v>4</v>
      </c>
      <c r="H30" s="34">
        <v>43</v>
      </c>
      <c r="I30" s="34">
        <v>5</v>
      </c>
      <c r="J30" s="34">
        <v>13</v>
      </c>
      <c r="K30" s="34">
        <f t="shared" si="0"/>
        <v>166</v>
      </c>
      <c r="M30" s="32" t="s">
        <v>58</v>
      </c>
      <c r="N30" s="35">
        <f>IF(定点数!B$3=0,0,B30/定点数!B$3)</f>
        <v>2.2222222222222223</v>
      </c>
      <c r="O30" s="35">
        <f>IF(定点数!C$3=0,0,C30/定点数!C$3)</f>
        <v>7.2</v>
      </c>
      <c r="P30" s="35">
        <f>IF(定点数!D$3=0,0,D30/定点数!D$3)</f>
        <v>3</v>
      </c>
      <c r="Q30" s="35">
        <f>IF(定点数!E$3=0,0,E30/定点数!E$3)</f>
        <v>3.25</v>
      </c>
      <c r="R30" s="35">
        <f>IF(定点数!F$3=0,0,F30/定点数!F$3)</f>
        <v>3.3333333333333335</v>
      </c>
      <c r="S30" s="35">
        <f>IF(定点数!G$3=0,0,G30/(定点数!G$3-1))</f>
        <v>1</v>
      </c>
      <c r="T30" s="35">
        <f>IF(定点数!H$3=0,0,H30/定点数!H$3)</f>
        <v>7.166666666666667</v>
      </c>
      <c r="U30" s="35">
        <f>IF(定点数!I$3=0,0,I30/定点数!I$3)</f>
        <v>2.5</v>
      </c>
      <c r="V30" s="35">
        <f>IF(定点数!J$3=0,0,J30/定点数!J$3)</f>
        <v>6.5</v>
      </c>
      <c r="W30" s="35">
        <f>IF(定点数!K$3=0,0,K30/(定点数!K$3-1))</f>
        <v>3.9523809523809526</v>
      </c>
    </row>
    <row r="31" spans="1:23" ht="12.75" customHeight="1" x14ac:dyDescent="0.55000000000000004">
      <c r="A31" s="32" t="s">
        <v>59</v>
      </c>
      <c r="B31" s="34">
        <v>17</v>
      </c>
      <c r="C31" s="34">
        <v>29</v>
      </c>
      <c r="D31" s="34">
        <v>4</v>
      </c>
      <c r="E31" s="34">
        <v>13</v>
      </c>
      <c r="F31" s="34">
        <v>6</v>
      </c>
      <c r="G31" s="34">
        <v>6</v>
      </c>
      <c r="H31" s="34">
        <v>40</v>
      </c>
      <c r="I31" s="34">
        <v>4</v>
      </c>
      <c r="J31" s="34">
        <v>2</v>
      </c>
      <c r="K31" s="34">
        <f t="shared" si="0"/>
        <v>121</v>
      </c>
      <c r="M31" s="32" t="s">
        <v>59</v>
      </c>
      <c r="N31" s="35">
        <f>IF(定点数!B$3=0,0,B31/定点数!B$3)</f>
        <v>1.8888888888888888</v>
      </c>
      <c r="O31" s="35">
        <f>IF(定点数!C$3=0,0,C31/定点数!C$3)</f>
        <v>5.8</v>
      </c>
      <c r="P31" s="35">
        <f>IF(定点数!D$3=0,0,D31/定点数!D$3)</f>
        <v>1.3333333333333333</v>
      </c>
      <c r="Q31" s="35">
        <f>IF(定点数!E$3=0,0,E31/定点数!E$3)</f>
        <v>1.625</v>
      </c>
      <c r="R31" s="35">
        <f>IF(定点数!F$3=0,0,F31/定点数!F$3)</f>
        <v>2</v>
      </c>
      <c r="S31" s="35">
        <f>IF(定点数!G$3=0,0,G31/(定点数!G$3-1))</f>
        <v>1.5</v>
      </c>
      <c r="T31" s="35">
        <f>IF(定点数!H$3=0,0,H31/定点数!H$3)</f>
        <v>6.666666666666667</v>
      </c>
      <c r="U31" s="35">
        <f>IF(定点数!I$3=0,0,I31/定点数!I$3)</f>
        <v>2</v>
      </c>
      <c r="V31" s="35">
        <f>IF(定点数!J$3=0,0,J31/定点数!J$3)</f>
        <v>1</v>
      </c>
      <c r="W31" s="35">
        <f>IF(定点数!K$3=0,0,K31/(定点数!K$3-1))</f>
        <v>2.8809523809523809</v>
      </c>
    </row>
    <row r="32" spans="1:23" ht="12.75" customHeight="1" x14ac:dyDescent="0.55000000000000004">
      <c r="A32" s="32" t="s">
        <v>60</v>
      </c>
      <c r="B32" s="34">
        <v>18</v>
      </c>
      <c r="C32" s="34">
        <v>22</v>
      </c>
      <c r="D32" s="34">
        <v>3</v>
      </c>
      <c r="E32" s="34">
        <v>16</v>
      </c>
      <c r="F32" s="34">
        <v>8</v>
      </c>
      <c r="G32" s="34">
        <v>4</v>
      </c>
      <c r="H32" s="34">
        <v>25</v>
      </c>
      <c r="I32" s="34">
        <v>1</v>
      </c>
      <c r="J32" s="34">
        <v>2</v>
      </c>
      <c r="K32" s="34">
        <f t="shared" si="0"/>
        <v>99</v>
      </c>
      <c r="M32" s="32" t="s">
        <v>60</v>
      </c>
      <c r="N32" s="35">
        <f>IF(定点数!B$3=0,0,B32/定点数!B$3)</f>
        <v>2</v>
      </c>
      <c r="O32" s="35">
        <f>IF(定点数!C$3=0,0,C32/定点数!C$3)</f>
        <v>4.4000000000000004</v>
      </c>
      <c r="P32" s="35">
        <f>IF(定点数!D$3=0,0,D32/定点数!D$3)</f>
        <v>1</v>
      </c>
      <c r="Q32" s="35">
        <f>IF(定点数!E$3=0,0,E32/定点数!E$3)</f>
        <v>2</v>
      </c>
      <c r="R32" s="35">
        <f>IF(定点数!F$3=0,0,F32/定点数!F$3)</f>
        <v>2.6666666666666665</v>
      </c>
      <c r="S32" s="35">
        <f>IF(定点数!G$3=0,0,G32/(定点数!G$3-1))</f>
        <v>1</v>
      </c>
      <c r="T32" s="35">
        <f>IF(定点数!H$3=0,0,H32/定点数!H$3)</f>
        <v>4.166666666666667</v>
      </c>
      <c r="U32" s="35">
        <f>IF(定点数!I$3=0,0,I32/定点数!I$3)</f>
        <v>0.5</v>
      </c>
      <c r="V32" s="35">
        <f>IF(定点数!J$3=0,0,J32/定点数!J$3)</f>
        <v>1</v>
      </c>
      <c r="W32" s="35">
        <f>IF(定点数!K$3=0,0,K32/(定点数!K$3-1))</f>
        <v>2.3571428571428572</v>
      </c>
    </row>
    <row r="33" spans="1:23" ht="12.75" customHeight="1" x14ac:dyDescent="0.55000000000000004">
      <c r="A33" s="32" t="s">
        <v>61</v>
      </c>
      <c r="B33" s="34">
        <v>20</v>
      </c>
      <c r="C33" s="34">
        <v>14</v>
      </c>
      <c r="D33" s="34">
        <v>4</v>
      </c>
      <c r="E33" s="34">
        <v>24</v>
      </c>
      <c r="F33" s="34">
        <v>1</v>
      </c>
      <c r="G33" s="34">
        <v>4</v>
      </c>
      <c r="H33" s="34">
        <v>32</v>
      </c>
      <c r="I33" s="34">
        <v>1</v>
      </c>
      <c r="J33" s="34">
        <v>0</v>
      </c>
      <c r="K33" s="34">
        <f t="shared" si="0"/>
        <v>100</v>
      </c>
      <c r="M33" s="32" t="s">
        <v>61</v>
      </c>
      <c r="N33" s="35">
        <f>IF(定点数!B$3=0,0,B33/定点数!B$3)</f>
        <v>2.2222222222222223</v>
      </c>
      <c r="O33" s="35">
        <f>IF(定点数!C$3=0,0,C33/定点数!C$3)</f>
        <v>2.8</v>
      </c>
      <c r="P33" s="35">
        <f>IF(定点数!D$3=0,0,D33/定点数!D$3)</f>
        <v>1.3333333333333333</v>
      </c>
      <c r="Q33" s="35">
        <f>IF(定点数!E$3=0,0,E33/定点数!E$3)</f>
        <v>3</v>
      </c>
      <c r="R33" s="35">
        <f>IF(定点数!F$3=0,0,F33/定点数!F$3)</f>
        <v>0.33333333333333331</v>
      </c>
      <c r="S33" s="35">
        <f>IF(定点数!G$3=0,0,G33/(定点数!G$3-1))</f>
        <v>1</v>
      </c>
      <c r="T33" s="35">
        <f>IF(定点数!H$3=0,0,H33/定点数!H$3)</f>
        <v>5.333333333333333</v>
      </c>
      <c r="U33" s="35">
        <f>IF(定点数!I$3=0,0,I33/定点数!I$3)</f>
        <v>0.5</v>
      </c>
      <c r="V33" s="35">
        <f>IF(定点数!J$3=0,0,J33/定点数!J$3)</f>
        <v>0</v>
      </c>
      <c r="W33" s="35">
        <f>IF(定点数!K$3=0,0,K33/(定点数!K$3-1))</f>
        <v>2.3809523809523809</v>
      </c>
    </row>
    <row r="34" spans="1:23" ht="12.75" customHeight="1" x14ac:dyDescent="0.55000000000000004">
      <c r="A34" s="32" t="s">
        <v>62</v>
      </c>
      <c r="B34" s="34">
        <v>25</v>
      </c>
      <c r="C34" s="34">
        <v>21</v>
      </c>
      <c r="D34" s="34">
        <v>3</v>
      </c>
      <c r="E34" s="34">
        <v>20</v>
      </c>
      <c r="F34" s="34">
        <v>3</v>
      </c>
      <c r="G34" s="34">
        <v>5</v>
      </c>
      <c r="H34" s="34">
        <v>23</v>
      </c>
      <c r="I34" s="34">
        <v>0</v>
      </c>
      <c r="J34" s="34">
        <v>1</v>
      </c>
      <c r="K34" s="34">
        <f t="shared" si="0"/>
        <v>101</v>
      </c>
      <c r="M34" s="32" t="s">
        <v>62</v>
      </c>
      <c r="N34" s="35">
        <f>IF(定点数!B$3=0,0,B34/定点数!B$3)</f>
        <v>2.7777777777777777</v>
      </c>
      <c r="O34" s="35">
        <f>IF(定点数!C$3=0,0,C34/定点数!C$3)</f>
        <v>4.2</v>
      </c>
      <c r="P34" s="35">
        <f>IF(定点数!D$3=0,0,D34/定点数!D$3)</f>
        <v>1</v>
      </c>
      <c r="Q34" s="35">
        <f>IF(定点数!E$3=0,0,E34/定点数!E$3)</f>
        <v>2.5</v>
      </c>
      <c r="R34" s="35">
        <f>IF(定点数!F$3=0,0,F34/定点数!F$3)</f>
        <v>1</v>
      </c>
      <c r="S34" s="35">
        <f>IF(定点数!G$3=0,0,G34/(定点数!G$3-1))</f>
        <v>1.25</v>
      </c>
      <c r="T34" s="35">
        <f>IF(定点数!H$3=0,0,H34/定点数!H$3)</f>
        <v>3.8333333333333335</v>
      </c>
      <c r="U34" s="35">
        <f>IF(定点数!I$3=0,0,I34/定点数!I$3)</f>
        <v>0</v>
      </c>
      <c r="V34" s="35">
        <f>IF(定点数!J$3=0,0,J34/定点数!J$3)</f>
        <v>0.5</v>
      </c>
      <c r="W34" s="35">
        <f>IF(定点数!K$3=0,0,K34/(定点数!K$3-1))</f>
        <v>2.4047619047619047</v>
      </c>
    </row>
    <row r="35" spans="1:23" ht="12.75" customHeight="1" x14ac:dyDescent="0.55000000000000004">
      <c r="A35" s="32" t="s">
        <v>63</v>
      </c>
      <c r="B35" s="34">
        <v>11</v>
      </c>
      <c r="C35" s="34">
        <v>5</v>
      </c>
      <c r="D35" s="34">
        <v>2</v>
      </c>
      <c r="E35" s="34">
        <v>12</v>
      </c>
      <c r="F35" s="34">
        <v>0</v>
      </c>
      <c r="G35" s="34">
        <v>5</v>
      </c>
      <c r="H35" s="34">
        <v>5</v>
      </c>
      <c r="I35" s="34">
        <v>0</v>
      </c>
      <c r="J35" s="34">
        <v>0</v>
      </c>
      <c r="K35" s="34">
        <f t="shared" si="0"/>
        <v>40</v>
      </c>
      <c r="M35" s="32" t="s">
        <v>63</v>
      </c>
      <c r="N35" s="35">
        <f>IF(定点数!B$3=0,0,B35/定点数!B$3)</f>
        <v>1.2222222222222223</v>
      </c>
      <c r="O35" s="35">
        <f>IF(定点数!C$3=0,0,C35/定点数!C$3)</f>
        <v>1</v>
      </c>
      <c r="P35" s="35">
        <f>IF(定点数!D$3=0,0,D35/定点数!D$3)</f>
        <v>0.66666666666666663</v>
      </c>
      <c r="Q35" s="35">
        <f>IF(定点数!E$3=0,0,E35/定点数!E$3)</f>
        <v>1.5</v>
      </c>
      <c r="R35" s="35">
        <f>IF(定点数!F$3=0,0,F35/定点数!F$3)</f>
        <v>0</v>
      </c>
      <c r="S35" s="35">
        <f>IF(定点数!G$3=0,0,G35/(定点数!G$3-1))</f>
        <v>1.25</v>
      </c>
      <c r="T35" s="35">
        <f>IF(定点数!H$3=0,0,H35/定点数!H$3)</f>
        <v>0.83333333333333337</v>
      </c>
      <c r="U35" s="35">
        <f>IF(定点数!I$3=0,0,I35/定点数!I$3)</f>
        <v>0</v>
      </c>
      <c r="V35" s="35">
        <f>IF(定点数!J$3=0,0,J35/定点数!J$3)</f>
        <v>0</v>
      </c>
      <c r="W35" s="35">
        <f>IF(定点数!K$3=0,0,K35/(定点数!K$3-1))</f>
        <v>0.95238095238095233</v>
      </c>
    </row>
    <row r="36" spans="1:23" ht="12.75" customHeight="1" x14ac:dyDescent="0.55000000000000004">
      <c r="A36" s="32" t="s">
        <v>64</v>
      </c>
      <c r="B36" s="34">
        <v>16</v>
      </c>
      <c r="C36" s="34">
        <v>8</v>
      </c>
      <c r="D36" s="34">
        <v>4</v>
      </c>
      <c r="E36" s="34">
        <v>16</v>
      </c>
      <c r="F36" s="34">
        <v>2</v>
      </c>
      <c r="G36" s="34">
        <v>2</v>
      </c>
      <c r="H36" s="34">
        <v>25</v>
      </c>
      <c r="I36" s="34">
        <v>0</v>
      </c>
      <c r="J36" s="34">
        <v>1</v>
      </c>
      <c r="K36" s="34">
        <f t="shared" si="0"/>
        <v>74</v>
      </c>
      <c r="M36" s="32" t="s">
        <v>64</v>
      </c>
      <c r="N36" s="35">
        <f>IF(定点数!B$3=0,0,B36/定点数!B$3)</f>
        <v>1.7777777777777777</v>
      </c>
      <c r="O36" s="35">
        <f>IF(定点数!C$3=0,0,C36/定点数!C$3)</f>
        <v>1.6</v>
      </c>
      <c r="P36" s="35">
        <f>IF(定点数!D$3=0,0,D36/定点数!D$3)</f>
        <v>1.3333333333333333</v>
      </c>
      <c r="Q36" s="35">
        <f>IF(定点数!E$3=0,0,E36/定点数!E$3)</f>
        <v>2</v>
      </c>
      <c r="R36" s="35">
        <f>IF(定点数!F$3=0,0,F36/定点数!F$3)</f>
        <v>0.66666666666666663</v>
      </c>
      <c r="S36" s="35">
        <f>IF(定点数!G$3=0,0,G36/(定点数!G$3-1))</f>
        <v>0.5</v>
      </c>
      <c r="T36" s="35">
        <f>IF(定点数!H$3=0,0,H36/定点数!H$3)</f>
        <v>4.166666666666667</v>
      </c>
      <c r="U36" s="35">
        <f>IF(定点数!I$3=0,0,I36/定点数!I$3)</f>
        <v>0</v>
      </c>
      <c r="V36" s="35">
        <f>IF(定点数!J$3=0,0,J36/定点数!J$3)</f>
        <v>0.5</v>
      </c>
      <c r="W36" s="35">
        <f>IF(定点数!K$3=0,0,K36/(定点数!K$3-1))</f>
        <v>1.7619047619047619</v>
      </c>
    </row>
    <row r="37" spans="1:23" ht="12.75" customHeight="1" x14ac:dyDescent="0.55000000000000004">
      <c r="A37" s="32" t="s">
        <v>65</v>
      </c>
      <c r="B37" s="34">
        <v>39</v>
      </c>
      <c r="C37" s="34">
        <v>9</v>
      </c>
      <c r="D37" s="34">
        <v>1</v>
      </c>
      <c r="E37" s="34">
        <v>13</v>
      </c>
      <c r="F37" s="34">
        <v>6</v>
      </c>
      <c r="G37" s="34">
        <v>2</v>
      </c>
      <c r="H37" s="34">
        <v>15</v>
      </c>
      <c r="I37" s="34">
        <v>0</v>
      </c>
      <c r="J37" s="34">
        <v>3</v>
      </c>
      <c r="K37" s="34">
        <f t="shared" si="0"/>
        <v>88</v>
      </c>
      <c r="M37" s="32" t="s">
        <v>65</v>
      </c>
      <c r="N37" s="35">
        <f>IF(定点数!B$3=0,0,B37/定点数!B$3)</f>
        <v>4.333333333333333</v>
      </c>
      <c r="O37" s="35">
        <f>IF(定点数!C$3=0,0,C37/定点数!C$3)</f>
        <v>1.8</v>
      </c>
      <c r="P37" s="35">
        <f>IF(定点数!D$3=0,0,D37/定点数!D$3)</f>
        <v>0.33333333333333331</v>
      </c>
      <c r="Q37" s="35">
        <f>IF(定点数!E$3=0,0,E37/定点数!E$3)</f>
        <v>1.625</v>
      </c>
      <c r="R37" s="35">
        <f>IF(定点数!F$3=0,0,F37/定点数!F$3)</f>
        <v>2</v>
      </c>
      <c r="S37" s="35">
        <f>IF(定点数!G$3=0,0,G37/(定点数!G$3-1))</f>
        <v>0.5</v>
      </c>
      <c r="T37" s="35">
        <f>IF(定点数!H$3=0,0,H37/定点数!H$3)</f>
        <v>2.5</v>
      </c>
      <c r="U37" s="35">
        <f>IF(定点数!I$3=0,0,I37/定点数!I$3)</f>
        <v>0</v>
      </c>
      <c r="V37" s="35">
        <f>IF(定点数!J$3=0,0,J37/定点数!J$3)</f>
        <v>1.5</v>
      </c>
      <c r="W37" s="35">
        <f>IF(定点数!K$3=0,0,K37/(定点数!K$3-1))</f>
        <v>2.0952380952380953</v>
      </c>
    </row>
    <row r="38" spans="1:23" ht="12.75" customHeight="1" x14ac:dyDescent="0.55000000000000004">
      <c r="A38" s="32" t="s">
        <v>66</v>
      </c>
      <c r="B38" s="34">
        <v>14</v>
      </c>
      <c r="C38" s="34">
        <v>11</v>
      </c>
      <c r="D38" s="34">
        <v>0</v>
      </c>
      <c r="E38" s="34">
        <v>17</v>
      </c>
      <c r="F38" s="34">
        <v>6</v>
      </c>
      <c r="G38" s="34">
        <v>9</v>
      </c>
      <c r="H38" s="34">
        <v>11</v>
      </c>
      <c r="I38" s="34">
        <v>0</v>
      </c>
      <c r="J38" s="34">
        <v>4</v>
      </c>
      <c r="K38" s="34">
        <f t="shared" si="0"/>
        <v>72</v>
      </c>
      <c r="M38" s="32" t="s">
        <v>66</v>
      </c>
      <c r="N38" s="35">
        <f>IF(定点数!B$3=0,0,B38/定点数!B$3)</f>
        <v>1.5555555555555556</v>
      </c>
      <c r="O38" s="35">
        <f>IF(定点数!C$3=0,0,C38/定点数!C$3)</f>
        <v>2.2000000000000002</v>
      </c>
      <c r="P38" s="35">
        <f>IF(定点数!D$3=0,0,D38/定点数!D$3)</f>
        <v>0</v>
      </c>
      <c r="Q38" s="35">
        <f>IF(定点数!E$3=0,0,E38/定点数!E$3)</f>
        <v>2.125</v>
      </c>
      <c r="R38" s="35">
        <f>IF(定点数!F$3=0,0,F38/定点数!F$3)</f>
        <v>2</v>
      </c>
      <c r="S38" s="35">
        <f>IF(定点数!G$3=0,0,G38/(定点数!G$3-1))</f>
        <v>2.25</v>
      </c>
      <c r="T38" s="35">
        <f>IF(定点数!H$3=0,0,H38/定点数!H$3)</f>
        <v>1.8333333333333333</v>
      </c>
      <c r="U38" s="35">
        <f>IF(定点数!I$3=0,0,I38/定点数!I$3)</f>
        <v>0</v>
      </c>
      <c r="V38" s="35">
        <f>IF(定点数!J$3=0,0,J38/定点数!J$3)</f>
        <v>2</v>
      </c>
      <c r="W38" s="35">
        <f>IF(定点数!K$3=0,0,K38/(定点数!K$3-1))</f>
        <v>1.7142857142857142</v>
      </c>
    </row>
    <row r="39" spans="1:23" ht="12.75" customHeight="1" x14ac:dyDescent="0.55000000000000004">
      <c r="A39" s="32" t="s">
        <v>67</v>
      </c>
      <c r="B39" s="34">
        <v>33</v>
      </c>
      <c r="C39" s="34">
        <v>5</v>
      </c>
      <c r="D39" s="34">
        <v>1</v>
      </c>
      <c r="E39" s="34">
        <v>22</v>
      </c>
      <c r="F39" s="34">
        <v>1</v>
      </c>
      <c r="G39" s="34">
        <v>2</v>
      </c>
      <c r="H39" s="34">
        <v>13</v>
      </c>
      <c r="I39" s="34">
        <v>1</v>
      </c>
      <c r="J39" s="34">
        <v>5</v>
      </c>
      <c r="K39" s="34">
        <f t="shared" si="0"/>
        <v>83</v>
      </c>
      <c r="M39" s="32" t="s">
        <v>67</v>
      </c>
      <c r="N39" s="35">
        <f>IF(定点数!B$3=0,0,B39/定点数!B$3)</f>
        <v>3.6666666666666665</v>
      </c>
      <c r="O39" s="35">
        <f>IF(定点数!C$3=0,0,C39/定点数!C$3)</f>
        <v>1</v>
      </c>
      <c r="P39" s="35">
        <f>IF(定点数!D$3=0,0,D39/定点数!D$3)</f>
        <v>0.33333333333333331</v>
      </c>
      <c r="Q39" s="35">
        <f>IF(定点数!E$3=0,0,E39/定点数!E$3)</f>
        <v>2.75</v>
      </c>
      <c r="R39" s="35">
        <f>IF(定点数!F$3=0,0,F39/定点数!F$3)</f>
        <v>0.33333333333333331</v>
      </c>
      <c r="S39" s="35">
        <f>IF(定点数!G$3=0,0,G39/(定点数!G$3-1))</f>
        <v>0.5</v>
      </c>
      <c r="T39" s="35">
        <f>IF(定点数!H$3=0,0,H39/定点数!H$3)</f>
        <v>2.1666666666666665</v>
      </c>
      <c r="U39" s="35">
        <f>IF(定点数!I$3=0,0,I39/定点数!I$3)</f>
        <v>0.5</v>
      </c>
      <c r="V39" s="35">
        <f>IF(定点数!J$3=0,0,J39/定点数!J$3)</f>
        <v>2.5</v>
      </c>
      <c r="W39" s="35">
        <f>IF(定点数!K$3=0,0,K39/(定点数!K$3-1))</f>
        <v>1.9761904761904763</v>
      </c>
    </row>
    <row r="40" spans="1:23" ht="12.75" customHeight="1" x14ac:dyDescent="0.55000000000000004">
      <c r="A40" s="32" t="s">
        <v>68</v>
      </c>
      <c r="B40" s="34">
        <v>27</v>
      </c>
      <c r="C40" s="34">
        <v>14</v>
      </c>
      <c r="D40" s="34">
        <v>3</v>
      </c>
      <c r="E40" s="34">
        <v>19</v>
      </c>
      <c r="F40" s="34">
        <v>5</v>
      </c>
      <c r="G40" s="34">
        <v>8</v>
      </c>
      <c r="H40" s="34">
        <v>20</v>
      </c>
      <c r="I40" s="34">
        <v>0</v>
      </c>
      <c r="J40" s="34">
        <v>2</v>
      </c>
      <c r="K40" s="34">
        <f t="shared" si="0"/>
        <v>98</v>
      </c>
      <c r="M40" s="32" t="s">
        <v>68</v>
      </c>
      <c r="N40" s="35">
        <f>IF(定点数!B$3=0,0,B40/定点数!B$3)</f>
        <v>3</v>
      </c>
      <c r="O40" s="35">
        <f>IF(定点数!C$3=0,0,C40/定点数!C$3)</f>
        <v>2.8</v>
      </c>
      <c r="P40" s="35">
        <f>IF(定点数!D$3=0,0,D40/定点数!D$3)</f>
        <v>1</v>
      </c>
      <c r="Q40" s="35">
        <f>IF(定点数!E$3=0,0,E40/定点数!E$3)</f>
        <v>2.375</v>
      </c>
      <c r="R40" s="35">
        <f>IF(定点数!F$3=0,0,F40/定点数!F$3)</f>
        <v>1.6666666666666667</v>
      </c>
      <c r="S40" s="35">
        <f>IF(定点数!G$3=0,0,G40/(定点数!G$3-1))</f>
        <v>2</v>
      </c>
      <c r="T40" s="35">
        <f>IF(定点数!H$3=0,0,H40/定点数!H$3)</f>
        <v>3.3333333333333335</v>
      </c>
      <c r="U40" s="35">
        <f>IF(定点数!I$3=0,0,I40/定点数!I$3)</f>
        <v>0</v>
      </c>
      <c r="V40" s="35">
        <f>IF(定点数!J$3=0,0,J40/定点数!J$3)</f>
        <v>1</v>
      </c>
      <c r="W40" s="35">
        <f>IF(定点数!K$3=0,0,K40/(定点数!K$3-1))</f>
        <v>2.3333333333333335</v>
      </c>
    </row>
    <row r="41" spans="1:23" ht="12.75" customHeight="1" x14ac:dyDescent="0.55000000000000004">
      <c r="A41" s="32" t="s">
        <v>69</v>
      </c>
      <c r="B41" s="34">
        <v>20</v>
      </c>
      <c r="C41" s="34">
        <v>12</v>
      </c>
      <c r="D41" s="34">
        <v>1</v>
      </c>
      <c r="E41" s="34">
        <v>24</v>
      </c>
      <c r="F41" s="34">
        <v>4</v>
      </c>
      <c r="G41" s="34">
        <v>2</v>
      </c>
      <c r="H41" s="34">
        <v>15</v>
      </c>
      <c r="I41" s="34">
        <v>1</v>
      </c>
      <c r="J41" s="34">
        <v>1</v>
      </c>
      <c r="K41" s="34">
        <f t="shared" si="0"/>
        <v>80</v>
      </c>
      <c r="M41" s="32" t="s">
        <v>69</v>
      </c>
      <c r="N41" s="35">
        <f>IF(定点数!B$3=0,0,B41/定点数!B$3)</f>
        <v>2.2222222222222223</v>
      </c>
      <c r="O41" s="35">
        <f>IF(定点数!C$3=0,0,C41/定点数!C$3)</f>
        <v>2.4</v>
      </c>
      <c r="P41" s="35">
        <f>IF(定点数!D$3=0,0,D41/定点数!D$3)</f>
        <v>0.33333333333333331</v>
      </c>
      <c r="Q41" s="35">
        <f>IF(定点数!E$3=0,0,E41/定点数!E$3)</f>
        <v>3</v>
      </c>
      <c r="R41" s="35">
        <f>IF(定点数!F$3=0,0,F41/定点数!F$3)</f>
        <v>1.3333333333333333</v>
      </c>
      <c r="S41" s="35">
        <f>IF(定点数!G$3=0,0,G41/(定点数!G$3-1))</f>
        <v>0.5</v>
      </c>
      <c r="T41" s="35">
        <f>IF(定点数!H$3=0,0,H41/定点数!H$3)</f>
        <v>2.5</v>
      </c>
      <c r="U41" s="35">
        <f>IF(定点数!I$3=0,0,I41/定点数!I$3)</f>
        <v>0.5</v>
      </c>
      <c r="V41" s="35">
        <f>IF(定点数!J$3=0,0,J41/定点数!J$3)</f>
        <v>0.5</v>
      </c>
      <c r="W41" s="35">
        <f>IF(定点数!K$3=0,0,K41/(定点数!K$3-1))</f>
        <v>1.9047619047619047</v>
      </c>
    </row>
    <row r="42" spans="1:23" ht="12.75" customHeight="1" x14ac:dyDescent="0.55000000000000004">
      <c r="A42" s="32" t="s">
        <v>70</v>
      </c>
      <c r="B42" s="34">
        <v>20</v>
      </c>
      <c r="C42" s="34">
        <v>20</v>
      </c>
      <c r="D42" s="34">
        <v>2</v>
      </c>
      <c r="E42" s="34">
        <v>18</v>
      </c>
      <c r="F42" s="34">
        <v>3</v>
      </c>
      <c r="G42" s="34">
        <v>6</v>
      </c>
      <c r="H42" s="34">
        <v>12</v>
      </c>
      <c r="I42" s="34">
        <v>1</v>
      </c>
      <c r="J42" s="34">
        <v>4</v>
      </c>
      <c r="K42" s="34">
        <f t="shared" si="0"/>
        <v>86</v>
      </c>
      <c r="M42" s="32" t="s">
        <v>70</v>
      </c>
      <c r="N42" s="35">
        <f>IF(定点数!B$3=0,0,B42/定点数!B$3)</f>
        <v>2.2222222222222223</v>
      </c>
      <c r="O42" s="35">
        <f>IF(定点数!C$3=0,0,C42/定点数!C$3)</f>
        <v>4</v>
      </c>
      <c r="P42" s="35">
        <f>IF(定点数!D$3=0,0,D42/定点数!D$3)</f>
        <v>0.66666666666666663</v>
      </c>
      <c r="Q42" s="35">
        <f>IF(定点数!E$3=0,0,E42/定点数!E$3)</f>
        <v>2.25</v>
      </c>
      <c r="R42" s="35">
        <f>IF(定点数!F$3=0,0,F42/定点数!F$3)</f>
        <v>1</v>
      </c>
      <c r="S42" s="35">
        <f>IF(定点数!G$3=0,0,G42/(定点数!G$3-1))</f>
        <v>1.5</v>
      </c>
      <c r="T42" s="35">
        <f>IF(定点数!H$3=0,0,H42/定点数!H$3)</f>
        <v>2</v>
      </c>
      <c r="U42" s="35">
        <f>IF(定点数!I$3=0,0,I42/定点数!I$3)</f>
        <v>0.5</v>
      </c>
      <c r="V42" s="35">
        <f>IF(定点数!J$3=0,0,J42/定点数!J$3)</f>
        <v>2</v>
      </c>
      <c r="W42" s="35">
        <f>IF(定点数!K$3=0,0,K42/(定点数!K$3-1))</f>
        <v>2.0476190476190474</v>
      </c>
    </row>
    <row r="43" spans="1:23" ht="12.75" customHeight="1" x14ac:dyDescent="0.55000000000000004">
      <c r="A43" s="32" t="s">
        <v>71</v>
      </c>
      <c r="B43" s="34">
        <v>36</v>
      </c>
      <c r="C43" s="34">
        <v>19</v>
      </c>
      <c r="D43" s="34">
        <v>6</v>
      </c>
      <c r="E43" s="34">
        <v>28</v>
      </c>
      <c r="F43" s="34">
        <v>4</v>
      </c>
      <c r="G43" s="34">
        <v>12</v>
      </c>
      <c r="H43" s="34">
        <v>15</v>
      </c>
      <c r="I43" s="34">
        <v>1</v>
      </c>
      <c r="J43" s="34">
        <v>5</v>
      </c>
      <c r="K43" s="34">
        <f t="shared" si="0"/>
        <v>126</v>
      </c>
      <c r="M43" s="32" t="s">
        <v>71</v>
      </c>
      <c r="N43" s="35">
        <f>IF(定点数!B$3=0,0,B43/定点数!B$3)</f>
        <v>4</v>
      </c>
      <c r="O43" s="35">
        <f>IF(定点数!C$3=0,0,C43/定点数!C$3)</f>
        <v>3.8</v>
      </c>
      <c r="P43" s="35">
        <f>IF(定点数!D$3=0,0,D43/定点数!D$3)</f>
        <v>2</v>
      </c>
      <c r="Q43" s="35">
        <f>IF(定点数!E$3=0,0,E43/定点数!E$3)</f>
        <v>3.5</v>
      </c>
      <c r="R43" s="35">
        <f>IF(定点数!F$3=0,0,F43/定点数!F$3)</f>
        <v>1.3333333333333333</v>
      </c>
      <c r="S43" s="35">
        <f>IF(定点数!G$3=0,0,G43/(定点数!G$3-1))</f>
        <v>3</v>
      </c>
      <c r="T43" s="35">
        <f>IF(定点数!H$3=0,0,H43/定点数!H$3)</f>
        <v>2.5</v>
      </c>
      <c r="U43" s="35">
        <f>IF(定点数!I$3=0,0,I43/定点数!I$3)</f>
        <v>0.5</v>
      </c>
      <c r="V43" s="35">
        <f>IF(定点数!J$3=0,0,J43/定点数!J$3)</f>
        <v>2.5</v>
      </c>
      <c r="W43" s="35">
        <f>IF(定点数!K$3=0,0,K43/(定点数!K$3-1))</f>
        <v>3</v>
      </c>
    </row>
    <row r="44" spans="1:23" ht="12.75" customHeight="1" x14ac:dyDescent="0.55000000000000004">
      <c r="A44" s="32" t="s">
        <v>72</v>
      </c>
      <c r="B44" s="34">
        <v>22</v>
      </c>
      <c r="C44" s="34">
        <v>11</v>
      </c>
      <c r="D44" s="34">
        <v>1</v>
      </c>
      <c r="E44" s="34">
        <v>20</v>
      </c>
      <c r="F44" s="34">
        <v>3</v>
      </c>
      <c r="G44" s="34">
        <v>12</v>
      </c>
      <c r="H44" s="34">
        <v>21</v>
      </c>
      <c r="I44" s="34">
        <v>1</v>
      </c>
      <c r="J44" s="34">
        <v>2</v>
      </c>
      <c r="K44" s="34">
        <f t="shared" si="0"/>
        <v>93</v>
      </c>
      <c r="M44" s="32" t="s">
        <v>72</v>
      </c>
      <c r="N44" s="35">
        <f>IF(定点数!B$3=0,0,B44/定点数!B$3)</f>
        <v>2.4444444444444446</v>
      </c>
      <c r="O44" s="35">
        <f>IF(定点数!C$3=0,0,C44/定点数!C$3)</f>
        <v>2.2000000000000002</v>
      </c>
      <c r="P44" s="35">
        <f>IF(定点数!D$3=0,0,D44/定点数!D$3)</f>
        <v>0.33333333333333331</v>
      </c>
      <c r="Q44" s="35">
        <f>IF(定点数!E$3=0,0,E44/定点数!E$3)</f>
        <v>2.5</v>
      </c>
      <c r="R44" s="35">
        <f>IF(定点数!F$3=0,0,F44/定点数!F$3)</f>
        <v>1</v>
      </c>
      <c r="S44" s="35">
        <f>IF(定点数!G$3=0,0,G44/(定点数!G$3-1))</f>
        <v>3</v>
      </c>
      <c r="T44" s="35">
        <f>IF(定点数!H$3=0,0,H44/定点数!H$3)</f>
        <v>3.5</v>
      </c>
      <c r="U44" s="35">
        <f>IF(定点数!I$3=0,0,I44/定点数!I$3)</f>
        <v>0.5</v>
      </c>
      <c r="V44" s="35">
        <f>IF(定点数!J$3=0,0,J44/定点数!J$3)</f>
        <v>1</v>
      </c>
      <c r="W44" s="35">
        <f>IF(定点数!K$3=0,0,K44/(定点数!K$3-1))</f>
        <v>2.2142857142857144</v>
      </c>
    </row>
    <row r="45" spans="1:23" ht="12.75" customHeight="1" x14ac:dyDescent="0.55000000000000004">
      <c r="A45" s="32" t="s">
        <v>73</v>
      </c>
      <c r="B45" s="34">
        <v>22</v>
      </c>
      <c r="C45" s="34">
        <v>6</v>
      </c>
      <c r="D45" s="34">
        <v>2</v>
      </c>
      <c r="E45" s="34">
        <v>24</v>
      </c>
      <c r="F45" s="34">
        <v>4</v>
      </c>
      <c r="G45" s="34">
        <v>10</v>
      </c>
      <c r="H45" s="34">
        <v>23</v>
      </c>
      <c r="I45" s="34">
        <v>0</v>
      </c>
      <c r="J45" s="34">
        <v>5</v>
      </c>
      <c r="K45" s="34">
        <f t="shared" si="0"/>
        <v>96</v>
      </c>
      <c r="M45" s="32" t="s">
        <v>73</v>
      </c>
      <c r="N45" s="35">
        <f>IF(定点数!B$3=0,0,B45/定点数!B$3)</f>
        <v>2.4444444444444446</v>
      </c>
      <c r="O45" s="35">
        <f>IF(定点数!C$3=0,0,C45/定点数!C$3)</f>
        <v>1.2</v>
      </c>
      <c r="P45" s="35">
        <f>IF(定点数!D$3=0,0,D45/定点数!D$3)</f>
        <v>0.66666666666666663</v>
      </c>
      <c r="Q45" s="35">
        <f>IF(定点数!E$3=0,0,E45/定点数!E$3)</f>
        <v>3</v>
      </c>
      <c r="R45" s="35">
        <f>IF(定点数!F$3=0,0,F45/定点数!F$3)</f>
        <v>1.3333333333333333</v>
      </c>
      <c r="S45" s="35">
        <f>IF(定点数!G$3=0,0,G45/(定点数!G$3-1))</f>
        <v>2.5</v>
      </c>
      <c r="T45" s="35">
        <f>IF(定点数!H$3=0,0,H45/定点数!H$3)</f>
        <v>3.8333333333333335</v>
      </c>
      <c r="U45" s="35">
        <f>IF(定点数!I$3=0,0,I45/定点数!I$3)</f>
        <v>0</v>
      </c>
      <c r="V45" s="35">
        <f>IF(定点数!J$3=0,0,J45/定点数!J$3)</f>
        <v>2.5</v>
      </c>
      <c r="W45" s="35">
        <f>IF(定点数!K$3=0,0,K45/(定点数!K$3-1))</f>
        <v>2.2857142857142856</v>
      </c>
    </row>
    <row r="46" spans="1:23" ht="12.75" customHeight="1" x14ac:dyDescent="0.55000000000000004">
      <c r="A46" s="32" t="s">
        <v>74</v>
      </c>
      <c r="B46" s="34">
        <v>25</v>
      </c>
      <c r="C46" s="34">
        <v>2</v>
      </c>
      <c r="D46" s="34">
        <v>5</v>
      </c>
      <c r="E46" s="34">
        <v>23</v>
      </c>
      <c r="F46" s="34">
        <v>2</v>
      </c>
      <c r="G46" s="34">
        <v>5</v>
      </c>
      <c r="H46" s="34">
        <v>19</v>
      </c>
      <c r="I46" s="34">
        <v>0</v>
      </c>
      <c r="J46" s="34">
        <v>9</v>
      </c>
      <c r="K46" s="34">
        <f t="shared" si="0"/>
        <v>90</v>
      </c>
      <c r="M46" s="32" t="s">
        <v>74</v>
      </c>
      <c r="N46" s="35">
        <f>IF(定点数!B$3=0,0,B46/定点数!B$3)</f>
        <v>2.7777777777777777</v>
      </c>
      <c r="O46" s="35">
        <f>IF(定点数!C$3=0,0,C46/定点数!C$3)</f>
        <v>0.4</v>
      </c>
      <c r="P46" s="35">
        <f>IF(定点数!D$3=0,0,D46/定点数!D$3)</f>
        <v>1.6666666666666667</v>
      </c>
      <c r="Q46" s="35">
        <f>IF(定点数!E$3=0,0,E46/定点数!E$3)</f>
        <v>2.875</v>
      </c>
      <c r="R46" s="35">
        <f>IF(定点数!F$3=0,0,F46/定点数!F$3)</f>
        <v>0.66666666666666663</v>
      </c>
      <c r="S46" s="35">
        <f>IF(定点数!G$3=0,0,G46/(定点数!G$3-1))</f>
        <v>1.25</v>
      </c>
      <c r="T46" s="35">
        <f>IF(定点数!H$3=0,0,H46/定点数!H$3)</f>
        <v>3.1666666666666665</v>
      </c>
      <c r="U46" s="35">
        <f>IF(定点数!I$3=0,0,I46/定点数!I$3)</f>
        <v>0</v>
      </c>
      <c r="V46" s="35">
        <f>IF(定点数!J$3=0,0,J46/定点数!J$3)</f>
        <v>4.5</v>
      </c>
      <c r="W46" s="35">
        <f>IF(定点数!K$3=0,0,K46/(定点数!K$3-1))</f>
        <v>2.1428571428571428</v>
      </c>
    </row>
    <row r="47" spans="1:23" ht="12.75" customHeight="1" x14ac:dyDescent="0.55000000000000004">
      <c r="A47" s="32" t="s">
        <v>75</v>
      </c>
      <c r="B47" s="34">
        <v>28</v>
      </c>
      <c r="C47" s="34">
        <v>4</v>
      </c>
      <c r="D47" s="34">
        <v>2</v>
      </c>
      <c r="E47" s="34">
        <v>26</v>
      </c>
      <c r="F47" s="34">
        <v>6</v>
      </c>
      <c r="G47" s="34">
        <v>2</v>
      </c>
      <c r="H47" s="34">
        <v>14</v>
      </c>
      <c r="I47" s="34">
        <v>0</v>
      </c>
      <c r="J47" s="34">
        <v>5</v>
      </c>
      <c r="K47" s="34">
        <f t="shared" si="0"/>
        <v>87</v>
      </c>
      <c r="M47" s="32" t="s">
        <v>75</v>
      </c>
      <c r="N47" s="35">
        <f>IF(定点数!B$3=0,0,B47/定点数!B$3)</f>
        <v>3.1111111111111112</v>
      </c>
      <c r="O47" s="35">
        <f>IF(定点数!C$3=0,0,C47/定点数!C$3)</f>
        <v>0.8</v>
      </c>
      <c r="P47" s="35">
        <f>IF(定点数!D$3=0,0,D47/定点数!D$3)</f>
        <v>0.66666666666666663</v>
      </c>
      <c r="Q47" s="35">
        <f>IF(定点数!E$3=0,0,E47/定点数!E$3)</f>
        <v>3.25</v>
      </c>
      <c r="R47" s="35">
        <f>IF(定点数!F$3=0,0,F47/定点数!F$3)</f>
        <v>2</v>
      </c>
      <c r="S47" s="35">
        <f>IF(定点数!G$3=0,0,G47/(定点数!G$3-1))</f>
        <v>0.5</v>
      </c>
      <c r="T47" s="35">
        <f>IF(定点数!H$3=0,0,H47/定点数!H$3)</f>
        <v>2.3333333333333335</v>
      </c>
      <c r="U47" s="35">
        <f>IF(定点数!I$3=0,0,I47/定点数!I$3)</f>
        <v>0</v>
      </c>
      <c r="V47" s="35">
        <f>IF(定点数!J$3=0,0,J47/定点数!J$3)</f>
        <v>2.5</v>
      </c>
      <c r="W47" s="35">
        <f>IF(定点数!K$3=0,0,K47/(定点数!K$3-1))</f>
        <v>2.0714285714285716</v>
      </c>
    </row>
    <row r="48" spans="1:23" ht="12.75" customHeight="1" x14ac:dyDescent="0.55000000000000004">
      <c r="A48" s="32" t="s">
        <v>76</v>
      </c>
      <c r="B48" s="34">
        <v>46</v>
      </c>
      <c r="C48" s="34">
        <v>5</v>
      </c>
      <c r="D48" s="34">
        <v>1</v>
      </c>
      <c r="E48" s="34">
        <v>23</v>
      </c>
      <c r="F48" s="34">
        <v>2</v>
      </c>
      <c r="G48" s="34">
        <v>12</v>
      </c>
      <c r="H48" s="34">
        <v>16</v>
      </c>
      <c r="I48" s="34">
        <v>0</v>
      </c>
      <c r="J48" s="34">
        <v>3</v>
      </c>
      <c r="K48" s="34">
        <f t="shared" si="0"/>
        <v>108</v>
      </c>
      <c r="M48" s="32" t="s">
        <v>76</v>
      </c>
      <c r="N48" s="35">
        <f>IF(定点数!B$3=0,0,B48/定点数!B$3)</f>
        <v>5.1111111111111107</v>
      </c>
      <c r="O48" s="35">
        <f>IF(定点数!C$3=0,0,C48/定点数!C$3)</f>
        <v>1</v>
      </c>
      <c r="P48" s="35">
        <f>IF(定点数!D$3=0,0,D48/定点数!D$3)</f>
        <v>0.33333333333333331</v>
      </c>
      <c r="Q48" s="35">
        <f>IF(定点数!E$3=0,0,E48/定点数!E$3)</f>
        <v>2.875</v>
      </c>
      <c r="R48" s="35">
        <f>IF(定点数!F$3=0,0,F48/定点数!F$3)</f>
        <v>0.66666666666666663</v>
      </c>
      <c r="S48" s="35">
        <f>IF(定点数!G$3=0,0,G48/(定点数!G$3-1))</f>
        <v>3</v>
      </c>
      <c r="T48" s="35">
        <f>IF(定点数!H$3=0,0,H48/定点数!H$3)</f>
        <v>2.6666666666666665</v>
      </c>
      <c r="U48" s="35">
        <f>IF(定点数!I$3=0,0,I48/定点数!I$3)</f>
        <v>0</v>
      </c>
      <c r="V48" s="35">
        <f>IF(定点数!J$3=0,0,J48/定点数!J$3)</f>
        <v>1.5</v>
      </c>
      <c r="W48" s="35">
        <f>IF(定点数!K$3=0,0,K48/(定点数!K$3-1))</f>
        <v>2.5714285714285716</v>
      </c>
    </row>
    <row r="49" spans="1:23" ht="12.75" customHeight="1" x14ac:dyDescent="0.55000000000000004">
      <c r="A49" s="32" t="s">
        <v>77</v>
      </c>
      <c r="B49" s="34">
        <v>42</v>
      </c>
      <c r="C49" s="34">
        <v>3</v>
      </c>
      <c r="D49" s="34">
        <v>0</v>
      </c>
      <c r="E49" s="34">
        <v>19</v>
      </c>
      <c r="F49" s="34">
        <v>3</v>
      </c>
      <c r="G49" s="34">
        <v>21</v>
      </c>
      <c r="H49" s="34">
        <v>29</v>
      </c>
      <c r="I49" s="34">
        <v>1</v>
      </c>
      <c r="J49" s="34">
        <v>1</v>
      </c>
      <c r="K49" s="34">
        <f t="shared" si="0"/>
        <v>119</v>
      </c>
      <c r="M49" s="32" t="s">
        <v>77</v>
      </c>
      <c r="N49" s="35">
        <f>IF(定点数!B$3=0,0,B49/定点数!B$3)</f>
        <v>4.666666666666667</v>
      </c>
      <c r="O49" s="35">
        <f>IF(定点数!C$3=0,0,C49/定点数!C$3)</f>
        <v>0.6</v>
      </c>
      <c r="P49" s="35">
        <f>IF(定点数!D$3=0,0,D49/定点数!D$3)</f>
        <v>0</v>
      </c>
      <c r="Q49" s="35">
        <f>IF(定点数!E$3=0,0,E49/定点数!E$3)</f>
        <v>2.375</v>
      </c>
      <c r="R49" s="35">
        <f>IF(定点数!F$3=0,0,F49/定点数!F$3)</f>
        <v>1</v>
      </c>
      <c r="S49" s="35">
        <f>IF(定点数!G$3=0,0,G49/(定点数!G$3-1))</f>
        <v>5.25</v>
      </c>
      <c r="T49" s="35">
        <f>IF(定点数!H$3=0,0,H49/定点数!H$3)</f>
        <v>4.833333333333333</v>
      </c>
      <c r="U49" s="35">
        <f>IF(定点数!I$3=0,0,I49/定点数!I$3)</f>
        <v>0.5</v>
      </c>
      <c r="V49" s="35">
        <f>IF(定点数!J$3=0,0,J49/定点数!J$3)</f>
        <v>0.5</v>
      </c>
      <c r="W49" s="35">
        <f>IF(定点数!K$3=0,0,K49/(定点数!K$3-1))</f>
        <v>2.8333333333333335</v>
      </c>
    </row>
    <row r="50" spans="1:23" ht="12.75" customHeight="1" x14ac:dyDescent="0.55000000000000004">
      <c r="A50" s="32" t="s">
        <v>78</v>
      </c>
      <c r="B50" s="34">
        <v>48</v>
      </c>
      <c r="C50" s="34">
        <v>6</v>
      </c>
      <c r="D50" s="34">
        <v>7</v>
      </c>
      <c r="E50" s="34">
        <v>23</v>
      </c>
      <c r="F50" s="34">
        <v>3</v>
      </c>
      <c r="G50" s="34">
        <v>11</v>
      </c>
      <c r="H50" s="34">
        <v>24</v>
      </c>
      <c r="I50" s="34">
        <v>0</v>
      </c>
      <c r="J50" s="34">
        <v>4</v>
      </c>
      <c r="K50" s="34">
        <f t="shared" si="0"/>
        <v>126</v>
      </c>
      <c r="M50" s="32" t="s">
        <v>78</v>
      </c>
      <c r="N50" s="35">
        <f>IF(定点数!B$3=0,0,B50/定点数!B$3)</f>
        <v>5.333333333333333</v>
      </c>
      <c r="O50" s="35">
        <f>IF(定点数!C$3=0,0,C50/定点数!C$3)</f>
        <v>1.2</v>
      </c>
      <c r="P50" s="35">
        <f>IF(定点数!D$3=0,0,D50/定点数!D$3)</f>
        <v>2.3333333333333335</v>
      </c>
      <c r="Q50" s="35">
        <f>IF(定点数!E$3=0,0,E50/定点数!E$3)</f>
        <v>2.875</v>
      </c>
      <c r="R50" s="35">
        <f>IF(定点数!F$3=0,0,F50/定点数!F$3)</f>
        <v>1</v>
      </c>
      <c r="S50" s="35">
        <f>IF(定点数!G$3=0,0,G50/(定点数!G$3-1))</f>
        <v>2.75</v>
      </c>
      <c r="T50" s="35">
        <f>IF(定点数!H$3=0,0,H50/定点数!H$3)</f>
        <v>4</v>
      </c>
      <c r="U50" s="35">
        <f>IF(定点数!I$3=0,0,I50/定点数!I$3)</f>
        <v>0</v>
      </c>
      <c r="V50" s="35">
        <f>IF(定点数!J$3=0,0,J50/定点数!J$3)</f>
        <v>2</v>
      </c>
      <c r="W50" s="35">
        <f>IF(定点数!K$3=0,0,K50/(定点数!K$3-1))</f>
        <v>3</v>
      </c>
    </row>
    <row r="51" spans="1:23" ht="12.75" customHeight="1" x14ac:dyDescent="0.55000000000000004">
      <c r="A51" s="32" t="s">
        <v>79</v>
      </c>
      <c r="B51" s="34">
        <v>50</v>
      </c>
      <c r="C51" s="34">
        <v>10</v>
      </c>
      <c r="D51" s="34">
        <v>0</v>
      </c>
      <c r="E51" s="34">
        <v>28</v>
      </c>
      <c r="F51" s="34">
        <v>4</v>
      </c>
      <c r="G51" s="34">
        <v>14</v>
      </c>
      <c r="H51" s="34">
        <v>17</v>
      </c>
      <c r="I51" s="34">
        <v>0</v>
      </c>
      <c r="J51" s="34">
        <v>1</v>
      </c>
      <c r="K51" s="34">
        <f t="shared" si="0"/>
        <v>124</v>
      </c>
      <c r="M51" s="32" t="s">
        <v>79</v>
      </c>
      <c r="N51" s="35">
        <f>IF(定点数!B$3=0,0,B51/定点数!B$3)</f>
        <v>5.5555555555555554</v>
      </c>
      <c r="O51" s="35">
        <f>IF(定点数!C$3=0,0,C51/定点数!C$3)</f>
        <v>2</v>
      </c>
      <c r="P51" s="35">
        <f>IF(定点数!D$3=0,0,D51/定点数!D$3)</f>
        <v>0</v>
      </c>
      <c r="Q51" s="35">
        <f>IF(定点数!E$3=0,0,E51/定点数!E$3)</f>
        <v>3.5</v>
      </c>
      <c r="R51" s="35">
        <f>IF(定点数!F$3=0,0,F51/定点数!F$3)</f>
        <v>1.3333333333333333</v>
      </c>
      <c r="S51" s="35">
        <f>IF(定点数!G$3=0,0,G51/(定点数!G$3-1))</f>
        <v>3.5</v>
      </c>
      <c r="T51" s="35">
        <f>IF(定点数!H$3=0,0,H51/定点数!H$3)</f>
        <v>2.8333333333333335</v>
      </c>
      <c r="U51" s="35">
        <f>IF(定点数!I$3=0,0,I51/定点数!I$3)</f>
        <v>0</v>
      </c>
      <c r="V51" s="35">
        <f>IF(定点数!J$3=0,0,J51/定点数!J$3)</f>
        <v>0.5</v>
      </c>
      <c r="W51" s="35">
        <f>IF(定点数!K$3=0,0,K51/(定点数!K$3-1))</f>
        <v>2.9523809523809526</v>
      </c>
    </row>
    <row r="52" spans="1:23" ht="12.75" customHeight="1" x14ac:dyDescent="0.55000000000000004">
      <c r="A52" s="32" t="s">
        <v>80</v>
      </c>
      <c r="B52" s="34">
        <v>55</v>
      </c>
      <c r="C52" s="34">
        <v>6</v>
      </c>
      <c r="D52" s="34">
        <v>3</v>
      </c>
      <c r="E52" s="34">
        <v>41</v>
      </c>
      <c r="F52" s="34">
        <v>5</v>
      </c>
      <c r="G52" s="34">
        <v>7</v>
      </c>
      <c r="H52" s="34">
        <v>36</v>
      </c>
      <c r="I52" s="34">
        <v>2</v>
      </c>
      <c r="J52" s="34">
        <v>1</v>
      </c>
      <c r="K52" s="34">
        <f t="shared" si="0"/>
        <v>156</v>
      </c>
      <c r="M52" s="32" t="s">
        <v>80</v>
      </c>
      <c r="N52" s="35">
        <f>IF(定点数!B$3=0,0,B52/定点数!B$3)</f>
        <v>6.1111111111111107</v>
      </c>
      <c r="O52" s="35">
        <f>IF(定点数!C$3=0,0,C52/定点数!C$3)</f>
        <v>1.2</v>
      </c>
      <c r="P52" s="35">
        <f>IF(定点数!D$3=0,0,D52/定点数!D$3)</f>
        <v>1</v>
      </c>
      <c r="Q52" s="35">
        <f>IF(定点数!E$3=0,0,E52/定点数!E$3)</f>
        <v>5.125</v>
      </c>
      <c r="R52" s="35">
        <f>IF(定点数!F$3=0,0,F52/定点数!F$3)</f>
        <v>1.6666666666666667</v>
      </c>
      <c r="S52" s="35">
        <f>IF(定点数!G$3=0,0,G52/(定点数!G$3-1))</f>
        <v>1.75</v>
      </c>
      <c r="T52" s="35">
        <f>IF(定点数!H$3=0,0,H52/定点数!H$3)</f>
        <v>6</v>
      </c>
      <c r="U52" s="35">
        <f>IF(定点数!I$3=0,0,I52/定点数!I$3)</f>
        <v>1</v>
      </c>
      <c r="V52" s="35">
        <f>IF(定点数!J$3=0,0,J52/定点数!J$3)</f>
        <v>0.5</v>
      </c>
      <c r="W52" s="35">
        <f>IF(定点数!K$3=0,0,K52/(定点数!K$3-1))</f>
        <v>3.7142857142857144</v>
      </c>
    </row>
    <row r="53" spans="1:23" ht="12.75" customHeight="1" x14ac:dyDescent="0.55000000000000004">
      <c r="A53" s="32" t="s">
        <v>81</v>
      </c>
      <c r="B53" s="34">
        <v>40</v>
      </c>
      <c r="C53" s="34">
        <v>2</v>
      </c>
      <c r="D53" s="34">
        <v>1</v>
      </c>
      <c r="E53" s="34">
        <v>42</v>
      </c>
      <c r="F53" s="34">
        <v>3</v>
      </c>
      <c r="G53" s="34">
        <v>11</v>
      </c>
      <c r="H53" s="34">
        <v>23</v>
      </c>
      <c r="I53" s="34">
        <v>2</v>
      </c>
      <c r="J53" s="34">
        <v>1</v>
      </c>
      <c r="K53" s="34">
        <f t="shared" si="0"/>
        <v>125</v>
      </c>
      <c r="M53" s="32" t="s">
        <v>81</v>
      </c>
      <c r="N53" s="35">
        <f>IF(定点数!B$3=0,0,B53/定点数!B$3)</f>
        <v>4.4444444444444446</v>
      </c>
      <c r="O53" s="35">
        <f>IF(定点数!C$3=0,0,C53/定点数!C$3)</f>
        <v>0.4</v>
      </c>
      <c r="P53" s="35">
        <f>IF(定点数!D$3=0,0,D53/定点数!D$3)</f>
        <v>0.33333333333333331</v>
      </c>
      <c r="Q53" s="35">
        <f>IF(定点数!E$3=0,0,E53/定点数!E$3)</f>
        <v>5.25</v>
      </c>
      <c r="R53" s="35">
        <f>IF(定点数!F$3=0,0,F53/定点数!F$3)</f>
        <v>1</v>
      </c>
      <c r="S53" s="35">
        <f>IF(定点数!G$3=0,0,G53/(定点数!G$3-1))</f>
        <v>2.75</v>
      </c>
      <c r="T53" s="35">
        <f>IF(定点数!H$3=0,0,H53/定点数!H$3)</f>
        <v>3.8333333333333335</v>
      </c>
      <c r="U53" s="35">
        <f>IF(定点数!I$3=0,0,I53/定点数!I$3)</f>
        <v>1</v>
      </c>
      <c r="V53" s="35">
        <f>IF(定点数!J$3=0,0,J53/定点数!J$3)</f>
        <v>0.5</v>
      </c>
      <c r="W53" s="35">
        <f>IF(定点数!K$3=0,0,K53/(定点数!K$3-1))</f>
        <v>2.9761904761904763</v>
      </c>
    </row>
    <row r="54" spans="1:23" ht="12.75" customHeight="1" x14ac:dyDescent="0.55000000000000004">
      <c r="A54" s="32" t="s">
        <v>82</v>
      </c>
      <c r="B54" s="34">
        <v>44</v>
      </c>
      <c r="C54" s="34">
        <v>0</v>
      </c>
      <c r="D54" s="34">
        <v>4</v>
      </c>
      <c r="E54" s="34">
        <v>30</v>
      </c>
      <c r="F54" s="34">
        <v>5</v>
      </c>
      <c r="G54" s="34">
        <v>8</v>
      </c>
      <c r="H54" s="34">
        <v>23</v>
      </c>
      <c r="I54" s="34">
        <v>0</v>
      </c>
      <c r="J54" s="34">
        <v>0</v>
      </c>
      <c r="K54" s="34">
        <f t="shared" si="0"/>
        <v>114</v>
      </c>
      <c r="M54" s="32" t="s">
        <v>82</v>
      </c>
      <c r="N54" s="35">
        <f>IF(定点数!B$3=0,0,B54/定点数!B$3)</f>
        <v>4.8888888888888893</v>
      </c>
      <c r="O54" s="35">
        <f>IF(定点数!C$3=0,0,C54/定点数!C$3)</f>
        <v>0</v>
      </c>
      <c r="P54" s="35">
        <f>IF(定点数!D$3=0,0,D54/定点数!D$3)</f>
        <v>1.3333333333333333</v>
      </c>
      <c r="Q54" s="35">
        <f>IF(定点数!E$3=0,0,E54/定点数!E$3)</f>
        <v>3.75</v>
      </c>
      <c r="R54" s="35">
        <f>IF(定点数!F$3=0,0,F54/定点数!F$3)</f>
        <v>1.6666666666666667</v>
      </c>
      <c r="S54" s="35">
        <f>IF(定点数!G$3=0,0,G54/(定点数!G$3-1))</f>
        <v>2</v>
      </c>
      <c r="T54" s="35">
        <f>IF(定点数!H$3=0,0,H54/定点数!H$3)</f>
        <v>3.8333333333333335</v>
      </c>
      <c r="U54" s="35">
        <f>IF(定点数!I$3=0,0,I54/定点数!I$3)</f>
        <v>0</v>
      </c>
      <c r="V54" s="35">
        <f>IF(定点数!J$3=0,0,J54/定点数!J$3)</f>
        <v>0</v>
      </c>
      <c r="W54" s="35">
        <f>IF(定点数!K$3=0,0,K54/(定点数!K$3-1))</f>
        <v>2.7142857142857144</v>
      </c>
    </row>
    <row r="55" spans="1:23" x14ac:dyDescent="0.55000000000000004">
      <c r="A55" s="32" t="s">
        <v>83</v>
      </c>
      <c r="B55" s="34"/>
      <c r="C55" s="34"/>
      <c r="D55" s="34"/>
      <c r="E55" s="34"/>
      <c r="F55" s="34"/>
      <c r="G55" s="34"/>
      <c r="H55" s="34"/>
      <c r="I55" s="34"/>
      <c r="J55" s="34"/>
      <c r="K55" s="34">
        <f t="shared" si="0"/>
        <v>0</v>
      </c>
      <c r="M55" s="32" t="s">
        <v>83</v>
      </c>
      <c r="N55" s="35">
        <f>IF(定点数!B$3=0,0,B55/定点数!B$3)</f>
        <v>0</v>
      </c>
      <c r="O55" s="35">
        <f>IF(定点数!C$3=0,0,C55/定点数!C$3)</f>
        <v>0</v>
      </c>
      <c r="P55" s="35">
        <f>IF(定点数!D$3=0,0,D55/定点数!D$3)</f>
        <v>0</v>
      </c>
      <c r="Q55" s="35">
        <f>IF(定点数!E$3=0,0,E55/定点数!E$3)</f>
        <v>0</v>
      </c>
      <c r="R55" s="35">
        <f>IF(定点数!F$3=0,0,F55/定点数!F$3)</f>
        <v>0</v>
      </c>
      <c r="S55" s="35">
        <f>IF(定点数!G$3=0,0,G55/(定点数!G$3-1))</f>
        <v>0</v>
      </c>
      <c r="T55" s="35">
        <f>IF(定点数!H$3=0,0,H55/定点数!H$3)</f>
        <v>0</v>
      </c>
      <c r="U55" s="35">
        <f>IF(定点数!I$3=0,0,I55/定点数!I$3)</f>
        <v>0</v>
      </c>
      <c r="V55" s="35">
        <f>IF(定点数!J$3=0,0,J55/定点数!J$3)</f>
        <v>0</v>
      </c>
      <c r="W55" s="35">
        <f>IF(定点数!K$3=0,0,K55/(定点数!K$3-1))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9F956-2075-468B-B3A0-96FE8CDA313B}">
  <sheetPr codeName="Sheet25">
    <tabColor theme="4" tint="-0.499984740745262"/>
  </sheetPr>
  <dimension ref="A1:W55"/>
  <sheetViews>
    <sheetView view="pageBreakPreview" zoomScaleNormal="100" workbookViewId="0">
      <selection activeCell="X2" sqref="X2"/>
    </sheetView>
  </sheetViews>
  <sheetFormatPr defaultColWidth="8.25" defaultRowHeight="12" x14ac:dyDescent="0.55000000000000004"/>
  <cols>
    <col min="1" max="1" width="8.25" style="33"/>
    <col min="2" max="11" width="6.08203125" style="31" customWidth="1"/>
    <col min="12" max="12" width="0.9140625" style="31" customWidth="1"/>
    <col min="13" max="13" width="8.25" style="33"/>
    <col min="14" max="23" width="6.08203125" style="31" customWidth="1"/>
    <col min="24" max="16384" width="8.25" style="31"/>
  </cols>
  <sheetData>
    <row r="1" spans="1:23" ht="12.75" customHeight="1" x14ac:dyDescent="0.55000000000000004">
      <c r="A1" s="31" t="s">
        <v>89</v>
      </c>
      <c r="D1" s="31" t="s">
        <v>19</v>
      </c>
      <c r="J1" s="31" t="s">
        <v>20</v>
      </c>
      <c r="M1" s="31" t="s">
        <v>89</v>
      </c>
      <c r="P1" s="31" t="s">
        <v>21</v>
      </c>
      <c r="V1" s="31" t="str">
        <f>J1</f>
        <v>令和6年</v>
      </c>
    </row>
    <row r="2" spans="1:23" s="33" customFormat="1" ht="12.75" customHeight="1" x14ac:dyDescent="0.55000000000000004">
      <c r="A2" s="32"/>
      <c r="B2" s="32" t="s">
        <v>22</v>
      </c>
      <c r="C2" s="32" t="s">
        <v>23</v>
      </c>
      <c r="D2" s="32" t="s">
        <v>24</v>
      </c>
      <c r="E2" s="32" t="s">
        <v>25</v>
      </c>
      <c r="F2" s="32" t="s">
        <v>26</v>
      </c>
      <c r="G2" s="32" t="s">
        <v>27</v>
      </c>
      <c r="H2" s="32" t="s">
        <v>28</v>
      </c>
      <c r="I2" s="32" t="s">
        <v>29</v>
      </c>
      <c r="J2" s="32" t="s">
        <v>9</v>
      </c>
      <c r="K2" s="32" t="s">
        <v>10</v>
      </c>
      <c r="M2" s="32"/>
      <c r="N2" s="32" t="s">
        <v>22</v>
      </c>
      <c r="O2" s="32" t="s">
        <v>23</v>
      </c>
      <c r="P2" s="32" t="s">
        <v>24</v>
      </c>
      <c r="Q2" s="32" t="s">
        <v>25</v>
      </c>
      <c r="R2" s="32" t="s">
        <v>26</v>
      </c>
      <c r="S2" s="32" t="s">
        <v>27</v>
      </c>
      <c r="T2" s="32" t="s">
        <v>28</v>
      </c>
      <c r="U2" s="32" t="s">
        <v>29</v>
      </c>
      <c r="V2" s="32" t="s">
        <v>9</v>
      </c>
      <c r="W2" s="32" t="s">
        <v>30</v>
      </c>
    </row>
    <row r="3" spans="1:23" ht="12.75" customHeight="1" x14ac:dyDescent="0.55000000000000004">
      <c r="A3" s="32" t="s">
        <v>31</v>
      </c>
      <c r="B3" s="34">
        <v>8</v>
      </c>
      <c r="C3" s="34">
        <v>4</v>
      </c>
      <c r="D3" s="34">
        <v>4</v>
      </c>
      <c r="E3" s="34">
        <v>65</v>
      </c>
      <c r="F3" s="34">
        <v>10</v>
      </c>
      <c r="G3" s="34">
        <v>6</v>
      </c>
      <c r="H3" s="34">
        <v>29</v>
      </c>
      <c r="I3" s="34">
        <v>1</v>
      </c>
      <c r="J3" s="34">
        <v>15</v>
      </c>
      <c r="K3" s="34">
        <f>SUM(B3:J3)</f>
        <v>142</v>
      </c>
      <c r="M3" s="32" t="s">
        <v>31</v>
      </c>
      <c r="N3" s="35">
        <f>IF(定点数!B$3=0,0,B3/定点数!B$3)</f>
        <v>0.88888888888888884</v>
      </c>
      <c r="O3" s="35">
        <f>IF(定点数!C$3=0,0,C3/定点数!C$3)</f>
        <v>0.8</v>
      </c>
      <c r="P3" s="35">
        <f>IF(定点数!D$3=0,0,D3/定点数!D$3)</f>
        <v>1.3333333333333333</v>
      </c>
      <c r="Q3" s="35">
        <f>IF(定点数!E$3=0,0,E3/定点数!E$3)</f>
        <v>8.125</v>
      </c>
      <c r="R3" s="35">
        <f>IF(定点数!F$3=0,0,F3/定点数!F$3)</f>
        <v>3.3333333333333335</v>
      </c>
      <c r="S3" s="35">
        <f>IF(定点数!G$3=0,0,G3/定点数!G$3)</f>
        <v>1.2</v>
      </c>
      <c r="T3" s="35">
        <f>IF(定点数!H$3=0,0,H3/定点数!H$3)</f>
        <v>4.833333333333333</v>
      </c>
      <c r="U3" s="35">
        <f>IF(定点数!I$3=0,0,I3/定点数!I$3)</f>
        <v>0.5</v>
      </c>
      <c r="V3" s="35">
        <f>IF(定点数!J$3=0,0,J3/定点数!J$3)</f>
        <v>7.5</v>
      </c>
      <c r="W3" s="35">
        <f>IF(定点数!K$3=0,0,K3/定点数!K$3)</f>
        <v>3.3023255813953489</v>
      </c>
    </row>
    <row r="4" spans="1:23" ht="12.75" customHeight="1" x14ac:dyDescent="0.55000000000000004">
      <c r="A4" s="32" t="s">
        <v>32</v>
      </c>
      <c r="B4" s="34">
        <v>39</v>
      </c>
      <c r="C4" s="34">
        <v>27</v>
      </c>
      <c r="D4" s="34">
        <v>3</v>
      </c>
      <c r="E4" s="34">
        <v>59</v>
      </c>
      <c r="F4" s="34">
        <v>10</v>
      </c>
      <c r="G4" s="34">
        <v>35</v>
      </c>
      <c r="H4" s="34">
        <v>45</v>
      </c>
      <c r="I4" s="34">
        <v>8</v>
      </c>
      <c r="J4" s="34">
        <v>39</v>
      </c>
      <c r="K4" s="34">
        <f t="shared" ref="K4:K55" si="0">SUM(B4:J4)</f>
        <v>265</v>
      </c>
      <c r="M4" s="32" t="s">
        <v>32</v>
      </c>
      <c r="N4" s="35">
        <f>IF(定点数!B$3=0,0,B4/定点数!B$3)</f>
        <v>4.333333333333333</v>
      </c>
      <c r="O4" s="35">
        <f>IF(定点数!C$3=0,0,C4/定点数!C$3)</f>
        <v>5.4</v>
      </c>
      <c r="P4" s="35">
        <f>IF(定点数!D$3=0,0,D4/定点数!D$3)</f>
        <v>1</v>
      </c>
      <c r="Q4" s="35">
        <f>IF(定点数!E$3=0,0,E4/定点数!E$3)</f>
        <v>7.375</v>
      </c>
      <c r="R4" s="35">
        <f>IF(定点数!F$3=0,0,F4/定点数!F$3)</f>
        <v>3.3333333333333335</v>
      </c>
      <c r="S4" s="35">
        <f>IF(定点数!G$3=0,0,G4/定点数!G$3)</f>
        <v>7</v>
      </c>
      <c r="T4" s="35">
        <f>IF(定点数!H$3=0,0,H4/定点数!H$3)</f>
        <v>7.5</v>
      </c>
      <c r="U4" s="35">
        <f>IF(定点数!I$3=0,0,I4/定点数!I$3)</f>
        <v>4</v>
      </c>
      <c r="V4" s="35">
        <f>IF(定点数!J$3=0,0,J4/定点数!J$3)</f>
        <v>19.5</v>
      </c>
      <c r="W4" s="35">
        <f>IF(定点数!K$3=0,0,K4/定点数!K$3)</f>
        <v>6.1627906976744189</v>
      </c>
    </row>
    <row r="5" spans="1:23" ht="12.75" customHeight="1" x14ac:dyDescent="0.55000000000000004">
      <c r="A5" s="32" t="s">
        <v>33</v>
      </c>
      <c r="B5" s="34">
        <v>37</v>
      </c>
      <c r="C5" s="34">
        <v>21</v>
      </c>
      <c r="D5" s="34">
        <v>15</v>
      </c>
      <c r="E5" s="34">
        <v>85</v>
      </c>
      <c r="F5" s="34">
        <v>9</v>
      </c>
      <c r="G5" s="34">
        <v>34</v>
      </c>
      <c r="H5" s="34">
        <v>78</v>
      </c>
      <c r="I5" s="34">
        <v>34</v>
      </c>
      <c r="J5" s="34">
        <v>32</v>
      </c>
      <c r="K5" s="34">
        <f t="shared" si="0"/>
        <v>345</v>
      </c>
      <c r="M5" s="32" t="s">
        <v>33</v>
      </c>
      <c r="N5" s="35">
        <f>IF(定点数!B$3=0,0,B5/定点数!B$3)</f>
        <v>4.1111111111111107</v>
      </c>
      <c r="O5" s="35">
        <f>IF(定点数!C$3=0,0,C5/定点数!C$3)</f>
        <v>4.2</v>
      </c>
      <c r="P5" s="35">
        <f>IF(定点数!D$3=0,0,D5/定点数!D$3)</f>
        <v>5</v>
      </c>
      <c r="Q5" s="35">
        <f>IF(定点数!E$3=0,0,E5/定点数!E$3)</f>
        <v>10.625</v>
      </c>
      <c r="R5" s="35">
        <f>IF(定点数!F$3=0,0,F5/定点数!F$3)</f>
        <v>3</v>
      </c>
      <c r="S5" s="35">
        <f>IF(定点数!G$3=0,0,G5/定点数!G$3)</f>
        <v>6.8</v>
      </c>
      <c r="T5" s="35">
        <f>IF(定点数!H$3=0,0,H5/定点数!H$3)</f>
        <v>13</v>
      </c>
      <c r="U5" s="35">
        <f>IF(定点数!I$3=0,0,I5/定点数!I$3)</f>
        <v>17</v>
      </c>
      <c r="V5" s="35">
        <f>IF(定点数!J$3=0,0,J5/定点数!J$3)</f>
        <v>16</v>
      </c>
      <c r="W5" s="35">
        <f>IF(定点数!K$3=0,0,K5/定点数!K$3)</f>
        <v>8.0232558139534884</v>
      </c>
    </row>
    <row r="6" spans="1:23" ht="12.75" customHeight="1" x14ac:dyDescent="0.55000000000000004">
      <c r="A6" s="32" t="s">
        <v>34</v>
      </c>
      <c r="B6" s="34">
        <v>29</v>
      </c>
      <c r="C6" s="34">
        <v>33</v>
      </c>
      <c r="D6" s="34">
        <v>4</v>
      </c>
      <c r="E6" s="34">
        <v>76</v>
      </c>
      <c r="F6" s="34">
        <v>13</v>
      </c>
      <c r="G6" s="34">
        <v>27</v>
      </c>
      <c r="H6" s="34">
        <v>56</v>
      </c>
      <c r="I6" s="34">
        <v>6</v>
      </c>
      <c r="J6" s="34">
        <v>27</v>
      </c>
      <c r="K6" s="34">
        <f t="shared" si="0"/>
        <v>271</v>
      </c>
      <c r="M6" s="32" t="s">
        <v>34</v>
      </c>
      <c r="N6" s="35">
        <f>IF(定点数!B$3=0,0,B6/定点数!B$3)</f>
        <v>3.2222222222222223</v>
      </c>
      <c r="O6" s="35">
        <f>IF(定点数!C$3=0,0,C6/定点数!C$3)</f>
        <v>6.6</v>
      </c>
      <c r="P6" s="35">
        <f>IF(定点数!D$3=0,0,D6/定点数!D$3)</f>
        <v>1.3333333333333333</v>
      </c>
      <c r="Q6" s="35">
        <f>IF(定点数!E$3=0,0,E6/定点数!E$3)</f>
        <v>9.5</v>
      </c>
      <c r="R6" s="35">
        <f>IF(定点数!F$3=0,0,F6/定点数!F$3)</f>
        <v>4.333333333333333</v>
      </c>
      <c r="S6" s="35">
        <f>IF(定点数!G$3=0,0,G6/定点数!G$3)</f>
        <v>5.4</v>
      </c>
      <c r="T6" s="35">
        <f>IF(定点数!H$3=0,0,H6/定点数!H$3)</f>
        <v>9.3333333333333339</v>
      </c>
      <c r="U6" s="35">
        <f>IF(定点数!I$3=0,0,I6/定点数!I$3)</f>
        <v>3</v>
      </c>
      <c r="V6" s="35">
        <f>IF(定点数!J$3=0,0,J6/定点数!J$3)</f>
        <v>13.5</v>
      </c>
      <c r="W6" s="35">
        <f>IF(定点数!K$3=0,0,K6/定点数!K$3)</f>
        <v>6.3023255813953485</v>
      </c>
    </row>
    <row r="7" spans="1:23" ht="12.75" customHeight="1" x14ac:dyDescent="0.55000000000000004">
      <c r="A7" s="32" t="s">
        <v>35</v>
      </c>
      <c r="B7" s="34">
        <v>29</v>
      </c>
      <c r="C7" s="34">
        <v>28</v>
      </c>
      <c r="D7" s="34">
        <v>4</v>
      </c>
      <c r="E7" s="34">
        <v>90</v>
      </c>
      <c r="F7" s="34">
        <v>7</v>
      </c>
      <c r="G7" s="34">
        <v>25</v>
      </c>
      <c r="H7" s="34">
        <v>71</v>
      </c>
      <c r="I7" s="34">
        <v>0</v>
      </c>
      <c r="J7" s="34">
        <v>21</v>
      </c>
      <c r="K7" s="34">
        <f t="shared" si="0"/>
        <v>275</v>
      </c>
      <c r="M7" s="32" t="s">
        <v>35</v>
      </c>
      <c r="N7" s="35">
        <f>IF(定点数!B$3=0,0,B7/定点数!B$3)</f>
        <v>3.2222222222222223</v>
      </c>
      <c r="O7" s="35">
        <f>IF(定点数!C$3=0,0,C7/定点数!C$3)</f>
        <v>5.6</v>
      </c>
      <c r="P7" s="35">
        <f>IF(定点数!D$3=0,0,D7/定点数!D$3)</f>
        <v>1.3333333333333333</v>
      </c>
      <c r="Q7" s="35">
        <f>IF(定点数!E$3=0,0,E7/定点数!E$3)</f>
        <v>11.25</v>
      </c>
      <c r="R7" s="35">
        <f>IF(定点数!F$3=0,0,F7/定点数!F$3)</f>
        <v>2.3333333333333335</v>
      </c>
      <c r="S7" s="35">
        <f>IF(定点数!G$3=0,0,G7/定点数!G$3)</f>
        <v>5</v>
      </c>
      <c r="T7" s="35">
        <f>IF(定点数!H$3=0,0,H7/定点数!H$3)</f>
        <v>11.833333333333334</v>
      </c>
      <c r="U7" s="35">
        <f>IF(定点数!I$3=0,0,I7/定点数!I$3)</f>
        <v>0</v>
      </c>
      <c r="V7" s="35">
        <f>IF(定点数!J$3=0,0,J7/定点数!J$3)</f>
        <v>10.5</v>
      </c>
      <c r="W7" s="35">
        <f>IF(定点数!K$3=0,0,K7/定点数!K$3)</f>
        <v>6.3953488372093021</v>
      </c>
    </row>
    <row r="8" spans="1:23" ht="12.75" customHeight="1" x14ac:dyDescent="0.55000000000000004">
      <c r="A8" s="32" t="s">
        <v>36</v>
      </c>
      <c r="B8" s="34">
        <v>39</v>
      </c>
      <c r="C8" s="34">
        <v>25</v>
      </c>
      <c r="D8" s="34">
        <v>6</v>
      </c>
      <c r="E8" s="34">
        <v>71</v>
      </c>
      <c r="F8" s="34">
        <v>8</v>
      </c>
      <c r="G8" s="34">
        <v>31</v>
      </c>
      <c r="H8" s="34">
        <v>69</v>
      </c>
      <c r="I8" s="34">
        <v>0</v>
      </c>
      <c r="J8" s="34">
        <v>24</v>
      </c>
      <c r="K8" s="34">
        <f t="shared" si="0"/>
        <v>273</v>
      </c>
      <c r="M8" s="32" t="s">
        <v>36</v>
      </c>
      <c r="N8" s="35">
        <f>IF(定点数!B$3=0,0,B8/定点数!B$3)</f>
        <v>4.333333333333333</v>
      </c>
      <c r="O8" s="35">
        <f>IF(定点数!C$3=0,0,C8/定点数!C$3)</f>
        <v>5</v>
      </c>
      <c r="P8" s="35">
        <f>IF(定点数!D$3=0,0,D8/定点数!D$3)</f>
        <v>2</v>
      </c>
      <c r="Q8" s="35">
        <f>IF(定点数!E$3=0,0,E8/定点数!E$3)</f>
        <v>8.875</v>
      </c>
      <c r="R8" s="35">
        <f>IF(定点数!F$3=0,0,F8/定点数!F$3)</f>
        <v>2.6666666666666665</v>
      </c>
      <c r="S8" s="35">
        <f>IF(定点数!G$3=0,0,G8/定点数!G$3)</f>
        <v>6.2</v>
      </c>
      <c r="T8" s="35">
        <f>IF(定点数!H$3=0,0,H8/定点数!H$3)</f>
        <v>11.5</v>
      </c>
      <c r="U8" s="35">
        <f>IF(定点数!I$3=0,0,I8/定点数!I$3)</f>
        <v>0</v>
      </c>
      <c r="V8" s="35">
        <f>IF(定点数!J$3=0,0,J8/定点数!J$3)</f>
        <v>12</v>
      </c>
      <c r="W8" s="35">
        <f>IF(定点数!K$3=0,0,K8/定点数!K$3)</f>
        <v>6.3488372093023253</v>
      </c>
    </row>
    <row r="9" spans="1:23" ht="12.75" customHeight="1" x14ac:dyDescent="0.55000000000000004">
      <c r="A9" s="32" t="s">
        <v>37</v>
      </c>
      <c r="B9" s="34">
        <v>19</v>
      </c>
      <c r="C9" s="34">
        <v>23</v>
      </c>
      <c r="D9" s="34">
        <v>3</v>
      </c>
      <c r="E9" s="34">
        <v>62</v>
      </c>
      <c r="F9" s="34">
        <v>4</v>
      </c>
      <c r="G9" s="34">
        <v>26</v>
      </c>
      <c r="H9" s="34">
        <v>35</v>
      </c>
      <c r="I9" s="34">
        <v>0</v>
      </c>
      <c r="J9" s="34">
        <v>21</v>
      </c>
      <c r="K9" s="34">
        <f t="shared" si="0"/>
        <v>193</v>
      </c>
      <c r="M9" s="32" t="s">
        <v>37</v>
      </c>
      <c r="N9" s="35">
        <f>IF(定点数!B$3=0,0,B9/定点数!B$3)</f>
        <v>2.1111111111111112</v>
      </c>
      <c r="O9" s="35">
        <f>IF(定点数!C$3=0,0,C9/定点数!C$3)</f>
        <v>4.5999999999999996</v>
      </c>
      <c r="P9" s="35">
        <f>IF(定点数!D$3=0,0,D9/定点数!D$3)</f>
        <v>1</v>
      </c>
      <c r="Q9" s="35">
        <f>IF(定点数!E$3=0,0,E9/定点数!E$3)</f>
        <v>7.75</v>
      </c>
      <c r="R9" s="35">
        <f>IF(定点数!F$3=0,0,F9/定点数!F$3)</f>
        <v>1.3333333333333333</v>
      </c>
      <c r="S9" s="35">
        <f>IF(定点数!G$3=0,0,G9/定点数!G$3)</f>
        <v>5.2</v>
      </c>
      <c r="T9" s="35">
        <f>IF(定点数!H$3=0,0,H9/定点数!H$3)</f>
        <v>5.833333333333333</v>
      </c>
      <c r="U9" s="35">
        <f>IF(定点数!I$3=0,0,I9/定点数!I$3)</f>
        <v>0</v>
      </c>
      <c r="V9" s="35">
        <f>IF(定点数!J$3=0,0,J9/定点数!J$3)</f>
        <v>10.5</v>
      </c>
      <c r="W9" s="35">
        <f>IF(定点数!K$3=0,0,K9/定点数!K$3)</f>
        <v>4.4883720930232558</v>
      </c>
    </row>
    <row r="10" spans="1:23" ht="12.75" customHeight="1" x14ac:dyDescent="0.55000000000000004">
      <c r="A10" s="32" t="s">
        <v>38</v>
      </c>
      <c r="B10" s="34">
        <v>46</v>
      </c>
      <c r="C10" s="34">
        <v>14</v>
      </c>
      <c r="D10" s="34">
        <v>2</v>
      </c>
      <c r="E10" s="34">
        <v>60</v>
      </c>
      <c r="F10" s="34">
        <v>5</v>
      </c>
      <c r="G10" s="34">
        <v>22</v>
      </c>
      <c r="H10" s="34">
        <v>32</v>
      </c>
      <c r="I10" s="34">
        <v>0</v>
      </c>
      <c r="J10" s="34">
        <v>27</v>
      </c>
      <c r="K10" s="34">
        <f t="shared" si="0"/>
        <v>208</v>
      </c>
      <c r="M10" s="32" t="s">
        <v>38</v>
      </c>
      <c r="N10" s="35">
        <f>IF(定点数!B$3=0,0,B10/定点数!B$3)</f>
        <v>5.1111111111111107</v>
      </c>
      <c r="O10" s="35">
        <f>IF(定点数!C$3=0,0,C10/定点数!C$3)</f>
        <v>2.8</v>
      </c>
      <c r="P10" s="35">
        <f>IF(定点数!D$3=0,0,D10/定点数!D$3)</f>
        <v>0.66666666666666663</v>
      </c>
      <c r="Q10" s="35">
        <f>IF(定点数!E$3=0,0,E10/定点数!E$3)</f>
        <v>7.5</v>
      </c>
      <c r="R10" s="35">
        <f>IF(定点数!F$3=0,0,F10/定点数!F$3)</f>
        <v>1.6666666666666667</v>
      </c>
      <c r="S10" s="35">
        <f>IF(定点数!G$3=0,0,G10/定点数!G$3)</f>
        <v>4.4000000000000004</v>
      </c>
      <c r="T10" s="35">
        <f>IF(定点数!H$3=0,0,H10/定点数!H$3)</f>
        <v>5.333333333333333</v>
      </c>
      <c r="U10" s="35">
        <f>IF(定点数!I$3=0,0,I10/定点数!I$3)</f>
        <v>0</v>
      </c>
      <c r="V10" s="35">
        <f>IF(定点数!J$3=0,0,J10/定点数!J$3)</f>
        <v>13.5</v>
      </c>
      <c r="W10" s="35">
        <f>IF(定点数!K$3=0,0,K10/定点数!K$3)</f>
        <v>4.8372093023255811</v>
      </c>
    </row>
    <row r="11" spans="1:23" ht="12.75" customHeight="1" x14ac:dyDescent="0.55000000000000004">
      <c r="A11" s="32" t="s">
        <v>39</v>
      </c>
      <c r="B11" s="34">
        <v>36</v>
      </c>
      <c r="C11" s="34">
        <v>20</v>
      </c>
      <c r="D11" s="34">
        <v>5</v>
      </c>
      <c r="E11" s="34">
        <v>67</v>
      </c>
      <c r="F11" s="34">
        <v>4</v>
      </c>
      <c r="G11" s="34">
        <v>16</v>
      </c>
      <c r="H11" s="34">
        <v>40</v>
      </c>
      <c r="I11" s="34">
        <v>0</v>
      </c>
      <c r="J11" s="34">
        <v>43</v>
      </c>
      <c r="K11" s="34">
        <f t="shared" si="0"/>
        <v>231</v>
      </c>
      <c r="M11" s="32" t="s">
        <v>39</v>
      </c>
      <c r="N11" s="35">
        <f>IF(定点数!B$3=0,0,B11/定点数!B$3)</f>
        <v>4</v>
      </c>
      <c r="O11" s="35">
        <f>IF(定点数!C$3=0,0,C11/定点数!C$3)</f>
        <v>4</v>
      </c>
      <c r="P11" s="35">
        <f>IF(定点数!D$3=0,0,D11/定点数!D$3)</f>
        <v>1.6666666666666667</v>
      </c>
      <c r="Q11" s="35">
        <f>IF(定点数!E$3=0,0,E11/定点数!E$3)</f>
        <v>8.375</v>
      </c>
      <c r="R11" s="35">
        <f>IF(定点数!F$3=0,0,F11/定点数!F$3)</f>
        <v>1.3333333333333333</v>
      </c>
      <c r="S11" s="35">
        <f>IF(定点数!G$3=0,0,G11/定点数!G$3)</f>
        <v>3.2</v>
      </c>
      <c r="T11" s="35">
        <f>IF(定点数!H$3=0,0,H11/定点数!H$3)</f>
        <v>6.666666666666667</v>
      </c>
      <c r="U11" s="35">
        <f>IF(定点数!I$3=0,0,I11/定点数!I$3)</f>
        <v>0</v>
      </c>
      <c r="V11" s="35">
        <f>IF(定点数!J$3=0,0,J11/定点数!J$3)</f>
        <v>21.5</v>
      </c>
      <c r="W11" s="35">
        <f>IF(定点数!K$3=0,0,K11/定点数!K$3)</f>
        <v>5.3720930232558137</v>
      </c>
    </row>
    <row r="12" spans="1:23" ht="12.75" customHeight="1" x14ac:dyDescent="0.55000000000000004">
      <c r="A12" s="32" t="s">
        <v>40</v>
      </c>
      <c r="B12" s="34">
        <v>36</v>
      </c>
      <c r="C12" s="34">
        <v>11</v>
      </c>
      <c r="D12" s="34">
        <v>2</v>
      </c>
      <c r="E12" s="34">
        <v>68</v>
      </c>
      <c r="F12" s="34">
        <v>2</v>
      </c>
      <c r="G12" s="34">
        <v>16</v>
      </c>
      <c r="H12" s="34">
        <v>43</v>
      </c>
      <c r="I12" s="34">
        <v>3</v>
      </c>
      <c r="J12" s="34">
        <v>49</v>
      </c>
      <c r="K12" s="34">
        <f t="shared" si="0"/>
        <v>230</v>
      </c>
      <c r="M12" s="32" t="s">
        <v>40</v>
      </c>
      <c r="N12" s="35">
        <f>IF(定点数!B$3=0,0,B12/定点数!B$3)</f>
        <v>4</v>
      </c>
      <c r="O12" s="35">
        <f>IF(定点数!C$3=0,0,C12/定点数!C$3)</f>
        <v>2.2000000000000002</v>
      </c>
      <c r="P12" s="35">
        <f>IF(定点数!D$3=0,0,D12/定点数!D$3)</f>
        <v>0.66666666666666663</v>
      </c>
      <c r="Q12" s="35">
        <f>IF(定点数!E$3=0,0,E12/定点数!E$3)</f>
        <v>8.5</v>
      </c>
      <c r="R12" s="35">
        <f>IF(定点数!F$3=0,0,F12/定点数!F$3)</f>
        <v>0.66666666666666663</v>
      </c>
      <c r="S12" s="35">
        <f>IF(定点数!G$3=0,0,G12/定点数!G$3)</f>
        <v>3.2</v>
      </c>
      <c r="T12" s="35">
        <f>IF(定点数!H$3=0,0,H12/定点数!H$3)</f>
        <v>7.166666666666667</v>
      </c>
      <c r="U12" s="35">
        <f>IF(定点数!I$3=0,0,I12/定点数!I$3)</f>
        <v>1.5</v>
      </c>
      <c r="V12" s="35">
        <f>IF(定点数!J$3=0,0,J12/定点数!J$3)</f>
        <v>24.5</v>
      </c>
      <c r="W12" s="35">
        <f>IF(定点数!K$3=0,0,K12/定点数!K$3)</f>
        <v>5.3488372093023253</v>
      </c>
    </row>
    <row r="13" spans="1:23" ht="12.75" customHeight="1" x14ac:dyDescent="0.55000000000000004">
      <c r="A13" s="32" t="s">
        <v>41</v>
      </c>
      <c r="B13" s="34">
        <v>49</v>
      </c>
      <c r="C13" s="34">
        <v>18</v>
      </c>
      <c r="D13" s="34">
        <v>0</v>
      </c>
      <c r="E13" s="34">
        <v>62</v>
      </c>
      <c r="F13" s="34">
        <v>4</v>
      </c>
      <c r="G13" s="34">
        <v>14</v>
      </c>
      <c r="H13" s="34">
        <v>74</v>
      </c>
      <c r="I13" s="34">
        <v>1</v>
      </c>
      <c r="J13" s="34">
        <v>43</v>
      </c>
      <c r="K13" s="34">
        <f t="shared" si="0"/>
        <v>265</v>
      </c>
      <c r="M13" s="32" t="s">
        <v>41</v>
      </c>
      <c r="N13" s="35">
        <f>IF(定点数!B$3=0,0,B13/定点数!B$3)</f>
        <v>5.4444444444444446</v>
      </c>
      <c r="O13" s="35">
        <f>IF(定点数!C$3=0,0,C13/定点数!C$3)</f>
        <v>3.6</v>
      </c>
      <c r="P13" s="35">
        <f>IF(定点数!D$3=0,0,D13/定点数!D$3)</f>
        <v>0</v>
      </c>
      <c r="Q13" s="35">
        <f>IF(定点数!E$3=0,0,E13/定点数!E$3)</f>
        <v>7.75</v>
      </c>
      <c r="R13" s="35">
        <f>IF(定点数!F$3=0,0,F13/定点数!F$3)</f>
        <v>1.3333333333333333</v>
      </c>
      <c r="S13" s="35">
        <f>IF(定点数!G$3=0,0,G13/定点数!G$3)</f>
        <v>2.8</v>
      </c>
      <c r="T13" s="35">
        <f>IF(定点数!H$3=0,0,H13/定点数!H$3)</f>
        <v>12.333333333333334</v>
      </c>
      <c r="U13" s="35">
        <f>IF(定点数!I$3=0,0,I13/定点数!I$3)</f>
        <v>0.5</v>
      </c>
      <c r="V13" s="35">
        <f>IF(定点数!J$3=0,0,J13/定点数!J$3)</f>
        <v>21.5</v>
      </c>
      <c r="W13" s="35">
        <f>IF(定点数!K$3=0,0,K13/定点数!K$3)</f>
        <v>6.1627906976744189</v>
      </c>
    </row>
    <row r="14" spans="1:23" ht="12.75" customHeight="1" x14ac:dyDescent="0.55000000000000004">
      <c r="A14" s="32" t="s">
        <v>42</v>
      </c>
      <c r="B14" s="34">
        <v>34</v>
      </c>
      <c r="C14" s="34">
        <v>22</v>
      </c>
      <c r="D14" s="34">
        <v>1</v>
      </c>
      <c r="E14" s="34">
        <v>58</v>
      </c>
      <c r="F14" s="34">
        <v>8</v>
      </c>
      <c r="G14" s="34">
        <v>11</v>
      </c>
      <c r="H14" s="34">
        <v>33</v>
      </c>
      <c r="I14" s="34">
        <v>0</v>
      </c>
      <c r="J14" s="34">
        <v>10</v>
      </c>
      <c r="K14" s="34">
        <f t="shared" si="0"/>
        <v>177</v>
      </c>
      <c r="M14" s="32" t="s">
        <v>42</v>
      </c>
      <c r="N14" s="35">
        <f>IF(定点数!B$3=0,0,B14/定点数!B$3)</f>
        <v>3.7777777777777777</v>
      </c>
      <c r="O14" s="35">
        <f>IF(定点数!C$3=0,0,C14/定点数!C$3)</f>
        <v>4.4000000000000004</v>
      </c>
      <c r="P14" s="35">
        <f>IF(定点数!D$3=0,0,D14/定点数!D$3)</f>
        <v>0.33333333333333331</v>
      </c>
      <c r="Q14" s="35">
        <f>IF(定点数!E$3=0,0,E14/定点数!E$3)</f>
        <v>7.25</v>
      </c>
      <c r="R14" s="35">
        <f>IF(定点数!F$3=0,0,F14/定点数!F$3)</f>
        <v>2.6666666666666665</v>
      </c>
      <c r="S14" s="35">
        <f>IF(定点数!G$3=0,0,G14/定点数!G$3)</f>
        <v>2.2000000000000002</v>
      </c>
      <c r="T14" s="35">
        <f>IF(定点数!H$3=0,0,H14/定点数!H$3)</f>
        <v>5.5</v>
      </c>
      <c r="U14" s="35">
        <f>IF(定点数!I$3=0,0,I14/定点数!I$3)</f>
        <v>0</v>
      </c>
      <c r="V14" s="35">
        <f>IF(定点数!J$3=0,0,J14/定点数!J$3)</f>
        <v>5</v>
      </c>
      <c r="W14" s="35">
        <f>IF(定点数!K$3=0,0,K14/定点数!K$3)</f>
        <v>4.1162790697674421</v>
      </c>
    </row>
    <row r="15" spans="1:23" ht="12.75" customHeight="1" x14ac:dyDescent="0.55000000000000004">
      <c r="A15" s="32" t="s">
        <v>43</v>
      </c>
      <c r="B15" s="34">
        <v>13</v>
      </c>
      <c r="C15" s="34">
        <v>10</v>
      </c>
      <c r="D15" s="34">
        <v>0</v>
      </c>
      <c r="E15" s="34">
        <v>68</v>
      </c>
      <c r="F15" s="34">
        <v>4</v>
      </c>
      <c r="G15" s="34">
        <v>29</v>
      </c>
      <c r="H15" s="34">
        <v>28</v>
      </c>
      <c r="I15" s="34">
        <v>1</v>
      </c>
      <c r="J15" s="34">
        <v>18</v>
      </c>
      <c r="K15" s="34">
        <f t="shared" si="0"/>
        <v>171</v>
      </c>
      <c r="M15" s="32" t="s">
        <v>43</v>
      </c>
      <c r="N15" s="35">
        <f>IF(定点数!B$3=0,0,B15/定点数!B$3)</f>
        <v>1.4444444444444444</v>
      </c>
      <c r="O15" s="35">
        <f>IF(定点数!C$3=0,0,C15/定点数!C$3)</f>
        <v>2</v>
      </c>
      <c r="P15" s="35">
        <f>IF(定点数!D$3=0,0,D15/定点数!D$3)</f>
        <v>0</v>
      </c>
      <c r="Q15" s="35">
        <f>IF(定点数!E$3=0,0,E15/定点数!E$3)</f>
        <v>8.5</v>
      </c>
      <c r="R15" s="35">
        <f>IF(定点数!F$3=0,0,F15/定点数!F$3)</f>
        <v>1.3333333333333333</v>
      </c>
      <c r="S15" s="35">
        <f>IF(定点数!G$3=0,0,G15/定点数!G$3)</f>
        <v>5.8</v>
      </c>
      <c r="T15" s="35">
        <f>IF(定点数!H$3=0,0,H15/定点数!H$3)</f>
        <v>4.666666666666667</v>
      </c>
      <c r="U15" s="35">
        <f>IF(定点数!I$3=0,0,I15/定点数!I$3)</f>
        <v>0.5</v>
      </c>
      <c r="V15" s="35">
        <f>IF(定点数!J$3=0,0,J15/定点数!J$3)</f>
        <v>9</v>
      </c>
      <c r="W15" s="35">
        <f>IF(定点数!K$3=0,0,K15/定点数!K$3)</f>
        <v>3.9767441860465116</v>
      </c>
    </row>
    <row r="16" spans="1:23" ht="12.75" customHeight="1" x14ac:dyDescent="0.55000000000000004">
      <c r="A16" s="32" t="s">
        <v>44</v>
      </c>
      <c r="B16" s="34">
        <v>16</v>
      </c>
      <c r="C16" s="34">
        <v>9</v>
      </c>
      <c r="D16" s="34">
        <v>1</v>
      </c>
      <c r="E16" s="34">
        <v>52</v>
      </c>
      <c r="F16" s="34">
        <v>6</v>
      </c>
      <c r="G16" s="34">
        <v>21</v>
      </c>
      <c r="H16" s="34">
        <v>34</v>
      </c>
      <c r="I16" s="34">
        <v>1</v>
      </c>
      <c r="J16" s="34">
        <v>12</v>
      </c>
      <c r="K16" s="34">
        <f t="shared" si="0"/>
        <v>152</v>
      </c>
      <c r="M16" s="32" t="s">
        <v>44</v>
      </c>
      <c r="N16" s="35">
        <f>IF(定点数!B$3=0,0,B16/定点数!B$3)</f>
        <v>1.7777777777777777</v>
      </c>
      <c r="O16" s="35">
        <f>IF(定点数!C$3=0,0,C16/定点数!C$3)</f>
        <v>1.8</v>
      </c>
      <c r="P16" s="35">
        <f>IF(定点数!D$3=0,0,D16/定点数!D$3)</f>
        <v>0.33333333333333331</v>
      </c>
      <c r="Q16" s="35">
        <f>IF(定点数!E$3=0,0,E16/定点数!E$3)</f>
        <v>6.5</v>
      </c>
      <c r="R16" s="35">
        <f>IF(定点数!F$3=0,0,F16/定点数!F$3)</f>
        <v>2</v>
      </c>
      <c r="S16" s="35">
        <f>IF(定点数!G$3=0,0,G16/定点数!G$3)</f>
        <v>4.2</v>
      </c>
      <c r="T16" s="35">
        <f>IF(定点数!H$3=0,0,H16/定点数!H$3)</f>
        <v>5.666666666666667</v>
      </c>
      <c r="U16" s="35">
        <f>IF(定点数!I$3=0,0,I16/定点数!I$3)</f>
        <v>0.5</v>
      </c>
      <c r="V16" s="35">
        <f>IF(定点数!J$3=0,0,J16/定点数!J$3)</f>
        <v>6</v>
      </c>
      <c r="W16" s="35">
        <f>IF(定点数!K$3=0,0,K16/定点数!K$3)</f>
        <v>3.5348837209302326</v>
      </c>
    </row>
    <row r="17" spans="1:23" ht="12.75" customHeight="1" x14ac:dyDescent="0.55000000000000004">
      <c r="A17" s="32" t="s">
        <v>45</v>
      </c>
      <c r="B17" s="34">
        <v>19</v>
      </c>
      <c r="C17" s="34">
        <v>23</v>
      </c>
      <c r="D17" s="34">
        <v>3</v>
      </c>
      <c r="E17" s="34">
        <v>83</v>
      </c>
      <c r="F17" s="34">
        <v>3</v>
      </c>
      <c r="G17" s="34">
        <v>8</v>
      </c>
      <c r="H17" s="34">
        <v>37</v>
      </c>
      <c r="I17" s="34">
        <v>1</v>
      </c>
      <c r="J17" s="34">
        <v>8</v>
      </c>
      <c r="K17" s="34">
        <f t="shared" si="0"/>
        <v>185</v>
      </c>
      <c r="M17" s="32" t="s">
        <v>45</v>
      </c>
      <c r="N17" s="35">
        <f>IF(定点数!B$3=0,0,B17/定点数!B$3)</f>
        <v>2.1111111111111112</v>
      </c>
      <c r="O17" s="35">
        <f>IF(定点数!C$3=0,0,C17/定点数!C$3)</f>
        <v>4.5999999999999996</v>
      </c>
      <c r="P17" s="35">
        <f>IF(定点数!D$3=0,0,D17/定点数!D$3)</f>
        <v>1</v>
      </c>
      <c r="Q17" s="35">
        <f>IF(定点数!E$3=0,0,E17/定点数!E$3)</f>
        <v>10.375</v>
      </c>
      <c r="R17" s="35">
        <f>IF(定点数!F$3=0,0,F17/定点数!F$3)</f>
        <v>1</v>
      </c>
      <c r="S17" s="35">
        <f>IF(定点数!G$3=0,0,G17/定点数!G$3)</f>
        <v>1.6</v>
      </c>
      <c r="T17" s="35">
        <f>IF(定点数!H$3=0,0,H17/定点数!H$3)</f>
        <v>6.166666666666667</v>
      </c>
      <c r="U17" s="35">
        <f>IF(定点数!I$3=0,0,I17/定点数!I$3)</f>
        <v>0.5</v>
      </c>
      <c r="V17" s="35">
        <f>IF(定点数!J$3=0,0,J17/定点数!J$3)</f>
        <v>4</v>
      </c>
      <c r="W17" s="35">
        <f>IF(定点数!K$3=0,0,K17/定点数!K$3)</f>
        <v>4.3023255813953485</v>
      </c>
    </row>
    <row r="18" spans="1:23" ht="12.75" customHeight="1" x14ac:dyDescent="0.55000000000000004">
      <c r="A18" s="32" t="s">
        <v>46</v>
      </c>
      <c r="B18" s="34">
        <v>13</v>
      </c>
      <c r="C18" s="34">
        <v>5</v>
      </c>
      <c r="D18" s="34">
        <v>8</v>
      </c>
      <c r="E18" s="34">
        <v>67</v>
      </c>
      <c r="F18" s="34">
        <v>11</v>
      </c>
      <c r="G18" s="34">
        <v>11</v>
      </c>
      <c r="H18" s="34">
        <v>42</v>
      </c>
      <c r="I18" s="34">
        <v>0</v>
      </c>
      <c r="J18" s="34">
        <v>7</v>
      </c>
      <c r="K18" s="34">
        <f t="shared" si="0"/>
        <v>164</v>
      </c>
      <c r="M18" s="32" t="s">
        <v>46</v>
      </c>
      <c r="N18" s="35">
        <f>IF(定点数!B$3=0,0,B18/定点数!B$3)</f>
        <v>1.4444444444444444</v>
      </c>
      <c r="O18" s="35">
        <f>IF(定点数!C$3=0,0,C18/定点数!C$3)</f>
        <v>1</v>
      </c>
      <c r="P18" s="35">
        <f>IF(定点数!D$3=0,0,D18/定点数!D$3)</f>
        <v>2.6666666666666665</v>
      </c>
      <c r="Q18" s="35">
        <f>IF(定点数!E$3=0,0,E18/定点数!E$3)</f>
        <v>8.375</v>
      </c>
      <c r="R18" s="35">
        <f>IF(定点数!F$3=0,0,F18/定点数!F$3)</f>
        <v>3.6666666666666665</v>
      </c>
      <c r="S18" s="35">
        <f>IF(定点数!G$3=0,0,G18/定点数!G$3)</f>
        <v>2.2000000000000002</v>
      </c>
      <c r="T18" s="35">
        <f>IF(定点数!H$3=0,0,H18/定点数!H$3)</f>
        <v>7</v>
      </c>
      <c r="U18" s="35">
        <f>IF(定点数!I$3=0,0,I18/定点数!I$3)</f>
        <v>0</v>
      </c>
      <c r="V18" s="35">
        <f>IF(定点数!J$3=0,0,J18/定点数!J$3)</f>
        <v>3.5</v>
      </c>
      <c r="W18" s="35">
        <f>IF(定点数!K$3=0,0,K18/定点数!K$3)</f>
        <v>3.8139534883720931</v>
      </c>
    </row>
    <row r="19" spans="1:23" ht="12.75" customHeight="1" x14ac:dyDescent="0.55000000000000004">
      <c r="A19" s="32" t="s">
        <v>47</v>
      </c>
      <c r="B19" s="34">
        <v>18</v>
      </c>
      <c r="C19" s="34">
        <v>15</v>
      </c>
      <c r="D19" s="34">
        <v>10</v>
      </c>
      <c r="E19" s="34">
        <v>69</v>
      </c>
      <c r="F19" s="34">
        <v>3</v>
      </c>
      <c r="G19" s="34">
        <v>29</v>
      </c>
      <c r="H19" s="34">
        <v>33</v>
      </c>
      <c r="I19" s="34">
        <v>0</v>
      </c>
      <c r="J19" s="34">
        <v>8</v>
      </c>
      <c r="K19" s="34">
        <f t="shared" si="0"/>
        <v>185</v>
      </c>
      <c r="M19" s="32" t="s">
        <v>47</v>
      </c>
      <c r="N19" s="35">
        <f>IF(定点数!B$3=0,0,B19/定点数!B$3)</f>
        <v>2</v>
      </c>
      <c r="O19" s="35">
        <f>IF(定点数!C$3=0,0,C19/定点数!C$3)</f>
        <v>3</v>
      </c>
      <c r="P19" s="35">
        <f>IF(定点数!D$3=0,0,D19/定点数!D$3)</f>
        <v>3.3333333333333335</v>
      </c>
      <c r="Q19" s="35">
        <f>IF(定点数!E$3=0,0,E19/定点数!E$3)</f>
        <v>8.625</v>
      </c>
      <c r="R19" s="35">
        <f>IF(定点数!F$3=0,0,F19/定点数!F$3)</f>
        <v>1</v>
      </c>
      <c r="S19" s="35">
        <f>IF(定点数!G$3=0,0,G19/定点数!G$3)</f>
        <v>5.8</v>
      </c>
      <c r="T19" s="35">
        <f>IF(定点数!H$3=0,0,H19/定点数!H$3)</f>
        <v>5.5</v>
      </c>
      <c r="U19" s="35">
        <f>IF(定点数!I$3=0,0,I19/定点数!I$3)</f>
        <v>0</v>
      </c>
      <c r="V19" s="35">
        <f>IF(定点数!J$3=0,0,J19/定点数!J$3)</f>
        <v>4</v>
      </c>
      <c r="W19" s="35">
        <f>IF(定点数!K$3=0,0,K19/定点数!K$3)</f>
        <v>4.3023255813953485</v>
      </c>
    </row>
    <row r="20" spans="1:23" ht="12.75" customHeight="1" x14ac:dyDescent="0.55000000000000004">
      <c r="A20" s="32" t="s">
        <v>48</v>
      </c>
      <c r="B20" s="34">
        <v>14</v>
      </c>
      <c r="C20" s="34">
        <v>3</v>
      </c>
      <c r="D20" s="34">
        <v>9</v>
      </c>
      <c r="E20" s="34">
        <v>52</v>
      </c>
      <c r="F20" s="34">
        <v>1</v>
      </c>
      <c r="G20" s="34">
        <v>17</v>
      </c>
      <c r="H20" s="34">
        <v>17</v>
      </c>
      <c r="I20" s="34">
        <v>0</v>
      </c>
      <c r="J20" s="34">
        <v>6</v>
      </c>
      <c r="K20" s="34">
        <f t="shared" si="0"/>
        <v>119</v>
      </c>
      <c r="M20" s="32" t="s">
        <v>48</v>
      </c>
      <c r="N20" s="35">
        <f>IF(定点数!B$3=0,0,B20/定点数!B$3)</f>
        <v>1.5555555555555556</v>
      </c>
      <c r="O20" s="35">
        <f>IF(定点数!C$3=0,0,C20/定点数!C$3)</f>
        <v>0.6</v>
      </c>
      <c r="P20" s="35">
        <f>IF(定点数!D$3=0,0,D20/定点数!D$3)</f>
        <v>3</v>
      </c>
      <c r="Q20" s="35">
        <f>IF(定点数!E$3=0,0,E20/定点数!E$3)</f>
        <v>6.5</v>
      </c>
      <c r="R20" s="35">
        <f>IF(定点数!F$3=0,0,F20/定点数!F$3)</f>
        <v>0.33333333333333331</v>
      </c>
      <c r="S20" s="35">
        <f>IF(定点数!G$3=0,0,G20/定点数!G$3)</f>
        <v>3.4</v>
      </c>
      <c r="T20" s="35">
        <f>IF(定点数!H$3=0,0,H20/定点数!H$3)</f>
        <v>2.8333333333333335</v>
      </c>
      <c r="U20" s="35">
        <f>IF(定点数!I$3=0,0,I20/定点数!I$3)</f>
        <v>0</v>
      </c>
      <c r="V20" s="35">
        <f>IF(定点数!J$3=0,0,J20/定点数!J$3)</f>
        <v>3</v>
      </c>
      <c r="W20" s="35">
        <f>IF(定点数!K$3=0,0,K20/定点数!K$3)</f>
        <v>2.7674418604651163</v>
      </c>
    </row>
    <row r="21" spans="1:23" ht="12.75" customHeight="1" x14ac:dyDescent="0.55000000000000004">
      <c r="A21" s="32" t="s">
        <v>49</v>
      </c>
      <c r="B21" s="34">
        <v>8</v>
      </c>
      <c r="C21" s="34">
        <v>7</v>
      </c>
      <c r="D21" s="34">
        <v>3</v>
      </c>
      <c r="E21" s="34">
        <v>74</v>
      </c>
      <c r="F21" s="34">
        <v>2</v>
      </c>
      <c r="G21" s="34">
        <v>17</v>
      </c>
      <c r="H21" s="34">
        <v>31</v>
      </c>
      <c r="I21" s="34">
        <v>0</v>
      </c>
      <c r="J21" s="34">
        <v>8</v>
      </c>
      <c r="K21" s="34">
        <f t="shared" si="0"/>
        <v>150</v>
      </c>
      <c r="M21" s="32" t="s">
        <v>49</v>
      </c>
      <c r="N21" s="35">
        <f>IF(定点数!B$3=0,0,B21/定点数!B$3)</f>
        <v>0.88888888888888884</v>
      </c>
      <c r="O21" s="35">
        <f>IF(定点数!C$3=0,0,C21/定点数!C$3)</f>
        <v>1.4</v>
      </c>
      <c r="P21" s="35">
        <f>IF(定点数!D$3=0,0,D21/定点数!D$3)</f>
        <v>1</v>
      </c>
      <c r="Q21" s="35">
        <f>IF(定点数!E$3=0,0,E21/定点数!E$3)</f>
        <v>9.25</v>
      </c>
      <c r="R21" s="35">
        <f>IF(定点数!F$3=0,0,F21/定点数!F$3)</f>
        <v>0.66666666666666663</v>
      </c>
      <c r="S21" s="35">
        <f>IF(定点数!G$3=0,0,G21/定点数!G$3)</f>
        <v>3.4</v>
      </c>
      <c r="T21" s="35">
        <f>IF(定点数!H$3=0,0,H21/定点数!H$3)</f>
        <v>5.166666666666667</v>
      </c>
      <c r="U21" s="35">
        <f>IF(定点数!I$3=0,0,I21/定点数!I$3)</f>
        <v>0</v>
      </c>
      <c r="V21" s="35">
        <f>IF(定点数!J$3=0,0,J21/定点数!J$3)</f>
        <v>4</v>
      </c>
      <c r="W21" s="35">
        <f>IF(定点数!K$3=0,0,K21/定点数!K$3)</f>
        <v>3.4883720930232558</v>
      </c>
    </row>
    <row r="22" spans="1:23" ht="12.75" customHeight="1" x14ac:dyDescent="0.55000000000000004">
      <c r="A22" s="32" t="s">
        <v>50</v>
      </c>
      <c r="B22" s="34">
        <v>12</v>
      </c>
      <c r="C22" s="34">
        <v>8</v>
      </c>
      <c r="D22" s="34">
        <v>0</v>
      </c>
      <c r="E22" s="34">
        <v>58</v>
      </c>
      <c r="F22" s="34">
        <v>6</v>
      </c>
      <c r="G22" s="34">
        <v>21</v>
      </c>
      <c r="H22" s="34">
        <v>31</v>
      </c>
      <c r="I22" s="34">
        <v>0</v>
      </c>
      <c r="J22" s="34">
        <v>15</v>
      </c>
      <c r="K22" s="34">
        <f t="shared" si="0"/>
        <v>151</v>
      </c>
      <c r="M22" s="32" t="s">
        <v>50</v>
      </c>
      <c r="N22" s="35">
        <f>IF(定点数!B$3=0,0,B22/定点数!B$3)</f>
        <v>1.3333333333333333</v>
      </c>
      <c r="O22" s="35">
        <f>IF(定点数!C$3=0,0,C22/定点数!C$3)</f>
        <v>1.6</v>
      </c>
      <c r="P22" s="35">
        <f>IF(定点数!D$3=0,0,D22/定点数!D$3)</f>
        <v>0</v>
      </c>
      <c r="Q22" s="35">
        <f>IF(定点数!E$3=0,0,E22/定点数!E$3)</f>
        <v>7.25</v>
      </c>
      <c r="R22" s="35">
        <f>IF(定点数!F$3=0,0,F22/定点数!F$3)</f>
        <v>2</v>
      </c>
      <c r="S22" s="35">
        <f>IF(定点数!G$3=0,0,G22/定点数!G$3)</f>
        <v>4.2</v>
      </c>
      <c r="T22" s="35">
        <f>IF(定点数!H$3=0,0,H22/定点数!H$3)</f>
        <v>5.166666666666667</v>
      </c>
      <c r="U22" s="35">
        <f>IF(定点数!I$3=0,0,I22/定点数!I$3)</f>
        <v>0</v>
      </c>
      <c r="V22" s="35">
        <f>IF(定点数!J$3=0,0,J22/定点数!J$3)</f>
        <v>7.5</v>
      </c>
      <c r="W22" s="35">
        <f>IF(定点数!K$3=0,0,K22/定点数!K$3)</f>
        <v>3.5116279069767442</v>
      </c>
    </row>
    <row r="23" spans="1:23" ht="12.75" customHeight="1" x14ac:dyDescent="0.55000000000000004">
      <c r="A23" s="32" t="s">
        <v>51</v>
      </c>
      <c r="B23" s="34">
        <v>9</v>
      </c>
      <c r="C23" s="34">
        <v>16</v>
      </c>
      <c r="D23" s="34">
        <v>4</v>
      </c>
      <c r="E23" s="34">
        <v>55</v>
      </c>
      <c r="F23" s="34">
        <v>7</v>
      </c>
      <c r="G23" s="34">
        <v>25</v>
      </c>
      <c r="H23" s="34">
        <v>29</v>
      </c>
      <c r="I23" s="34">
        <v>1</v>
      </c>
      <c r="J23" s="34">
        <v>20</v>
      </c>
      <c r="K23" s="34">
        <f t="shared" si="0"/>
        <v>166</v>
      </c>
      <c r="M23" s="32" t="s">
        <v>51</v>
      </c>
      <c r="N23" s="35">
        <f>IF(定点数!B$3=0,0,B23/定点数!B$3)</f>
        <v>1</v>
      </c>
      <c r="O23" s="35">
        <f>IF(定点数!C$3=0,0,C23/定点数!C$3)</f>
        <v>3.2</v>
      </c>
      <c r="P23" s="35">
        <f>IF(定点数!D$3=0,0,D23/定点数!D$3)</f>
        <v>1.3333333333333333</v>
      </c>
      <c r="Q23" s="35">
        <f>IF(定点数!E$3=0,0,E23/定点数!E$3)</f>
        <v>6.875</v>
      </c>
      <c r="R23" s="35">
        <f>IF(定点数!F$3=0,0,F23/定点数!F$3)</f>
        <v>2.3333333333333335</v>
      </c>
      <c r="S23" s="35">
        <f>IF(定点数!G$3=0,0,G23/定点数!G$3)</f>
        <v>5</v>
      </c>
      <c r="T23" s="35">
        <f>IF(定点数!H$3=0,0,H23/定点数!H$3)</f>
        <v>4.833333333333333</v>
      </c>
      <c r="U23" s="35">
        <f>IF(定点数!I$3=0,0,I23/定点数!I$3)</f>
        <v>0.5</v>
      </c>
      <c r="V23" s="35">
        <f>IF(定点数!J$3=0,0,J23/定点数!J$3)</f>
        <v>10</v>
      </c>
      <c r="W23" s="35">
        <f>IF(定点数!K$3=0,0,K23/定点数!K$3)</f>
        <v>3.86046511627907</v>
      </c>
    </row>
    <row r="24" spans="1:23" ht="12.75" customHeight="1" x14ac:dyDescent="0.55000000000000004">
      <c r="A24" s="32" t="s">
        <v>52</v>
      </c>
      <c r="B24" s="34">
        <v>8</v>
      </c>
      <c r="C24" s="34">
        <v>30</v>
      </c>
      <c r="D24" s="34">
        <v>2</v>
      </c>
      <c r="E24" s="34">
        <v>95</v>
      </c>
      <c r="F24" s="34">
        <v>2</v>
      </c>
      <c r="G24" s="34">
        <v>35</v>
      </c>
      <c r="H24" s="34">
        <v>24</v>
      </c>
      <c r="I24" s="34">
        <v>0</v>
      </c>
      <c r="J24" s="34">
        <v>15</v>
      </c>
      <c r="K24" s="34">
        <f t="shared" si="0"/>
        <v>211</v>
      </c>
      <c r="M24" s="32" t="s">
        <v>52</v>
      </c>
      <c r="N24" s="35">
        <f>IF(定点数!B$3=0,0,B24/定点数!B$3)</f>
        <v>0.88888888888888884</v>
      </c>
      <c r="O24" s="35">
        <f>IF(定点数!C$3=0,0,C24/定点数!C$3)</f>
        <v>6</v>
      </c>
      <c r="P24" s="35">
        <f>IF(定点数!D$3=0,0,D24/定点数!D$3)</f>
        <v>0.66666666666666663</v>
      </c>
      <c r="Q24" s="35">
        <f>IF(定点数!E$3=0,0,E24/定点数!E$3)</f>
        <v>11.875</v>
      </c>
      <c r="R24" s="35">
        <f>IF(定点数!F$3=0,0,F24/定点数!F$3)</f>
        <v>0.66666666666666663</v>
      </c>
      <c r="S24" s="35">
        <f>IF(定点数!G$3=0,0,G24/定点数!G$3)</f>
        <v>7</v>
      </c>
      <c r="T24" s="35">
        <f>IF(定点数!H$3=0,0,H24/定点数!H$3)</f>
        <v>4</v>
      </c>
      <c r="U24" s="35">
        <f>IF(定点数!I$3=0,0,I24/定点数!I$3)</f>
        <v>0</v>
      </c>
      <c r="V24" s="35">
        <f>IF(定点数!J$3=0,0,J24/定点数!J$3)</f>
        <v>7.5</v>
      </c>
      <c r="W24" s="35">
        <f>IF(定点数!K$3=0,0,K24/定点数!K$3)</f>
        <v>4.9069767441860463</v>
      </c>
    </row>
    <row r="25" spans="1:23" ht="12.75" customHeight="1" x14ac:dyDescent="0.55000000000000004">
      <c r="A25" s="32" t="s">
        <v>53</v>
      </c>
      <c r="B25" s="34">
        <v>13</v>
      </c>
      <c r="C25" s="34">
        <v>22</v>
      </c>
      <c r="D25" s="34">
        <v>7</v>
      </c>
      <c r="E25" s="34">
        <v>145</v>
      </c>
      <c r="F25" s="34">
        <v>3</v>
      </c>
      <c r="G25" s="34">
        <v>45</v>
      </c>
      <c r="H25" s="34">
        <v>19</v>
      </c>
      <c r="I25" s="34">
        <v>0</v>
      </c>
      <c r="J25" s="34">
        <v>22</v>
      </c>
      <c r="K25" s="34">
        <f t="shared" si="0"/>
        <v>276</v>
      </c>
      <c r="M25" s="32" t="s">
        <v>53</v>
      </c>
      <c r="N25" s="35">
        <f>IF(定点数!B$3=0,0,B25/定点数!B$3)</f>
        <v>1.4444444444444444</v>
      </c>
      <c r="O25" s="35">
        <f>IF(定点数!C$3=0,0,C25/定点数!C$3)</f>
        <v>4.4000000000000004</v>
      </c>
      <c r="P25" s="35">
        <f>IF(定点数!D$3=0,0,D25/定点数!D$3)</f>
        <v>2.3333333333333335</v>
      </c>
      <c r="Q25" s="35">
        <f>IF(定点数!E$3=0,0,E25/定点数!E$3)</f>
        <v>18.125</v>
      </c>
      <c r="R25" s="35">
        <f>IF(定点数!F$3=0,0,F25/定点数!F$3)</f>
        <v>1</v>
      </c>
      <c r="S25" s="35">
        <f>IF(定点数!G$3=0,0,G25/定点数!G$3)</f>
        <v>9</v>
      </c>
      <c r="T25" s="35">
        <f>IF(定点数!H$3=0,0,H25/定点数!H$3)</f>
        <v>3.1666666666666665</v>
      </c>
      <c r="U25" s="35">
        <f>IF(定点数!I$3=0,0,I25/定点数!I$3)</f>
        <v>0</v>
      </c>
      <c r="V25" s="35">
        <f>IF(定点数!J$3=0,0,J25/定点数!J$3)</f>
        <v>11</v>
      </c>
      <c r="W25" s="35">
        <f>IF(定点数!K$3=0,0,K25/定点数!K$3)</f>
        <v>6.4186046511627906</v>
      </c>
    </row>
    <row r="26" spans="1:23" ht="12.75" customHeight="1" x14ac:dyDescent="0.55000000000000004">
      <c r="A26" s="32" t="s">
        <v>54</v>
      </c>
      <c r="B26" s="34">
        <v>12</v>
      </c>
      <c r="C26" s="34">
        <v>15</v>
      </c>
      <c r="D26" s="34">
        <v>2</v>
      </c>
      <c r="E26" s="34">
        <v>140</v>
      </c>
      <c r="F26" s="34">
        <v>7</v>
      </c>
      <c r="G26" s="34">
        <v>29</v>
      </c>
      <c r="H26" s="34">
        <v>37</v>
      </c>
      <c r="I26" s="34">
        <v>0</v>
      </c>
      <c r="J26" s="34">
        <v>18</v>
      </c>
      <c r="K26" s="34">
        <f t="shared" si="0"/>
        <v>260</v>
      </c>
      <c r="M26" s="32" t="s">
        <v>54</v>
      </c>
      <c r="N26" s="35">
        <f>IF(定点数!B$3=0,0,B26/定点数!B$3)</f>
        <v>1.3333333333333333</v>
      </c>
      <c r="O26" s="35">
        <f>IF(定点数!C$3=0,0,C26/定点数!C$3)</f>
        <v>3</v>
      </c>
      <c r="P26" s="35">
        <f>IF(定点数!D$3=0,0,D26/定点数!D$3)</f>
        <v>0.66666666666666663</v>
      </c>
      <c r="Q26" s="35">
        <f>IF(定点数!E$3=0,0,E26/定点数!E$3)</f>
        <v>17.5</v>
      </c>
      <c r="R26" s="35">
        <f>IF(定点数!F$3=0,0,F26/定点数!F$3)</f>
        <v>2.3333333333333335</v>
      </c>
      <c r="S26" s="35">
        <f>IF(定点数!G$3=0,0,G26/定点数!G$3)</f>
        <v>5.8</v>
      </c>
      <c r="T26" s="35">
        <f>IF(定点数!H$3=0,0,H26/定点数!H$3)</f>
        <v>6.166666666666667</v>
      </c>
      <c r="U26" s="35">
        <f>IF(定点数!I$3=0,0,I26/定点数!I$3)</f>
        <v>0</v>
      </c>
      <c r="V26" s="35">
        <f>IF(定点数!J$3=0,0,J26/定点数!J$3)</f>
        <v>9</v>
      </c>
      <c r="W26" s="35">
        <f>IF(定点数!K$3=0,0,K26/定点数!K$3)</f>
        <v>6.0465116279069768</v>
      </c>
    </row>
    <row r="27" spans="1:23" ht="12.75" customHeight="1" x14ac:dyDescent="0.55000000000000004">
      <c r="A27" s="32" t="s">
        <v>55</v>
      </c>
      <c r="B27" s="34">
        <v>19</v>
      </c>
      <c r="C27" s="34">
        <v>7</v>
      </c>
      <c r="D27" s="34">
        <v>0</v>
      </c>
      <c r="E27" s="34">
        <v>116</v>
      </c>
      <c r="F27" s="34">
        <v>4</v>
      </c>
      <c r="G27" s="34">
        <v>17</v>
      </c>
      <c r="H27" s="34">
        <v>29</v>
      </c>
      <c r="I27" s="34">
        <v>0</v>
      </c>
      <c r="J27" s="34">
        <v>16</v>
      </c>
      <c r="K27" s="34">
        <f t="shared" si="0"/>
        <v>208</v>
      </c>
      <c r="M27" s="32" t="s">
        <v>55</v>
      </c>
      <c r="N27" s="35">
        <f>IF(定点数!B$3=0,0,B27/定点数!B$3)</f>
        <v>2.1111111111111112</v>
      </c>
      <c r="O27" s="35">
        <f>IF(定点数!C$3=0,0,C27/定点数!C$3)</f>
        <v>1.4</v>
      </c>
      <c r="P27" s="35">
        <f>IF(定点数!D$3=0,0,D27/定点数!D$3)</f>
        <v>0</v>
      </c>
      <c r="Q27" s="35">
        <f>IF(定点数!E$3=0,0,E27/定点数!E$3)</f>
        <v>14.5</v>
      </c>
      <c r="R27" s="35">
        <f>IF(定点数!F$3=0,0,F27/定点数!F$3)</f>
        <v>1.3333333333333333</v>
      </c>
      <c r="S27" s="35">
        <f>IF(定点数!G$3=0,0,G27/定点数!G$3)</f>
        <v>3.4</v>
      </c>
      <c r="T27" s="35">
        <f>IF(定点数!H$3=0,0,H27/定点数!H$3)</f>
        <v>4.833333333333333</v>
      </c>
      <c r="U27" s="35">
        <f>IF(定点数!I$3=0,0,I27/定点数!I$3)</f>
        <v>0</v>
      </c>
      <c r="V27" s="35">
        <f>IF(定点数!J$3=0,0,J27/定点数!J$3)</f>
        <v>8</v>
      </c>
      <c r="W27" s="35">
        <f>IF(定点数!K$3=0,0,K27/定点数!K$3)</f>
        <v>4.8372093023255811</v>
      </c>
    </row>
    <row r="28" spans="1:23" ht="12.75" customHeight="1" x14ac:dyDescent="0.55000000000000004">
      <c r="A28" s="32" t="s">
        <v>56</v>
      </c>
      <c r="B28" s="34">
        <v>17</v>
      </c>
      <c r="C28" s="34">
        <v>4</v>
      </c>
      <c r="D28" s="34">
        <v>0</v>
      </c>
      <c r="E28" s="34">
        <v>93</v>
      </c>
      <c r="F28" s="34">
        <v>6</v>
      </c>
      <c r="G28" s="34">
        <v>17</v>
      </c>
      <c r="H28" s="34">
        <v>42</v>
      </c>
      <c r="I28" s="34">
        <v>0</v>
      </c>
      <c r="J28" s="34">
        <v>11</v>
      </c>
      <c r="K28" s="34">
        <f t="shared" si="0"/>
        <v>190</v>
      </c>
      <c r="M28" s="32" t="s">
        <v>56</v>
      </c>
      <c r="N28" s="35">
        <f>IF(定点数!B$3=0,0,B28/定点数!B$3)</f>
        <v>1.8888888888888888</v>
      </c>
      <c r="O28" s="35">
        <f>IF(定点数!C$3=0,0,C28/定点数!C$3)</f>
        <v>0.8</v>
      </c>
      <c r="P28" s="35">
        <f>IF(定点数!D$3=0,0,D28/定点数!D$3)</f>
        <v>0</v>
      </c>
      <c r="Q28" s="35">
        <f>IF(定点数!E$3=0,0,E28/定点数!E$3)</f>
        <v>11.625</v>
      </c>
      <c r="R28" s="35">
        <f>IF(定点数!F$3=0,0,F28/定点数!F$3)</f>
        <v>2</v>
      </c>
      <c r="S28" s="35">
        <f>IF(定点数!G$3=0,0,G28/定点数!G$3)</f>
        <v>3.4</v>
      </c>
      <c r="T28" s="35">
        <f>IF(定点数!H$3=0,0,H28/定点数!H$3)</f>
        <v>7</v>
      </c>
      <c r="U28" s="35">
        <f>IF(定点数!I$3=0,0,I28/定点数!I$3)</f>
        <v>0</v>
      </c>
      <c r="V28" s="35">
        <f>IF(定点数!J$3=0,0,J28/定点数!J$3)</f>
        <v>5.5</v>
      </c>
      <c r="W28" s="35">
        <f>IF(定点数!K$3=0,0,K28/定点数!K$3)</f>
        <v>4.4186046511627906</v>
      </c>
    </row>
    <row r="29" spans="1:23" ht="12.75" customHeight="1" x14ac:dyDescent="0.55000000000000004">
      <c r="A29" s="32" t="s">
        <v>57</v>
      </c>
      <c r="B29" s="34">
        <v>6</v>
      </c>
      <c r="C29" s="34">
        <v>2</v>
      </c>
      <c r="D29" s="34">
        <v>0</v>
      </c>
      <c r="E29" s="34">
        <v>100</v>
      </c>
      <c r="F29" s="34">
        <v>5</v>
      </c>
      <c r="G29" s="34">
        <v>9</v>
      </c>
      <c r="H29" s="34">
        <v>46</v>
      </c>
      <c r="I29" s="34">
        <v>0</v>
      </c>
      <c r="J29" s="34">
        <v>12</v>
      </c>
      <c r="K29" s="34">
        <f t="shared" si="0"/>
        <v>180</v>
      </c>
      <c r="M29" s="32" t="s">
        <v>57</v>
      </c>
      <c r="N29" s="35">
        <f>IF(定点数!B$3=0,0,B29/定点数!B$3)</f>
        <v>0.66666666666666663</v>
      </c>
      <c r="O29" s="35">
        <f>IF(定点数!C$3=0,0,C29/定点数!C$3)</f>
        <v>0.4</v>
      </c>
      <c r="P29" s="35">
        <f>IF(定点数!D$3=0,0,D29/定点数!D$3)</f>
        <v>0</v>
      </c>
      <c r="Q29" s="35">
        <f>IF(定点数!E$3=0,0,E29/定点数!E$3)</f>
        <v>12.5</v>
      </c>
      <c r="R29" s="35">
        <f>IF(定点数!F$3=0,0,F29/定点数!F$3)</f>
        <v>1.6666666666666667</v>
      </c>
      <c r="S29" s="35">
        <f>IF(定点数!G$3=0,0,G29/定点数!G$3)</f>
        <v>1.8</v>
      </c>
      <c r="T29" s="35">
        <f>IF(定点数!H$3=0,0,H29/定点数!H$3)</f>
        <v>7.666666666666667</v>
      </c>
      <c r="U29" s="35">
        <f>IF(定点数!I$3=0,0,I29/定点数!I$3)</f>
        <v>0</v>
      </c>
      <c r="V29" s="35">
        <f>IF(定点数!J$3=0,0,J29/定点数!J$3)</f>
        <v>6</v>
      </c>
      <c r="W29" s="35">
        <f>IF(定点数!K$3=0,0,K29/定点数!K$3)</f>
        <v>4.1860465116279073</v>
      </c>
    </row>
    <row r="30" spans="1:23" ht="12.75" customHeight="1" x14ac:dyDescent="0.55000000000000004">
      <c r="A30" s="32" t="s">
        <v>58</v>
      </c>
      <c r="B30" s="34">
        <v>4</v>
      </c>
      <c r="C30" s="34">
        <v>4</v>
      </c>
      <c r="D30" s="34">
        <v>0</v>
      </c>
      <c r="E30" s="34">
        <v>65</v>
      </c>
      <c r="F30" s="34">
        <v>12</v>
      </c>
      <c r="G30" s="34">
        <v>30</v>
      </c>
      <c r="H30" s="34">
        <v>41</v>
      </c>
      <c r="I30" s="34">
        <v>0</v>
      </c>
      <c r="J30" s="34">
        <v>21</v>
      </c>
      <c r="K30" s="34">
        <f t="shared" si="0"/>
        <v>177</v>
      </c>
      <c r="M30" s="32" t="s">
        <v>58</v>
      </c>
      <c r="N30" s="35">
        <f>IF(定点数!B$3=0,0,B30/定点数!B$3)</f>
        <v>0.44444444444444442</v>
      </c>
      <c r="O30" s="35">
        <f>IF(定点数!C$3=0,0,C30/定点数!C$3)</f>
        <v>0.8</v>
      </c>
      <c r="P30" s="35">
        <f>IF(定点数!D$3=0,0,D30/定点数!D$3)</f>
        <v>0</v>
      </c>
      <c r="Q30" s="35">
        <f>IF(定点数!E$3=0,0,E30/定点数!E$3)</f>
        <v>8.125</v>
      </c>
      <c r="R30" s="35">
        <f>IF(定点数!F$3=0,0,F30/定点数!F$3)</f>
        <v>4</v>
      </c>
      <c r="S30" s="35">
        <f>IF(定点数!G$3=0,0,G30/定点数!G$3)</f>
        <v>6</v>
      </c>
      <c r="T30" s="35">
        <f>IF(定点数!H$3=0,0,H30/定点数!H$3)</f>
        <v>6.833333333333333</v>
      </c>
      <c r="U30" s="35">
        <f>IF(定点数!I$3=0,0,I30/定点数!I$3)</f>
        <v>0</v>
      </c>
      <c r="V30" s="35">
        <f>IF(定点数!J$3=0,0,J30/定点数!J$3)</f>
        <v>10.5</v>
      </c>
      <c r="W30" s="35">
        <f>IF(定点数!K$3=0,0,K30/定点数!K$3)</f>
        <v>4.1162790697674421</v>
      </c>
    </row>
    <row r="31" spans="1:23" ht="12.75" customHeight="1" x14ac:dyDescent="0.55000000000000004">
      <c r="A31" s="32" t="s">
        <v>59</v>
      </c>
      <c r="B31" s="34">
        <v>10</v>
      </c>
      <c r="C31" s="34">
        <v>3</v>
      </c>
      <c r="D31" s="34">
        <v>1</v>
      </c>
      <c r="E31" s="34">
        <v>32</v>
      </c>
      <c r="F31" s="34">
        <v>4</v>
      </c>
      <c r="G31" s="34">
        <v>12</v>
      </c>
      <c r="H31" s="34">
        <v>41</v>
      </c>
      <c r="I31" s="34">
        <v>0</v>
      </c>
      <c r="J31" s="34">
        <v>6</v>
      </c>
      <c r="K31" s="34">
        <f t="shared" si="0"/>
        <v>109</v>
      </c>
      <c r="M31" s="32" t="s">
        <v>59</v>
      </c>
      <c r="N31" s="35">
        <f>IF(定点数!B$3=0,0,B31/定点数!B$3)</f>
        <v>1.1111111111111112</v>
      </c>
      <c r="O31" s="35">
        <f>IF(定点数!C$3=0,0,C31/定点数!C$3)</f>
        <v>0.6</v>
      </c>
      <c r="P31" s="35">
        <f>IF(定点数!D$3=0,0,D31/定点数!D$3)</f>
        <v>0.33333333333333331</v>
      </c>
      <c r="Q31" s="35">
        <f>IF(定点数!E$3=0,0,E31/定点数!E$3)</f>
        <v>4</v>
      </c>
      <c r="R31" s="35">
        <f>IF(定点数!F$3=0,0,F31/定点数!F$3)</f>
        <v>1.3333333333333333</v>
      </c>
      <c r="S31" s="35">
        <f>IF(定点数!G$3=0,0,G31/定点数!G$3)</f>
        <v>2.4</v>
      </c>
      <c r="T31" s="35">
        <f>IF(定点数!H$3=0,0,H31/定点数!H$3)</f>
        <v>6.833333333333333</v>
      </c>
      <c r="U31" s="35">
        <f>IF(定点数!I$3=0,0,I31/定点数!I$3)</f>
        <v>0</v>
      </c>
      <c r="V31" s="35">
        <f>IF(定点数!J$3=0,0,J31/定点数!J$3)</f>
        <v>3</v>
      </c>
      <c r="W31" s="35">
        <f>IF(定点数!K$3=0,0,K31/定点数!K$3)</f>
        <v>2.5348837209302326</v>
      </c>
    </row>
    <row r="32" spans="1:23" ht="12.75" customHeight="1" x14ac:dyDescent="0.55000000000000004">
      <c r="A32" s="32" t="s">
        <v>60</v>
      </c>
      <c r="B32" s="34">
        <v>9</v>
      </c>
      <c r="C32" s="34">
        <v>2</v>
      </c>
      <c r="D32" s="34">
        <v>0</v>
      </c>
      <c r="E32" s="34">
        <v>39</v>
      </c>
      <c r="F32" s="34">
        <v>6</v>
      </c>
      <c r="G32" s="34">
        <v>5</v>
      </c>
      <c r="H32" s="34">
        <v>26</v>
      </c>
      <c r="I32" s="34">
        <v>0</v>
      </c>
      <c r="J32" s="34">
        <v>16</v>
      </c>
      <c r="K32" s="34">
        <f t="shared" si="0"/>
        <v>103</v>
      </c>
      <c r="M32" s="32" t="s">
        <v>60</v>
      </c>
      <c r="N32" s="35">
        <f>IF(定点数!B$3=0,0,B32/定点数!B$3)</f>
        <v>1</v>
      </c>
      <c r="O32" s="35">
        <f>IF(定点数!C$3=0,0,C32/定点数!C$3)</f>
        <v>0.4</v>
      </c>
      <c r="P32" s="35">
        <f>IF(定点数!D$3=0,0,D32/定点数!D$3)</f>
        <v>0</v>
      </c>
      <c r="Q32" s="35">
        <f>IF(定点数!E$3=0,0,E32/定点数!E$3)</f>
        <v>4.875</v>
      </c>
      <c r="R32" s="35">
        <f>IF(定点数!F$3=0,0,F32/定点数!F$3)</f>
        <v>2</v>
      </c>
      <c r="S32" s="35">
        <f>IF(定点数!G$3=0,0,G32/定点数!G$3)</f>
        <v>1</v>
      </c>
      <c r="T32" s="35">
        <f>IF(定点数!H$3=0,0,H32/定点数!H$3)</f>
        <v>4.333333333333333</v>
      </c>
      <c r="U32" s="35">
        <f>IF(定点数!I$3=0,0,I32/定点数!I$3)</f>
        <v>0</v>
      </c>
      <c r="V32" s="35">
        <f>IF(定点数!J$3=0,0,J32/定点数!J$3)</f>
        <v>8</v>
      </c>
      <c r="W32" s="35">
        <f>IF(定点数!K$3=0,0,K32/定点数!K$3)</f>
        <v>2.3953488372093021</v>
      </c>
    </row>
    <row r="33" spans="1:23" ht="12.75" customHeight="1" x14ac:dyDescent="0.55000000000000004">
      <c r="A33" s="32" t="s">
        <v>61</v>
      </c>
      <c r="B33" s="34">
        <v>11</v>
      </c>
      <c r="C33" s="34">
        <v>3</v>
      </c>
      <c r="D33" s="34">
        <v>0</v>
      </c>
      <c r="E33" s="34">
        <v>49</v>
      </c>
      <c r="F33" s="34">
        <v>7</v>
      </c>
      <c r="G33" s="34">
        <v>6</v>
      </c>
      <c r="H33" s="34">
        <v>35</v>
      </c>
      <c r="I33" s="34">
        <v>0</v>
      </c>
      <c r="J33" s="34">
        <v>21</v>
      </c>
      <c r="K33" s="34">
        <f t="shared" si="0"/>
        <v>132</v>
      </c>
      <c r="M33" s="32" t="s">
        <v>61</v>
      </c>
      <c r="N33" s="35">
        <f>IF(定点数!B$3=0,0,B33/定点数!B$3)</f>
        <v>1.2222222222222223</v>
      </c>
      <c r="O33" s="35">
        <f>IF(定点数!C$3=0,0,C33/定点数!C$3)</f>
        <v>0.6</v>
      </c>
      <c r="P33" s="35">
        <f>IF(定点数!D$3=0,0,D33/定点数!D$3)</f>
        <v>0</v>
      </c>
      <c r="Q33" s="35">
        <f>IF(定点数!E$3=0,0,E33/定点数!E$3)</f>
        <v>6.125</v>
      </c>
      <c r="R33" s="35">
        <f>IF(定点数!F$3=0,0,F33/定点数!F$3)</f>
        <v>2.3333333333333335</v>
      </c>
      <c r="S33" s="35">
        <f>IF(定点数!G$3=0,0,G33/定点数!G$3)</f>
        <v>1.2</v>
      </c>
      <c r="T33" s="35">
        <f>IF(定点数!H$3=0,0,H33/定点数!H$3)</f>
        <v>5.833333333333333</v>
      </c>
      <c r="U33" s="35">
        <f>IF(定点数!I$3=0,0,I33/定点数!I$3)</f>
        <v>0</v>
      </c>
      <c r="V33" s="35">
        <f>IF(定点数!J$3=0,0,J33/定点数!J$3)</f>
        <v>10.5</v>
      </c>
      <c r="W33" s="35">
        <f>IF(定点数!K$3=0,0,K33/定点数!K$3)</f>
        <v>3.0697674418604652</v>
      </c>
    </row>
    <row r="34" spans="1:23" ht="12.75" customHeight="1" x14ac:dyDescent="0.55000000000000004">
      <c r="A34" s="32" t="s">
        <v>62</v>
      </c>
      <c r="B34" s="34">
        <v>11</v>
      </c>
      <c r="C34" s="34">
        <v>2</v>
      </c>
      <c r="D34" s="34">
        <v>0</v>
      </c>
      <c r="E34" s="34">
        <v>42</v>
      </c>
      <c r="F34" s="34">
        <v>2</v>
      </c>
      <c r="G34" s="34">
        <v>15</v>
      </c>
      <c r="H34" s="34">
        <v>36</v>
      </c>
      <c r="I34" s="34">
        <v>1</v>
      </c>
      <c r="J34" s="34">
        <v>19</v>
      </c>
      <c r="K34" s="34">
        <f t="shared" si="0"/>
        <v>128</v>
      </c>
      <c r="M34" s="32" t="s">
        <v>62</v>
      </c>
      <c r="N34" s="35">
        <f>IF(定点数!B$3=0,0,B34/定点数!B$3)</f>
        <v>1.2222222222222223</v>
      </c>
      <c r="O34" s="35">
        <f>IF(定点数!C$3=0,0,C34/定点数!C$3)</f>
        <v>0.4</v>
      </c>
      <c r="P34" s="35">
        <f>IF(定点数!D$3=0,0,D34/定点数!D$3)</f>
        <v>0</v>
      </c>
      <c r="Q34" s="35">
        <f>IF(定点数!E$3=0,0,E34/定点数!E$3)</f>
        <v>5.25</v>
      </c>
      <c r="R34" s="35">
        <f>IF(定点数!F$3=0,0,F34/定点数!F$3)</f>
        <v>0.66666666666666663</v>
      </c>
      <c r="S34" s="35">
        <f>IF(定点数!G$3=0,0,G34/定点数!G$3)</f>
        <v>3</v>
      </c>
      <c r="T34" s="35">
        <f>IF(定点数!H$3=0,0,H34/定点数!H$3)</f>
        <v>6</v>
      </c>
      <c r="U34" s="35">
        <f>IF(定点数!I$3=0,0,I34/定点数!I$3)</f>
        <v>0.5</v>
      </c>
      <c r="V34" s="35">
        <f>IF(定点数!J$3=0,0,J34/定点数!J$3)</f>
        <v>9.5</v>
      </c>
      <c r="W34" s="35">
        <f>IF(定点数!K$3=0,0,K34/定点数!K$3)</f>
        <v>2.9767441860465116</v>
      </c>
    </row>
    <row r="35" spans="1:23" ht="12.75" customHeight="1" x14ac:dyDescent="0.55000000000000004">
      <c r="A35" s="32" t="s">
        <v>63</v>
      </c>
      <c r="B35" s="34">
        <v>4</v>
      </c>
      <c r="C35" s="34">
        <v>0</v>
      </c>
      <c r="D35" s="34">
        <v>0</v>
      </c>
      <c r="E35" s="34">
        <v>8</v>
      </c>
      <c r="F35" s="34">
        <v>2</v>
      </c>
      <c r="G35" s="34">
        <v>5</v>
      </c>
      <c r="H35" s="34">
        <v>7</v>
      </c>
      <c r="I35" s="34">
        <v>0</v>
      </c>
      <c r="J35" s="34">
        <v>1</v>
      </c>
      <c r="K35" s="34">
        <f t="shared" si="0"/>
        <v>27</v>
      </c>
      <c r="M35" s="32" t="s">
        <v>63</v>
      </c>
      <c r="N35" s="35">
        <f>IF(定点数!B$3=0,0,B35/定点数!B$3)</f>
        <v>0.44444444444444442</v>
      </c>
      <c r="O35" s="35">
        <f>IF(定点数!C$3=0,0,C35/定点数!C$3)</f>
        <v>0</v>
      </c>
      <c r="P35" s="35">
        <f>IF(定点数!D$3=0,0,D35/定点数!D$3)</f>
        <v>0</v>
      </c>
      <c r="Q35" s="35">
        <f>IF(定点数!E$3=0,0,E35/定点数!E$3)</f>
        <v>1</v>
      </c>
      <c r="R35" s="35">
        <f>IF(定点数!F$3=0,0,F35/定点数!F$3)</f>
        <v>0.66666666666666663</v>
      </c>
      <c r="S35" s="35">
        <f>IF(定点数!G$3=0,0,G35/定点数!G$3)</f>
        <v>1</v>
      </c>
      <c r="T35" s="35">
        <f>IF(定点数!H$3=0,0,H35/定点数!H$3)</f>
        <v>1.1666666666666667</v>
      </c>
      <c r="U35" s="35">
        <f>IF(定点数!I$3=0,0,I35/定点数!I$3)</f>
        <v>0</v>
      </c>
      <c r="V35" s="35">
        <f>IF(定点数!J$3=0,0,J35/定点数!J$3)</f>
        <v>0.5</v>
      </c>
      <c r="W35" s="35">
        <f>IF(定点数!K$3=0,0,K35/定点数!K$3)</f>
        <v>0.62790697674418605</v>
      </c>
    </row>
    <row r="36" spans="1:23" ht="12.75" customHeight="1" x14ac:dyDescent="0.55000000000000004">
      <c r="A36" s="32" t="s">
        <v>64</v>
      </c>
      <c r="B36" s="34">
        <v>11</v>
      </c>
      <c r="C36" s="34">
        <v>9</v>
      </c>
      <c r="D36" s="34">
        <v>0</v>
      </c>
      <c r="E36" s="34">
        <v>30</v>
      </c>
      <c r="F36" s="34">
        <v>3</v>
      </c>
      <c r="G36" s="34">
        <v>11</v>
      </c>
      <c r="H36" s="34">
        <v>24</v>
      </c>
      <c r="I36" s="34">
        <v>2</v>
      </c>
      <c r="J36" s="34">
        <v>12</v>
      </c>
      <c r="K36" s="34">
        <f t="shared" si="0"/>
        <v>102</v>
      </c>
      <c r="M36" s="32" t="s">
        <v>64</v>
      </c>
      <c r="N36" s="35">
        <f>IF(定点数!B$3=0,0,B36/定点数!B$3)</f>
        <v>1.2222222222222223</v>
      </c>
      <c r="O36" s="35">
        <f>IF(定点数!C$3=0,0,C36/定点数!C$3)</f>
        <v>1.8</v>
      </c>
      <c r="P36" s="35">
        <f>IF(定点数!D$3=0,0,D36/定点数!D$3)</f>
        <v>0</v>
      </c>
      <c r="Q36" s="35">
        <f>IF(定点数!E$3=0,0,E36/定点数!E$3)</f>
        <v>3.75</v>
      </c>
      <c r="R36" s="35">
        <f>IF(定点数!F$3=0,0,F36/定点数!F$3)</f>
        <v>1</v>
      </c>
      <c r="S36" s="35">
        <f>IF(定点数!G$3=0,0,G36/定点数!G$3)</f>
        <v>2.2000000000000002</v>
      </c>
      <c r="T36" s="35">
        <f>IF(定点数!H$3=0,0,H36/定点数!H$3)</f>
        <v>4</v>
      </c>
      <c r="U36" s="35">
        <f>IF(定点数!I$3=0,0,I36/定点数!I$3)</f>
        <v>1</v>
      </c>
      <c r="V36" s="35">
        <f>IF(定点数!J$3=0,0,J36/定点数!J$3)</f>
        <v>6</v>
      </c>
      <c r="W36" s="35">
        <f>IF(定点数!K$3=0,0,K36/定点数!K$3)</f>
        <v>2.3720930232558142</v>
      </c>
    </row>
    <row r="37" spans="1:23" ht="12.75" customHeight="1" x14ac:dyDescent="0.55000000000000004">
      <c r="A37" s="32" t="s">
        <v>65</v>
      </c>
      <c r="B37" s="34">
        <v>10</v>
      </c>
      <c r="C37" s="34">
        <v>5</v>
      </c>
      <c r="D37" s="34">
        <v>0</v>
      </c>
      <c r="E37" s="34">
        <v>18</v>
      </c>
      <c r="F37" s="34">
        <v>2</v>
      </c>
      <c r="G37" s="34">
        <v>10</v>
      </c>
      <c r="H37" s="34">
        <v>31</v>
      </c>
      <c r="I37" s="34">
        <v>0</v>
      </c>
      <c r="J37" s="34">
        <v>6</v>
      </c>
      <c r="K37" s="34">
        <f t="shared" si="0"/>
        <v>82</v>
      </c>
      <c r="M37" s="32" t="s">
        <v>65</v>
      </c>
      <c r="N37" s="35">
        <f>IF(定点数!B$3=0,0,B37/定点数!B$3)</f>
        <v>1.1111111111111112</v>
      </c>
      <c r="O37" s="35">
        <f>IF(定点数!C$3=0,0,C37/定点数!C$3)</f>
        <v>1</v>
      </c>
      <c r="P37" s="35">
        <f>IF(定点数!D$3=0,0,D37/定点数!D$3)</f>
        <v>0</v>
      </c>
      <c r="Q37" s="35">
        <f>IF(定点数!E$3=0,0,E37/定点数!E$3)</f>
        <v>2.25</v>
      </c>
      <c r="R37" s="35">
        <f>IF(定点数!F$3=0,0,F37/定点数!F$3)</f>
        <v>0.66666666666666663</v>
      </c>
      <c r="S37" s="35">
        <f>IF(定点数!G$3=0,0,G37/定点数!G$3)</f>
        <v>2</v>
      </c>
      <c r="T37" s="35">
        <f>IF(定点数!H$3=0,0,H37/定点数!H$3)</f>
        <v>5.166666666666667</v>
      </c>
      <c r="U37" s="35">
        <f>IF(定点数!I$3=0,0,I37/定点数!I$3)</f>
        <v>0</v>
      </c>
      <c r="V37" s="35">
        <f>IF(定点数!J$3=0,0,J37/定点数!J$3)</f>
        <v>3</v>
      </c>
      <c r="W37" s="35">
        <f>IF(定点数!K$3=0,0,K37/定点数!K$3)</f>
        <v>1.9069767441860466</v>
      </c>
    </row>
    <row r="38" spans="1:23" ht="12.75" customHeight="1" x14ac:dyDescent="0.55000000000000004">
      <c r="A38" s="32" t="s">
        <v>66</v>
      </c>
      <c r="B38" s="34">
        <v>13</v>
      </c>
      <c r="C38" s="34">
        <v>4</v>
      </c>
      <c r="D38" s="34">
        <v>0</v>
      </c>
      <c r="E38" s="34">
        <v>34</v>
      </c>
      <c r="F38" s="34">
        <v>5</v>
      </c>
      <c r="G38" s="34">
        <v>8</v>
      </c>
      <c r="H38" s="34">
        <v>24</v>
      </c>
      <c r="I38" s="34">
        <v>0</v>
      </c>
      <c r="J38" s="34">
        <v>27</v>
      </c>
      <c r="K38" s="34">
        <f t="shared" si="0"/>
        <v>115</v>
      </c>
      <c r="M38" s="32" t="s">
        <v>66</v>
      </c>
      <c r="N38" s="35">
        <f>IF(定点数!B$3=0,0,B38/定点数!B$3)</f>
        <v>1.4444444444444444</v>
      </c>
      <c r="O38" s="35">
        <f>IF(定点数!C$3=0,0,C38/定点数!C$3)</f>
        <v>0.8</v>
      </c>
      <c r="P38" s="35">
        <f>IF(定点数!D$3=0,0,D38/定点数!D$3)</f>
        <v>0</v>
      </c>
      <c r="Q38" s="35">
        <f>IF(定点数!E$3=0,0,E38/定点数!E$3)</f>
        <v>4.25</v>
      </c>
      <c r="R38" s="35">
        <f>IF(定点数!F$3=0,0,F38/定点数!F$3)</f>
        <v>1.6666666666666667</v>
      </c>
      <c r="S38" s="35">
        <f>IF(定点数!G$3=0,0,G38/定点数!G$3)</f>
        <v>1.6</v>
      </c>
      <c r="T38" s="35">
        <f>IF(定点数!H$3=0,0,H38/定点数!H$3)</f>
        <v>4</v>
      </c>
      <c r="U38" s="35">
        <f>IF(定点数!I$3=0,0,I38/定点数!I$3)</f>
        <v>0</v>
      </c>
      <c r="V38" s="35">
        <f>IF(定点数!J$3=0,0,J38/定点数!J$3)</f>
        <v>13.5</v>
      </c>
      <c r="W38" s="35">
        <f>IF(定点数!K$3=0,0,K38/定点数!K$3)</f>
        <v>2.6744186046511627</v>
      </c>
    </row>
    <row r="39" spans="1:23" ht="12.75" customHeight="1" x14ac:dyDescent="0.55000000000000004">
      <c r="A39" s="32" t="s">
        <v>67</v>
      </c>
      <c r="B39" s="34">
        <v>13</v>
      </c>
      <c r="C39" s="34">
        <v>6</v>
      </c>
      <c r="D39" s="34">
        <v>0</v>
      </c>
      <c r="E39" s="34">
        <v>45</v>
      </c>
      <c r="F39" s="34">
        <v>2</v>
      </c>
      <c r="G39" s="34">
        <v>9</v>
      </c>
      <c r="H39" s="34">
        <v>21</v>
      </c>
      <c r="I39" s="34">
        <v>0</v>
      </c>
      <c r="J39" s="34">
        <v>7</v>
      </c>
      <c r="K39" s="34">
        <f t="shared" si="0"/>
        <v>103</v>
      </c>
      <c r="M39" s="32" t="s">
        <v>67</v>
      </c>
      <c r="N39" s="35">
        <f>IF(定点数!B$3=0,0,B39/定点数!B$3)</f>
        <v>1.4444444444444444</v>
      </c>
      <c r="O39" s="35">
        <f>IF(定点数!C$3=0,0,C39/定点数!C$3)</f>
        <v>1.2</v>
      </c>
      <c r="P39" s="35">
        <f>IF(定点数!D$3=0,0,D39/定点数!D$3)</f>
        <v>0</v>
      </c>
      <c r="Q39" s="35">
        <f>IF(定点数!E$3=0,0,E39/定点数!E$3)</f>
        <v>5.625</v>
      </c>
      <c r="R39" s="35">
        <f>IF(定点数!F$3=0,0,F39/定点数!F$3)</f>
        <v>0.66666666666666663</v>
      </c>
      <c r="S39" s="35">
        <f>IF(定点数!G$3=0,0,G39/定点数!G$3)</f>
        <v>1.8</v>
      </c>
      <c r="T39" s="35">
        <f>IF(定点数!H$3=0,0,H39/定点数!H$3)</f>
        <v>3.5</v>
      </c>
      <c r="U39" s="35">
        <f>IF(定点数!I$3=0,0,I39/定点数!I$3)</f>
        <v>0</v>
      </c>
      <c r="V39" s="35">
        <f>IF(定点数!J$3=0,0,J39/定点数!J$3)</f>
        <v>3.5</v>
      </c>
      <c r="W39" s="35">
        <f>IF(定点数!K$3=0,0,K39/定点数!K$3)</f>
        <v>2.3953488372093021</v>
      </c>
    </row>
    <row r="40" spans="1:23" ht="12.75" customHeight="1" x14ac:dyDescent="0.55000000000000004">
      <c r="A40" s="32" t="s">
        <v>68</v>
      </c>
      <c r="B40" s="34">
        <v>11</v>
      </c>
      <c r="C40" s="34">
        <v>3</v>
      </c>
      <c r="D40" s="34">
        <v>0</v>
      </c>
      <c r="E40" s="34">
        <v>21</v>
      </c>
      <c r="F40" s="34">
        <v>7</v>
      </c>
      <c r="G40" s="34">
        <v>6</v>
      </c>
      <c r="H40" s="34">
        <v>17</v>
      </c>
      <c r="I40" s="34">
        <v>1</v>
      </c>
      <c r="J40" s="34">
        <v>17</v>
      </c>
      <c r="K40" s="34">
        <f t="shared" si="0"/>
        <v>83</v>
      </c>
      <c r="M40" s="32" t="s">
        <v>68</v>
      </c>
      <c r="N40" s="35">
        <f>IF(定点数!B$3=0,0,B40/定点数!B$3)</f>
        <v>1.2222222222222223</v>
      </c>
      <c r="O40" s="35">
        <f>IF(定点数!C$3=0,0,C40/定点数!C$3)</f>
        <v>0.6</v>
      </c>
      <c r="P40" s="35">
        <f>IF(定点数!D$3=0,0,D40/定点数!D$3)</f>
        <v>0</v>
      </c>
      <c r="Q40" s="35">
        <f>IF(定点数!E$3=0,0,E40/定点数!E$3)</f>
        <v>2.625</v>
      </c>
      <c r="R40" s="35">
        <f>IF(定点数!F$3=0,0,F40/定点数!F$3)</f>
        <v>2.3333333333333335</v>
      </c>
      <c r="S40" s="35">
        <f>IF(定点数!G$3=0,0,G40/定点数!G$3)</f>
        <v>1.2</v>
      </c>
      <c r="T40" s="35">
        <f>IF(定点数!H$3=0,0,H40/定点数!H$3)</f>
        <v>2.8333333333333335</v>
      </c>
      <c r="U40" s="35">
        <f>IF(定点数!I$3=0,0,I40/定点数!I$3)</f>
        <v>0.5</v>
      </c>
      <c r="V40" s="35">
        <f>IF(定点数!J$3=0,0,J40/定点数!J$3)</f>
        <v>8.5</v>
      </c>
      <c r="W40" s="35">
        <f>IF(定点数!K$3=0,0,K40/定点数!K$3)</f>
        <v>1.930232558139535</v>
      </c>
    </row>
    <row r="41" spans="1:23" ht="12.75" customHeight="1" x14ac:dyDescent="0.55000000000000004">
      <c r="A41" s="32" t="s">
        <v>69</v>
      </c>
      <c r="B41" s="34">
        <v>13</v>
      </c>
      <c r="C41" s="34">
        <v>1</v>
      </c>
      <c r="D41" s="34">
        <v>0</v>
      </c>
      <c r="E41" s="34">
        <v>37</v>
      </c>
      <c r="F41" s="34">
        <v>0</v>
      </c>
      <c r="G41" s="34">
        <v>11</v>
      </c>
      <c r="H41" s="34">
        <v>22</v>
      </c>
      <c r="I41" s="34">
        <v>0</v>
      </c>
      <c r="J41" s="34">
        <v>8</v>
      </c>
      <c r="K41" s="34">
        <f t="shared" si="0"/>
        <v>92</v>
      </c>
      <c r="M41" s="32" t="s">
        <v>69</v>
      </c>
      <c r="N41" s="35">
        <f>IF(定点数!B$3=0,0,B41/定点数!B$3)</f>
        <v>1.4444444444444444</v>
      </c>
      <c r="O41" s="35">
        <f>IF(定点数!C$3=0,0,C41/定点数!C$3)</f>
        <v>0.2</v>
      </c>
      <c r="P41" s="35">
        <f>IF(定点数!D$3=0,0,D41/定点数!D$3)</f>
        <v>0</v>
      </c>
      <c r="Q41" s="35">
        <f>IF(定点数!E$3=0,0,E41/定点数!E$3)</f>
        <v>4.625</v>
      </c>
      <c r="R41" s="35">
        <f>IF(定点数!F$3=0,0,F41/定点数!F$3)</f>
        <v>0</v>
      </c>
      <c r="S41" s="35">
        <f>IF(定点数!G$3=0,0,G41/定点数!G$3)</f>
        <v>2.2000000000000002</v>
      </c>
      <c r="T41" s="35">
        <f>IF(定点数!H$3=0,0,H41/定点数!H$3)</f>
        <v>3.6666666666666665</v>
      </c>
      <c r="U41" s="35">
        <f>IF(定点数!I$3=0,0,I41/定点数!I$3)</f>
        <v>0</v>
      </c>
      <c r="V41" s="35">
        <f>IF(定点数!J$3=0,0,J41/定点数!J$3)</f>
        <v>4</v>
      </c>
      <c r="W41" s="35">
        <f>IF(定点数!K$3=0,0,K41/定点数!K$3)</f>
        <v>2.13953488372093</v>
      </c>
    </row>
    <row r="42" spans="1:23" ht="12.75" customHeight="1" x14ac:dyDescent="0.55000000000000004">
      <c r="A42" s="32" t="s">
        <v>70</v>
      </c>
      <c r="B42" s="34">
        <v>10</v>
      </c>
      <c r="C42" s="34">
        <v>1</v>
      </c>
      <c r="D42" s="34">
        <v>0</v>
      </c>
      <c r="E42" s="34">
        <v>23</v>
      </c>
      <c r="F42" s="34">
        <v>7</v>
      </c>
      <c r="G42" s="34">
        <v>13</v>
      </c>
      <c r="H42" s="34">
        <v>34</v>
      </c>
      <c r="I42" s="34">
        <v>1</v>
      </c>
      <c r="J42" s="34">
        <v>17</v>
      </c>
      <c r="K42" s="34">
        <f t="shared" si="0"/>
        <v>106</v>
      </c>
      <c r="M42" s="32" t="s">
        <v>70</v>
      </c>
      <c r="N42" s="35">
        <f>IF(定点数!B$3=0,0,B42/定点数!B$3)</f>
        <v>1.1111111111111112</v>
      </c>
      <c r="O42" s="35">
        <f>IF(定点数!C$3=0,0,C42/定点数!C$3)</f>
        <v>0.2</v>
      </c>
      <c r="P42" s="35">
        <f>IF(定点数!D$3=0,0,D42/定点数!D$3)</f>
        <v>0</v>
      </c>
      <c r="Q42" s="35">
        <f>IF(定点数!E$3=0,0,E42/定点数!E$3)</f>
        <v>2.875</v>
      </c>
      <c r="R42" s="35">
        <f>IF(定点数!F$3=0,0,F42/定点数!F$3)</f>
        <v>2.3333333333333335</v>
      </c>
      <c r="S42" s="35">
        <f>IF(定点数!G$3=0,0,G42/定点数!G$3)</f>
        <v>2.6</v>
      </c>
      <c r="T42" s="35">
        <f>IF(定点数!H$3=0,0,H42/定点数!H$3)</f>
        <v>5.666666666666667</v>
      </c>
      <c r="U42" s="35">
        <f>IF(定点数!I$3=0,0,I42/定点数!I$3)</f>
        <v>0.5</v>
      </c>
      <c r="V42" s="35">
        <f>IF(定点数!J$3=0,0,J42/定点数!J$3)</f>
        <v>8.5</v>
      </c>
      <c r="W42" s="35">
        <f>IF(定点数!K$3=0,0,K42/定点数!K$3)</f>
        <v>2.4651162790697674</v>
      </c>
    </row>
    <row r="43" spans="1:23" ht="12.75" customHeight="1" x14ac:dyDescent="0.55000000000000004">
      <c r="A43" s="32" t="s">
        <v>71</v>
      </c>
      <c r="B43" s="34">
        <v>16</v>
      </c>
      <c r="C43" s="34">
        <v>2</v>
      </c>
      <c r="D43" s="34">
        <v>0</v>
      </c>
      <c r="E43" s="34">
        <v>43</v>
      </c>
      <c r="F43" s="34">
        <v>3</v>
      </c>
      <c r="G43" s="34">
        <v>8</v>
      </c>
      <c r="H43" s="34">
        <v>37</v>
      </c>
      <c r="I43" s="34">
        <v>3</v>
      </c>
      <c r="J43" s="34">
        <v>10</v>
      </c>
      <c r="K43" s="34">
        <f t="shared" si="0"/>
        <v>122</v>
      </c>
      <c r="M43" s="32" t="s">
        <v>71</v>
      </c>
      <c r="N43" s="35">
        <f>IF(定点数!B$3=0,0,B43/定点数!B$3)</f>
        <v>1.7777777777777777</v>
      </c>
      <c r="O43" s="35">
        <f>IF(定点数!C$3=0,0,C43/定点数!C$3)</f>
        <v>0.4</v>
      </c>
      <c r="P43" s="35">
        <f>IF(定点数!D$3=0,0,D43/定点数!D$3)</f>
        <v>0</v>
      </c>
      <c r="Q43" s="35">
        <f>IF(定点数!E$3=0,0,E43/定点数!E$3)</f>
        <v>5.375</v>
      </c>
      <c r="R43" s="35">
        <f>IF(定点数!F$3=0,0,F43/定点数!F$3)</f>
        <v>1</v>
      </c>
      <c r="S43" s="35">
        <f>IF(定点数!G$3=0,0,G43/定点数!G$3)</f>
        <v>1.6</v>
      </c>
      <c r="T43" s="35">
        <f>IF(定点数!H$3=0,0,H43/定点数!H$3)</f>
        <v>6.166666666666667</v>
      </c>
      <c r="U43" s="35">
        <f>IF(定点数!I$3=0,0,I43/定点数!I$3)</f>
        <v>1.5</v>
      </c>
      <c r="V43" s="35">
        <f>IF(定点数!J$3=0,0,J43/定点数!J$3)</f>
        <v>5</v>
      </c>
      <c r="W43" s="35">
        <f>IF(定点数!K$3=0,0,K43/定点数!K$3)</f>
        <v>2.8372093023255816</v>
      </c>
    </row>
    <row r="44" spans="1:23" ht="12.75" customHeight="1" x14ac:dyDescent="0.55000000000000004">
      <c r="A44" s="32" t="s">
        <v>72</v>
      </c>
      <c r="B44" s="34">
        <v>18</v>
      </c>
      <c r="C44" s="34">
        <v>9</v>
      </c>
      <c r="D44" s="34">
        <v>1</v>
      </c>
      <c r="E44" s="34">
        <v>35</v>
      </c>
      <c r="F44" s="34">
        <v>3</v>
      </c>
      <c r="G44" s="34">
        <v>13</v>
      </c>
      <c r="H44" s="34">
        <v>29</v>
      </c>
      <c r="I44" s="34">
        <v>0</v>
      </c>
      <c r="J44" s="34">
        <v>2</v>
      </c>
      <c r="K44" s="34">
        <f t="shared" si="0"/>
        <v>110</v>
      </c>
      <c r="M44" s="32" t="s">
        <v>72</v>
      </c>
      <c r="N44" s="35">
        <f>IF(定点数!B$3=0,0,B44/定点数!B$3)</f>
        <v>2</v>
      </c>
      <c r="O44" s="35">
        <f>IF(定点数!C$3=0,0,C44/定点数!C$3)</f>
        <v>1.8</v>
      </c>
      <c r="P44" s="35">
        <f>IF(定点数!D$3=0,0,D44/定点数!D$3)</f>
        <v>0.33333333333333331</v>
      </c>
      <c r="Q44" s="35">
        <f>IF(定点数!E$3=0,0,E44/定点数!E$3)</f>
        <v>4.375</v>
      </c>
      <c r="R44" s="35">
        <f>IF(定点数!F$3=0,0,F44/定点数!F$3)</f>
        <v>1</v>
      </c>
      <c r="S44" s="35">
        <f>IF(定点数!G$3=0,0,G44/定点数!G$3)</f>
        <v>2.6</v>
      </c>
      <c r="T44" s="35">
        <f>IF(定点数!H$3=0,0,H44/定点数!H$3)</f>
        <v>4.833333333333333</v>
      </c>
      <c r="U44" s="35">
        <f>IF(定点数!I$3=0,0,I44/定点数!I$3)</f>
        <v>0</v>
      </c>
      <c r="V44" s="35">
        <f>IF(定点数!J$3=0,0,J44/定点数!J$3)</f>
        <v>1</v>
      </c>
      <c r="W44" s="35">
        <f>IF(定点数!K$3=0,0,K44/定点数!K$3)</f>
        <v>2.558139534883721</v>
      </c>
    </row>
    <row r="45" spans="1:23" ht="12.75" customHeight="1" x14ac:dyDescent="0.55000000000000004">
      <c r="A45" s="32" t="s">
        <v>73</v>
      </c>
      <c r="B45" s="34">
        <v>25</v>
      </c>
      <c r="C45" s="34">
        <v>14</v>
      </c>
      <c r="D45" s="34">
        <v>0</v>
      </c>
      <c r="E45" s="34">
        <v>26</v>
      </c>
      <c r="F45" s="34">
        <v>8</v>
      </c>
      <c r="G45" s="34">
        <v>10</v>
      </c>
      <c r="H45" s="34">
        <v>45</v>
      </c>
      <c r="I45" s="34">
        <v>2</v>
      </c>
      <c r="J45" s="34">
        <v>7</v>
      </c>
      <c r="K45" s="34">
        <f t="shared" si="0"/>
        <v>137</v>
      </c>
      <c r="M45" s="32" t="s">
        <v>73</v>
      </c>
      <c r="N45" s="35">
        <f>IF(定点数!B$3=0,0,B45/定点数!B$3)</f>
        <v>2.7777777777777777</v>
      </c>
      <c r="O45" s="35">
        <f>IF(定点数!C$3=0,0,C45/定点数!C$3)</f>
        <v>2.8</v>
      </c>
      <c r="P45" s="35">
        <f>IF(定点数!D$3=0,0,D45/定点数!D$3)</f>
        <v>0</v>
      </c>
      <c r="Q45" s="35">
        <f>IF(定点数!E$3=0,0,E45/定点数!E$3)</f>
        <v>3.25</v>
      </c>
      <c r="R45" s="35">
        <f>IF(定点数!F$3=0,0,F45/定点数!F$3)</f>
        <v>2.6666666666666665</v>
      </c>
      <c r="S45" s="35">
        <f>IF(定点数!G$3=0,0,G45/定点数!G$3)</f>
        <v>2</v>
      </c>
      <c r="T45" s="35">
        <f>IF(定点数!H$3=0,0,H45/定点数!H$3)</f>
        <v>7.5</v>
      </c>
      <c r="U45" s="35">
        <f>IF(定点数!I$3=0,0,I45/定点数!I$3)</f>
        <v>1</v>
      </c>
      <c r="V45" s="35">
        <f>IF(定点数!J$3=0,0,J45/定点数!J$3)</f>
        <v>3.5</v>
      </c>
      <c r="W45" s="35">
        <f>IF(定点数!K$3=0,0,K45/定点数!K$3)</f>
        <v>3.1860465116279069</v>
      </c>
    </row>
    <row r="46" spans="1:23" ht="12.75" customHeight="1" x14ac:dyDescent="0.55000000000000004">
      <c r="A46" s="32" t="s">
        <v>74</v>
      </c>
      <c r="B46" s="34">
        <v>16</v>
      </c>
      <c r="C46" s="34">
        <v>13</v>
      </c>
      <c r="D46" s="34">
        <v>0</v>
      </c>
      <c r="E46" s="34">
        <v>28</v>
      </c>
      <c r="F46" s="34">
        <v>9</v>
      </c>
      <c r="G46" s="34">
        <v>15</v>
      </c>
      <c r="H46" s="34">
        <v>26</v>
      </c>
      <c r="I46" s="34">
        <v>0</v>
      </c>
      <c r="J46" s="34">
        <v>13</v>
      </c>
      <c r="K46" s="34">
        <f t="shared" si="0"/>
        <v>120</v>
      </c>
      <c r="M46" s="32" t="s">
        <v>74</v>
      </c>
      <c r="N46" s="35">
        <f>IF(定点数!B$3=0,0,B46/定点数!B$3)</f>
        <v>1.7777777777777777</v>
      </c>
      <c r="O46" s="35">
        <f>IF(定点数!C$3=0,0,C46/定点数!C$3)</f>
        <v>2.6</v>
      </c>
      <c r="P46" s="35">
        <f>IF(定点数!D$3=0,0,D46/定点数!D$3)</f>
        <v>0</v>
      </c>
      <c r="Q46" s="35">
        <f>IF(定点数!E$3=0,0,E46/定点数!E$3)</f>
        <v>3.5</v>
      </c>
      <c r="R46" s="35">
        <f>IF(定点数!F$3=0,0,F46/定点数!F$3)</f>
        <v>3</v>
      </c>
      <c r="S46" s="35">
        <f>IF(定点数!G$3=0,0,G46/定点数!G$3)</f>
        <v>3</v>
      </c>
      <c r="T46" s="35">
        <f>IF(定点数!H$3=0,0,H46/定点数!H$3)</f>
        <v>4.333333333333333</v>
      </c>
      <c r="U46" s="35">
        <f>IF(定点数!I$3=0,0,I46/定点数!I$3)</f>
        <v>0</v>
      </c>
      <c r="V46" s="35">
        <f>IF(定点数!J$3=0,0,J46/定点数!J$3)</f>
        <v>6.5</v>
      </c>
      <c r="W46" s="35">
        <f>IF(定点数!K$3=0,0,K46/定点数!K$3)</f>
        <v>2.7906976744186047</v>
      </c>
    </row>
    <row r="47" spans="1:23" ht="12.75" customHeight="1" x14ac:dyDescent="0.55000000000000004">
      <c r="A47" s="32" t="s">
        <v>75</v>
      </c>
      <c r="B47" s="34">
        <v>10</v>
      </c>
      <c r="C47" s="34">
        <v>10</v>
      </c>
      <c r="D47" s="34">
        <v>0</v>
      </c>
      <c r="E47" s="34">
        <v>31</v>
      </c>
      <c r="F47" s="34">
        <v>3</v>
      </c>
      <c r="G47" s="34">
        <v>17</v>
      </c>
      <c r="H47" s="34">
        <v>41</v>
      </c>
      <c r="I47" s="34">
        <v>1</v>
      </c>
      <c r="J47" s="34">
        <v>15</v>
      </c>
      <c r="K47" s="34">
        <f t="shared" si="0"/>
        <v>128</v>
      </c>
      <c r="M47" s="32" t="s">
        <v>75</v>
      </c>
      <c r="N47" s="35">
        <f>IF(定点数!B$3=0,0,B47/定点数!B$3)</f>
        <v>1.1111111111111112</v>
      </c>
      <c r="O47" s="35">
        <f>IF(定点数!C$3=0,0,C47/定点数!C$3)</f>
        <v>2</v>
      </c>
      <c r="P47" s="35">
        <f>IF(定点数!D$3=0,0,D47/定点数!D$3)</f>
        <v>0</v>
      </c>
      <c r="Q47" s="35">
        <f>IF(定点数!E$3=0,0,E47/定点数!E$3)</f>
        <v>3.875</v>
      </c>
      <c r="R47" s="35">
        <f>IF(定点数!F$3=0,0,F47/定点数!F$3)</f>
        <v>1</v>
      </c>
      <c r="S47" s="35">
        <f>IF(定点数!G$3=0,0,G47/定点数!G$3)</f>
        <v>3.4</v>
      </c>
      <c r="T47" s="35">
        <f>IF(定点数!H$3=0,0,H47/定点数!H$3)</f>
        <v>6.833333333333333</v>
      </c>
      <c r="U47" s="35">
        <f>IF(定点数!I$3=0,0,I47/定点数!I$3)</f>
        <v>0.5</v>
      </c>
      <c r="V47" s="35">
        <f>IF(定点数!J$3=0,0,J47/定点数!J$3)</f>
        <v>7.5</v>
      </c>
      <c r="W47" s="35">
        <f>IF(定点数!K$3=0,0,K47/定点数!K$3)</f>
        <v>2.9767441860465116</v>
      </c>
    </row>
    <row r="48" spans="1:23" ht="12.75" customHeight="1" x14ac:dyDescent="0.55000000000000004">
      <c r="A48" s="32" t="s">
        <v>76</v>
      </c>
      <c r="B48" s="34">
        <v>10</v>
      </c>
      <c r="C48" s="34">
        <v>22</v>
      </c>
      <c r="D48" s="34">
        <v>0</v>
      </c>
      <c r="E48" s="34">
        <v>44</v>
      </c>
      <c r="F48" s="34">
        <v>6</v>
      </c>
      <c r="G48" s="34">
        <v>17</v>
      </c>
      <c r="H48" s="34">
        <v>56</v>
      </c>
      <c r="I48" s="34">
        <v>0</v>
      </c>
      <c r="J48" s="34">
        <v>16</v>
      </c>
      <c r="K48" s="34">
        <f t="shared" si="0"/>
        <v>171</v>
      </c>
      <c r="M48" s="32" t="s">
        <v>76</v>
      </c>
      <c r="N48" s="35">
        <f>IF(定点数!B$3=0,0,B48/定点数!B$3)</f>
        <v>1.1111111111111112</v>
      </c>
      <c r="O48" s="35">
        <f>IF(定点数!C$3=0,0,C48/定点数!C$3)</f>
        <v>4.4000000000000004</v>
      </c>
      <c r="P48" s="35">
        <f>IF(定点数!D$3=0,0,D48/定点数!D$3)</f>
        <v>0</v>
      </c>
      <c r="Q48" s="35">
        <f>IF(定点数!E$3=0,0,E48/定点数!E$3)</f>
        <v>5.5</v>
      </c>
      <c r="R48" s="35">
        <f>IF(定点数!F$3=0,0,F48/定点数!F$3)</f>
        <v>2</v>
      </c>
      <c r="S48" s="35">
        <f>IF(定点数!G$3=0,0,G48/定点数!G$3)</f>
        <v>3.4</v>
      </c>
      <c r="T48" s="35">
        <f>IF(定点数!H$3=0,0,H48/定点数!H$3)</f>
        <v>9.3333333333333339</v>
      </c>
      <c r="U48" s="35">
        <f>IF(定点数!I$3=0,0,I48/定点数!I$3)</f>
        <v>0</v>
      </c>
      <c r="V48" s="35">
        <f>IF(定点数!J$3=0,0,J48/定点数!J$3)</f>
        <v>8</v>
      </c>
      <c r="W48" s="35">
        <f>IF(定点数!K$3=0,0,K48/定点数!K$3)</f>
        <v>3.9767441860465116</v>
      </c>
    </row>
    <row r="49" spans="1:23" ht="12.75" customHeight="1" x14ac:dyDescent="0.55000000000000004">
      <c r="A49" s="32" t="s">
        <v>77</v>
      </c>
      <c r="B49" s="34">
        <v>20</v>
      </c>
      <c r="C49" s="34">
        <v>18</v>
      </c>
      <c r="D49" s="34">
        <v>0</v>
      </c>
      <c r="E49" s="34">
        <v>63</v>
      </c>
      <c r="F49" s="34">
        <v>2</v>
      </c>
      <c r="G49" s="34">
        <v>8</v>
      </c>
      <c r="H49" s="34">
        <v>57</v>
      </c>
      <c r="I49" s="34">
        <v>0</v>
      </c>
      <c r="J49" s="34">
        <v>22</v>
      </c>
      <c r="K49" s="34">
        <f t="shared" si="0"/>
        <v>190</v>
      </c>
      <c r="M49" s="32" t="s">
        <v>77</v>
      </c>
      <c r="N49" s="35">
        <f>IF(定点数!B$3=0,0,B49/定点数!B$3)</f>
        <v>2.2222222222222223</v>
      </c>
      <c r="O49" s="35">
        <f>IF(定点数!C$3=0,0,C49/定点数!C$3)</f>
        <v>3.6</v>
      </c>
      <c r="P49" s="35">
        <f>IF(定点数!D$3=0,0,D49/定点数!D$3)</f>
        <v>0</v>
      </c>
      <c r="Q49" s="35">
        <f>IF(定点数!E$3=0,0,E49/定点数!E$3)</f>
        <v>7.875</v>
      </c>
      <c r="R49" s="35">
        <f>IF(定点数!F$3=0,0,F49/定点数!F$3)</f>
        <v>0.66666666666666663</v>
      </c>
      <c r="S49" s="35">
        <f>IF(定点数!G$3=0,0,G49/定点数!G$3)</f>
        <v>1.6</v>
      </c>
      <c r="T49" s="35">
        <f>IF(定点数!H$3=0,0,H49/定点数!H$3)</f>
        <v>9.5</v>
      </c>
      <c r="U49" s="35">
        <f>IF(定点数!I$3=0,0,I49/定点数!I$3)</f>
        <v>0</v>
      </c>
      <c r="V49" s="35">
        <f>IF(定点数!J$3=0,0,J49/定点数!J$3)</f>
        <v>11</v>
      </c>
      <c r="W49" s="35">
        <f>IF(定点数!K$3=0,0,K49/定点数!K$3)</f>
        <v>4.4186046511627906</v>
      </c>
    </row>
    <row r="50" spans="1:23" ht="12.75" customHeight="1" x14ac:dyDescent="0.55000000000000004">
      <c r="A50" s="32" t="s">
        <v>78</v>
      </c>
      <c r="B50" s="34">
        <v>24</v>
      </c>
      <c r="C50" s="34">
        <v>10</v>
      </c>
      <c r="D50" s="34">
        <v>0</v>
      </c>
      <c r="E50" s="34">
        <v>57</v>
      </c>
      <c r="F50" s="34">
        <v>9</v>
      </c>
      <c r="G50" s="34">
        <v>14</v>
      </c>
      <c r="H50" s="34">
        <v>63</v>
      </c>
      <c r="I50" s="34">
        <v>1</v>
      </c>
      <c r="J50" s="34">
        <v>31</v>
      </c>
      <c r="K50" s="34">
        <f t="shared" si="0"/>
        <v>209</v>
      </c>
      <c r="M50" s="32" t="s">
        <v>78</v>
      </c>
      <c r="N50" s="35">
        <f>IF(定点数!B$3=0,0,B50/定点数!B$3)</f>
        <v>2.6666666666666665</v>
      </c>
      <c r="O50" s="35">
        <f>IF(定点数!C$3=0,0,C50/定点数!C$3)</f>
        <v>2</v>
      </c>
      <c r="P50" s="35">
        <f>IF(定点数!D$3=0,0,D50/定点数!D$3)</f>
        <v>0</v>
      </c>
      <c r="Q50" s="35">
        <f>IF(定点数!E$3=0,0,E50/定点数!E$3)</f>
        <v>7.125</v>
      </c>
      <c r="R50" s="35">
        <f>IF(定点数!F$3=0,0,F50/定点数!F$3)</f>
        <v>3</v>
      </c>
      <c r="S50" s="35">
        <f>IF(定点数!G$3=0,0,G50/定点数!G$3)</f>
        <v>2.8</v>
      </c>
      <c r="T50" s="35">
        <f>IF(定点数!H$3=0,0,H50/定点数!H$3)</f>
        <v>10.5</v>
      </c>
      <c r="U50" s="35">
        <f>IF(定点数!I$3=0,0,I50/定点数!I$3)</f>
        <v>0.5</v>
      </c>
      <c r="V50" s="35">
        <f>IF(定点数!J$3=0,0,J50/定点数!J$3)</f>
        <v>15.5</v>
      </c>
      <c r="W50" s="35">
        <f>IF(定点数!K$3=0,0,K50/定点数!K$3)</f>
        <v>4.8604651162790695</v>
      </c>
    </row>
    <row r="51" spans="1:23" ht="12.75" customHeight="1" x14ac:dyDescent="0.55000000000000004">
      <c r="A51" s="32" t="s">
        <v>79</v>
      </c>
      <c r="B51" s="34">
        <v>26</v>
      </c>
      <c r="C51" s="34">
        <v>7</v>
      </c>
      <c r="D51" s="34">
        <v>2</v>
      </c>
      <c r="E51" s="34">
        <v>47</v>
      </c>
      <c r="F51" s="34">
        <v>6</v>
      </c>
      <c r="G51" s="34">
        <v>23</v>
      </c>
      <c r="H51" s="34">
        <v>58</v>
      </c>
      <c r="I51" s="34">
        <v>1</v>
      </c>
      <c r="J51" s="34">
        <v>33</v>
      </c>
      <c r="K51" s="34">
        <f t="shared" si="0"/>
        <v>203</v>
      </c>
      <c r="M51" s="32" t="s">
        <v>79</v>
      </c>
      <c r="N51" s="35">
        <f>IF(定点数!B$3=0,0,B51/定点数!B$3)</f>
        <v>2.8888888888888888</v>
      </c>
      <c r="O51" s="35">
        <f>IF(定点数!C$3=0,0,C51/定点数!C$3)</f>
        <v>1.4</v>
      </c>
      <c r="P51" s="35">
        <f>IF(定点数!D$3=0,0,D51/定点数!D$3)</f>
        <v>0.66666666666666663</v>
      </c>
      <c r="Q51" s="35">
        <f>IF(定点数!E$3=0,0,E51/定点数!E$3)</f>
        <v>5.875</v>
      </c>
      <c r="R51" s="35">
        <f>IF(定点数!F$3=0,0,F51/定点数!F$3)</f>
        <v>2</v>
      </c>
      <c r="S51" s="35">
        <f>IF(定点数!G$3=0,0,G51/定点数!G$3)</f>
        <v>4.5999999999999996</v>
      </c>
      <c r="T51" s="35">
        <f>IF(定点数!H$3=0,0,H51/定点数!H$3)</f>
        <v>9.6666666666666661</v>
      </c>
      <c r="U51" s="35">
        <f>IF(定点数!I$3=0,0,I51/定点数!I$3)</f>
        <v>0.5</v>
      </c>
      <c r="V51" s="35">
        <f>IF(定点数!J$3=0,0,J51/定点数!J$3)</f>
        <v>16.5</v>
      </c>
      <c r="W51" s="35">
        <f>IF(定点数!K$3=0,0,K51/定点数!K$3)</f>
        <v>4.7209302325581399</v>
      </c>
    </row>
    <row r="52" spans="1:23" ht="12.75" customHeight="1" x14ac:dyDescent="0.55000000000000004">
      <c r="A52" s="32" t="s">
        <v>80</v>
      </c>
      <c r="B52" s="34">
        <v>35</v>
      </c>
      <c r="C52" s="34">
        <v>6</v>
      </c>
      <c r="D52" s="34">
        <v>0</v>
      </c>
      <c r="E52" s="34">
        <v>67</v>
      </c>
      <c r="F52" s="34">
        <v>9</v>
      </c>
      <c r="G52" s="34">
        <v>43</v>
      </c>
      <c r="H52" s="34">
        <v>59</v>
      </c>
      <c r="I52" s="34">
        <v>0</v>
      </c>
      <c r="J52" s="34">
        <v>29</v>
      </c>
      <c r="K52" s="34">
        <f t="shared" si="0"/>
        <v>248</v>
      </c>
      <c r="M52" s="32" t="s">
        <v>80</v>
      </c>
      <c r="N52" s="35">
        <f>IF(定点数!B$3=0,0,B52/定点数!B$3)</f>
        <v>3.8888888888888888</v>
      </c>
      <c r="O52" s="35">
        <f>IF(定点数!C$3=0,0,C52/定点数!C$3)</f>
        <v>1.2</v>
      </c>
      <c r="P52" s="35">
        <f>IF(定点数!D$3=0,0,D52/定点数!D$3)</f>
        <v>0</v>
      </c>
      <c r="Q52" s="35">
        <f>IF(定点数!E$3=0,0,E52/定点数!E$3)</f>
        <v>8.375</v>
      </c>
      <c r="R52" s="35">
        <f>IF(定点数!F$3=0,0,F52/定点数!F$3)</f>
        <v>3</v>
      </c>
      <c r="S52" s="35">
        <f>IF(定点数!G$3=0,0,G52/定点数!G$3)</f>
        <v>8.6</v>
      </c>
      <c r="T52" s="35">
        <f>IF(定点数!H$3=0,0,H52/定点数!H$3)</f>
        <v>9.8333333333333339</v>
      </c>
      <c r="U52" s="35">
        <f>IF(定点数!I$3=0,0,I52/定点数!I$3)</f>
        <v>0</v>
      </c>
      <c r="V52" s="35">
        <f>IF(定点数!J$3=0,0,J52/定点数!J$3)</f>
        <v>14.5</v>
      </c>
      <c r="W52" s="35">
        <f>IF(定点数!K$3=0,0,K52/定点数!K$3)</f>
        <v>5.7674418604651159</v>
      </c>
    </row>
    <row r="53" spans="1:23" ht="12.75" customHeight="1" x14ac:dyDescent="0.55000000000000004">
      <c r="A53" s="32" t="s">
        <v>81</v>
      </c>
      <c r="B53" s="34">
        <v>33</v>
      </c>
      <c r="C53" s="34">
        <v>7</v>
      </c>
      <c r="D53" s="34">
        <v>0</v>
      </c>
      <c r="E53" s="34">
        <v>81</v>
      </c>
      <c r="F53" s="34">
        <v>7</v>
      </c>
      <c r="G53" s="34">
        <v>29</v>
      </c>
      <c r="H53" s="34">
        <v>75</v>
      </c>
      <c r="I53" s="34">
        <v>1</v>
      </c>
      <c r="J53" s="34">
        <v>30</v>
      </c>
      <c r="K53" s="34">
        <f t="shared" si="0"/>
        <v>263</v>
      </c>
      <c r="M53" s="32" t="s">
        <v>81</v>
      </c>
      <c r="N53" s="35">
        <f>IF(定点数!B$3=0,0,B53/定点数!B$3)</f>
        <v>3.6666666666666665</v>
      </c>
      <c r="O53" s="35">
        <f>IF(定点数!C$3=0,0,C53/定点数!C$3)</f>
        <v>1.4</v>
      </c>
      <c r="P53" s="35">
        <f>IF(定点数!D$3=0,0,D53/定点数!D$3)</f>
        <v>0</v>
      </c>
      <c r="Q53" s="35">
        <f>IF(定点数!E$3=0,0,E53/定点数!E$3)</f>
        <v>10.125</v>
      </c>
      <c r="R53" s="35">
        <f>IF(定点数!F$3=0,0,F53/定点数!F$3)</f>
        <v>2.3333333333333335</v>
      </c>
      <c r="S53" s="35">
        <f>IF(定点数!G$3=0,0,G53/定点数!G$3)</f>
        <v>5.8</v>
      </c>
      <c r="T53" s="35">
        <f>IF(定点数!H$3=0,0,H53/定点数!H$3)</f>
        <v>12.5</v>
      </c>
      <c r="U53" s="35">
        <f>IF(定点数!I$3=0,0,I53/定点数!I$3)</f>
        <v>0.5</v>
      </c>
      <c r="V53" s="35">
        <f>IF(定点数!J$3=0,0,J53/定点数!J$3)</f>
        <v>15</v>
      </c>
      <c r="W53" s="35">
        <f>IF(定点数!K$3=0,0,K53/定点数!K$3)</f>
        <v>6.1162790697674421</v>
      </c>
    </row>
    <row r="54" spans="1:23" ht="12.75" customHeight="1" x14ac:dyDescent="0.55000000000000004">
      <c r="A54" s="32" t="s">
        <v>82</v>
      </c>
      <c r="B54" s="34">
        <v>17</v>
      </c>
      <c r="C54" s="34">
        <v>3</v>
      </c>
      <c r="D54" s="34">
        <v>0</v>
      </c>
      <c r="E54" s="34">
        <v>60</v>
      </c>
      <c r="F54" s="34">
        <v>17</v>
      </c>
      <c r="G54" s="34">
        <v>53</v>
      </c>
      <c r="H54" s="34">
        <v>50</v>
      </c>
      <c r="I54" s="34">
        <v>6</v>
      </c>
      <c r="J54" s="34">
        <v>26</v>
      </c>
      <c r="K54" s="34">
        <f t="shared" si="0"/>
        <v>232</v>
      </c>
      <c r="M54" s="32" t="s">
        <v>82</v>
      </c>
      <c r="N54" s="35">
        <f>IF(定点数!B$3=0,0,B54/定点数!B$3)</f>
        <v>1.8888888888888888</v>
      </c>
      <c r="O54" s="35">
        <f>IF(定点数!C$3=0,0,C54/定点数!C$3)</f>
        <v>0.6</v>
      </c>
      <c r="P54" s="35">
        <f>IF(定点数!D$3=0,0,D54/定点数!D$3)</f>
        <v>0</v>
      </c>
      <c r="Q54" s="35">
        <f>IF(定点数!E$3=0,0,E54/定点数!E$3)</f>
        <v>7.5</v>
      </c>
      <c r="R54" s="35">
        <f>IF(定点数!F$3=0,0,F54/定点数!F$3)</f>
        <v>5.666666666666667</v>
      </c>
      <c r="S54" s="35">
        <f>IF(定点数!G$3=0,0,G54/定点数!G$3)</f>
        <v>10.6</v>
      </c>
      <c r="T54" s="35">
        <f>IF(定点数!H$3=0,0,H54/定点数!H$3)</f>
        <v>8.3333333333333339</v>
      </c>
      <c r="U54" s="35">
        <f>IF(定点数!I$3=0,0,I54/定点数!I$3)</f>
        <v>3</v>
      </c>
      <c r="V54" s="35">
        <f>IF(定点数!J$3=0,0,J54/定点数!J$3)</f>
        <v>13</v>
      </c>
      <c r="W54" s="35">
        <f>IF(定点数!K$3=0,0,K54/定点数!K$3)</f>
        <v>5.3953488372093021</v>
      </c>
    </row>
    <row r="55" spans="1:23" x14ac:dyDescent="0.55000000000000004">
      <c r="A55" s="32" t="s">
        <v>83</v>
      </c>
      <c r="B55" s="34"/>
      <c r="C55" s="34"/>
      <c r="D55" s="34"/>
      <c r="E55" s="34"/>
      <c r="F55" s="34"/>
      <c r="G55" s="34"/>
      <c r="H55" s="34"/>
      <c r="I55" s="34"/>
      <c r="J55" s="34"/>
      <c r="K55" s="34">
        <f t="shared" si="0"/>
        <v>0</v>
      </c>
      <c r="M55" s="32" t="s">
        <v>83</v>
      </c>
      <c r="N55" s="35">
        <f>IF(定点数!B$3=0,0,B55/定点数!B$3)</f>
        <v>0</v>
      </c>
      <c r="O55" s="35">
        <f>IF(定点数!C$3=0,0,C55/定点数!C$3)</f>
        <v>0</v>
      </c>
      <c r="P55" s="35">
        <f>IF(定点数!D$3=0,0,D55/定点数!D$3)</f>
        <v>0</v>
      </c>
      <c r="Q55" s="35">
        <f>IF(定点数!E$3=0,0,E55/定点数!E$3)</f>
        <v>0</v>
      </c>
      <c r="R55" s="35">
        <f>IF(定点数!F$3=0,0,F55/定点数!F$3)</f>
        <v>0</v>
      </c>
      <c r="S55" s="35">
        <f>IF(定点数!G$3=0,0,G55/定点数!G$3)</f>
        <v>0</v>
      </c>
      <c r="T55" s="35">
        <f>IF(定点数!H$3=0,0,H55/定点数!H$3)</f>
        <v>0</v>
      </c>
      <c r="U55" s="35">
        <f>IF(定点数!I$3=0,0,I55/定点数!I$3)</f>
        <v>0</v>
      </c>
      <c r="V55" s="35">
        <f>IF(定点数!J$3=0,0,J55/定点数!J$3)</f>
        <v>0</v>
      </c>
      <c r="W55" s="35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32330-8EF8-4FE4-BB3E-FE7D75F9965A}">
  <sheetPr codeName="Sheet26">
    <tabColor theme="4" tint="-0.499984740745262"/>
  </sheetPr>
  <dimension ref="A1:W55"/>
  <sheetViews>
    <sheetView view="pageBreakPreview" zoomScaleNormal="100" workbookViewId="0">
      <selection activeCell="X1" sqref="X1"/>
    </sheetView>
  </sheetViews>
  <sheetFormatPr defaultColWidth="8.25" defaultRowHeight="12" x14ac:dyDescent="0.55000000000000004"/>
  <cols>
    <col min="1" max="1" width="8.25" style="33"/>
    <col min="2" max="11" width="6.08203125" style="31" customWidth="1"/>
    <col min="12" max="12" width="0.9140625" style="31" customWidth="1"/>
    <col min="13" max="13" width="8.25" style="33"/>
    <col min="14" max="23" width="6.08203125" style="31" customWidth="1"/>
    <col min="24" max="16384" width="8.25" style="31"/>
  </cols>
  <sheetData>
    <row r="1" spans="1:23" ht="12.75" customHeight="1" x14ac:dyDescent="0.55000000000000004">
      <c r="A1" s="31" t="s">
        <v>90</v>
      </c>
      <c r="D1" s="31" t="s">
        <v>19</v>
      </c>
      <c r="J1" s="31" t="s">
        <v>20</v>
      </c>
      <c r="M1" s="31" t="s">
        <v>90</v>
      </c>
      <c r="P1" s="31" t="s">
        <v>21</v>
      </c>
      <c r="V1" s="31" t="str">
        <f>J1</f>
        <v>令和6年</v>
      </c>
    </row>
    <row r="2" spans="1:23" s="33" customFormat="1" ht="12.75" customHeight="1" x14ac:dyDescent="0.55000000000000004">
      <c r="A2" s="32"/>
      <c r="B2" s="32" t="s">
        <v>22</v>
      </c>
      <c r="C2" s="32" t="s">
        <v>23</v>
      </c>
      <c r="D2" s="32" t="s">
        <v>24</v>
      </c>
      <c r="E2" s="32" t="s">
        <v>25</v>
      </c>
      <c r="F2" s="32" t="s">
        <v>26</v>
      </c>
      <c r="G2" s="32" t="s">
        <v>27</v>
      </c>
      <c r="H2" s="32" t="s">
        <v>28</v>
      </c>
      <c r="I2" s="32" t="s">
        <v>29</v>
      </c>
      <c r="J2" s="32" t="s">
        <v>9</v>
      </c>
      <c r="K2" s="32" t="s">
        <v>10</v>
      </c>
      <c r="M2" s="32"/>
      <c r="N2" s="32" t="s">
        <v>22</v>
      </c>
      <c r="O2" s="32" t="s">
        <v>23</v>
      </c>
      <c r="P2" s="32" t="s">
        <v>24</v>
      </c>
      <c r="Q2" s="32" t="s">
        <v>25</v>
      </c>
      <c r="R2" s="32" t="s">
        <v>26</v>
      </c>
      <c r="S2" s="32" t="s">
        <v>27</v>
      </c>
      <c r="T2" s="32" t="s">
        <v>28</v>
      </c>
      <c r="U2" s="32" t="s">
        <v>29</v>
      </c>
      <c r="V2" s="32" t="s">
        <v>9</v>
      </c>
      <c r="W2" s="32" t="s">
        <v>30</v>
      </c>
    </row>
    <row r="3" spans="1:23" ht="12.75" customHeight="1" x14ac:dyDescent="0.55000000000000004">
      <c r="A3" s="32" t="s">
        <v>31</v>
      </c>
      <c r="B3" s="34">
        <v>0</v>
      </c>
      <c r="C3" s="34">
        <v>0</v>
      </c>
      <c r="D3" s="34">
        <v>3</v>
      </c>
      <c r="E3" s="34">
        <v>0</v>
      </c>
      <c r="F3" s="34">
        <v>0</v>
      </c>
      <c r="G3" s="34">
        <v>0</v>
      </c>
      <c r="H3" s="34">
        <v>0</v>
      </c>
      <c r="I3" s="34">
        <v>3</v>
      </c>
      <c r="J3" s="34">
        <v>0</v>
      </c>
      <c r="K3" s="34">
        <f>SUM(B3:J3)</f>
        <v>6</v>
      </c>
      <c r="M3" s="32" t="s">
        <v>31</v>
      </c>
      <c r="N3" s="35">
        <f>IF(定点数!B$3=0,0,B3/定点数!B$3)</f>
        <v>0</v>
      </c>
      <c r="O3" s="35">
        <f>IF(定点数!C$3=0,0,C3/定点数!C$3)</f>
        <v>0</v>
      </c>
      <c r="P3" s="35">
        <f>IF(定点数!D$3=0,0,D3/定点数!D$3)</f>
        <v>1</v>
      </c>
      <c r="Q3" s="35">
        <f>IF(定点数!E$3=0,0,E3/定点数!E$3)</f>
        <v>0</v>
      </c>
      <c r="R3" s="35">
        <f>IF(定点数!F$3=0,0,F3/定点数!F$3)</f>
        <v>0</v>
      </c>
      <c r="S3" s="35">
        <f>IF(定点数!G$3=0,0,G3/定点数!G$3)</f>
        <v>0</v>
      </c>
      <c r="T3" s="35">
        <f>IF(定点数!H$3=0,0,H3/定点数!H$3)</f>
        <v>0</v>
      </c>
      <c r="U3" s="35">
        <f>IF(定点数!I$3=0,0,I3/定点数!I$3)</f>
        <v>1.5</v>
      </c>
      <c r="V3" s="35">
        <f>IF(定点数!J$3=0,0,J3/定点数!J$3)</f>
        <v>0</v>
      </c>
      <c r="W3" s="35">
        <f>IF(定点数!K$3=0,0,K3/定点数!K$3)</f>
        <v>0.13953488372093023</v>
      </c>
    </row>
    <row r="4" spans="1:23" ht="12.75" customHeight="1" x14ac:dyDescent="0.55000000000000004">
      <c r="A4" s="32" t="s">
        <v>32</v>
      </c>
      <c r="B4" s="34">
        <v>4</v>
      </c>
      <c r="C4" s="34">
        <v>0</v>
      </c>
      <c r="D4" s="34">
        <v>0</v>
      </c>
      <c r="E4" s="34">
        <v>0</v>
      </c>
      <c r="F4" s="34">
        <v>0</v>
      </c>
      <c r="G4" s="34">
        <v>0</v>
      </c>
      <c r="H4" s="34">
        <v>1</v>
      </c>
      <c r="I4" s="34">
        <v>0</v>
      </c>
      <c r="J4" s="34">
        <v>0</v>
      </c>
      <c r="K4" s="34">
        <f t="shared" ref="K4:K55" si="0">SUM(B4:J4)</f>
        <v>5</v>
      </c>
      <c r="M4" s="32" t="s">
        <v>32</v>
      </c>
      <c r="N4" s="35">
        <f>IF(定点数!B$3=0,0,B4/定点数!B$3)</f>
        <v>0.44444444444444442</v>
      </c>
      <c r="O4" s="35">
        <f>IF(定点数!C$3=0,0,C4/定点数!C$3)</f>
        <v>0</v>
      </c>
      <c r="P4" s="35">
        <f>IF(定点数!D$3=0,0,D4/定点数!D$3)</f>
        <v>0</v>
      </c>
      <c r="Q4" s="35">
        <f>IF(定点数!E$3=0,0,E4/定点数!E$3)</f>
        <v>0</v>
      </c>
      <c r="R4" s="35">
        <f>IF(定点数!F$3=0,0,F4/定点数!F$3)</f>
        <v>0</v>
      </c>
      <c r="S4" s="35">
        <f>IF(定点数!G$3=0,0,G4/定点数!G$3)</f>
        <v>0</v>
      </c>
      <c r="T4" s="35">
        <f>IF(定点数!H$3=0,0,H4/定点数!H$3)</f>
        <v>0.16666666666666666</v>
      </c>
      <c r="U4" s="35">
        <f>IF(定点数!I$3=0,0,I4/定点数!I$3)</f>
        <v>0</v>
      </c>
      <c r="V4" s="35">
        <f>IF(定点数!J$3=0,0,J4/定点数!J$3)</f>
        <v>0</v>
      </c>
      <c r="W4" s="35">
        <f>IF(定点数!K$3=0,0,K4/定点数!K$3)</f>
        <v>0.11627906976744186</v>
      </c>
    </row>
    <row r="5" spans="1:23" ht="12.75" customHeight="1" x14ac:dyDescent="0.55000000000000004">
      <c r="A5" s="32" t="s">
        <v>33</v>
      </c>
      <c r="B5" s="34">
        <v>0</v>
      </c>
      <c r="C5" s="34">
        <v>1</v>
      </c>
      <c r="D5" s="34">
        <v>0</v>
      </c>
      <c r="E5" s="34">
        <v>1</v>
      </c>
      <c r="F5" s="34">
        <v>0</v>
      </c>
      <c r="G5" s="34">
        <v>3</v>
      </c>
      <c r="H5" s="34">
        <v>0</v>
      </c>
      <c r="I5" s="34">
        <v>0</v>
      </c>
      <c r="J5" s="34">
        <v>0</v>
      </c>
      <c r="K5" s="34">
        <f t="shared" si="0"/>
        <v>5</v>
      </c>
      <c r="M5" s="32" t="s">
        <v>33</v>
      </c>
      <c r="N5" s="35">
        <f>IF(定点数!B$3=0,0,B5/定点数!B$3)</f>
        <v>0</v>
      </c>
      <c r="O5" s="35">
        <f>IF(定点数!C$3=0,0,C5/定点数!C$3)</f>
        <v>0.2</v>
      </c>
      <c r="P5" s="35">
        <f>IF(定点数!D$3=0,0,D5/定点数!D$3)</f>
        <v>0</v>
      </c>
      <c r="Q5" s="35">
        <f>IF(定点数!E$3=0,0,E5/定点数!E$3)</f>
        <v>0.125</v>
      </c>
      <c r="R5" s="35">
        <f>IF(定点数!F$3=0,0,F5/定点数!F$3)</f>
        <v>0</v>
      </c>
      <c r="S5" s="35">
        <f>IF(定点数!G$3=0,0,G5/定点数!G$3)</f>
        <v>0.6</v>
      </c>
      <c r="T5" s="35">
        <f>IF(定点数!H$3=0,0,H5/定点数!H$3)</f>
        <v>0</v>
      </c>
      <c r="U5" s="35">
        <f>IF(定点数!I$3=0,0,I5/定点数!I$3)</f>
        <v>0</v>
      </c>
      <c r="V5" s="35">
        <f>IF(定点数!J$3=0,0,J5/定点数!J$3)</f>
        <v>0</v>
      </c>
      <c r="W5" s="35">
        <f>IF(定点数!K$3=0,0,K5/定点数!K$3)</f>
        <v>0.11627906976744186</v>
      </c>
    </row>
    <row r="6" spans="1:23" ht="12.75" customHeight="1" x14ac:dyDescent="0.55000000000000004">
      <c r="A6" s="32" t="s">
        <v>34</v>
      </c>
      <c r="B6" s="34">
        <v>0</v>
      </c>
      <c r="C6" s="34">
        <v>1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f t="shared" si="0"/>
        <v>1</v>
      </c>
      <c r="M6" s="32" t="s">
        <v>34</v>
      </c>
      <c r="N6" s="35">
        <f>IF(定点数!B$3=0,0,B6/定点数!B$3)</f>
        <v>0</v>
      </c>
      <c r="O6" s="35">
        <f>IF(定点数!C$3=0,0,C6/定点数!C$3)</f>
        <v>0.2</v>
      </c>
      <c r="P6" s="35">
        <f>IF(定点数!D$3=0,0,D6/定点数!D$3)</f>
        <v>0</v>
      </c>
      <c r="Q6" s="35">
        <f>IF(定点数!E$3=0,0,E6/定点数!E$3)</f>
        <v>0</v>
      </c>
      <c r="R6" s="35">
        <f>IF(定点数!F$3=0,0,F6/定点数!F$3)</f>
        <v>0</v>
      </c>
      <c r="S6" s="35">
        <f>IF(定点数!G$3=0,0,G6/定点数!G$3)</f>
        <v>0</v>
      </c>
      <c r="T6" s="35">
        <f>IF(定点数!H$3=0,0,H6/定点数!H$3)</f>
        <v>0</v>
      </c>
      <c r="U6" s="35">
        <f>IF(定点数!I$3=0,0,I6/定点数!I$3)</f>
        <v>0</v>
      </c>
      <c r="V6" s="35">
        <f>IF(定点数!J$3=0,0,J6/定点数!J$3)</f>
        <v>0</v>
      </c>
      <c r="W6" s="35">
        <f>IF(定点数!K$3=0,0,K6/定点数!K$3)</f>
        <v>2.3255813953488372E-2</v>
      </c>
    </row>
    <row r="7" spans="1:23" ht="12.75" customHeight="1" x14ac:dyDescent="0.55000000000000004">
      <c r="A7" s="32" t="s">
        <v>35</v>
      </c>
      <c r="B7" s="34">
        <v>0</v>
      </c>
      <c r="C7" s="34">
        <v>1</v>
      </c>
      <c r="D7" s="34">
        <v>0</v>
      </c>
      <c r="E7" s="34">
        <v>0</v>
      </c>
      <c r="F7" s="34">
        <v>1</v>
      </c>
      <c r="G7" s="34">
        <v>1</v>
      </c>
      <c r="H7" s="34">
        <v>0</v>
      </c>
      <c r="I7" s="34">
        <v>2</v>
      </c>
      <c r="J7" s="34">
        <v>0</v>
      </c>
      <c r="K7" s="34">
        <f t="shared" si="0"/>
        <v>5</v>
      </c>
      <c r="M7" s="32" t="s">
        <v>35</v>
      </c>
      <c r="N7" s="35">
        <f>IF(定点数!B$3=0,0,B7/定点数!B$3)</f>
        <v>0</v>
      </c>
      <c r="O7" s="35">
        <f>IF(定点数!C$3=0,0,C7/定点数!C$3)</f>
        <v>0.2</v>
      </c>
      <c r="P7" s="35">
        <f>IF(定点数!D$3=0,0,D7/定点数!D$3)</f>
        <v>0</v>
      </c>
      <c r="Q7" s="35">
        <f>IF(定点数!E$3=0,0,E7/定点数!E$3)</f>
        <v>0</v>
      </c>
      <c r="R7" s="35">
        <f>IF(定点数!F$3=0,0,F7/定点数!F$3)</f>
        <v>0.33333333333333331</v>
      </c>
      <c r="S7" s="35">
        <f>IF(定点数!G$3=0,0,G7/定点数!G$3)</f>
        <v>0.2</v>
      </c>
      <c r="T7" s="35">
        <f>IF(定点数!H$3=0,0,H7/定点数!H$3)</f>
        <v>0</v>
      </c>
      <c r="U7" s="35">
        <f>IF(定点数!I$3=0,0,I7/定点数!I$3)</f>
        <v>1</v>
      </c>
      <c r="V7" s="35">
        <f>IF(定点数!J$3=0,0,J7/定点数!J$3)</f>
        <v>0</v>
      </c>
      <c r="W7" s="35">
        <f>IF(定点数!K$3=0,0,K7/定点数!K$3)</f>
        <v>0.11627906976744186</v>
      </c>
    </row>
    <row r="8" spans="1:23" ht="12.75" customHeight="1" x14ac:dyDescent="0.55000000000000004">
      <c r="A8" s="32" t="s">
        <v>36</v>
      </c>
      <c r="B8" s="34">
        <v>1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f t="shared" si="0"/>
        <v>1</v>
      </c>
      <c r="M8" s="32" t="s">
        <v>36</v>
      </c>
      <c r="N8" s="35">
        <f>IF(定点数!B$3=0,0,B8/定点数!B$3)</f>
        <v>0.1111111111111111</v>
      </c>
      <c r="O8" s="35">
        <f>IF(定点数!C$3=0,0,C8/定点数!C$3)</f>
        <v>0</v>
      </c>
      <c r="P8" s="35">
        <f>IF(定点数!D$3=0,0,D8/定点数!D$3)</f>
        <v>0</v>
      </c>
      <c r="Q8" s="35">
        <f>IF(定点数!E$3=0,0,E8/定点数!E$3)</f>
        <v>0</v>
      </c>
      <c r="R8" s="35">
        <f>IF(定点数!F$3=0,0,F8/定点数!F$3)</f>
        <v>0</v>
      </c>
      <c r="S8" s="35">
        <f>IF(定点数!G$3=0,0,G8/定点数!G$3)</f>
        <v>0</v>
      </c>
      <c r="T8" s="35">
        <f>IF(定点数!H$3=0,0,H8/定点数!H$3)</f>
        <v>0</v>
      </c>
      <c r="U8" s="35">
        <f>IF(定点数!I$3=0,0,I8/定点数!I$3)</f>
        <v>0</v>
      </c>
      <c r="V8" s="35">
        <f>IF(定点数!J$3=0,0,J8/定点数!J$3)</f>
        <v>0</v>
      </c>
      <c r="W8" s="35">
        <f>IF(定点数!K$3=0,0,K8/定点数!K$3)</f>
        <v>2.3255813953488372E-2</v>
      </c>
    </row>
    <row r="9" spans="1:23" ht="12.75" customHeight="1" x14ac:dyDescent="0.55000000000000004">
      <c r="A9" s="32" t="s">
        <v>37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1</v>
      </c>
      <c r="H9" s="34">
        <v>1</v>
      </c>
      <c r="I9" s="34">
        <v>2</v>
      </c>
      <c r="J9" s="34">
        <v>0</v>
      </c>
      <c r="K9" s="34">
        <f t="shared" si="0"/>
        <v>4</v>
      </c>
      <c r="M9" s="32" t="s">
        <v>37</v>
      </c>
      <c r="N9" s="35">
        <f>IF(定点数!B$3=0,0,B9/定点数!B$3)</f>
        <v>0</v>
      </c>
      <c r="O9" s="35">
        <f>IF(定点数!C$3=0,0,C9/定点数!C$3)</f>
        <v>0</v>
      </c>
      <c r="P9" s="35">
        <f>IF(定点数!D$3=0,0,D9/定点数!D$3)</f>
        <v>0</v>
      </c>
      <c r="Q9" s="35">
        <f>IF(定点数!E$3=0,0,E9/定点数!E$3)</f>
        <v>0</v>
      </c>
      <c r="R9" s="35">
        <f>IF(定点数!F$3=0,0,F9/定点数!F$3)</f>
        <v>0</v>
      </c>
      <c r="S9" s="35">
        <f>IF(定点数!G$3=0,0,G9/定点数!G$3)</f>
        <v>0.2</v>
      </c>
      <c r="T9" s="35">
        <f>IF(定点数!H$3=0,0,H9/定点数!H$3)</f>
        <v>0.16666666666666666</v>
      </c>
      <c r="U9" s="35">
        <f>IF(定点数!I$3=0,0,I9/定点数!I$3)</f>
        <v>1</v>
      </c>
      <c r="V9" s="35">
        <f>IF(定点数!J$3=0,0,J9/定点数!J$3)</f>
        <v>0</v>
      </c>
      <c r="W9" s="35">
        <f>IF(定点数!K$3=0,0,K9/定点数!K$3)</f>
        <v>9.3023255813953487E-2</v>
      </c>
    </row>
    <row r="10" spans="1:23" ht="12.75" customHeight="1" x14ac:dyDescent="0.55000000000000004">
      <c r="A10" s="32" t="s">
        <v>38</v>
      </c>
      <c r="B10" s="34">
        <v>1</v>
      </c>
      <c r="C10" s="34">
        <v>1</v>
      </c>
      <c r="D10" s="34">
        <v>0</v>
      </c>
      <c r="E10" s="34">
        <v>0</v>
      </c>
      <c r="F10" s="34">
        <v>1</v>
      </c>
      <c r="G10" s="34">
        <v>0</v>
      </c>
      <c r="H10" s="34">
        <v>0</v>
      </c>
      <c r="I10" s="34">
        <v>1</v>
      </c>
      <c r="J10" s="34">
        <v>0</v>
      </c>
      <c r="K10" s="34">
        <f t="shared" si="0"/>
        <v>4</v>
      </c>
      <c r="M10" s="32" t="s">
        <v>38</v>
      </c>
      <c r="N10" s="35">
        <f>IF(定点数!B$3=0,0,B10/定点数!B$3)</f>
        <v>0.1111111111111111</v>
      </c>
      <c r="O10" s="35">
        <f>IF(定点数!C$3=0,0,C10/定点数!C$3)</f>
        <v>0.2</v>
      </c>
      <c r="P10" s="35">
        <f>IF(定点数!D$3=0,0,D10/定点数!D$3)</f>
        <v>0</v>
      </c>
      <c r="Q10" s="35">
        <f>IF(定点数!E$3=0,0,E10/定点数!E$3)</f>
        <v>0</v>
      </c>
      <c r="R10" s="35">
        <f>IF(定点数!F$3=0,0,F10/定点数!F$3)</f>
        <v>0.33333333333333331</v>
      </c>
      <c r="S10" s="35">
        <f>IF(定点数!G$3=0,0,G10/定点数!G$3)</f>
        <v>0</v>
      </c>
      <c r="T10" s="35">
        <f>IF(定点数!H$3=0,0,H10/定点数!H$3)</f>
        <v>0</v>
      </c>
      <c r="U10" s="35">
        <f>IF(定点数!I$3=0,0,I10/定点数!I$3)</f>
        <v>0.5</v>
      </c>
      <c r="V10" s="35">
        <f>IF(定点数!J$3=0,0,J10/定点数!J$3)</f>
        <v>0</v>
      </c>
      <c r="W10" s="35">
        <f>IF(定点数!K$3=0,0,K10/定点数!K$3)</f>
        <v>9.3023255813953487E-2</v>
      </c>
    </row>
    <row r="11" spans="1:23" ht="12.75" customHeight="1" x14ac:dyDescent="0.55000000000000004">
      <c r="A11" s="32" t="s">
        <v>39</v>
      </c>
      <c r="B11" s="34">
        <v>0</v>
      </c>
      <c r="C11" s="34">
        <v>0</v>
      </c>
      <c r="D11" s="34">
        <v>0</v>
      </c>
      <c r="E11" s="34">
        <v>0</v>
      </c>
      <c r="F11" s="34">
        <v>2</v>
      </c>
      <c r="G11" s="34">
        <v>1</v>
      </c>
      <c r="H11" s="34">
        <v>0</v>
      </c>
      <c r="I11" s="34">
        <v>0</v>
      </c>
      <c r="J11" s="34">
        <v>0</v>
      </c>
      <c r="K11" s="34">
        <f t="shared" si="0"/>
        <v>3</v>
      </c>
      <c r="M11" s="32" t="s">
        <v>39</v>
      </c>
      <c r="N11" s="35">
        <f>IF(定点数!B$3=0,0,B11/定点数!B$3)</f>
        <v>0</v>
      </c>
      <c r="O11" s="35">
        <f>IF(定点数!C$3=0,0,C11/定点数!C$3)</f>
        <v>0</v>
      </c>
      <c r="P11" s="35">
        <f>IF(定点数!D$3=0,0,D11/定点数!D$3)</f>
        <v>0</v>
      </c>
      <c r="Q11" s="35">
        <f>IF(定点数!E$3=0,0,E11/定点数!E$3)</f>
        <v>0</v>
      </c>
      <c r="R11" s="35">
        <f>IF(定点数!F$3=0,0,F11/定点数!F$3)</f>
        <v>0.66666666666666663</v>
      </c>
      <c r="S11" s="35">
        <f>IF(定点数!G$3=0,0,G11/定点数!G$3)</f>
        <v>0.2</v>
      </c>
      <c r="T11" s="35">
        <f>IF(定点数!H$3=0,0,H11/定点数!H$3)</f>
        <v>0</v>
      </c>
      <c r="U11" s="35">
        <f>IF(定点数!I$3=0,0,I11/定点数!I$3)</f>
        <v>0</v>
      </c>
      <c r="V11" s="35">
        <f>IF(定点数!J$3=0,0,J11/定点数!J$3)</f>
        <v>0</v>
      </c>
      <c r="W11" s="35">
        <f>IF(定点数!K$3=0,0,K11/定点数!K$3)</f>
        <v>6.9767441860465115E-2</v>
      </c>
    </row>
    <row r="12" spans="1:23" ht="12.75" customHeight="1" x14ac:dyDescent="0.55000000000000004">
      <c r="A12" s="32" t="s">
        <v>40</v>
      </c>
      <c r="B12" s="34">
        <v>0</v>
      </c>
      <c r="C12" s="34">
        <v>0</v>
      </c>
      <c r="D12" s="34">
        <v>0</v>
      </c>
      <c r="E12" s="34">
        <v>0</v>
      </c>
      <c r="F12" s="34">
        <v>1</v>
      </c>
      <c r="G12" s="34">
        <v>1</v>
      </c>
      <c r="H12" s="34">
        <v>0</v>
      </c>
      <c r="I12" s="34">
        <v>0</v>
      </c>
      <c r="J12" s="34">
        <v>0</v>
      </c>
      <c r="K12" s="34">
        <f t="shared" si="0"/>
        <v>2</v>
      </c>
      <c r="M12" s="32" t="s">
        <v>40</v>
      </c>
      <c r="N12" s="35">
        <f>IF(定点数!B$3=0,0,B12/定点数!B$3)</f>
        <v>0</v>
      </c>
      <c r="O12" s="35">
        <f>IF(定点数!C$3=0,0,C12/定点数!C$3)</f>
        <v>0</v>
      </c>
      <c r="P12" s="35">
        <f>IF(定点数!D$3=0,0,D12/定点数!D$3)</f>
        <v>0</v>
      </c>
      <c r="Q12" s="35">
        <f>IF(定点数!E$3=0,0,E12/定点数!E$3)</f>
        <v>0</v>
      </c>
      <c r="R12" s="35">
        <f>IF(定点数!F$3=0,0,F12/定点数!F$3)</f>
        <v>0.33333333333333331</v>
      </c>
      <c r="S12" s="35">
        <f>IF(定点数!G$3=0,0,G12/定点数!G$3)</f>
        <v>0.2</v>
      </c>
      <c r="T12" s="35">
        <f>IF(定点数!H$3=0,0,H12/定点数!H$3)</f>
        <v>0</v>
      </c>
      <c r="U12" s="35">
        <f>IF(定点数!I$3=0,0,I12/定点数!I$3)</f>
        <v>0</v>
      </c>
      <c r="V12" s="35">
        <f>IF(定点数!J$3=0,0,J12/定点数!J$3)</f>
        <v>0</v>
      </c>
      <c r="W12" s="35">
        <f>IF(定点数!K$3=0,0,K12/定点数!K$3)</f>
        <v>4.6511627906976744E-2</v>
      </c>
    </row>
    <row r="13" spans="1:23" ht="12.75" customHeight="1" x14ac:dyDescent="0.55000000000000004">
      <c r="A13" s="32" t="s">
        <v>41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f t="shared" si="0"/>
        <v>0</v>
      </c>
      <c r="M13" s="32" t="s">
        <v>41</v>
      </c>
      <c r="N13" s="35">
        <f>IF(定点数!B$3=0,0,B13/定点数!B$3)</f>
        <v>0</v>
      </c>
      <c r="O13" s="35">
        <f>IF(定点数!C$3=0,0,C13/定点数!C$3)</f>
        <v>0</v>
      </c>
      <c r="P13" s="35">
        <f>IF(定点数!D$3=0,0,D13/定点数!D$3)</f>
        <v>0</v>
      </c>
      <c r="Q13" s="35">
        <f>IF(定点数!E$3=0,0,E13/定点数!E$3)</f>
        <v>0</v>
      </c>
      <c r="R13" s="35">
        <f>IF(定点数!F$3=0,0,F13/定点数!F$3)</f>
        <v>0</v>
      </c>
      <c r="S13" s="35">
        <f>IF(定点数!G$3=0,0,G13/定点数!G$3)</f>
        <v>0</v>
      </c>
      <c r="T13" s="35">
        <f>IF(定点数!H$3=0,0,H13/定点数!H$3)</f>
        <v>0</v>
      </c>
      <c r="U13" s="35">
        <f>IF(定点数!I$3=0,0,I13/定点数!I$3)</f>
        <v>0</v>
      </c>
      <c r="V13" s="35">
        <f>IF(定点数!J$3=0,0,J13/定点数!J$3)</f>
        <v>0</v>
      </c>
      <c r="W13" s="35">
        <f>IF(定点数!K$3=0,0,K13/定点数!K$3)</f>
        <v>0</v>
      </c>
    </row>
    <row r="14" spans="1:23" ht="12.75" customHeight="1" x14ac:dyDescent="0.55000000000000004">
      <c r="A14" s="32" t="s">
        <v>42</v>
      </c>
      <c r="B14" s="34">
        <v>0</v>
      </c>
      <c r="C14" s="34">
        <v>0</v>
      </c>
      <c r="D14" s="34">
        <v>0</v>
      </c>
      <c r="E14" s="34">
        <v>1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f t="shared" si="0"/>
        <v>1</v>
      </c>
      <c r="M14" s="32" t="s">
        <v>42</v>
      </c>
      <c r="N14" s="35">
        <f>IF(定点数!B$3=0,0,B14/定点数!B$3)</f>
        <v>0</v>
      </c>
      <c r="O14" s="35">
        <f>IF(定点数!C$3=0,0,C14/定点数!C$3)</f>
        <v>0</v>
      </c>
      <c r="P14" s="35">
        <f>IF(定点数!D$3=0,0,D14/定点数!D$3)</f>
        <v>0</v>
      </c>
      <c r="Q14" s="35">
        <f>IF(定点数!E$3=0,0,E14/定点数!E$3)</f>
        <v>0.125</v>
      </c>
      <c r="R14" s="35">
        <f>IF(定点数!F$3=0,0,F14/定点数!F$3)</f>
        <v>0</v>
      </c>
      <c r="S14" s="35">
        <f>IF(定点数!G$3=0,0,G14/定点数!G$3)</f>
        <v>0</v>
      </c>
      <c r="T14" s="35">
        <f>IF(定点数!H$3=0,0,H14/定点数!H$3)</f>
        <v>0</v>
      </c>
      <c r="U14" s="35">
        <f>IF(定点数!I$3=0,0,I14/定点数!I$3)</f>
        <v>0</v>
      </c>
      <c r="V14" s="35">
        <f>IF(定点数!J$3=0,0,J14/定点数!J$3)</f>
        <v>0</v>
      </c>
      <c r="W14" s="35">
        <f>IF(定点数!K$3=0,0,K14/定点数!K$3)</f>
        <v>2.3255813953488372E-2</v>
      </c>
    </row>
    <row r="15" spans="1:23" ht="12.75" customHeight="1" x14ac:dyDescent="0.55000000000000004">
      <c r="A15" s="32" t="s">
        <v>43</v>
      </c>
      <c r="B15" s="34">
        <v>0</v>
      </c>
      <c r="C15" s="34">
        <v>0</v>
      </c>
      <c r="D15" s="34">
        <v>0</v>
      </c>
      <c r="E15" s="34">
        <v>1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f t="shared" si="0"/>
        <v>1</v>
      </c>
      <c r="M15" s="32" t="s">
        <v>43</v>
      </c>
      <c r="N15" s="35">
        <f>IF(定点数!B$3=0,0,B15/定点数!B$3)</f>
        <v>0</v>
      </c>
      <c r="O15" s="35">
        <f>IF(定点数!C$3=0,0,C15/定点数!C$3)</f>
        <v>0</v>
      </c>
      <c r="P15" s="35">
        <f>IF(定点数!D$3=0,0,D15/定点数!D$3)</f>
        <v>0</v>
      </c>
      <c r="Q15" s="35">
        <f>IF(定点数!E$3=0,0,E15/定点数!E$3)</f>
        <v>0.125</v>
      </c>
      <c r="R15" s="35">
        <f>IF(定点数!F$3=0,0,F15/定点数!F$3)</f>
        <v>0</v>
      </c>
      <c r="S15" s="35">
        <f>IF(定点数!G$3=0,0,G15/定点数!G$3)</f>
        <v>0</v>
      </c>
      <c r="T15" s="35">
        <f>IF(定点数!H$3=0,0,H15/定点数!H$3)</f>
        <v>0</v>
      </c>
      <c r="U15" s="35">
        <f>IF(定点数!I$3=0,0,I15/定点数!I$3)</f>
        <v>0</v>
      </c>
      <c r="V15" s="35">
        <f>IF(定点数!J$3=0,0,J15/定点数!J$3)</f>
        <v>0</v>
      </c>
      <c r="W15" s="35">
        <f>IF(定点数!K$3=0,0,K15/定点数!K$3)</f>
        <v>2.3255813953488372E-2</v>
      </c>
    </row>
    <row r="16" spans="1:23" ht="12.75" customHeight="1" x14ac:dyDescent="0.55000000000000004">
      <c r="A16" s="32" t="s">
        <v>44</v>
      </c>
      <c r="B16" s="34">
        <v>0</v>
      </c>
      <c r="C16" s="34">
        <v>0</v>
      </c>
      <c r="D16" s="34">
        <v>0</v>
      </c>
      <c r="E16" s="34">
        <v>1</v>
      </c>
      <c r="F16" s="34">
        <v>1</v>
      </c>
      <c r="G16" s="34">
        <v>0</v>
      </c>
      <c r="H16" s="34">
        <v>0</v>
      </c>
      <c r="I16" s="34">
        <v>0</v>
      </c>
      <c r="J16" s="34">
        <v>0</v>
      </c>
      <c r="K16" s="34">
        <f t="shared" si="0"/>
        <v>2</v>
      </c>
      <c r="M16" s="32" t="s">
        <v>44</v>
      </c>
      <c r="N16" s="35">
        <f>IF(定点数!B$3=0,0,B16/定点数!B$3)</f>
        <v>0</v>
      </c>
      <c r="O16" s="35">
        <f>IF(定点数!C$3=0,0,C16/定点数!C$3)</f>
        <v>0</v>
      </c>
      <c r="P16" s="35">
        <f>IF(定点数!D$3=0,0,D16/定点数!D$3)</f>
        <v>0</v>
      </c>
      <c r="Q16" s="35">
        <f>IF(定点数!E$3=0,0,E16/定点数!E$3)</f>
        <v>0.125</v>
      </c>
      <c r="R16" s="35">
        <f>IF(定点数!F$3=0,0,F16/定点数!F$3)</f>
        <v>0.33333333333333331</v>
      </c>
      <c r="S16" s="35">
        <f>IF(定点数!G$3=0,0,G16/定点数!G$3)</f>
        <v>0</v>
      </c>
      <c r="T16" s="35">
        <f>IF(定点数!H$3=0,0,H16/定点数!H$3)</f>
        <v>0</v>
      </c>
      <c r="U16" s="35">
        <f>IF(定点数!I$3=0,0,I16/定点数!I$3)</f>
        <v>0</v>
      </c>
      <c r="V16" s="35">
        <f>IF(定点数!J$3=0,0,J16/定点数!J$3)</f>
        <v>0</v>
      </c>
      <c r="W16" s="35">
        <f>IF(定点数!K$3=0,0,K16/定点数!K$3)</f>
        <v>4.6511627906976744E-2</v>
      </c>
    </row>
    <row r="17" spans="1:23" ht="12.75" customHeight="1" x14ac:dyDescent="0.55000000000000004">
      <c r="A17" s="32" t="s">
        <v>45</v>
      </c>
      <c r="B17" s="34">
        <v>0</v>
      </c>
      <c r="C17" s="34">
        <v>0</v>
      </c>
      <c r="D17" s="34">
        <v>0</v>
      </c>
      <c r="E17" s="34">
        <v>0</v>
      </c>
      <c r="F17" s="34">
        <v>1</v>
      </c>
      <c r="G17" s="34">
        <v>0</v>
      </c>
      <c r="H17" s="34">
        <v>0</v>
      </c>
      <c r="I17" s="34">
        <v>0</v>
      </c>
      <c r="J17" s="34">
        <v>0</v>
      </c>
      <c r="K17" s="34">
        <f t="shared" si="0"/>
        <v>1</v>
      </c>
      <c r="M17" s="32" t="s">
        <v>45</v>
      </c>
      <c r="N17" s="35">
        <f>IF(定点数!B$3=0,0,B17/定点数!B$3)</f>
        <v>0</v>
      </c>
      <c r="O17" s="35">
        <f>IF(定点数!C$3=0,0,C17/定点数!C$3)</f>
        <v>0</v>
      </c>
      <c r="P17" s="35">
        <f>IF(定点数!D$3=0,0,D17/定点数!D$3)</f>
        <v>0</v>
      </c>
      <c r="Q17" s="35">
        <f>IF(定点数!E$3=0,0,E17/定点数!E$3)</f>
        <v>0</v>
      </c>
      <c r="R17" s="35">
        <f>IF(定点数!F$3=0,0,F17/定点数!F$3)</f>
        <v>0.33333333333333331</v>
      </c>
      <c r="S17" s="35">
        <f>IF(定点数!G$3=0,0,G17/定点数!G$3)</f>
        <v>0</v>
      </c>
      <c r="T17" s="35">
        <f>IF(定点数!H$3=0,0,H17/定点数!H$3)</f>
        <v>0</v>
      </c>
      <c r="U17" s="35">
        <f>IF(定点数!I$3=0,0,I17/定点数!I$3)</f>
        <v>0</v>
      </c>
      <c r="V17" s="35">
        <f>IF(定点数!J$3=0,0,J17/定点数!J$3)</f>
        <v>0</v>
      </c>
      <c r="W17" s="35">
        <f>IF(定点数!K$3=0,0,K17/定点数!K$3)</f>
        <v>2.3255813953488372E-2</v>
      </c>
    </row>
    <row r="18" spans="1:23" ht="12.75" customHeight="1" x14ac:dyDescent="0.55000000000000004">
      <c r="A18" s="32" t="s">
        <v>46</v>
      </c>
      <c r="B18" s="34">
        <v>0</v>
      </c>
      <c r="C18" s="34">
        <v>0</v>
      </c>
      <c r="D18" s="34">
        <v>0</v>
      </c>
      <c r="E18" s="34">
        <v>0</v>
      </c>
      <c r="F18" s="34">
        <v>1</v>
      </c>
      <c r="G18" s="34">
        <v>0</v>
      </c>
      <c r="H18" s="34">
        <v>0</v>
      </c>
      <c r="I18" s="34">
        <v>0</v>
      </c>
      <c r="J18" s="34">
        <v>0</v>
      </c>
      <c r="K18" s="34">
        <f t="shared" si="0"/>
        <v>1</v>
      </c>
      <c r="M18" s="32" t="s">
        <v>46</v>
      </c>
      <c r="N18" s="35">
        <f>IF(定点数!B$3=0,0,B18/定点数!B$3)</f>
        <v>0</v>
      </c>
      <c r="O18" s="35">
        <f>IF(定点数!C$3=0,0,C18/定点数!C$3)</f>
        <v>0</v>
      </c>
      <c r="P18" s="35">
        <f>IF(定点数!D$3=0,0,D18/定点数!D$3)</f>
        <v>0</v>
      </c>
      <c r="Q18" s="35">
        <f>IF(定点数!E$3=0,0,E18/定点数!E$3)</f>
        <v>0</v>
      </c>
      <c r="R18" s="35">
        <f>IF(定点数!F$3=0,0,F18/定点数!F$3)</f>
        <v>0.33333333333333331</v>
      </c>
      <c r="S18" s="35">
        <f>IF(定点数!G$3=0,0,G18/定点数!G$3)</f>
        <v>0</v>
      </c>
      <c r="T18" s="35">
        <f>IF(定点数!H$3=0,0,H18/定点数!H$3)</f>
        <v>0</v>
      </c>
      <c r="U18" s="35">
        <f>IF(定点数!I$3=0,0,I18/定点数!I$3)</f>
        <v>0</v>
      </c>
      <c r="V18" s="35">
        <f>IF(定点数!J$3=0,0,J18/定点数!J$3)</f>
        <v>0</v>
      </c>
      <c r="W18" s="35">
        <f>IF(定点数!K$3=0,0,K18/定点数!K$3)</f>
        <v>2.3255813953488372E-2</v>
      </c>
    </row>
    <row r="19" spans="1:23" ht="12.75" customHeight="1" x14ac:dyDescent="0.55000000000000004">
      <c r="A19" s="32" t="s">
        <v>47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3</v>
      </c>
      <c r="I19" s="34">
        <v>0</v>
      </c>
      <c r="J19" s="34">
        <v>0</v>
      </c>
      <c r="K19" s="34">
        <f t="shared" si="0"/>
        <v>3</v>
      </c>
      <c r="M19" s="32" t="s">
        <v>47</v>
      </c>
      <c r="N19" s="35">
        <f>IF(定点数!B$3=0,0,B19/定点数!B$3)</f>
        <v>0</v>
      </c>
      <c r="O19" s="35">
        <f>IF(定点数!C$3=0,0,C19/定点数!C$3)</f>
        <v>0</v>
      </c>
      <c r="P19" s="35">
        <f>IF(定点数!D$3=0,0,D19/定点数!D$3)</f>
        <v>0</v>
      </c>
      <c r="Q19" s="35">
        <f>IF(定点数!E$3=0,0,E19/定点数!E$3)</f>
        <v>0</v>
      </c>
      <c r="R19" s="35">
        <f>IF(定点数!F$3=0,0,F19/定点数!F$3)</f>
        <v>0</v>
      </c>
      <c r="S19" s="35">
        <f>IF(定点数!G$3=0,0,G19/定点数!G$3)</f>
        <v>0</v>
      </c>
      <c r="T19" s="35">
        <f>IF(定点数!H$3=0,0,H19/定点数!H$3)</f>
        <v>0.5</v>
      </c>
      <c r="U19" s="35">
        <f>IF(定点数!I$3=0,0,I19/定点数!I$3)</f>
        <v>0</v>
      </c>
      <c r="V19" s="35">
        <f>IF(定点数!J$3=0,0,J19/定点数!J$3)</f>
        <v>0</v>
      </c>
      <c r="W19" s="35">
        <f>IF(定点数!K$3=0,0,K19/定点数!K$3)</f>
        <v>6.9767441860465115E-2</v>
      </c>
    </row>
    <row r="20" spans="1:23" ht="12.75" customHeight="1" x14ac:dyDescent="0.55000000000000004">
      <c r="A20" s="32" t="s">
        <v>48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f t="shared" si="0"/>
        <v>0</v>
      </c>
      <c r="M20" s="32" t="s">
        <v>48</v>
      </c>
      <c r="N20" s="35">
        <f>IF(定点数!B$3=0,0,B20/定点数!B$3)</f>
        <v>0</v>
      </c>
      <c r="O20" s="35">
        <f>IF(定点数!C$3=0,0,C20/定点数!C$3)</f>
        <v>0</v>
      </c>
      <c r="P20" s="35">
        <f>IF(定点数!D$3=0,0,D20/定点数!D$3)</f>
        <v>0</v>
      </c>
      <c r="Q20" s="35">
        <f>IF(定点数!E$3=0,0,E20/定点数!E$3)</f>
        <v>0</v>
      </c>
      <c r="R20" s="35">
        <f>IF(定点数!F$3=0,0,F20/定点数!F$3)</f>
        <v>0</v>
      </c>
      <c r="S20" s="35">
        <f>IF(定点数!G$3=0,0,G20/定点数!G$3)</f>
        <v>0</v>
      </c>
      <c r="T20" s="35">
        <f>IF(定点数!H$3=0,0,H20/定点数!H$3)</f>
        <v>0</v>
      </c>
      <c r="U20" s="35">
        <f>IF(定点数!I$3=0,0,I20/定点数!I$3)</f>
        <v>0</v>
      </c>
      <c r="V20" s="35">
        <f>IF(定点数!J$3=0,0,J20/定点数!J$3)</f>
        <v>0</v>
      </c>
      <c r="W20" s="35">
        <f>IF(定点数!K$3=0,0,K20/定点数!K$3)</f>
        <v>0</v>
      </c>
    </row>
    <row r="21" spans="1:23" ht="12.75" customHeight="1" x14ac:dyDescent="0.55000000000000004">
      <c r="A21" s="32" t="s">
        <v>49</v>
      </c>
      <c r="B21" s="34">
        <v>0</v>
      </c>
      <c r="C21" s="34">
        <v>0</v>
      </c>
      <c r="D21" s="34">
        <v>0</v>
      </c>
      <c r="E21" s="34">
        <v>1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f t="shared" si="0"/>
        <v>1</v>
      </c>
      <c r="M21" s="32" t="s">
        <v>49</v>
      </c>
      <c r="N21" s="35">
        <f>IF(定点数!B$3=0,0,B21/定点数!B$3)</f>
        <v>0</v>
      </c>
      <c r="O21" s="35">
        <f>IF(定点数!C$3=0,0,C21/定点数!C$3)</f>
        <v>0</v>
      </c>
      <c r="P21" s="35">
        <f>IF(定点数!D$3=0,0,D21/定点数!D$3)</f>
        <v>0</v>
      </c>
      <c r="Q21" s="35">
        <f>IF(定点数!E$3=0,0,E21/定点数!E$3)</f>
        <v>0.125</v>
      </c>
      <c r="R21" s="35">
        <f>IF(定点数!F$3=0,0,F21/定点数!F$3)</f>
        <v>0</v>
      </c>
      <c r="S21" s="35">
        <f>IF(定点数!G$3=0,0,G21/定点数!G$3)</f>
        <v>0</v>
      </c>
      <c r="T21" s="35">
        <f>IF(定点数!H$3=0,0,H21/定点数!H$3)</f>
        <v>0</v>
      </c>
      <c r="U21" s="35">
        <f>IF(定点数!I$3=0,0,I21/定点数!I$3)</f>
        <v>0</v>
      </c>
      <c r="V21" s="35">
        <f>IF(定点数!J$3=0,0,J21/定点数!J$3)</f>
        <v>0</v>
      </c>
      <c r="W21" s="35">
        <f>IF(定点数!K$3=0,0,K21/定点数!K$3)</f>
        <v>2.3255813953488372E-2</v>
      </c>
    </row>
    <row r="22" spans="1:23" ht="12.75" customHeight="1" x14ac:dyDescent="0.55000000000000004">
      <c r="A22" s="32" t="s">
        <v>50</v>
      </c>
      <c r="B22" s="34">
        <v>1</v>
      </c>
      <c r="C22" s="34">
        <v>0</v>
      </c>
      <c r="D22" s="34">
        <v>0</v>
      </c>
      <c r="E22" s="34">
        <v>1</v>
      </c>
      <c r="F22" s="34">
        <v>1</v>
      </c>
      <c r="G22" s="34">
        <v>0</v>
      </c>
      <c r="H22" s="34">
        <v>0</v>
      </c>
      <c r="I22" s="34">
        <v>0</v>
      </c>
      <c r="J22" s="34">
        <v>0</v>
      </c>
      <c r="K22" s="34">
        <f t="shared" si="0"/>
        <v>3</v>
      </c>
      <c r="M22" s="32" t="s">
        <v>50</v>
      </c>
      <c r="N22" s="35">
        <f>IF(定点数!B$3=0,0,B22/定点数!B$3)</f>
        <v>0.1111111111111111</v>
      </c>
      <c r="O22" s="35">
        <f>IF(定点数!C$3=0,0,C22/定点数!C$3)</f>
        <v>0</v>
      </c>
      <c r="P22" s="35">
        <f>IF(定点数!D$3=0,0,D22/定点数!D$3)</f>
        <v>0</v>
      </c>
      <c r="Q22" s="35">
        <f>IF(定点数!E$3=0,0,E22/定点数!E$3)</f>
        <v>0.125</v>
      </c>
      <c r="R22" s="35">
        <f>IF(定点数!F$3=0,0,F22/定点数!F$3)</f>
        <v>0.33333333333333331</v>
      </c>
      <c r="S22" s="35">
        <f>IF(定点数!G$3=0,0,G22/定点数!G$3)</f>
        <v>0</v>
      </c>
      <c r="T22" s="35">
        <f>IF(定点数!H$3=0,0,H22/定点数!H$3)</f>
        <v>0</v>
      </c>
      <c r="U22" s="35">
        <f>IF(定点数!I$3=0,0,I22/定点数!I$3)</f>
        <v>0</v>
      </c>
      <c r="V22" s="35">
        <f>IF(定点数!J$3=0,0,J22/定点数!J$3)</f>
        <v>0</v>
      </c>
      <c r="W22" s="35">
        <f>IF(定点数!K$3=0,0,K22/定点数!K$3)</f>
        <v>6.9767441860465115E-2</v>
      </c>
    </row>
    <row r="23" spans="1:23" ht="12.75" customHeight="1" x14ac:dyDescent="0.55000000000000004">
      <c r="A23" s="32" t="s">
        <v>51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1</v>
      </c>
      <c r="H23" s="34">
        <v>0</v>
      </c>
      <c r="I23" s="34">
        <v>0</v>
      </c>
      <c r="J23" s="34">
        <v>0</v>
      </c>
      <c r="K23" s="34">
        <f t="shared" si="0"/>
        <v>1</v>
      </c>
      <c r="M23" s="32" t="s">
        <v>51</v>
      </c>
      <c r="N23" s="35">
        <f>IF(定点数!B$3=0,0,B23/定点数!B$3)</f>
        <v>0</v>
      </c>
      <c r="O23" s="35">
        <f>IF(定点数!C$3=0,0,C23/定点数!C$3)</f>
        <v>0</v>
      </c>
      <c r="P23" s="35">
        <f>IF(定点数!D$3=0,0,D23/定点数!D$3)</f>
        <v>0</v>
      </c>
      <c r="Q23" s="35">
        <f>IF(定点数!E$3=0,0,E23/定点数!E$3)</f>
        <v>0</v>
      </c>
      <c r="R23" s="35">
        <f>IF(定点数!F$3=0,0,F23/定点数!F$3)</f>
        <v>0</v>
      </c>
      <c r="S23" s="35">
        <f>IF(定点数!G$3=0,0,G23/定点数!G$3)</f>
        <v>0.2</v>
      </c>
      <c r="T23" s="35">
        <f>IF(定点数!H$3=0,0,H23/定点数!H$3)</f>
        <v>0</v>
      </c>
      <c r="U23" s="35">
        <f>IF(定点数!I$3=0,0,I23/定点数!I$3)</f>
        <v>0</v>
      </c>
      <c r="V23" s="35">
        <f>IF(定点数!J$3=0,0,J23/定点数!J$3)</f>
        <v>0</v>
      </c>
      <c r="W23" s="35">
        <f>IF(定点数!K$3=0,0,K23/定点数!K$3)</f>
        <v>2.3255813953488372E-2</v>
      </c>
    </row>
    <row r="24" spans="1:23" ht="12.75" customHeight="1" x14ac:dyDescent="0.55000000000000004">
      <c r="A24" s="32" t="s">
        <v>52</v>
      </c>
      <c r="B24" s="34">
        <v>0</v>
      </c>
      <c r="C24" s="34">
        <v>0</v>
      </c>
      <c r="D24" s="34">
        <v>1</v>
      </c>
      <c r="E24" s="34">
        <v>0</v>
      </c>
      <c r="F24" s="34">
        <v>0</v>
      </c>
      <c r="G24" s="34">
        <v>0</v>
      </c>
      <c r="H24" s="34">
        <v>1</v>
      </c>
      <c r="I24" s="34">
        <v>0</v>
      </c>
      <c r="J24" s="34">
        <v>0</v>
      </c>
      <c r="K24" s="34">
        <f t="shared" si="0"/>
        <v>2</v>
      </c>
      <c r="M24" s="32" t="s">
        <v>52</v>
      </c>
      <c r="N24" s="35">
        <f>IF(定点数!B$3=0,0,B24/定点数!B$3)</f>
        <v>0</v>
      </c>
      <c r="O24" s="35">
        <f>IF(定点数!C$3=0,0,C24/定点数!C$3)</f>
        <v>0</v>
      </c>
      <c r="P24" s="35">
        <f>IF(定点数!D$3=0,0,D24/定点数!D$3)</f>
        <v>0.33333333333333331</v>
      </c>
      <c r="Q24" s="35">
        <f>IF(定点数!E$3=0,0,E24/定点数!E$3)</f>
        <v>0</v>
      </c>
      <c r="R24" s="35">
        <f>IF(定点数!F$3=0,0,F24/定点数!F$3)</f>
        <v>0</v>
      </c>
      <c r="S24" s="35">
        <f>IF(定点数!G$3=0,0,G24/定点数!G$3)</f>
        <v>0</v>
      </c>
      <c r="T24" s="35">
        <f>IF(定点数!H$3=0,0,H24/定点数!H$3)</f>
        <v>0.16666666666666666</v>
      </c>
      <c r="U24" s="35">
        <f>IF(定点数!I$3=0,0,I24/定点数!I$3)</f>
        <v>0</v>
      </c>
      <c r="V24" s="35">
        <f>IF(定点数!J$3=0,0,J24/定点数!J$3)</f>
        <v>0</v>
      </c>
      <c r="W24" s="35">
        <f>IF(定点数!K$3=0,0,K24/定点数!K$3)</f>
        <v>4.6511627906976744E-2</v>
      </c>
    </row>
    <row r="25" spans="1:23" ht="12.75" customHeight="1" x14ac:dyDescent="0.55000000000000004">
      <c r="A25" s="32" t="s">
        <v>53</v>
      </c>
      <c r="B25" s="34">
        <v>0</v>
      </c>
      <c r="C25" s="34">
        <v>2</v>
      </c>
      <c r="D25" s="34">
        <v>1</v>
      </c>
      <c r="E25" s="34">
        <v>2</v>
      </c>
      <c r="F25" s="34">
        <v>1</v>
      </c>
      <c r="G25" s="34">
        <v>2</v>
      </c>
      <c r="H25" s="34">
        <v>0</v>
      </c>
      <c r="I25" s="34">
        <v>0</v>
      </c>
      <c r="J25" s="34">
        <v>0</v>
      </c>
      <c r="K25" s="34">
        <f t="shared" si="0"/>
        <v>8</v>
      </c>
      <c r="M25" s="32" t="s">
        <v>53</v>
      </c>
      <c r="N25" s="35">
        <f>IF(定点数!B$3=0,0,B25/定点数!B$3)</f>
        <v>0</v>
      </c>
      <c r="O25" s="35">
        <f>IF(定点数!C$3=0,0,C25/定点数!C$3)</f>
        <v>0.4</v>
      </c>
      <c r="P25" s="35">
        <f>IF(定点数!D$3=0,0,D25/定点数!D$3)</f>
        <v>0.33333333333333331</v>
      </c>
      <c r="Q25" s="35">
        <f>IF(定点数!E$3=0,0,E25/定点数!E$3)</f>
        <v>0.25</v>
      </c>
      <c r="R25" s="35">
        <f>IF(定点数!F$3=0,0,F25/定点数!F$3)</f>
        <v>0.33333333333333331</v>
      </c>
      <c r="S25" s="35">
        <f>IF(定点数!G$3=0,0,G25/定点数!G$3)</f>
        <v>0.4</v>
      </c>
      <c r="T25" s="35">
        <f>IF(定点数!H$3=0,0,H25/定点数!H$3)</f>
        <v>0</v>
      </c>
      <c r="U25" s="35">
        <f>IF(定点数!I$3=0,0,I25/定点数!I$3)</f>
        <v>0</v>
      </c>
      <c r="V25" s="35">
        <f>IF(定点数!J$3=0,0,J25/定点数!J$3)</f>
        <v>0</v>
      </c>
      <c r="W25" s="35">
        <f>IF(定点数!K$3=0,0,K25/定点数!K$3)</f>
        <v>0.18604651162790697</v>
      </c>
    </row>
    <row r="26" spans="1:23" ht="12.75" customHeight="1" x14ac:dyDescent="0.55000000000000004">
      <c r="A26" s="32" t="s">
        <v>54</v>
      </c>
      <c r="B26" s="34">
        <v>2</v>
      </c>
      <c r="C26" s="34">
        <v>3</v>
      </c>
      <c r="D26" s="34">
        <v>2</v>
      </c>
      <c r="E26" s="34">
        <v>1</v>
      </c>
      <c r="F26" s="34">
        <v>0</v>
      </c>
      <c r="G26" s="34">
        <v>1</v>
      </c>
      <c r="H26" s="34">
        <v>0</v>
      </c>
      <c r="I26" s="34">
        <v>0</v>
      </c>
      <c r="J26" s="34">
        <v>0</v>
      </c>
      <c r="K26" s="34">
        <f t="shared" si="0"/>
        <v>9</v>
      </c>
      <c r="M26" s="32" t="s">
        <v>54</v>
      </c>
      <c r="N26" s="35">
        <f>IF(定点数!B$3=0,0,B26/定点数!B$3)</f>
        <v>0.22222222222222221</v>
      </c>
      <c r="O26" s="35">
        <f>IF(定点数!C$3=0,0,C26/定点数!C$3)</f>
        <v>0.6</v>
      </c>
      <c r="P26" s="35">
        <f>IF(定点数!D$3=0,0,D26/定点数!D$3)</f>
        <v>0.66666666666666663</v>
      </c>
      <c r="Q26" s="35">
        <f>IF(定点数!E$3=0,0,E26/定点数!E$3)</f>
        <v>0.125</v>
      </c>
      <c r="R26" s="35">
        <f>IF(定点数!F$3=0,0,F26/定点数!F$3)</f>
        <v>0</v>
      </c>
      <c r="S26" s="35">
        <f>IF(定点数!G$3=0,0,G26/定点数!G$3)</f>
        <v>0.2</v>
      </c>
      <c r="T26" s="35">
        <f>IF(定点数!H$3=0,0,H26/定点数!H$3)</f>
        <v>0</v>
      </c>
      <c r="U26" s="35">
        <f>IF(定点数!I$3=0,0,I26/定点数!I$3)</f>
        <v>0</v>
      </c>
      <c r="V26" s="35">
        <f>IF(定点数!J$3=0,0,J26/定点数!J$3)</f>
        <v>0</v>
      </c>
      <c r="W26" s="35">
        <f>IF(定点数!K$3=0,0,K26/定点数!K$3)</f>
        <v>0.20930232558139536</v>
      </c>
    </row>
    <row r="27" spans="1:23" ht="12.75" customHeight="1" x14ac:dyDescent="0.55000000000000004">
      <c r="A27" s="32" t="s">
        <v>55</v>
      </c>
      <c r="B27" s="34">
        <v>0</v>
      </c>
      <c r="C27" s="34">
        <v>2</v>
      </c>
      <c r="D27" s="34">
        <v>0</v>
      </c>
      <c r="E27" s="34">
        <v>2</v>
      </c>
      <c r="F27" s="34">
        <v>0</v>
      </c>
      <c r="G27" s="34">
        <v>2</v>
      </c>
      <c r="H27" s="34">
        <v>1</v>
      </c>
      <c r="I27" s="34">
        <v>0</v>
      </c>
      <c r="J27" s="34">
        <v>0</v>
      </c>
      <c r="K27" s="34">
        <f t="shared" si="0"/>
        <v>7</v>
      </c>
      <c r="M27" s="32" t="s">
        <v>55</v>
      </c>
      <c r="N27" s="35">
        <f>IF(定点数!B$3=0,0,B27/定点数!B$3)</f>
        <v>0</v>
      </c>
      <c r="O27" s="35">
        <f>IF(定点数!C$3=0,0,C27/定点数!C$3)</f>
        <v>0.4</v>
      </c>
      <c r="P27" s="35">
        <f>IF(定点数!D$3=0,0,D27/定点数!D$3)</f>
        <v>0</v>
      </c>
      <c r="Q27" s="35">
        <f>IF(定点数!E$3=0,0,E27/定点数!E$3)</f>
        <v>0.25</v>
      </c>
      <c r="R27" s="35">
        <f>IF(定点数!F$3=0,0,F27/定点数!F$3)</f>
        <v>0</v>
      </c>
      <c r="S27" s="35">
        <f>IF(定点数!G$3=0,0,G27/定点数!G$3)</f>
        <v>0.4</v>
      </c>
      <c r="T27" s="35">
        <f>IF(定点数!H$3=0,0,H27/定点数!H$3)</f>
        <v>0.16666666666666666</v>
      </c>
      <c r="U27" s="35">
        <f>IF(定点数!I$3=0,0,I27/定点数!I$3)</f>
        <v>0</v>
      </c>
      <c r="V27" s="35">
        <f>IF(定点数!J$3=0,0,J27/定点数!J$3)</f>
        <v>0</v>
      </c>
      <c r="W27" s="35">
        <f>IF(定点数!K$3=0,0,K27/定点数!K$3)</f>
        <v>0.16279069767441862</v>
      </c>
    </row>
    <row r="28" spans="1:23" ht="12.75" customHeight="1" x14ac:dyDescent="0.55000000000000004">
      <c r="A28" s="32" t="s">
        <v>56</v>
      </c>
      <c r="B28" s="34">
        <v>2</v>
      </c>
      <c r="C28" s="34">
        <v>1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f t="shared" si="0"/>
        <v>3</v>
      </c>
      <c r="M28" s="32" t="s">
        <v>56</v>
      </c>
      <c r="N28" s="35">
        <f>IF(定点数!B$3=0,0,B28/定点数!B$3)</f>
        <v>0.22222222222222221</v>
      </c>
      <c r="O28" s="35">
        <f>IF(定点数!C$3=0,0,C28/定点数!C$3)</f>
        <v>0.2</v>
      </c>
      <c r="P28" s="35">
        <f>IF(定点数!D$3=0,0,D28/定点数!D$3)</f>
        <v>0</v>
      </c>
      <c r="Q28" s="35">
        <f>IF(定点数!E$3=0,0,E28/定点数!E$3)</f>
        <v>0</v>
      </c>
      <c r="R28" s="35">
        <f>IF(定点数!F$3=0,0,F28/定点数!F$3)</f>
        <v>0</v>
      </c>
      <c r="S28" s="35">
        <f>IF(定点数!G$3=0,0,G28/定点数!G$3)</f>
        <v>0</v>
      </c>
      <c r="T28" s="35">
        <f>IF(定点数!H$3=0,0,H28/定点数!H$3)</f>
        <v>0</v>
      </c>
      <c r="U28" s="35">
        <f>IF(定点数!I$3=0,0,I28/定点数!I$3)</f>
        <v>0</v>
      </c>
      <c r="V28" s="35">
        <f>IF(定点数!J$3=0,0,J28/定点数!J$3)</f>
        <v>0</v>
      </c>
      <c r="W28" s="35">
        <f>IF(定点数!K$3=0,0,K28/定点数!K$3)</f>
        <v>6.9767441860465115E-2</v>
      </c>
    </row>
    <row r="29" spans="1:23" ht="12.75" customHeight="1" x14ac:dyDescent="0.55000000000000004">
      <c r="A29" s="32" t="s">
        <v>57</v>
      </c>
      <c r="B29" s="34">
        <v>0</v>
      </c>
      <c r="C29" s="34">
        <v>3</v>
      </c>
      <c r="D29" s="34">
        <v>0</v>
      </c>
      <c r="E29" s="34">
        <v>0</v>
      </c>
      <c r="F29" s="34">
        <v>0</v>
      </c>
      <c r="G29" s="34">
        <v>1</v>
      </c>
      <c r="H29" s="34">
        <v>1</v>
      </c>
      <c r="I29" s="34">
        <v>0</v>
      </c>
      <c r="J29" s="34">
        <v>1</v>
      </c>
      <c r="K29" s="34">
        <f t="shared" si="0"/>
        <v>6</v>
      </c>
      <c r="M29" s="32" t="s">
        <v>57</v>
      </c>
      <c r="N29" s="35">
        <f>IF(定点数!B$3=0,0,B29/定点数!B$3)</f>
        <v>0</v>
      </c>
      <c r="O29" s="35">
        <f>IF(定点数!C$3=0,0,C29/定点数!C$3)</f>
        <v>0.6</v>
      </c>
      <c r="P29" s="35">
        <f>IF(定点数!D$3=0,0,D29/定点数!D$3)</f>
        <v>0</v>
      </c>
      <c r="Q29" s="35">
        <f>IF(定点数!E$3=0,0,E29/定点数!E$3)</f>
        <v>0</v>
      </c>
      <c r="R29" s="35">
        <f>IF(定点数!F$3=0,0,F29/定点数!F$3)</f>
        <v>0</v>
      </c>
      <c r="S29" s="35">
        <f>IF(定点数!G$3=0,0,G29/定点数!G$3)</f>
        <v>0.2</v>
      </c>
      <c r="T29" s="35">
        <f>IF(定点数!H$3=0,0,H29/定点数!H$3)</f>
        <v>0.16666666666666666</v>
      </c>
      <c r="U29" s="35">
        <f>IF(定点数!I$3=0,0,I29/定点数!I$3)</f>
        <v>0</v>
      </c>
      <c r="V29" s="35">
        <f>IF(定点数!J$3=0,0,J29/定点数!J$3)</f>
        <v>0.5</v>
      </c>
      <c r="W29" s="35">
        <f>IF(定点数!K$3=0,0,K29/定点数!K$3)</f>
        <v>0.13953488372093023</v>
      </c>
    </row>
    <row r="30" spans="1:23" ht="12.75" customHeight="1" x14ac:dyDescent="0.55000000000000004">
      <c r="A30" s="32" t="s">
        <v>58</v>
      </c>
      <c r="B30" s="34">
        <v>0</v>
      </c>
      <c r="C30" s="34">
        <v>0</v>
      </c>
      <c r="D30" s="34">
        <v>0</v>
      </c>
      <c r="E30" s="34">
        <v>1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f t="shared" si="0"/>
        <v>1</v>
      </c>
      <c r="M30" s="32" t="s">
        <v>58</v>
      </c>
      <c r="N30" s="35">
        <f>IF(定点数!B$3=0,0,B30/定点数!B$3)</f>
        <v>0</v>
      </c>
      <c r="O30" s="35">
        <f>IF(定点数!C$3=0,0,C30/定点数!C$3)</f>
        <v>0</v>
      </c>
      <c r="P30" s="35">
        <f>IF(定点数!D$3=0,0,D30/定点数!D$3)</f>
        <v>0</v>
      </c>
      <c r="Q30" s="35">
        <f>IF(定点数!E$3=0,0,E30/定点数!E$3)</f>
        <v>0.125</v>
      </c>
      <c r="R30" s="35">
        <f>IF(定点数!F$3=0,0,F30/定点数!F$3)</f>
        <v>0</v>
      </c>
      <c r="S30" s="35">
        <f>IF(定点数!G$3=0,0,G30/定点数!G$3)</f>
        <v>0</v>
      </c>
      <c r="T30" s="35">
        <f>IF(定点数!H$3=0,0,H30/定点数!H$3)</f>
        <v>0</v>
      </c>
      <c r="U30" s="35">
        <f>IF(定点数!I$3=0,0,I30/定点数!I$3)</f>
        <v>0</v>
      </c>
      <c r="V30" s="35">
        <f>IF(定点数!J$3=0,0,J30/定点数!J$3)</f>
        <v>0</v>
      </c>
      <c r="W30" s="35">
        <f>IF(定点数!K$3=0,0,K30/定点数!K$3)</f>
        <v>2.3255813953488372E-2</v>
      </c>
    </row>
    <row r="31" spans="1:23" ht="12.75" customHeight="1" x14ac:dyDescent="0.55000000000000004">
      <c r="A31" s="32" t="s">
        <v>59</v>
      </c>
      <c r="B31" s="34">
        <v>0</v>
      </c>
      <c r="C31" s="34">
        <v>0</v>
      </c>
      <c r="D31" s="34">
        <v>1</v>
      </c>
      <c r="E31" s="34">
        <v>0</v>
      </c>
      <c r="F31" s="34">
        <v>1</v>
      </c>
      <c r="G31" s="34">
        <v>0</v>
      </c>
      <c r="H31" s="34">
        <v>0</v>
      </c>
      <c r="I31" s="34">
        <v>0</v>
      </c>
      <c r="J31" s="34">
        <v>0</v>
      </c>
      <c r="K31" s="34">
        <f t="shared" si="0"/>
        <v>2</v>
      </c>
      <c r="M31" s="32" t="s">
        <v>59</v>
      </c>
      <c r="N31" s="35">
        <f>IF(定点数!B$3=0,0,B31/定点数!B$3)</f>
        <v>0</v>
      </c>
      <c r="O31" s="35">
        <f>IF(定点数!C$3=0,0,C31/定点数!C$3)</f>
        <v>0</v>
      </c>
      <c r="P31" s="35">
        <f>IF(定点数!D$3=0,0,D31/定点数!D$3)</f>
        <v>0.33333333333333331</v>
      </c>
      <c r="Q31" s="35">
        <f>IF(定点数!E$3=0,0,E31/定点数!E$3)</f>
        <v>0</v>
      </c>
      <c r="R31" s="35">
        <f>IF(定点数!F$3=0,0,F31/定点数!F$3)</f>
        <v>0.33333333333333331</v>
      </c>
      <c r="S31" s="35">
        <f>IF(定点数!G$3=0,0,G31/定点数!G$3)</f>
        <v>0</v>
      </c>
      <c r="T31" s="35">
        <f>IF(定点数!H$3=0,0,H31/定点数!H$3)</f>
        <v>0</v>
      </c>
      <c r="U31" s="35">
        <f>IF(定点数!I$3=0,0,I31/定点数!I$3)</f>
        <v>0</v>
      </c>
      <c r="V31" s="35">
        <f>IF(定点数!J$3=0,0,J31/定点数!J$3)</f>
        <v>0</v>
      </c>
      <c r="W31" s="35">
        <f>IF(定点数!K$3=0,0,K31/定点数!K$3)</f>
        <v>4.6511627906976744E-2</v>
      </c>
    </row>
    <row r="32" spans="1:23" ht="12.75" customHeight="1" x14ac:dyDescent="0.55000000000000004">
      <c r="A32" s="32" t="s">
        <v>60</v>
      </c>
      <c r="B32" s="34">
        <v>0</v>
      </c>
      <c r="C32" s="34">
        <v>1</v>
      </c>
      <c r="D32" s="34">
        <v>1</v>
      </c>
      <c r="E32" s="34">
        <v>1</v>
      </c>
      <c r="F32" s="34">
        <v>1</v>
      </c>
      <c r="G32" s="34">
        <v>0</v>
      </c>
      <c r="H32" s="34">
        <v>0</v>
      </c>
      <c r="I32" s="34">
        <v>0</v>
      </c>
      <c r="J32" s="34">
        <v>0</v>
      </c>
      <c r="K32" s="34">
        <f t="shared" si="0"/>
        <v>4</v>
      </c>
      <c r="M32" s="32" t="s">
        <v>60</v>
      </c>
      <c r="N32" s="35">
        <f>IF(定点数!B$3=0,0,B32/定点数!B$3)</f>
        <v>0</v>
      </c>
      <c r="O32" s="35">
        <f>IF(定点数!C$3=0,0,C32/定点数!C$3)</f>
        <v>0.2</v>
      </c>
      <c r="P32" s="35">
        <f>IF(定点数!D$3=0,0,D32/定点数!D$3)</f>
        <v>0.33333333333333331</v>
      </c>
      <c r="Q32" s="35">
        <f>IF(定点数!E$3=0,0,E32/定点数!E$3)</f>
        <v>0.125</v>
      </c>
      <c r="R32" s="35">
        <f>IF(定点数!F$3=0,0,F32/定点数!F$3)</f>
        <v>0.33333333333333331</v>
      </c>
      <c r="S32" s="35">
        <f>IF(定点数!G$3=0,0,G32/定点数!G$3)</f>
        <v>0</v>
      </c>
      <c r="T32" s="35">
        <f>IF(定点数!H$3=0,0,H32/定点数!H$3)</f>
        <v>0</v>
      </c>
      <c r="U32" s="35">
        <f>IF(定点数!I$3=0,0,I32/定点数!I$3)</f>
        <v>0</v>
      </c>
      <c r="V32" s="35">
        <f>IF(定点数!J$3=0,0,J32/定点数!J$3)</f>
        <v>0</v>
      </c>
      <c r="W32" s="35">
        <f>IF(定点数!K$3=0,0,K32/定点数!K$3)</f>
        <v>9.3023255813953487E-2</v>
      </c>
    </row>
    <row r="33" spans="1:23" ht="12.75" customHeight="1" x14ac:dyDescent="0.55000000000000004">
      <c r="A33" s="32" t="s">
        <v>61</v>
      </c>
      <c r="B33" s="34">
        <v>0</v>
      </c>
      <c r="C33" s="34">
        <v>0</v>
      </c>
      <c r="D33" s="34">
        <v>0</v>
      </c>
      <c r="E33" s="34">
        <v>0</v>
      </c>
      <c r="F33" s="34">
        <v>3</v>
      </c>
      <c r="G33" s="34">
        <v>1</v>
      </c>
      <c r="H33" s="34">
        <v>0</v>
      </c>
      <c r="I33" s="34">
        <v>0</v>
      </c>
      <c r="J33" s="34">
        <v>0</v>
      </c>
      <c r="K33" s="34">
        <f t="shared" si="0"/>
        <v>4</v>
      </c>
      <c r="M33" s="32" t="s">
        <v>61</v>
      </c>
      <c r="N33" s="35">
        <f>IF(定点数!B$3=0,0,B33/定点数!B$3)</f>
        <v>0</v>
      </c>
      <c r="O33" s="35">
        <f>IF(定点数!C$3=0,0,C33/定点数!C$3)</f>
        <v>0</v>
      </c>
      <c r="P33" s="35">
        <f>IF(定点数!D$3=0,0,D33/定点数!D$3)</f>
        <v>0</v>
      </c>
      <c r="Q33" s="35">
        <f>IF(定点数!E$3=0,0,E33/定点数!E$3)</f>
        <v>0</v>
      </c>
      <c r="R33" s="35">
        <f>IF(定点数!F$3=0,0,F33/定点数!F$3)</f>
        <v>1</v>
      </c>
      <c r="S33" s="35">
        <f>IF(定点数!G$3=0,0,G33/定点数!G$3)</f>
        <v>0.2</v>
      </c>
      <c r="T33" s="35">
        <f>IF(定点数!H$3=0,0,H33/定点数!H$3)</f>
        <v>0</v>
      </c>
      <c r="U33" s="35">
        <f>IF(定点数!I$3=0,0,I33/定点数!I$3)</f>
        <v>0</v>
      </c>
      <c r="V33" s="35">
        <f>IF(定点数!J$3=0,0,J33/定点数!J$3)</f>
        <v>0</v>
      </c>
      <c r="W33" s="35">
        <f>IF(定点数!K$3=0,0,K33/定点数!K$3)</f>
        <v>9.3023255813953487E-2</v>
      </c>
    </row>
    <row r="34" spans="1:23" ht="12.75" customHeight="1" x14ac:dyDescent="0.55000000000000004">
      <c r="A34" s="32" t="s">
        <v>62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f t="shared" si="0"/>
        <v>0</v>
      </c>
      <c r="M34" s="32" t="s">
        <v>62</v>
      </c>
      <c r="N34" s="35">
        <f>IF(定点数!B$3=0,0,B34/定点数!B$3)</f>
        <v>0</v>
      </c>
      <c r="O34" s="35">
        <f>IF(定点数!C$3=0,0,C34/定点数!C$3)</f>
        <v>0</v>
      </c>
      <c r="P34" s="35">
        <f>IF(定点数!D$3=0,0,D34/定点数!D$3)</f>
        <v>0</v>
      </c>
      <c r="Q34" s="35">
        <f>IF(定点数!E$3=0,0,E34/定点数!E$3)</f>
        <v>0</v>
      </c>
      <c r="R34" s="35">
        <f>IF(定点数!F$3=0,0,F34/定点数!F$3)</f>
        <v>0</v>
      </c>
      <c r="S34" s="35">
        <f>IF(定点数!G$3=0,0,G34/定点数!G$3)</f>
        <v>0</v>
      </c>
      <c r="T34" s="35">
        <f>IF(定点数!H$3=0,0,H34/定点数!H$3)</f>
        <v>0</v>
      </c>
      <c r="U34" s="35">
        <f>IF(定点数!I$3=0,0,I34/定点数!I$3)</f>
        <v>0</v>
      </c>
      <c r="V34" s="35">
        <f>IF(定点数!J$3=0,0,J34/定点数!J$3)</f>
        <v>0</v>
      </c>
      <c r="W34" s="35">
        <f>IF(定点数!K$3=0,0,K34/定点数!K$3)</f>
        <v>0</v>
      </c>
    </row>
    <row r="35" spans="1:23" ht="12.75" customHeight="1" x14ac:dyDescent="0.55000000000000004">
      <c r="A35" s="32" t="s">
        <v>63</v>
      </c>
      <c r="B35" s="34">
        <v>0</v>
      </c>
      <c r="C35" s="34">
        <v>0</v>
      </c>
      <c r="D35" s="34">
        <v>0</v>
      </c>
      <c r="E35" s="34">
        <v>1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f t="shared" si="0"/>
        <v>1</v>
      </c>
      <c r="M35" s="32" t="s">
        <v>63</v>
      </c>
      <c r="N35" s="35">
        <f>IF(定点数!B$3=0,0,B35/定点数!B$3)</f>
        <v>0</v>
      </c>
      <c r="O35" s="35">
        <f>IF(定点数!C$3=0,0,C35/定点数!C$3)</f>
        <v>0</v>
      </c>
      <c r="P35" s="35">
        <f>IF(定点数!D$3=0,0,D35/定点数!D$3)</f>
        <v>0</v>
      </c>
      <c r="Q35" s="35">
        <f>IF(定点数!E$3=0,0,E35/定点数!E$3)</f>
        <v>0.125</v>
      </c>
      <c r="R35" s="35">
        <f>IF(定点数!F$3=0,0,F35/定点数!F$3)</f>
        <v>0</v>
      </c>
      <c r="S35" s="35">
        <f>IF(定点数!G$3=0,0,G35/定点数!G$3)</f>
        <v>0</v>
      </c>
      <c r="T35" s="35">
        <f>IF(定点数!H$3=0,0,H35/定点数!H$3)</f>
        <v>0</v>
      </c>
      <c r="U35" s="35">
        <f>IF(定点数!I$3=0,0,I35/定点数!I$3)</f>
        <v>0</v>
      </c>
      <c r="V35" s="35">
        <f>IF(定点数!J$3=0,0,J35/定点数!J$3)</f>
        <v>0</v>
      </c>
      <c r="W35" s="35">
        <f>IF(定点数!K$3=0,0,K35/定点数!K$3)</f>
        <v>2.3255813953488372E-2</v>
      </c>
    </row>
    <row r="36" spans="1:23" ht="12.75" customHeight="1" x14ac:dyDescent="0.55000000000000004">
      <c r="A36" s="32" t="s">
        <v>64</v>
      </c>
      <c r="B36" s="34">
        <v>0</v>
      </c>
      <c r="C36" s="34">
        <v>2</v>
      </c>
      <c r="D36" s="34">
        <v>1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f t="shared" si="0"/>
        <v>3</v>
      </c>
      <c r="M36" s="32" t="s">
        <v>64</v>
      </c>
      <c r="N36" s="35">
        <f>IF(定点数!B$3=0,0,B36/定点数!B$3)</f>
        <v>0</v>
      </c>
      <c r="O36" s="35">
        <f>IF(定点数!C$3=0,0,C36/定点数!C$3)</f>
        <v>0.4</v>
      </c>
      <c r="P36" s="35">
        <f>IF(定点数!D$3=0,0,D36/定点数!D$3)</f>
        <v>0.33333333333333331</v>
      </c>
      <c r="Q36" s="35">
        <f>IF(定点数!E$3=0,0,E36/定点数!E$3)</f>
        <v>0</v>
      </c>
      <c r="R36" s="35">
        <f>IF(定点数!F$3=0,0,F36/定点数!F$3)</f>
        <v>0</v>
      </c>
      <c r="S36" s="35">
        <f>IF(定点数!G$3=0,0,G36/定点数!G$3)</f>
        <v>0</v>
      </c>
      <c r="T36" s="35">
        <f>IF(定点数!H$3=0,0,H36/定点数!H$3)</f>
        <v>0</v>
      </c>
      <c r="U36" s="35">
        <f>IF(定点数!I$3=0,0,I36/定点数!I$3)</f>
        <v>0</v>
      </c>
      <c r="V36" s="35">
        <f>IF(定点数!J$3=0,0,J36/定点数!J$3)</f>
        <v>0</v>
      </c>
      <c r="W36" s="35">
        <f>IF(定点数!K$3=0,0,K36/定点数!K$3)</f>
        <v>6.9767441860465115E-2</v>
      </c>
    </row>
    <row r="37" spans="1:23" ht="12.75" customHeight="1" x14ac:dyDescent="0.55000000000000004">
      <c r="A37" s="32" t="s">
        <v>65</v>
      </c>
      <c r="B37" s="34">
        <v>0</v>
      </c>
      <c r="C37" s="34">
        <v>0</v>
      </c>
      <c r="D37" s="34">
        <v>1</v>
      </c>
      <c r="E37" s="34">
        <v>0</v>
      </c>
      <c r="F37" s="34">
        <v>0</v>
      </c>
      <c r="G37" s="34">
        <v>0</v>
      </c>
      <c r="H37" s="34">
        <v>1</v>
      </c>
      <c r="I37" s="34">
        <v>0</v>
      </c>
      <c r="J37" s="34">
        <v>0</v>
      </c>
      <c r="K37" s="34">
        <f t="shared" si="0"/>
        <v>2</v>
      </c>
      <c r="M37" s="32" t="s">
        <v>65</v>
      </c>
      <c r="N37" s="35">
        <f>IF(定点数!B$3=0,0,B37/定点数!B$3)</f>
        <v>0</v>
      </c>
      <c r="O37" s="35">
        <f>IF(定点数!C$3=0,0,C37/定点数!C$3)</f>
        <v>0</v>
      </c>
      <c r="P37" s="35">
        <f>IF(定点数!D$3=0,0,D37/定点数!D$3)</f>
        <v>0.33333333333333331</v>
      </c>
      <c r="Q37" s="35">
        <f>IF(定点数!E$3=0,0,E37/定点数!E$3)</f>
        <v>0</v>
      </c>
      <c r="R37" s="35">
        <f>IF(定点数!F$3=0,0,F37/定点数!F$3)</f>
        <v>0</v>
      </c>
      <c r="S37" s="35">
        <f>IF(定点数!G$3=0,0,G37/定点数!G$3)</f>
        <v>0</v>
      </c>
      <c r="T37" s="35">
        <f>IF(定点数!H$3=0,0,H37/定点数!H$3)</f>
        <v>0.16666666666666666</v>
      </c>
      <c r="U37" s="35">
        <f>IF(定点数!I$3=0,0,I37/定点数!I$3)</f>
        <v>0</v>
      </c>
      <c r="V37" s="35">
        <f>IF(定点数!J$3=0,0,J37/定点数!J$3)</f>
        <v>0</v>
      </c>
      <c r="W37" s="35">
        <f>IF(定点数!K$3=0,0,K37/定点数!K$3)</f>
        <v>4.6511627906976744E-2</v>
      </c>
    </row>
    <row r="38" spans="1:23" ht="12.75" customHeight="1" x14ac:dyDescent="0.55000000000000004">
      <c r="A38" s="32" t="s">
        <v>66</v>
      </c>
      <c r="B38" s="34">
        <v>3</v>
      </c>
      <c r="C38" s="34">
        <v>1</v>
      </c>
      <c r="D38" s="34">
        <v>2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f t="shared" si="0"/>
        <v>6</v>
      </c>
      <c r="M38" s="32" t="s">
        <v>66</v>
      </c>
      <c r="N38" s="35">
        <f>IF(定点数!B$3=0,0,B38/定点数!B$3)</f>
        <v>0.33333333333333331</v>
      </c>
      <c r="O38" s="35">
        <f>IF(定点数!C$3=0,0,C38/定点数!C$3)</f>
        <v>0.2</v>
      </c>
      <c r="P38" s="35">
        <f>IF(定点数!D$3=0,0,D38/定点数!D$3)</f>
        <v>0.66666666666666663</v>
      </c>
      <c r="Q38" s="35">
        <f>IF(定点数!E$3=0,0,E38/定点数!E$3)</f>
        <v>0</v>
      </c>
      <c r="R38" s="35">
        <f>IF(定点数!F$3=0,0,F38/定点数!F$3)</f>
        <v>0</v>
      </c>
      <c r="S38" s="35">
        <f>IF(定点数!G$3=0,0,G38/定点数!G$3)</f>
        <v>0</v>
      </c>
      <c r="T38" s="35">
        <f>IF(定点数!H$3=0,0,H38/定点数!H$3)</f>
        <v>0</v>
      </c>
      <c r="U38" s="35">
        <f>IF(定点数!I$3=0,0,I38/定点数!I$3)</f>
        <v>0</v>
      </c>
      <c r="V38" s="35">
        <f>IF(定点数!J$3=0,0,J38/定点数!J$3)</f>
        <v>0</v>
      </c>
      <c r="W38" s="35">
        <f>IF(定点数!K$3=0,0,K38/定点数!K$3)</f>
        <v>0.13953488372093023</v>
      </c>
    </row>
    <row r="39" spans="1:23" ht="12.75" customHeight="1" x14ac:dyDescent="0.55000000000000004">
      <c r="A39" s="32" t="s">
        <v>67</v>
      </c>
      <c r="B39" s="34">
        <v>0</v>
      </c>
      <c r="C39" s="34">
        <v>1</v>
      </c>
      <c r="D39" s="34">
        <v>0</v>
      </c>
      <c r="E39" s="34">
        <v>20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f t="shared" si="0"/>
        <v>21</v>
      </c>
      <c r="M39" s="32" t="s">
        <v>67</v>
      </c>
      <c r="N39" s="35">
        <f>IF(定点数!B$3=0,0,B39/定点数!B$3)</f>
        <v>0</v>
      </c>
      <c r="O39" s="35">
        <f>IF(定点数!C$3=0,0,C39/定点数!C$3)</f>
        <v>0.2</v>
      </c>
      <c r="P39" s="35">
        <f>IF(定点数!D$3=0,0,D39/定点数!D$3)</f>
        <v>0</v>
      </c>
      <c r="Q39" s="35">
        <f>IF(定点数!E$3=0,0,E39/定点数!E$3)</f>
        <v>2.5</v>
      </c>
      <c r="R39" s="35">
        <f>IF(定点数!F$3=0,0,F39/定点数!F$3)</f>
        <v>0</v>
      </c>
      <c r="S39" s="35">
        <f>IF(定点数!G$3=0,0,G39/定点数!G$3)</f>
        <v>0</v>
      </c>
      <c r="T39" s="35">
        <f>IF(定点数!H$3=0,0,H39/定点数!H$3)</f>
        <v>0</v>
      </c>
      <c r="U39" s="35">
        <f>IF(定点数!I$3=0,0,I39/定点数!I$3)</f>
        <v>0</v>
      </c>
      <c r="V39" s="35">
        <f>IF(定点数!J$3=0,0,J39/定点数!J$3)</f>
        <v>0</v>
      </c>
      <c r="W39" s="35">
        <f>IF(定点数!K$3=0,0,K39/定点数!K$3)</f>
        <v>0.48837209302325579</v>
      </c>
    </row>
    <row r="40" spans="1:23" ht="12.75" customHeight="1" x14ac:dyDescent="0.55000000000000004">
      <c r="A40" s="32" t="s">
        <v>68</v>
      </c>
      <c r="B40" s="34">
        <v>0</v>
      </c>
      <c r="C40" s="34">
        <v>2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f t="shared" si="0"/>
        <v>2</v>
      </c>
      <c r="M40" s="32" t="s">
        <v>68</v>
      </c>
      <c r="N40" s="35">
        <f>IF(定点数!B$3=0,0,B40/定点数!B$3)</f>
        <v>0</v>
      </c>
      <c r="O40" s="35">
        <f>IF(定点数!C$3=0,0,C40/定点数!C$3)</f>
        <v>0.4</v>
      </c>
      <c r="P40" s="35">
        <f>IF(定点数!D$3=0,0,D40/定点数!D$3)</f>
        <v>0</v>
      </c>
      <c r="Q40" s="35">
        <f>IF(定点数!E$3=0,0,E40/定点数!E$3)</f>
        <v>0</v>
      </c>
      <c r="R40" s="35">
        <f>IF(定点数!F$3=0,0,F40/定点数!F$3)</f>
        <v>0</v>
      </c>
      <c r="S40" s="35">
        <f>IF(定点数!G$3=0,0,G40/定点数!G$3)</f>
        <v>0</v>
      </c>
      <c r="T40" s="35">
        <f>IF(定点数!H$3=0,0,H40/定点数!H$3)</f>
        <v>0</v>
      </c>
      <c r="U40" s="35">
        <f>IF(定点数!I$3=0,0,I40/定点数!I$3)</f>
        <v>0</v>
      </c>
      <c r="V40" s="35">
        <f>IF(定点数!J$3=0,0,J40/定点数!J$3)</f>
        <v>0</v>
      </c>
      <c r="W40" s="35">
        <f>IF(定点数!K$3=0,0,K40/定点数!K$3)</f>
        <v>4.6511627906976744E-2</v>
      </c>
    </row>
    <row r="41" spans="1:23" ht="12.75" customHeight="1" x14ac:dyDescent="0.55000000000000004">
      <c r="A41" s="32" t="s">
        <v>69</v>
      </c>
      <c r="B41" s="34">
        <v>0</v>
      </c>
      <c r="C41" s="34">
        <v>0</v>
      </c>
      <c r="D41" s="34">
        <v>0</v>
      </c>
      <c r="E41" s="34">
        <v>2</v>
      </c>
      <c r="F41" s="34">
        <v>0</v>
      </c>
      <c r="G41" s="34">
        <v>0</v>
      </c>
      <c r="H41" s="34">
        <v>1</v>
      </c>
      <c r="I41" s="34">
        <v>0</v>
      </c>
      <c r="J41" s="34">
        <v>0</v>
      </c>
      <c r="K41" s="34">
        <f t="shared" si="0"/>
        <v>3</v>
      </c>
      <c r="M41" s="32" t="s">
        <v>69</v>
      </c>
      <c r="N41" s="35">
        <f>IF(定点数!B$3=0,0,B41/定点数!B$3)</f>
        <v>0</v>
      </c>
      <c r="O41" s="35">
        <f>IF(定点数!C$3=0,0,C41/定点数!C$3)</f>
        <v>0</v>
      </c>
      <c r="P41" s="35">
        <f>IF(定点数!D$3=0,0,D41/定点数!D$3)</f>
        <v>0</v>
      </c>
      <c r="Q41" s="35">
        <f>IF(定点数!E$3=0,0,E41/定点数!E$3)</f>
        <v>0.25</v>
      </c>
      <c r="R41" s="35">
        <f>IF(定点数!F$3=0,0,F41/定点数!F$3)</f>
        <v>0</v>
      </c>
      <c r="S41" s="35">
        <f>IF(定点数!G$3=0,0,G41/定点数!G$3)</f>
        <v>0</v>
      </c>
      <c r="T41" s="35">
        <f>IF(定点数!H$3=0,0,H41/定点数!H$3)</f>
        <v>0.16666666666666666</v>
      </c>
      <c r="U41" s="35">
        <f>IF(定点数!I$3=0,0,I41/定点数!I$3)</f>
        <v>0</v>
      </c>
      <c r="V41" s="35">
        <f>IF(定点数!J$3=0,0,J41/定点数!J$3)</f>
        <v>0</v>
      </c>
      <c r="W41" s="35">
        <f>IF(定点数!K$3=0,0,K41/定点数!K$3)</f>
        <v>6.9767441860465115E-2</v>
      </c>
    </row>
    <row r="42" spans="1:23" ht="12.75" customHeight="1" x14ac:dyDescent="0.55000000000000004">
      <c r="A42" s="32" t="s">
        <v>70</v>
      </c>
      <c r="B42" s="34">
        <v>0</v>
      </c>
      <c r="C42" s="34">
        <v>0</v>
      </c>
      <c r="D42" s="34">
        <v>0</v>
      </c>
      <c r="E42" s="34">
        <v>1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f t="shared" si="0"/>
        <v>1</v>
      </c>
      <c r="M42" s="32" t="s">
        <v>70</v>
      </c>
      <c r="N42" s="35">
        <f>IF(定点数!B$3=0,0,B42/定点数!B$3)</f>
        <v>0</v>
      </c>
      <c r="O42" s="35">
        <f>IF(定点数!C$3=0,0,C42/定点数!C$3)</f>
        <v>0</v>
      </c>
      <c r="P42" s="35">
        <f>IF(定点数!D$3=0,0,D42/定点数!D$3)</f>
        <v>0</v>
      </c>
      <c r="Q42" s="35">
        <f>IF(定点数!E$3=0,0,E42/定点数!E$3)</f>
        <v>0.125</v>
      </c>
      <c r="R42" s="35">
        <f>IF(定点数!F$3=0,0,F42/定点数!F$3)</f>
        <v>0</v>
      </c>
      <c r="S42" s="35">
        <f>IF(定点数!G$3=0,0,G42/定点数!G$3)</f>
        <v>0</v>
      </c>
      <c r="T42" s="35">
        <f>IF(定点数!H$3=0,0,H42/定点数!H$3)</f>
        <v>0</v>
      </c>
      <c r="U42" s="35">
        <f>IF(定点数!I$3=0,0,I42/定点数!I$3)</f>
        <v>0</v>
      </c>
      <c r="V42" s="35">
        <f>IF(定点数!J$3=0,0,J42/定点数!J$3)</f>
        <v>0</v>
      </c>
      <c r="W42" s="35">
        <f>IF(定点数!K$3=0,0,K42/定点数!K$3)</f>
        <v>2.3255813953488372E-2</v>
      </c>
    </row>
    <row r="43" spans="1:23" ht="12.75" customHeight="1" x14ac:dyDescent="0.55000000000000004">
      <c r="A43" s="32" t="s">
        <v>71</v>
      </c>
      <c r="B43" s="34">
        <v>0</v>
      </c>
      <c r="C43" s="34">
        <v>1</v>
      </c>
      <c r="D43" s="34">
        <v>0</v>
      </c>
      <c r="E43" s="34">
        <v>0</v>
      </c>
      <c r="F43" s="34">
        <v>0</v>
      </c>
      <c r="G43" s="34">
        <v>0</v>
      </c>
      <c r="H43" s="34">
        <v>1</v>
      </c>
      <c r="I43" s="34">
        <v>0</v>
      </c>
      <c r="J43" s="34">
        <v>0</v>
      </c>
      <c r="K43" s="34">
        <f t="shared" si="0"/>
        <v>2</v>
      </c>
      <c r="M43" s="32" t="s">
        <v>71</v>
      </c>
      <c r="N43" s="35">
        <f>IF(定点数!B$3=0,0,B43/定点数!B$3)</f>
        <v>0</v>
      </c>
      <c r="O43" s="35">
        <f>IF(定点数!C$3=0,0,C43/定点数!C$3)</f>
        <v>0.2</v>
      </c>
      <c r="P43" s="35">
        <f>IF(定点数!D$3=0,0,D43/定点数!D$3)</f>
        <v>0</v>
      </c>
      <c r="Q43" s="35">
        <f>IF(定点数!E$3=0,0,E43/定点数!E$3)</f>
        <v>0</v>
      </c>
      <c r="R43" s="35">
        <f>IF(定点数!F$3=0,0,F43/定点数!F$3)</f>
        <v>0</v>
      </c>
      <c r="S43" s="35">
        <f>IF(定点数!G$3=0,0,G43/定点数!G$3)</f>
        <v>0</v>
      </c>
      <c r="T43" s="35">
        <f>IF(定点数!H$3=0,0,H43/定点数!H$3)</f>
        <v>0.16666666666666666</v>
      </c>
      <c r="U43" s="35">
        <f>IF(定点数!I$3=0,0,I43/定点数!I$3)</f>
        <v>0</v>
      </c>
      <c r="V43" s="35">
        <f>IF(定点数!J$3=0,0,J43/定点数!J$3)</f>
        <v>0</v>
      </c>
      <c r="W43" s="35">
        <f>IF(定点数!K$3=0,0,K43/定点数!K$3)</f>
        <v>4.6511627906976744E-2</v>
      </c>
    </row>
    <row r="44" spans="1:23" ht="12.75" customHeight="1" x14ac:dyDescent="0.55000000000000004">
      <c r="A44" s="32" t="s">
        <v>72</v>
      </c>
      <c r="B44" s="34">
        <v>4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f t="shared" si="0"/>
        <v>4</v>
      </c>
      <c r="M44" s="32" t="s">
        <v>72</v>
      </c>
      <c r="N44" s="35">
        <f>IF(定点数!B$3=0,0,B44/定点数!B$3)</f>
        <v>0.44444444444444442</v>
      </c>
      <c r="O44" s="35">
        <f>IF(定点数!C$3=0,0,C44/定点数!C$3)</f>
        <v>0</v>
      </c>
      <c r="P44" s="35">
        <f>IF(定点数!D$3=0,0,D44/定点数!D$3)</f>
        <v>0</v>
      </c>
      <c r="Q44" s="35">
        <f>IF(定点数!E$3=0,0,E44/定点数!E$3)</f>
        <v>0</v>
      </c>
      <c r="R44" s="35">
        <f>IF(定点数!F$3=0,0,F44/定点数!F$3)</f>
        <v>0</v>
      </c>
      <c r="S44" s="35">
        <f>IF(定点数!G$3=0,0,G44/定点数!G$3)</f>
        <v>0</v>
      </c>
      <c r="T44" s="35">
        <f>IF(定点数!H$3=0,0,H44/定点数!H$3)</f>
        <v>0</v>
      </c>
      <c r="U44" s="35">
        <f>IF(定点数!I$3=0,0,I44/定点数!I$3)</f>
        <v>0</v>
      </c>
      <c r="V44" s="35">
        <f>IF(定点数!J$3=0,0,J44/定点数!J$3)</f>
        <v>0</v>
      </c>
      <c r="W44" s="35">
        <f>IF(定点数!K$3=0,0,K44/定点数!K$3)</f>
        <v>9.3023255813953487E-2</v>
      </c>
    </row>
    <row r="45" spans="1:23" ht="12.75" customHeight="1" x14ac:dyDescent="0.55000000000000004">
      <c r="A45" s="32" t="s">
        <v>73</v>
      </c>
      <c r="B45" s="34">
        <v>3</v>
      </c>
      <c r="C45" s="34">
        <v>1</v>
      </c>
      <c r="D45" s="34">
        <v>0</v>
      </c>
      <c r="E45" s="34">
        <v>1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f t="shared" si="0"/>
        <v>5</v>
      </c>
      <c r="M45" s="32" t="s">
        <v>73</v>
      </c>
      <c r="N45" s="35">
        <f>IF(定点数!B$3=0,0,B45/定点数!B$3)</f>
        <v>0.33333333333333331</v>
      </c>
      <c r="O45" s="35">
        <f>IF(定点数!C$3=0,0,C45/定点数!C$3)</f>
        <v>0.2</v>
      </c>
      <c r="P45" s="35">
        <f>IF(定点数!D$3=0,0,D45/定点数!D$3)</f>
        <v>0</v>
      </c>
      <c r="Q45" s="35">
        <f>IF(定点数!E$3=0,0,E45/定点数!E$3)</f>
        <v>0.125</v>
      </c>
      <c r="R45" s="35">
        <f>IF(定点数!F$3=0,0,F45/定点数!F$3)</f>
        <v>0</v>
      </c>
      <c r="S45" s="35">
        <f>IF(定点数!G$3=0,0,G45/定点数!G$3)</f>
        <v>0</v>
      </c>
      <c r="T45" s="35">
        <f>IF(定点数!H$3=0,0,H45/定点数!H$3)</f>
        <v>0</v>
      </c>
      <c r="U45" s="35">
        <f>IF(定点数!I$3=0,0,I45/定点数!I$3)</f>
        <v>0</v>
      </c>
      <c r="V45" s="35">
        <f>IF(定点数!J$3=0,0,J45/定点数!J$3)</f>
        <v>0</v>
      </c>
      <c r="W45" s="35">
        <f>IF(定点数!K$3=0,0,K45/定点数!K$3)</f>
        <v>0.11627906976744186</v>
      </c>
    </row>
    <row r="46" spans="1:23" ht="12.75" customHeight="1" x14ac:dyDescent="0.55000000000000004">
      <c r="A46" s="32" t="s">
        <v>74</v>
      </c>
      <c r="B46" s="34">
        <v>0</v>
      </c>
      <c r="C46" s="34">
        <v>0</v>
      </c>
      <c r="D46" s="34">
        <v>0</v>
      </c>
      <c r="E46" s="34">
        <v>3</v>
      </c>
      <c r="F46" s="34">
        <v>1</v>
      </c>
      <c r="G46" s="34">
        <v>0</v>
      </c>
      <c r="H46" s="34">
        <v>1</v>
      </c>
      <c r="I46" s="34">
        <v>0</v>
      </c>
      <c r="J46" s="34">
        <v>0</v>
      </c>
      <c r="K46" s="34">
        <f t="shared" si="0"/>
        <v>5</v>
      </c>
      <c r="M46" s="32" t="s">
        <v>74</v>
      </c>
      <c r="N46" s="35">
        <f>IF(定点数!B$3=0,0,B46/定点数!B$3)</f>
        <v>0</v>
      </c>
      <c r="O46" s="35">
        <f>IF(定点数!C$3=0,0,C46/定点数!C$3)</f>
        <v>0</v>
      </c>
      <c r="P46" s="35">
        <f>IF(定点数!D$3=0,0,D46/定点数!D$3)</f>
        <v>0</v>
      </c>
      <c r="Q46" s="35">
        <f>IF(定点数!E$3=0,0,E46/定点数!E$3)</f>
        <v>0.375</v>
      </c>
      <c r="R46" s="35">
        <f>IF(定点数!F$3=0,0,F46/定点数!F$3)</f>
        <v>0.33333333333333331</v>
      </c>
      <c r="S46" s="35">
        <f>IF(定点数!G$3=0,0,G46/定点数!G$3)</f>
        <v>0</v>
      </c>
      <c r="T46" s="35">
        <f>IF(定点数!H$3=0,0,H46/定点数!H$3)</f>
        <v>0.16666666666666666</v>
      </c>
      <c r="U46" s="35">
        <f>IF(定点数!I$3=0,0,I46/定点数!I$3)</f>
        <v>0</v>
      </c>
      <c r="V46" s="35">
        <f>IF(定点数!J$3=0,0,J46/定点数!J$3)</f>
        <v>0</v>
      </c>
      <c r="W46" s="35">
        <f>IF(定点数!K$3=0,0,K46/定点数!K$3)</f>
        <v>0.11627906976744186</v>
      </c>
    </row>
    <row r="47" spans="1:23" ht="12.75" customHeight="1" x14ac:dyDescent="0.55000000000000004">
      <c r="A47" s="32" t="s">
        <v>75</v>
      </c>
      <c r="B47" s="34">
        <v>1</v>
      </c>
      <c r="C47" s="34">
        <v>1</v>
      </c>
      <c r="D47" s="34">
        <v>0</v>
      </c>
      <c r="E47" s="34">
        <v>0</v>
      </c>
      <c r="F47" s="34">
        <v>0</v>
      </c>
      <c r="G47" s="34">
        <v>2</v>
      </c>
      <c r="H47" s="34">
        <v>2</v>
      </c>
      <c r="I47" s="34">
        <v>0</v>
      </c>
      <c r="J47" s="34">
        <v>0</v>
      </c>
      <c r="K47" s="34">
        <f t="shared" si="0"/>
        <v>6</v>
      </c>
      <c r="M47" s="32" t="s">
        <v>75</v>
      </c>
      <c r="N47" s="35">
        <f>IF(定点数!B$3=0,0,B47/定点数!B$3)</f>
        <v>0.1111111111111111</v>
      </c>
      <c r="O47" s="35">
        <f>IF(定点数!C$3=0,0,C47/定点数!C$3)</f>
        <v>0.2</v>
      </c>
      <c r="P47" s="35">
        <f>IF(定点数!D$3=0,0,D47/定点数!D$3)</f>
        <v>0</v>
      </c>
      <c r="Q47" s="35">
        <f>IF(定点数!E$3=0,0,E47/定点数!E$3)</f>
        <v>0</v>
      </c>
      <c r="R47" s="35">
        <f>IF(定点数!F$3=0,0,F47/定点数!F$3)</f>
        <v>0</v>
      </c>
      <c r="S47" s="35">
        <f>IF(定点数!G$3=0,0,G47/定点数!G$3)</f>
        <v>0.4</v>
      </c>
      <c r="T47" s="35">
        <f>IF(定点数!H$3=0,0,H47/定点数!H$3)</f>
        <v>0.33333333333333331</v>
      </c>
      <c r="U47" s="35">
        <f>IF(定点数!I$3=0,0,I47/定点数!I$3)</f>
        <v>0</v>
      </c>
      <c r="V47" s="35">
        <f>IF(定点数!J$3=0,0,J47/定点数!J$3)</f>
        <v>0</v>
      </c>
      <c r="W47" s="35">
        <f>IF(定点数!K$3=0,0,K47/定点数!K$3)</f>
        <v>0.13953488372093023</v>
      </c>
    </row>
    <row r="48" spans="1:23" ht="12.75" customHeight="1" x14ac:dyDescent="0.55000000000000004">
      <c r="A48" s="32" t="s">
        <v>76</v>
      </c>
      <c r="B48" s="34">
        <v>0</v>
      </c>
      <c r="C48" s="34">
        <v>2</v>
      </c>
      <c r="D48" s="34">
        <v>0</v>
      </c>
      <c r="E48" s="34">
        <v>1</v>
      </c>
      <c r="F48" s="34">
        <v>0</v>
      </c>
      <c r="G48" s="34">
        <v>0</v>
      </c>
      <c r="H48" s="34">
        <v>2</v>
      </c>
      <c r="I48" s="34">
        <v>0</v>
      </c>
      <c r="J48" s="34">
        <v>0</v>
      </c>
      <c r="K48" s="34">
        <f t="shared" si="0"/>
        <v>5</v>
      </c>
      <c r="M48" s="32" t="s">
        <v>76</v>
      </c>
      <c r="N48" s="35">
        <f>IF(定点数!B$3=0,0,B48/定点数!B$3)</f>
        <v>0</v>
      </c>
      <c r="O48" s="35">
        <f>IF(定点数!C$3=0,0,C48/定点数!C$3)</f>
        <v>0.4</v>
      </c>
      <c r="P48" s="35">
        <f>IF(定点数!D$3=0,0,D48/定点数!D$3)</f>
        <v>0</v>
      </c>
      <c r="Q48" s="35">
        <f>IF(定点数!E$3=0,0,E48/定点数!E$3)</f>
        <v>0.125</v>
      </c>
      <c r="R48" s="35">
        <f>IF(定点数!F$3=0,0,F48/定点数!F$3)</f>
        <v>0</v>
      </c>
      <c r="S48" s="35">
        <f>IF(定点数!G$3=0,0,G48/定点数!G$3)</f>
        <v>0</v>
      </c>
      <c r="T48" s="35">
        <f>IF(定点数!H$3=0,0,H48/定点数!H$3)</f>
        <v>0.33333333333333331</v>
      </c>
      <c r="U48" s="35">
        <f>IF(定点数!I$3=0,0,I48/定点数!I$3)</f>
        <v>0</v>
      </c>
      <c r="V48" s="35">
        <f>IF(定点数!J$3=0,0,J48/定点数!J$3)</f>
        <v>0</v>
      </c>
      <c r="W48" s="35">
        <f>IF(定点数!K$3=0,0,K48/定点数!K$3)</f>
        <v>0.11627906976744186</v>
      </c>
    </row>
    <row r="49" spans="1:23" ht="12.75" customHeight="1" x14ac:dyDescent="0.55000000000000004">
      <c r="A49" s="32" t="s">
        <v>77</v>
      </c>
      <c r="B49" s="34">
        <v>0</v>
      </c>
      <c r="C49" s="34">
        <v>0</v>
      </c>
      <c r="D49" s="34">
        <v>0</v>
      </c>
      <c r="E49" s="34">
        <v>9</v>
      </c>
      <c r="F49" s="34">
        <v>0</v>
      </c>
      <c r="G49" s="34">
        <v>2</v>
      </c>
      <c r="H49" s="34">
        <v>0</v>
      </c>
      <c r="I49" s="34">
        <v>0</v>
      </c>
      <c r="J49" s="34">
        <v>0</v>
      </c>
      <c r="K49" s="34">
        <f t="shared" si="0"/>
        <v>11</v>
      </c>
      <c r="M49" s="32" t="s">
        <v>77</v>
      </c>
      <c r="N49" s="35">
        <f>IF(定点数!B$3=0,0,B49/定点数!B$3)</f>
        <v>0</v>
      </c>
      <c r="O49" s="35">
        <f>IF(定点数!C$3=0,0,C49/定点数!C$3)</f>
        <v>0</v>
      </c>
      <c r="P49" s="35">
        <f>IF(定点数!D$3=0,0,D49/定点数!D$3)</f>
        <v>0</v>
      </c>
      <c r="Q49" s="35">
        <f>IF(定点数!E$3=0,0,E49/定点数!E$3)</f>
        <v>1.125</v>
      </c>
      <c r="R49" s="35">
        <f>IF(定点数!F$3=0,0,F49/定点数!F$3)</f>
        <v>0</v>
      </c>
      <c r="S49" s="35">
        <f>IF(定点数!G$3=0,0,G49/定点数!G$3)</f>
        <v>0.4</v>
      </c>
      <c r="T49" s="35">
        <f>IF(定点数!H$3=0,0,H49/定点数!H$3)</f>
        <v>0</v>
      </c>
      <c r="U49" s="35">
        <f>IF(定点数!I$3=0,0,I49/定点数!I$3)</f>
        <v>0</v>
      </c>
      <c r="V49" s="35">
        <f>IF(定点数!J$3=0,0,J49/定点数!J$3)</f>
        <v>0</v>
      </c>
      <c r="W49" s="35">
        <f>IF(定点数!K$3=0,0,K49/定点数!K$3)</f>
        <v>0.2558139534883721</v>
      </c>
    </row>
    <row r="50" spans="1:23" ht="12.75" customHeight="1" x14ac:dyDescent="0.55000000000000004">
      <c r="A50" s="32" t="s">
        <v>78</v>
      </c>
      <c r="B50" s="34">
        <v>1</v>
      </c>
      <c r="C50" s="34">
        <v>1</v>
      </c>
      <c r="D50" s="34">
        <v>0</v>
      </c>
      <c r="E50" s="34">
        <v>0</v>
      </c>
      <c r="F50" s="34">
        <v>0</v>
      </c>
      <c r="G50" s="34">
        <v>1</v>
      </c>
      <c r="H50" s="34">
        <v>0</v>
      </c>
      <c r="I50" s="34">
        <v>0</v>
      </c>
      <c r="J50" s="34">
        <v>0</v>
      </c>
      <c r="K50" s="34">
        <f t="shared" si="0"/>
        <v>3</v>
      </c>
      <c r="M50" s="32" t="s">
        <v>78</v>
      </c>
      <c r="N50" s="35">
        <f>IF(定点数!B$3=0,0,B50/定点数!B$3)</f>
        <v>0.1111111111111111</v>
      </c>
      <c r="O50" s="35">
        <f>IF(定点数!C$3=0,0,C50/定点数!C$3)</f>
        <v>0.2</v>
      </c>
      <c r="P50" s="35">
        <f>IF(定点数!D$3=0,0,D50/定点数!D$3)</f>
        <v>0</v>
      </c>
      <c r="Q50" s="35">
        <f>IF(定点数!E$3=0,0,E50/定点数!E$3)</f>
        <v>0</v>
      </c>
      <c r="R50" s="35">
        <f>IF(定点数!F$3=0,0,F50/定点数!F$3)</f>
        <v>0</v>
      </c>
      <c r="S50" s="35">
        <f>IF(定点数!G$3=0,0,G50/定点数!G$3)</f>
        <v>0.2</v>
      </c>
      <c r="T50" s="35">
        <f>IF(定点数!H$3=0,0,H50/定点数!H$3)</f>
        <v>0</v>
      </c>
      <c r="U50" s="35">
        <f>IF(定点数!I$3=0,0,I50/定点数!I$3)</f>
        <v>0</v>
      </c>
      <c r="V50" s="35">
        <f>IF(定点数!J$3=0,0,J50/定点数!J$3)</f>
        <v>0</v>
      </c>
      <c r="W50" s="35">
        <f>IF(定点数!K$3=0,0,K50/定点数!K$3)</f>
        <v>6.9767441860465115E-2</v>
      </c>
    </row>
    <row r="51" spans="1:23" ht="12.75" customHeight="1" x14ac:dyDescent="0.55000000000000004">
      <c r="A51" s="32" t="s">
        <v>79</v>
      </c>
      <c r="B51" s="34">
        <v>4</v>
      </c>
      <c r="C51" s="34">
        <v>1</v>
      </c>
      <c r="D51" s="34">
        <v>0</v>
      </c>
      <c r="E51" s="34">
        <v>5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f t="shared" si="0"/>
        <v>10</v>
      </c>
      <c r="M51" s="32" t="s">
        <v>79</v>
      </c>
      <c r="N51" s="35">
        <f>IF(定点数!B$3=0,0,B51/定点数!B$3)</f>
        <v>0.44444444444444442</v>
      </c>
      <c r="O51" s="35">
        <f>IF(定点数!C$3=0,0,C51/定点数!C$3)</f>
        <v>0.2</v>
      </c>
      <c r="P51" s="35">
        <f>IF(定点数!D$3=0,0,D51/定点数!D$3)</f>
        <v>0</v>
      </c>
      <c r="Q51" s="35">
        <f>IF(定点数!E$3=0,0,E51/定点数!E$3)</f>
        <v>0.625</v>
      </c>
      <c r="R51" s="35">
        <f>IF(定点数!F$3=0,0,F51/定点数!F$3)</f>
        <v>0</v>
      </c>
      <c r="S51" s="35">
        <f>IF(定点数!G$3=0,0,G51/定点数!G$3)</f>
        <v>0</v>
      </c>
      <c r="T51" s="35">
        <f>IF(定点数!H$3=0,0,H51/定点数!H$3)</f>
        <v>0</v>
      </c>
      <c r="U51" s="35">
        <f>IF(定点数!I$3=0,0,I51/定点数!I$3)</f>
        <v>0</v>
      </c>
      <c r="V51" s="35">
        <f>IF(定点数!J$3=0,0,J51/定点数!J$3)</f>
        <v>0</v>
      </c>
      <c r="W51" s="35">
        <f>IF(定点数!K$3=0,0,K51/定点数!K$3)</f>
        <v>0.23255813953488372</v>
      </c>
    </row>
    <row r="52" spans="1:23" ht="12.75" customHeight="1" x14ac:dyDescent="0.55000000000000004">
      <c r="A52" s="32" t="s">
        <v>80</v>
      </c>
      <c r="B52" s="34">
        <v>0</v>
      </c>
      <c r="C52" s="34">
        <v>1</v>
      </c>
      <c r="D52" s="34">
        <v>0</v>
      </c>
      <c r="E52" s="34">
        <v>3</v>
      </c>
      <c r="F52" s="34">
        <v>1</v>
      </c>
      <c r="G52" s="34">
        <v>1</v>
      </c>
      <c r="H52" s="34">
        <v>0</v>
      </c>
      <c r="I52" s="34">
        <v>0</v>
      </c>
      <c r="J52" s="34">
        <v>0</v>
      </c>
      <c r="K52" s="34">
        <f t="shared" si="0"/>
        <v>6</v>
      </c>
      <c r="M52" s="32" t="s">
        <v>80</v>
      </c>
      <c r="N52" s="35">
        <f>IF(定点数!B$3=0,0,B52/定点数!B$3)</f>
        <v>0</v>
      </c>
      <c r="O52" s="35">
        <f>IF(定点数!C$3=0,0,C52/定点数!C$3)</f>
        <v>0.2</v>
      </c>
      <c r="P52" s="35">
        <f>IF(定点数!D$3=0,0,D52/定点数!D$3)</f>
        <v>0</v>
      </c>
      <c r="Q52" s="35">
        <f>IF(定点数!E$3=0,0,E52/定点数!E$3)</f>
        <v>0.375</v>
      </c>
      <c r="R52" s="35">
        <f>IF(定点数!F$3=0,0,F52/定点数!F$3)</f>
        <v>0.33333333333333331</v>
      </c>
      <c r="S52" s="35">
        <f>IF(定点数!G$3=0,0,G52/定点数!G$3)</f>
        <v>0.2</v>
      </c>
      <c r="T52" s="35">
        <f>IF(定点数!H$3=0,0,H52/定点数!H$3)</f>
        <v>0</v>
      </c>
      <c r="U52" s="35">
        <f>IF(定点数!I$3=0,0,I52/定点数!I$3)</f>
        <v>0</v>
      </c>
      <c r="V52" s="35">
        <f>IF(定点数!J$3=0,0,J52/定点数!J$3)</f>
        <v>0</v>
      </c>
      <c r="W52" s="35">
        <f>IF(定点数!K$3=0,0,K52/定点数!K$3)</f>
        <v>0.13953488372093023</v>
      </c>
    </row>
    <row r="53" spans="1:23" ht="12.75" customHeight="1" x14ac:dyDescent="0.55000000000000004">
      <c r="A53" s="32" t="s">
        <v>81</v>
      </c>
      <c r="B53" s="34">
        <v>2</v>
      </c>
      <c r="C53" s="34">
        <v>1</v>
      </c>
      <c r="D53" s="34">
        <v>0</v>
      </c>
      <c r="E53" s="34">
        <v>0</v>
      </c>
      <c r="F53" s="34">
        <v>1</v>
      </c>
      <c r="G53" s="34">
        <v>0</v>
      </c>
      <c r="H53" s="34">
        <v>0</v>
      </c>
      <c r="I53" s="34">
        <v>0</v>
      </c>
      <c r="J53" s="34">
        <v>0</v>
      </c>
      <c r="K53" s="34">
        <f t="shared" si="0"/>
        <v>4</v>
      </c>
      <c r="M53" s="32" t="s">
        <v>81</v>
      </c>
      <c r="N53" s="35">
        <f>IF(定点数!B$3=0,0,B53/定点数!B$3)</f>
        <v>0.22222222222222221</v>
      </c>
      <c r="O53" s="35">
        <f>IF(定点数!C$3=0,0,C53/定点数!C$3)</f>
        <v>0.2</v>
      </c>
      <c r="P53" s="35">
        <f>IF(定点数!D$3=0,0,D53/定点数!D$3)</f>
        <v>0</v>
      </c>
      <c r="Q53" s="35">
        <f>IF(定点数!E$3=0,0,E53/定点数!E$3)</f>
        <v>0</v>
      </c>
      <c r="R53" s="35">
        <f>IF(定点数!F$3=0,0,F53/定点数!F$3)</f>
        <v>0.33333333333333331</v>
      </c>
      <c r="S53" s="35">
        <f>IF(定点数!G$3=0,0,G53/定点数!G$3)</f>
        <v>0</v>
      </c>
      <c r="T53" s="35">
        <f>IF(定点数!H$3=0,0,H53/定点数!H$3)</f>
        <v>0</v>
      </c>
      <c r="U53" s="35">
        <f>IF(定点数!I$3=0,0,I53/定点数!I$3)</f>
        <v>0</v>
      </c>
      <c r="V53" s="35">
        <f>IF(定点数!J$3=0,0,J53/定点数!J$3)</f>
        <v>0</v>
      </c>
      <c r="W53" s="35">
        <f>IF(定点数!K$3=0,0,K53/定点数!K$3)</f>
        <v>9.3023255813953487E-2</v>
      </c>
    </row>
    <row r="54" spans="1:23" ht="12.75" customHeight="1" x14ac:dyDescent="0.55000000000000004">
      <c r="A54" s="32" t="s">
        <v>82</v>
      </c>
      <c r="B54" s="34">
        <v>0</v>
      </c>
      <c r="C54" s="34">
        <v>3</v>
      </c>
      <c r="D54" s="34">
        <v>0</v>
      </c>
      <c r="E54" s="34">
        <v>1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f t="shared" si="0"/>
        <v>4</v>
      </c>
      <c r="M54" s="32" t="s">
        <v>82</v>
      </c>
      <c r="N54" s="35">
        <f>IF(定点数!B$3=0,0,B54/定点数!B$3)</f>
        <v>0</v>
      </c>
      <c r="O54" s="35">
        <f>IF(定点数!C$3=0,0,C54/定点数!C$3)</f>
        <v>0.6</v>
      </c>
      <c r="P54" s="35">
        <f>IF(定点数!D$3=0,0,D54/定点数!D$3)</f>
        <v>0</v>
      </c>
      <c r="Q54" s="35">
        <f>IF(定点数!E$3=0,0,E54/定点数!E$3)</f>
        <v>0.125</v>
      </c>
      <c r="R54" s="35">
        <f>IF(定点数!F$3=0,0,F54/定点数!F$3)</f>
        <v>0</v>
      </c>
      <c r="S54" s="35">
        <f>IF(定点数!G$3=0,0,G54/定点数!G$3)</f>
        <v>0</v>
      </c>
      <c r="T54" s="35">
        <f>IF(定点数!H$3=0,0,H54/定点数!H$3)</f>
        <v>0</v>
      </c>
      <c r="U54" s="35">
        <f>IF(定点数!I$3=0,0,I54/定点数!I$3)</f>
        <v>0</v>
      </c>
      <c r="V54" s="35">
        <f>IF(定点数!J$3=0,0,J54/定点数!J$3)</f>
        <v>0</v>
      </c>
      <c r="W54" s="35">
        <f>IF(定点数!K$3=0,0,K54/定点数!K$3)</f>
        <v>9.3023255813953487E-2</v>
      </c>
    </row>
    <row r="55" spans="1:23" x14ac:dyDescent="0.55000000000000004">
      <c r="A55" s="32" t="s">
        <v>83</v>
      </c>
      <c r="B55" s="34"/>
      <c r="C55" s="34"/>
      <c r="D55" s="34"/>
      <c r="E55" s="34"/>
      <c r="F55" s="34"/>
      <c r="G55" s="34"/>
      <c r="H55" s="34"/>
      <c r="I55" s="34"/>
      <c r="J55" s="34"/>
      <c r="K55" s="34">
        <f t="shared" si="0"/>
        <v>0</v>
      </c>
      <c r="M55" s="32" t="s">
        <v>83</v>
      </c>
      <c r="N55" s="35">
        <f>IF(定点数!B$3=0,0,B55/定点数!B$3)</f>
        <v>0</v>
      </c>
      <c r="O55" s="35">
        <f>IF(定点数!C$3=0,0,C55/定点数!C$3)</f>
        <v>0</v>
      </c>
      <c r="P55" s="35">
        <f>IF(定点数!D$3=0,0,D55/定点数!D$3)</f>
        <v>0</v>
      </c>
      <c r="Q55" s="35">
        <f>IF(定点数!E$3=0,0,E55/定点数!E$3)</f>
        <v>0</v>
      </c>
      <c r="R55" s="35">
        <f>IF(定点数!F$3=0,0,F55/定点数!F$3)</f>
        <v>0</v>
      </c>
      <c r="S55" s="35">
        <f>IF(定点数!G$3=0,0,G55/定点数!G$3)</f>
        <v>0</v>
      </c>
      <c r="T55" s="35">
        <f>IF(定点数!H$3=0,0,H55/定点数!H$3)</f>
        <v>0</v>
      </c>
      <c r="U55" s="35">
        <f>IF(定点数!I$3=0,0,I55/定点数!I$3)</f>
        <v>0</v>
      </c>
      <c r="V55" s="35">
        <f>IF(定点数!J$3=0,0,J55/定点数!J$3)</f>
        <v>0</v>
      </c>
      <c r="W55" s="35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9952-371F-4F9C-96F0-49CD60BB6796}">
  <sheetPr codeName="Sheet24">
    <tabColor theme="4" tint="-0.499984740745262"/>
  </sheetPr>
  <dimension ref="A1:W55"/>
  <sheetViews>
    <sheetView view="pageBreakPreview" zoomScaleNormal="100" workbookViewId="0">
      <selection activeCell="X1" sqref="X1"/>
    </sheetView>
  </sheetViews>
  <sheetFormatPr defaultColWidth="8.25" defaultRowHeight="12" x14ac:dyDescent="0.55000000000000004"/>
  <cols>
    <col min="1" max="1" width="8.25" style="33"/>
    <col min="2" max="11" width="6.08203125" style="31" customWidth="1"/>
    <col min="12" max="12" width="0.9140625" style="31" customWidth="1"/>
    <col min="13" max="13" width="8.25" style="33"/>
    <col min="14" max="23" width="6.08203125" style="31" customWidth="1"/>
    <col min="24" max="16384" width="8.25" style="31"/>
  </cols>
  <sheetData>
    <row r="1" spans="1:23" ht="12.75" customHeight="1" x14ac:dyDescent="0.55000000000000004">
      <c r="A1" s="31" t="s">
        <v>91</v>
      </c>
      <c r="D1" s="31" t="s">
        <v>19</v>
      </c>
      <c r="J1" s="31" t="s">
        <v>20</v>
      </c>
      <c r="M1" s="31" t="s">
        <v>91</v>
      </c>
      <c r="P1" s="31" t="s">
        <v>21</v>
      </c>
      <c r="V1" s="31" t="str">
        <f>J1</f>
        <v>令和6年</v>
      </c>
    </row>
    <row r="2" spans="1:23" s="33" customFormat="1" ht="12.75" customHeight="1" x14ac:dyDescent="0.55000000000000004">
      <c r="A2" s="32"/>
      <c r="B2" s="32" t="s">
        <v>22</v>
      </c>
      <c r="C2" s="32" t="s">
        <v>23</v>
      </c>
      <c r="D2" s="32" t="s">
        <v>24</v>
      </c>
      <c r="E2" s="32" t="s">
        <v>25</v>
      </c>
      <c r="F2" s="32" t="s">
        <v>26</v>
      </c>
      <c r="G2" s="32" t="s">
        <v>27</v>
      </c>
      <c r="H2" s="32" t="s">
        <v>28</v>
      </c>
      <c r="I2" s="32" t="s">
        <v>29</v>
      </c>
      <c r="J2" s="32" t="s">
        <v>9</v>
      </c>
      <c r="K2" s="32" t="s">
        <v>10</v>
      </c>
      <c r="M2" s="32"/>
      <c r="N2" s="32" t="s">
        <v>22</v>
      </c>
      <c r="O2" s="32" t="s">
        <v>23</v>
      </c>
      <c r="P2" s="32" t="s">
        <v>24</v>
      </c>
      <c r="Q2" s="32" t="s">
        <v>25</v>
      </c>
      <c r="R2" s="32" t="s">
        <v>26</v>
      </c>
      <c r="S2" s="32" t="s">
        <v>27</v>
      </c>
      <c r="T2" s="32" t="s">
        <v>28</v>
      </c>
      <c r="U2" s="32" t="s">
        <v>29</v>
      </c>
      <c r="V2" s="32" t="s">
        <v>9</v>
      </c>
      <c r="W2" s="32" t="s">
        <v>30</v>
      </c>
    </row>
    <row r="3" spans="1:23" ht="12.75" customHeight="1" x14ac:dyDescent="0.55000000000000004">
      <c r="A3" s="32" t="s">
        <v>31</v>
      </c>
      <c r="B3" s="34">
        <v>1</v>
      </c>
      <c r="C3" s="34">
        <v>0</v>
      </c>
      <c r="D3" s="34">
        <v>0</v>
      </c>
      <c r="E3" s="34">
        <v>0</v>
      </c>
      <c r="F3" s="34">
        <v>0</v>
      </c>
      <c r="G3" s="34">
        <v>1</v>
      </c>
      <c r="H3" s="34">
        <v>0</v>
      </c>
      <c r="I3" s="34">
        <v>0</v>
      </c>
      <c r="J3" s="34">
        <v>0</v>
      </c>
      <c r="K3" s="34">
        <f>SUM(B3:J3)</f>
        <v>2</v>
      </c>
      <c r="M3" s="32" t="s">
        <v>31</v>
      </c>
      <c r="N3" s="35">
        <f>IF(定点数!B$3=0,0,B3/定点数!B$3)</f>
        <v>0.1111111111111111</v>
      </c>
      <c r="O3" s="35">
        <f>IF(定点数!C$3=0,0,C3/定点数!C$3)</f>
        <v>0</v>
      </c>
      <c r="P3" s="35">
        <f>IF(定点数!D$3=0,0,D3/定点数!D$3)</f>
        <v>0</v>
      </c>
      <c r="Q3" s="35">
        <f>IF(定点数!E$3=0,0,E3/定点数!E$3)</f>
        <v>0</v>
      </c>
      <c r="R3" s="35">
        <f>IF(定点数!F$3=0,0,F3/定点数!F$3)</f>
        <v>0</v>
      </c>
      <c r="S3" s="35">
        <f>IF(定点数!G$3=0,0,G3/定点数!G$3)</f>
        <v>0.2</v>
      </c>
      <c r="T3" s="35">
        <f>IF(定点数!H$3=0,0,H3/定点数!H$3)</f>
        <v>0</v>
      </c>
      <c r="U3" s="35">
        <f>IF(定点数!I$3=0,0,I3/定点数!I$3)</f>
        <v>0</v>
      </c>
      <c r="V3" s="35">
        <f>IF(定点数!J$3=0,0,J3/定点数!J$3)</f>
        <v>0</v>
      </c>
      <c r="W3" s="35">
        <f>IF(定点数!K$3=0,0,K3/定点数!K$3)</f>
        <v>4.6511627906976744E-2</v>
      </c>
    </row>
    <row r="4" spans="1:23" ht="12.75" customHeight="1" x14ac:dyDescent="0.55000000000000004">
      <c r="A4" s="32" t="s">
        <v>32</v>
      </c>
      <c r="B4" s="34">
        <v>0</v>
      </c>
      <c r="C4" s="34">
        <v>0</v>
      </c>
      <c r="D4" s="34">
        <v>0</v>
      </c>
      <c r="E4" s="34">
        <v>2</v>
      </c>
      <c r="F4" s="34">
        <v>0</v>
      </c>
      <c r="G4" s="34">
        <v>0</v>
      </c>
      <c r="H4" s="34">
        <v>0</v>
      </c>
      <c r="I4" s="34">
        <v>0</v>
      </c>
      <c r="J4" s="34">
        <v>0</v>
      </c>
      <c r="K4" s="34">
        <f t="shared" ref="K4:K55" si="0">SUM(B4:J4)</f>
        <v>2</v>
      </c>
      <c r="M4" s="32" t="s">
        <v>32</v>
      </c>
      <c r="N4" s="35">
        <f>IF(定点数!B$3=0,0,B4/定点数!B$3)</f>
        <v>0</v>
      </c>
      <c r="O4" s="35">
        <f>IF(定点数!C$3=0,0,C4/定点数!C$3)</f>
        <v>0</v>
      </c>
      <c r="P4" s="35">
        <f>IF(定点数!D$3=0,0,D4/定点数!D$3)</f>
        <v>0</v>
      </c>
      <c r="Q4" s="35">
        <f>IF(定点数!E$3=0,0,E4/定点数!E$3)</f>
        <v>0.25</v>
      </c>
      <c r="R4" s="35">
        <f>IF(定点数!F$3=0,0,F4/定点数!F$3)</f>
        <v>0</v>
      </c>
      <c r="S4" s="35">
        <f>IF(定点数!G$3=0,0,G4/定点数!G$3)</f>
        <v>0</v>
      </c>
      <c r="T4" s="35">
        <f>IF(定点数!H$3=0,0,H4/定点数!H$3)</f>
        <v>0</v>
      </c>
      <c r="U4" s="35">
        <f>IF(定点数!I$3=0,0,I4/定点数!I$3)</f>
        <v>0</v>
      </c>
      <c r="V4" s="35">
        <f>IF(定点数!J$3=0,0,J4/定点数!J$3)</f>
        <v>0</v>
      </c>
      <c r="W4" s="35">
        <f>IF(定点数!K$3=0,0,K4/定点数!K$3)</f>
        <v>4.6511627906976744E-2</v>
      </c>
    </row>
    <row r="5" spans="1:23" ht="12.75" customHeight="1" x14ac:dyDescent="0.55000000000000004">
      <c r="A5" s="32" t="s">
        <v>33</v>
      </c>
      <c r="B5" s="34">
        <v>0</v>
      </c>
      <c r="C5" s="34">
        <v>0</v>
      </c>
      <c r="D5" s="34">
        <v>0</v>
      </c>
      <c r="E5" s="34">
        <v>2</v>
      </c>
      <c r="F5" s="34">
        <v>0</v>
      </c>
      <c r="G5" s="34">
        <v>1</v>
      </c>
      <c r="H5" s="34">
        <v>0</v>
      </c>
      <c r="I5" s="34">
        <v>0</v>
      </c>
      <c r="J5" s="34">
        <v>0</v>
      </c>
      <c r="K5" s="34">
        <f t="shared" si="0"/>
        <v>3</v>
      </c>
      <c r="M5" s="32" t="s">
        <v>33</v>
      </c>
      <c r="N5" s="35">
        <f>IF(定点数!B$3=0,0,B5/定点数!B$3)</f>
        <v>0</v>
      </c>
      <c r="O5" s="35">
        <f>IF(定点数!C$3=0,0,C5/定点数!C$3)</f>
        <v>0</v>
      </c>
      <c r="P5" s="35">
        <f>IF(定点数!D$3=0,0,D5/定点数!D$3)</f>
        <v>0</v>
      </c>
      <c r="Q5" s="35">
        <f>IF(定点数!E$3=0,0,E5/定点数!E$3)</f>
        <v>0.25</v>
      </c>
      <c r="R5" s="35">
        <f>IF(定点数!F$3=0,0,F5/定点数!F$3)</f>
        <v>0</v>
      </c>
      <c r="S5" s="35">
        <f>IF(定点数!G$3=0,0,G5/定点数!G$3)</f>
        <v>0.2</v>
      </c>
      <c r="T5" s="35">
        <f>IF(定点数!H$3=0,0,H5/定点数!H$3)</f>
        <v>0</v>
      </c>
      <c r="U5" s="35">
        <f>IF(定点数!I$3=0,0,I5/定点数!I$3)</f>
        <v>0</v>
      </c>
      <c r="V5" s="35">
        <f>IF(定点数!J$3=0,0,J5/定点数!J$3)</f>
        <v>0</v>
      </c>
      <c r="W5" s="35">
        <f>IF(定点数!K$3=0,0,K5/定点数!K$3)</f>
        <v>6.9767441860465115E-2</v>
      </c>
    </row>
    <row r="6" spans="1:23" ht="12.75" customHeight="1" x14ac:dyDescent="0.55000000000000004">
      <c r="A6" s="32" t="s">
        <v>34</v>
      </c>
      <c r="B6" s="34">
        <v>0</v>
      </c>
      <c r="C6" s="34">
        <v>0</v>
      </c>
      <c r="D6" s="34">
        <v>0</v>
      </c>
      <c r="E6" s="34">
        <v>1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f t="shared" si="0"/>
        <v>1</v>
      </c>
      <c r="M6" s="32" t="s">
        <v>34</v>
      </c>
      <c r="N6" s="35">
        <f>IF(定点数!B$3=0,0,B6/定点数!B$3)</f>
        <v>0</v>
      </c>
      <c r="O6" s="35">
        <f>IF(定点数!C$3=0,0,C6/定点数!C$3)</f>
        <v>0</v>
      </c>
      <c r="P6" s="35">
        <f>IF(定点数!D$3=0,0,D6/定点数!D$3)</f>
        <v>0</v>
      </c>
      <c r="Q6" s="35">
        <f>IF(定点数!E$3=0,0,E6/定点数!E$3)</f>
        <v>0.125</v>
      </c>
      <c r="R6" s="35">
        <f>IF(定点数!F$3=0,0,F6/定点数!F$3)</f>
        <v>0</v>
      </c>
      <c r="S6" s="35">
        <f>IF(定点数!G$3=0,0,G6/定点数!G$3)</f>
        <v>0</v>
      </c>
      <c r="T6" s="35">
        <f>IF(定点数!H$3=0,0,H6/定点数!H$3)</f>
        <v>0</v>
      </c>
      <c r="U6" s="35">
        <f>IF(定点数!I$3=0,0,I6/定点数!I$3)</f>
        <v>0</v>
      </c>
      <c r="V6" s="35">
        <f>IF(定点数!J$3=0,0,J6/定点数!J$3)</f>
        <v>0</v>
      </c>
      <c r="W6" s="35">
        <f>IF(定点数!K$3=0,0,K6/定点数!K$3)</f>
        <v>2.3255813953488372E-2</v>
      </c>
    </row>
    <row r="7" spans="1:23" ht="12.75" customHeight="1" x14ac:dyDescent="0.55000000000000004">
      <c r="A7" s="32" t="s">
        <v>35</v>
      </c>
      <c r="B7" s="34">
        <v>0</v>
      </c>
      <c r="C7" s="34">
        <v>0</v>
      </c>
      <c r="D7" s="34">
        <v>3</v>
      </c>
      <c r="E7" s="34">
        <v>1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f t="shared" si="0"/>
        <v>4</v>
      </c>
      <c r="M7" s="32" t="s">
        <v>35</v>
      </c>
      <c r="N7" s="35">
        <f>IF(定点数!B$3=0,0,B7/定点数!B$3)</f>
        <v>0</v>
      </c>
      <c r="O7" s="35">
        <f>IF(定点数!C$3=0,0,C7/定点数!C$3)</f>
        <v>0</v>
      </c>
      <c r="P7" s="35">
        <f>IF(定点数!D$3=0,0,D7/定点数!D$3)</f>
        <v>1</v>
      </c>
      <c r="Q7" s="35">
        <f>IF(定点数!E$3=0,0,E7/定点数!E$3)</f>
        <v>0.125</v>
      </c>
      <c r="R7" s="35">
        <f>IF(定点数!F$3=0,0,F7/定点数!F$3)</f>
        <v>0</v>
      </c>
      <c r="S7" s="35">
        <f>IF(定点数!G$3=0,0,G7/定点数!G$3)</f>
        <v>0</v>
      </c>
      <c r="T7" s="35">
        <f>IF(定点数!H$3=0,0,H7/定点数!H$3)</f>
        <v>0</v>
      </c>
      <c r="U7" s="35">
        <f>IF(定点数!I$3=0,0,I7/定点数!I$3)</f>
        <v>0</v>
      </c>
      <c r="V7" s="35">
        <f>IF(定点数!J$3=0,0,J7/定点数!J$3)</f>
        <v>0</v>
      </c>
      <c r="W7" s="35">
        <f>IF(定点数!K$3=0,0,K7/定点数!K$3)</f>
        <v>9.3023255813953487E-2</v>
      </c>
    </row>
    <row r="8" spans="1:23" ht="12.75" customHeight="1" x14ac:dyDescent="0.55000000000000004">
      <c r="A8" s="32" t="s">
        <v>36</v>
      </c>
      <c r="B8" s="34">
        <v>0</v>
      </c>
      <c r="C8" s="34">
        <v>0</v>
      </c>
      <c r="D8" s="34">
        <v>0</v>
      </c>
      <c r="E8" s="34">
        <v>2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f t="shared" si="0"/>
        <v>2</v>
      </c>
      <c r="M8" s="32" t="s">
        <v>36</v>
      </c>
      <c r="N8" s="35">
        <f>IF(定点数!B$3=0,0,B8/定点数!B$3)</f>
        <v>0</v>
      </c>
      <c r="O8" s="35">
        <f>IF(定点数!C$3=0,0,C8/定点数!C$3)</f>
        <v>0</v>
      </c>
      <c r="P8" s="35">
        <f>IF(定点数!D$3=0,0,D8/定点数!D$3)</f>
        <v>0</v>
      </c>
      <c r="Q8" s="35">
        <f>IF(定点数!E$3=0,0,E8/定点数!E$3)</f>
        <v>0.25</v>
      </c>
      <c r="R8" s="35">
        <f>IF(定点数!F$3=0,0,F8/定点数!F$3)</f>
        <v>0</v>
      </c>
      <c r="S8" s="35">
        <f>IF(定点数!G$3=0,0,G8/定点数!G$3)</f>
        <v>0</v>
      </c>
      <c r="T8" s="35">
        <f>IF(定点数!H$3=0,0,H8/定点数!H$3)</f>
        <v>0</v>
      </c>
      <c r="U8" s="35">
        <f>IF(定点数!I$3=0,0,I8/定点数!I$3)</f>
        <v>0</v>
      </c>
      <c r="V8" s="35">
        <f>IF(定点数!J$3=0,0,J8/定点数!J$3)</f>
        <v>0</v>
      </c>
      <c r="W8" s="35">
        <f>IF(定点数!K$3=0,0,K8/定点数!K$3)</f>
        <v>4.6511627906976744E-2</v>
      </c>
    </row>
    <row r="9" spans="1:23" ht="12.75" customHeight="1" x14ac:dyDescent="0.55000000000000004">
      <c r="A9" s="32" t="s">
        <v>37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f t="shared" si="0"/>
        <v>0</v>
      </c>
      <c r="M9" s="32" t="s">
        <v>37</v>
      </c>
      <c r="N9" s="35">
        <f>IF(定点数!B$3=0,0,B9/定点数!B$3)</f>
        <v>0</v>
      </c>
      <c r="O9" s="35">
        <f>IF(定点数!C$3=0,0,C9/定点数!C$3)</f>
        <v>0</v>
      </c>
      <c r="P9" s="35">
        <f>IF(定点数!D$3=0,0,D9/定点数!D$3)</f>
        <v>0</v>
      </c>
      <c r="Q9" s="35">
        <f>IF(定点数!E$3=0,0,E9/定点数!E$3)</f>
        <v>0</v>
      </c>
      <c r="R9" s="35">
        <f>IF(定点数!F$3=0,0,F9/定点数!F$3)</f>
        <v>0</v>
      </c>
      <c r="S9" s="35">
        <f>IF(定点数!G$3=0,0,G9/定点数!G$3)</f>
        <v>0</v>
      </c>
      <c r="T9" s="35">
        <f>IF(定点数!H$3=0,0,H9/定点数!H$3)</f>
        <v>0</v>
      </c>
      <c r="U9" s="35">
        <f>IF(定点数!I$3=0,0,I9/定点数!I$3)</f>
        <v>0</v>
      </c>
      <c r="V9" s="35">
        <f>IF(定点数!J$3=0,0,J9/定点数!J$3)</f>
        <v>0</v>
      </c>
      <c r="W9" s="35">
        <f>IF(定点数!K$3=0,0,K9/定点数!K$3)</f>
        <v>0</v>
      </c>
    </row>
    <row r="10" spans="1:23" ht="12.75" customHeight="1" x14ac:dyDescent="0.55000000000000004">
      <c r="A10" s="32" t="s">
        <v>38</v>
      </c>
      <c r="B10" s="34">
        <v>0</v>
      </c>
      <c r="C10" s="34">
        <v>0</v>
      </c>
      <c r="D10" s="34">
        <v>0</v>
      </c>
      <c r="E10" s="34">
        <v>1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f t="shared" si="0"/>
        <v>1</v>
      </c>
      <c r="M10" s="32" t="s">
        <v>38</v>
      </c>
      <c r="N10" s="35">
        <f>IF(定点数!B$3=0,0,B10/定点数!B$3)</f>
        <v>0</v>
      </c>
      <c r="O10" s="35">
        <f>IF(定点数!C$3=0,0,C10/定点数!C$3)</f>
        <v>0</v>
      </c>
      <c r="P10" s="35">
        <f>IF(定点数!D$3=0,0,D10/定点数!D$3)</f>
        <v>0</v>
      </c>
      <c r="Q10" s="35">
        <f>IF(定点数!E$3=0,0,E10/定点数!E$3)</f>
        <v>0.125</v>
      </c>
      <c r="R10" s="35">
        <f>IF(定点数!F$3=0,0,F10/定点数!F$3)</f>
        <v>0</v>
      </c>
      <c r="S10" s="35">
        <f>IF(定点数!G$3=0,0,G10/定点数!G$3)</f>
        <v>0</v>
      </c>
      <c r="T10" s="35">
        <f>IF(定点数!H$3=0,0,H10/定点数!H$3)</f>
        <v>0</v>
      </c>
      <c r="U10" s="35">
        <f>IF(定点数!I$3=0,0,I10/定点数!I$3)</f>
        <v>0</v>
      </c>
      <c r="V10" s="35">
        <f>IF(定点数!J$3=0,0,J10/定点数!J$3)</f>
        <v>0</v>
      </c>
      <c r="W10" s="35">
        <f>IF(定点数!K$3=0,0,K10/定点数!K$3)</f>
        <v>2.3255813953488372E-2</v>
      </c>
    </row>
    <row r="11" spans="1:23" ht="12.75" customHeight="1" x14ac:dyDescent="0.55000000000000004">
      <c r="A11" s="32" t="s">
        <v>39</v>
      </c>
      <c r="B11" s="34">
        <v>0</v>
      </c>
      <c r="C11" s="34">
        <v>0</v>
      </c>
      <c r="D11" s="34">
        <v>1</v>
      </c>
      <c r="E11" s="34">
        <v>0</v>
      </c>
      <c r="F11" s="34">
        <v>0</v>
      </c>
      <c r="G11" s="34">
        <v>1</v>
      </c>
      <c r="H11" s="34">
        <v>0</v>
      </c>
      <c r="I11" s="34">
        <v>0</v>
      </c>
      <c r="J11" s="34">
        <v>0</v>
      </c>
      <c r="K11" s="34">
        <f t="shared" si="0"/>
        <v>2</v>
      </c>
      <c r="M11" s="32" t="s">
        <v>39</v>
      </c>
      <c r="N11" s="35">
        <f>IF(定点数!B$3=0,0,B11/定点数!B$3)</f>
        <v>0</v>
      </c>
      <c r="O11" s="35">
        <f>IF(定点数!C$3=0,0,C11/定点数!C$3)</f>
        <v>0</v>
      </c>
      <c r="P11" s="35">
        <f>IF(定点数!D$3=0,0,D11/定点数!D$3)</f>
        <v>0.33333333333333331</v>
      </c>
      <c r="Q11" s="35">
        <f>IF(定点数!E$3=0,0,E11/定点数!E$3)</f>
        <v>0</v>
      </c>
      <c r="R11" s="35">
        <f>IF(定点数!F$3=0,0,F11/定点数!F$3)</f>
        <v>0</v>
      </c>
      <c r="S11" s="35">
        <f>IF(定点数!G$3=0,0,G11/定点数!G$3)</f>
        <v>0.2</v>
      </c>
      <c r="T11" s="35">
        <f>IF(定点数!H$3=0,0,H11/定点数!H$3)</f>
        <v>0</v>
      </c>
      <c r="U11" s="35">
        <f>IF(定点数!I$3=0,0,I11/定点数!I$3)</f>
        <v>0</v>
      </c>
      <c r="V11" s="35">
        <f>IF(定点数!J$3=0,0,J11/定点数!J$3)</f>
        <v>0</v>
      </c>
      <c r="W11" s="35">
        <f>IF(定点数!K$3=0,0,K11/定点数!K$3)</f>
        <v>4.6511627906976744E-2</v>
      </c>
    </row>
    <row r="12" spans="1:23" ht="12.75" customHeight="1" x14ac:dyDescent="0.55000000000000004">
      <c r="A12" s="32" t="s">
        <v>40</v>
      </c>
      <c r="B12" s="34">
        <v>0</v>
      </c>
      <c r="C12" s="34">
        <v>0</v>
      </c>
      <c r="D12" s="34">
        <v>1</v>
      </c>
      <c r="E12" s="34">
        <v>2</v>
      </c>
      <c r="F12" s="34">
        <v>0</v>
      </c>
      <c r="G12" s="34">
        <v>1</v>
      </c>
      <c r="H12" s="34">
        <v>1</v>
      </c>
      <c r="I12" s="34">
        <v>0</v>
      </c>
      <c r="J12" s="34">
        <v>0</v>
      </c>
      <c r="K12" s="34">
        <f t="shared" si="0"/>
        <v>5</v>
      </c>
      <c r="M12" s="32" t="s">
        <v>40</v>
      </c>
      <c r="N12" s="35">
        <f>IF(定点数!B$3=0,0,B12/定点数!B$3)</f>
        <v>0</v>
      </c>
      <c r="O12" s="35">
        <f>IF(定点数!C$3=0,0,C12/定点数!C$3)</f>
        <v>0</v>
      </c>
      <c r="P12" s="35">
        <f>IF(定点数!D$3=0,0,D12/定点数!D$3)</f>
        <v>0.33333333333333331</v>
      </c>
      <c r="Q12" s="35">
        <f>IF(定点数!E$3=0,0,E12/定点数!E$3)</f>
        <v>0.25</v>
      </c>
      <c r="R12" s="35">
        <f>IF(定点数!F$3=0,0,F12/定点数!F$3)</f>
        <v>0</v>
      </c>
      <c r="S12" s="35">
        <f>IF(定点数!G$3=0,0,G12/定点数!G$3)</f>
        <v>0.2</v>
      </c>
      <c r="T12" s="35">
        <f>IF(定点数!H$3=0,0,H12/定点数!H$3)</f>
        <v>0.16666666666666666</v>
      </c>
      <c r="U12" s="35">
        <f>IF(定点数!I$3=0,0,I12/定点数!I$3)</f>
        <v>0</v>
      </c>
      <c r="V12" s="35">
        <f>IF(定点数!J$3=0,0,J12/定点数!J$3)</f>
        <v>0</v>
      </c>
      <c r="W12" s="35">
        <f>IF(定点数!K$3=0,0,K12/定点数!K$3)</f>
        <v>0.11627906976744186</v>
      </c>
    </row>
    <row r="13" spans="1:23" ht="12.75" customHeight="1" x14ac:dyDescent="0.55000000000000004">
      <c r="A13" s="32" t="s">
        <v>41</v>
      </c>
      <c r="B13" s="34">
        <v>0</v>
      </c>
      <c r="C13" s="34">
        <v>0</v>
      </c>
      <c r="D13" s="34">
        <v>2</v>
      </c>
      <c r="E13" s="34">
        <v>2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f t="shared" si="0"/>
        <v>4</v>
      </c>
      <c r="M13" s="32" t="s">
        <v>41</v>
      </c>
      <c r="N13" s="35">
        <f>IF(定点数!B$3=0,0,B13/定点数!B$3)</f>
        <v>0</v>
      </c>
      <c r="O13" s="35">
        <f>IF(定点数!C$3=0,0,C13/定点数!C$3)</f>
        <v>0</v>
      </c>
      <c r="P13" s="35">
        <f>IF(定点数!D$3=0,0,D13/定点数!D$3)</f>
        <v>0.66666666666666663</v>
      </c>
      <c r="Q13" s="35">
        <f>IF(定点数!E$3=0,0,E13/定点数!E$3)</f>
        <v>0.25</v>
      </c>
      <c r="R13" s="35">
        <f>IF(定点数!F$3=0,0,F13/定点数!F$3)</f>
        <v>0</v>
      </c>
      <c r="S13" s="35">
        <f>IF(定点数!G$3=0,0,G13/定点数!G$3)</f>
        <v>0</v>
      </c>
      <c r="T13" s="35">
        <f>IF(定点数!H$3=0,0,H13/定点数!H$3)</f>
        <v>0</v>
      </c>
      <c r="U13" s="35">
        <f>IF(定点数!I$3=0,0,I13/定点数!I$3)</f>
        <v>0</v>
      </c>
      <c r="V13" s="35">
        <f>IF(定点数!J$3=0,0,J13/定点数!J$3)</f>
        <v>0</v>
      </c>
      <c r="W13" s="35">
        <f>IF(定点数!K$3=0,0,K13/定点数!K$3)</f>
        <v>9.3023255813953487E-2</v>
      </c>
    </row>
    <row r="14" spans="1:23" ht="12.75" customHeight="1" x14ac:dyDescent="0.55000000000000004">
      <c r="A14" s="32" t="s">
        <v>42</v>
      </c>
      <c r="B14" s="34">
        <v>0</v>
      </c>
      <c r="C14" s="34">
        <v>0</v>
      </c>
      <c r="D14" s="34">
        <v>0</v>
      </c>
      <c r="E14" s="34">
        <v>1</v>
      </c>
      <c r="F14" s="34">
        <v>0</v>
      </c>
      <c r="G14" s="34">
        <v>2</v>
      </c>
      <c r="H14" s="34">
        <v>0</v>
      </c>
      <c r="I14" s="34">
        <v>0</v>
      </c>
      <c r="J14" s="34">
        <v>0</v>
      </c>
      <c r="K14" s="34">
        <f t="shared" si="0"/>
        <v>3</v>
      </c>
      <c r="M14" s="32" t="s">
        <v>42</v>
      </c>
      <c r="N14" s="35">
        <f>IF(定点数!B$3=0,0,B14/定点数!B$3)</f>
        <v>0</v>
      </c>
      <c r="O14" s="35">
        <f>IF(定点数!C$3=0,0,C14/定点数!C$3)</f>
        <v>0</v>
      </c>
      <c r="P14" s="35">
        <f>IF(定点数!D$3=0,0,D14/定点数!D$3)</f>
        <v>0</v>
      </c>
      <c r="Q14" s="35">
        <f>IF(定点数!E$3=0,0,E14/定点数!E$3)</f>
        <v>0.125</v>
      </c>
      <c r="R14" s="35">
        <f>IF(定点数!F$3=0,0,F14/定点数!F$3)</f>
        <v>0</v>
      </c>
      <c r="S14" s="35">
        <f>IF(定点数!G$3=0,0,G14/定点数!G$3)</f>
        <v>0.4</v>
      </c>
      <c r="T14" s="35">
        <f>IF(定点数!H$3=0,0,H14/定点数!H$3)</f>
        <v>0</v>
      </c>
      <c r="U14" s="35">
        <f>IF(定点数!I$3=0,0,I14/定点数!I$3)</f>
        <v>0</v>
      </c>
      <c r="V14" s="35">
        <f>IF(定点数!J$3=0,0,J14/定点数!J$3)</f>
        <v>0</v>
      </c>
      <c r="W14" s="35">
        <f>IF(定点数!K$3=0,0,K14/定点数!K$3)</f>
        <v>6.9767441860465115E-2</v>
      </c>
    </row>
    <row r="15" spans="1:23" ht="12.75" customHeight="1" x14ac:dyDescent="0.55000000000000004">
      <c r="A15" s="32" t="s">
        <v>43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1</v>
      </c>
      <c r="H15" s="34">
        <v>1</v>
      </c>
      <c r="I15" s="34">
        <v>0</v>
      </c>
      <c r="J15" s="34">
        <v>0</v>
      </c>
      <c r="K15" s="34">
        <f t="shared" si="0"/>
        <v>2</v>
      </c>
      <c r="M15" s="32" t="s">
        <v>43</v>
      </c>
      <c r="N15" s="35">
        <f>IF(定点数!B$3=0,0,B15/定点数!B$3)</f>
        <v>0</v>
      </c>
      <c r="O15" s="35">
        <f>IF(定点数!C$3=0,0,C15/定点数!C$3)</f>
        <v>0</v>
      </c>
      <c r="P15" s="35">
        <f>IF(定点数!D$3=0,0,D15/定点数!D$3)</f>
        <v>0</v>
      </c>
      <c r="Q15" s="35">
        <f>IF(定点数!E$3=0,0,E15/定点数!E$3)</f>
        <v>0</v>
      </c>
      <c r="R15" s="35">
        <f>IF(定点数!F$3=0,0,F15/定点数!F$3)</f>
        <v>0</v>
      </c>
      <c r="S15" s="35">
        <f>IF(定点数!G$3=0,0,G15/定点数!G$3)</f>
        <v>0.2</v>
      </c>
      <c r="T15" s="35">
        <f>IF(定点数!H$3=0,0,H15/定点数!H$3)</f>
        <v>0.16666666666666666</v>
      </c>
      <c r="U15" s="35">
        <f>IF(定点数!I$3=0,0,I15/定点数!I$3)</f>
        <v>0</v>
      </c>
      <c r="V15" s="35">
        <f>IF(定点数!J$3=0,0,J15/定点数!J$3)</f>
        <v>0</v>
      </c>
      <c r="W15" s="35">
        <f>IF(定点数!K$3=0,0,K15/定点数!K$3)</f>
        <v>4.6511627906976744E-2</v>
      </c>
    </row>
    <row r="16" spans="1:23" ht="12.75" customHeight="1" x14ac:dyDescent="0.55000000000000004">
      <c r="A16" s="32" t="s">
        <v>44</v>
      </c>
      <c r="B16" s="34">
        <v>1</v>
      </c>
      <c r="C16" s="34">
        <v>0</v>
      </c>
      <c r="D16" s="34">
        <v>1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f t="shared" si="0"/>
        <v>2</v>
      </c>
      <c r="M16" s="32" t="s">
        <v>44</v>
      </c>
      <c r="N16" s="35">
        <f>IF(定点数!B$3=0,0,B16/定点数!B$3)</f>
        <v>0.1111111111111111</v>
      </c>
      <c r="O16" s="35">
        <f>IF(定点数!C$3=0,0,C16/定点数!C$3)</f>
        <v>0</v>
      </c>
      <c r="P16" s="35">
        <f>IF(定点数!D$3=0,0,D16/定点数!D$3)</f>
        <v>0.33333333333333331</v>
      </c>
      <c r="Q16" s="35">
        <f>IF(定点数!E$3=0,0,E16/定点数!E$3)</f>
        <v>0</v>
      </c>
      <c r="R16" s="35">
        <f>IF(定点数!F$3=0,0,F16/定点数!F$3)</f>
        <v>0</v>
      </c>
      <c r="S16" s="35">
        <f>IF(定点数!G$3=0,0,G16/定点数!G$3)</f>
        <v>0</v>
      </c>
      <c r="T16" s="35">
        <f>IF(定点数!H$3=0,0,H16/定点数!H$3)</f>
        <v>0</v>
      </c>
      <c r="U16" s="35">
        <f>IF(定点数!I$3=0,0,I16/定点数!I$3)</f>
        <v>0</v>
      </c>
      <c r="V16" s="35">
        <f>IF(定点数!J$3=0,0,J16/定点数!J$3)</f>
        <v>0</v>
      </c>
      <c r="W16" s="35">
        <f>IF(定点数!K$3=0,0,K16/定点数!K$3)</f>
        <v>4.6511627906976744E-2</v>
      </c>
    </row>
    <row r="17" spans="1:23" ht="12.75" customHeight="1" x14ac:dyDescent="0.55000000000000004">
      <c r="A17" s="32" t="s">
        <v>45</v>
      </c>
      <c r="B17" s="34">
        <v>0</v>
      </c>
      <c r="C17" s="34">
        <v>0</v>
      </c>
      <c r="D17" s="34">
        <v>0</v>
      </c>
      <c r="E17" s="34">
        <v>1</v>
      </c>
      <c r="F17" s="34">
        <v>0</v>
      </c>
      <c r="G17" s="34">
        <v>2</v>
      </c>
      <c r="H17" s="34">
        <v>0</v>
      </c>
      <c r="I17" s="34">
        <v>0</v>
      </c>
      <c r="J17" s="34">
        <v>0</v>
      </c>
      <c r="K17" s="34">
        <f t="shared" si="0"/>
        <v>3</v>
      </c>
      <c r="M17" s="32" t="s">
        <v>45</v>
      </c>
      <c r="N17" s="35">
        <f>IF(定点数!B$3=0,0,B17/定点数!B$3)</f>
        <v>0</v>
      </c>
      <c r="O17" s="35">
        <f>IF(定点数!C$3=0,0,C17/定点数!C$3)</f>
        <v>0</v>
      </c>
      <c r="P17" s="35">
        <f>IF(定点数!D$3=0,0,D17/定点数!D$3)</f>
        <v>0</v>
      </c>
      <c r="Q17" s="35">
        <f>IF(定点数!E$3=0,0,E17/定点数!E$3)</f>
        <v>0.125</v>
      </c>
      <c r="R17" s="35">
        <f>IF(定点数!F$3=0,0,F17/定点数!F$3)</f>
        <v>0</v>
      </c>
      <c r="S17" s="35">
        <f>IF(定点数!G$3=0,0,G17/定点数!G$3)</f>
        <v>0.4</v>
      </c>
      <c r="T17" s="35">
        <f>IF(定点数!H$3=0,0,H17/定点数!H$3)</f>
        <v>0</v>
      </c>
      <c r="U17" s="35">
        <f>IF(定点数!I$3=0,0,I17/定点数!I$3)</f>
        <v>0</v>
      </c>
      <c r="V17" s="35">
        <f>IF(定点数!J$3=0,0,J17/定点数!J$3)</f>
        <v>0</v>
      </c>
      <c r="W17" s="35">
        <f>IF(定点数!K$3=0,0,K17/定点数!K$3)</f>
        <v>6.9767441860465115E-2</v>
      </c>
    </row>
    <row r="18" spans="1:23" ht="12.75" customHeight="1" x14ac:dyDescent="0.55000000000000004">
      <c r="A18" s="32" t="s">
        <v>46</v>
      </c>
      <c r="B18" s="34">
        <v>0</v>
      </c>
      <c r="C18" s="34">
        <v>0</v>
      </c>
      <c r="D18" s="34">
        <v>1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f t="shared" si="0"/>
        <v>1</v>
      </c>
      <c r="M18" s="32" t="s">
        <v>46</v>
      </c>
      <c r="N18" s="35">
        <f>IF(定点数!B$3=0,0,B18/定点数!B$3)</f>
        <v>0</v>
      </c>
      <c r="O18" s="35">
        <f>IF(定点数!C$3=0,0,C18/定点数!C$3)</f>
        <v>0</v>
      </c>
      <c r="P18" s="35">
        <f>IF(定点数!D$3=0,0,D18/定点数!D$3)</f>
        <v>0.33333333333333331</v>
      </c>
      <c r="Q18" s="35">
        <f>IF(定点数!E$3=0,0,E18/定点数!E$3)</f>
        <v>0</v>
      </c>
      <c r="R18" s="35">
        <f>IF(定点数!F$3=0,0,F18/定点数!F$3)</f>
        <v>0</v>
      </c>
      <c r="S18" s="35">
        <f>IF(定点数!G$3=0,0,G18/定点数!G$3)</f>
        <v>0</v>
      </c>
      <c r="T18" s="35">
        <f>IF(定点数!H$3=0,0,H18/定点数!H$3)</f>
        <v>0</v>
      </c>
      <c r="U18" s="35">
        <f>IF(定点数!I$3=0,0,I18/定点数!I$3)</f>
        <v>0</v>
      </c>
      <c r="V18" s="35">
        <f>IF(定点数!J$3=0,0,J18/定点数!J$3)</f>
        <v>0</v>
      </c>
      <c r="W18" s="35">
        <f>IF(定点数!K$3=0,0,K18/定点数!K$3)</f>
        <v>2.3255813953488372E-2</v>
      </c>
    </row>
    <row r="19" spans="1:23" ht="12.75" customHeight="1" x14ac:dyDescent="0.55000000000000004">
      <c r="A19" s="32" t="s">
        <v>47</v>
      </c>
      <c r="B19" s="34">
        <v>0</v>
      </c>
      <c r="C19" s="34">
        <v>0</v>
      </c>
      <c r="D19" s="34">
        <v>1</v>
      </c>
      <c r="E19" s="34">
        <v>1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f t="shared" si="0"/>
        <v>2</v>
      </c>
      <c r="M19" s="32" t="s">
        <v>47</v>
      </c>
      <c r="N19" s="35">
        <f>IF(定点数!B$3=0,0,B19/定点数!B$3)</f>
        <v>0</v>
      </c>
      <c r="O19" s="35">
        <f>IF(定点数!C$3=0,0,C19/定点数!C$3)</f>
        <v>0</v>
      </c>
      <c r="P19" s="35">
        <f>IF(定点数!D$3=0,0,D19/定点数!D$3)</f>
        <v>0.33333333333333331</v>
      </c>
      <c r="Q19" s="35">
        <f>IF(定点数!E$3=0,0,E19/定点数!E$3)</f>
        <v>0.125</v>
      </c>
      <c r="R19" s="35">
        <f>IF(定点数!F$3=0,0,F19/定点数!F$3)</f>
        <v>0</v>
      </c>
      <c r="S19" s="35">
        <f>IF(定点数!G$3=0,0,G19/定点数!G$3)</f>
        <v>0</v>
      </c>
      <c r="T19" s="35">
        <f>IF(定点数!H$3=0,0,H19/定点数!H$3)</f>
        <v>0</v>
      </c>
      <c r="U19" s="35">
        <f>IF(定点数!I$3=0,0,I19/定点数!I$3)</f>
        <v>0</v>
      </c>
      <c r="V19" s="35">
        <f>IF(定点数!J$3=0,0,J19/定点数!J$3)</f>
        <v>0</v>
      </c>
      <c r="W19" s="35">
        <f>IF(定点数!K$3=0,0,K19/定点数!K$3)</f>
        <v>4.6511627906976744E-2</v>
      </c>
    </row>
    <row r="20" spans="1:23" ht="12.75" customHeight="1" x14ac:dyDescent="0.55000000000000004">
      <c r="A20" s="32" t="s">
        <v>48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1</v>
      </c>
      <c r="H20" s="34">
        <v>0</v>
      </c>
      <c r="I20" s="34">
        <v>0</v>
      </c>
      <c r="J20" s="34">
        <v>0</v>
      </c>
      <c r="K20" s="34">
        <f t="shared" si="0"/>
        <v>1</v>
      </c>
      <c r="M20" s="32" t="s">
        <v>48</v>
      </c>
      <c r="N20" s="35">
        <f>IF(定点数!B$3=0,0,B20/定点数!B$3)</f>
        <v>0</v>
      </c>
      <c r="O20" s="35">
        <f>IF(定点数!C$3=0,0,C20/定点数!C$3)</f>
        <v>0</v>
      </c>
      <c r="P20" s="35">
        <f>IF(定点数!D$3=0,0,D20/定点数!D$3)</f>
        <v>0</v>
      </c>
      <c r="Q20" s="35">
        <f>IF(定点数!E$3=0,0,E20/定点数!E$3)</f>
        <v>0</v>
      </c>
      <c r="R20" s="35">
        <f>IF(定点数!F$3=0,0,F20/定点数!F$3)</f>
        <v>0</v>
      </c>
      <c r="S20" s="35">
        <f>IF(定点数!G$3=0,0,G20/定点数!G$3)</f>
        <v>0.2</v>
      </c>
      <c r="T20" s="35">
        <f>IF(定点数!H$3=0,0,H20/定点数!H$3)</f>
        <v>0</v>
      </c>
      <c r="U20" s="35">
        <f>IF(定点数!I$3=0,0,I20/定点数!I$3)</f>
        <v>0</v>
      </c>
      <c r="V20" s="35">
        <f>IF(定点数!J$3=0,0,J20/定点数!J$3)</f>
        <v>0</v>
      </c>
      <c r="W20" s="35">
        <f>IF(定点数!K$3=0,0,K20/定点数!K$3)</f>
        <v>2.3255813953488372E-2</v>
      </c>
    </row>
    <row r="21" spans="1:23" ht="12.75" customHeight="1" x14ac:dyDescent="0.55000000000000004">
      <c r="A21" s="32" t="s">
        <v>49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2</v>
      </c>
      <c r="H21" s="34">
        <v>3</v>
      </c>
      <c r="I21" s="34">
        <v>0</v>
      </c>
      <c r="J21" s="34">
        <v>0</v>
      </c>
      <c r="K21" s="34">
        <f t="shared" si="0"/>
        <v>5</v>
      </c>
      <c r="M21" s="32" t="s">
        <v>49</v>
      </c>
      <c r="N21" s="35">
        <f>IF(定点数!B$3=0,0,B21/定点数!B$3)</f>
        <v>0</v>
      </c>
      <c r="O21" s="35">
        <f>IF(定点数!C$3=0,0,C21/定点数!C$3)</f>
        <v>0</v>
      </c>
      <c r="P21" s="35">
        <f>IF(定点数!D$3=0,0,D21/定点数!D$3)</f>
        <v>0</v>
      </c>
      <c r="Q21" s="35">
        <f>IF(定点数!E$3=0,0,E21/定点数!E$3)</f>
        <v>0</v>
      </c>
      <c r="R21" s="35">
        <f>IF(定点数!F$3=0,0,F21/定点数!F$3)</f>
        <v>0</v>
      </c>
      <c r="S21" s="35">
        <f>IF(定点数!G$3=0,0,G21/定点数!G$3)</f>
        <v>0.4</v>
      </c>
      <c r="T21" s="35">
        <f>IF(定点数!H$3=0,0,H21/定点数!H$3)</f>
        <v>0.5</v>
      </c>
      <c r="U21" s="35">
        <f>IF(定点数!I$3=0,0,I21/定点数!I$3)</f>
        <v>0</v>
      </c>
      <c r="V21" s="35">
        <f>IF(定点数!J$3=0,0,J21/定点数!J$3)</f>
        <v>0</v>
      </c>
      <c r="W21" s="35">
        <f>IF(定点数!K$3=0,0,K21/定点数!K$3)</f>
        <v>0.11627906976744186</v>
      </c>
    </row>
    <row r="22" spans="1:23" ht="12.75" customHeight="1" x14ac:dyDescent="0.55000000000000004">
      <c r="A22" s="32" t="s">
        <v>50</v>
      </c>
      <c r="B22" s="34">
        <v>2</v>
      </c>
      <c r="C22" s="34">
        <v>7</v>
      </c>
      <c r="D22" s="34">
        <v>0</v>
      </c>
      <c r="E22" s="34">
        <v>2</v>
      </c>
      <c r="F22" s="34">
        <v>1</v>
      </c>
      <c r="G22" s="34">
        <v>5</v>
      </c>
      <c r="H22" s="34">
        <v>5</v>
      </c>
      <c r="I22" s="34">
        <v>0</v>
      </c>
      <c r="J22" s="34">
        <v>1</v>
      </c>
      <c r="K22" s="34">
        <f t="shared" si="0"/>
        <v>23</v>
      </c>
      <c r="M22" s="32" t="s">
        <v>50</v>
      </c>
      <c r="N22" s="35">
        <f>IF(定点数!B$3=0,0,B22/定点数!B$3)</f>
        <v>0.22222222222222221</v>
      </c>
      <c r="O22" s="35">
        <f>IF(定点数!C$3=0,0,C22/定点数!C$3)</f>
        <v>1.4</v>
      </c>
      <c r="P22" s="35">
        <f>IF(定点数!D$3=0,0,D22/定点数!D$3)</f>
        <v>0</v>
      </c>
      <c r="Q22" s="35">
        <f>IF(定点数!E$3=0,0,E22/定点数!E$3)</f>
        <v>0.25</v>
      </c>
      <c r="R22" s="35">
        <f>IF(定点数!F$3=0,0,F22/定点数!F$3)</f>
        <v>0.33333333333333331</v>
      </c>
      <c r="S22" s="35">
        <f>IF(定点数!G$3=0,0,G22/定点数!G$3)</f>
        <v>1</v>
      </c>
      <c r="T22" s="35">
        <f>IF(定点数!H$3=0,0,H22/定点数!H$3)</f>
        <v>0.83333333333333337</v>
      </c>
      <c r="U22" s="35">
        <f>IF(定点数!I$3=0,0,I22/定点数!I$3)</f>
        <v>0</v>
      </c>
      <c r="V22" s="35">
        <f>IF(定点数!J$3=0,0,J22/定点数!J$3)</f>
        <v>0.5</v>
      </c>
      <c r="W22" s="35">
        <f>IF(定点数!K$3=0,0,K22/定点数!K$3)</f>
        <v>0.53488372093023251</v>
      </c>
    </row>
    <row r="23" spans="1:23" ht="12.75" customHeight="1" x14ac:dyDescent="0.55000000000000004">
      <c r="A23" s="32" t="s">
        <v>51</v>
      </c>
      <c r="B23" s="34">
        <v>4</v>
      </c>
      <c r="C23" s="34">
        <v>12</v>
      </c>
      <c r="D23" s="34">
        <v>1</v>
      </c>
      <c r="E23" s="34">
        <v>2</v>
      </c>
      <c r="F23" s="34">
        <v>7</v>
      </c>
      <c r="G23" s="34">
        <v>9</v>
      </c>
      <c r="H23" s="34">
        <v>14</v>
      </c>
      <c r="I23" s="34">
        <v>0</v>
      </c>
      <c r="J23" s="34">
        <v>0</v>
      </c>
      <c r="K23" s="34">
        <f t="shared" si="0"/>
        <v>49</v>
      </c>
      <c r="M23" s="32" t="s">
        <v>51</v>
      </c>
      <c r="N23" s="35">
        <f>IF(定点数!B$3=0,0,B23/定点数!B$3)</f>
        <v>0.44444444444444442</v>
      </c>
      <c r="O23" s="35">
        <f>IF(定点数!C$3=0,0,C23/定点数!C$3)</f>
        <v>2.4</v>
      </c>
      <c r="P23" s="35">
        <f>IF(定点数!D$3=0,0,D23/定点数!D$3)</f>
        <v>0.33333333333333331</v>
      </c>
      <c r="Q23" s="35">
        <f>IF(定点数!E$3=0,0,E23/定点数!E$3)</f>
        <v>0.25</v>
      </c>
      <c r="R23" s="35">
        <f>IF(定点数!F$3=0,0,F23/定点数!F$3)</f>
        <v>2.3333333333333335</v>
      </c>
      <c r="S23" s="35">
        <f>IF(定点数!G$3=0,0,G23/定点数!G$3)</f>
        <v>1.8</v>
      </c>
      <c r="T23" s="35">
        <f>IF(定点数!H$3=0,0,H23/定点数!H$3)</f>
        <v>2.3333333333333335</v>
      </c>
      <c r="U23" s="35">
        <f>IF(定点数!I$3=0,0,I23/定点数!I$3)</f>
        <v>0</v>
      </c>
      <c r="V23" s="35">
        <f>IF(定点数!J$3=0,0,J23/定点数!J$3)</f>
        <v>0</v>
      </c>
      <c r="W23" s="35">
        <f>IF(定点数!K$3=0,0,K23/定点数!K$3)</f>
        <v>1.1395348837209303</v>
      </c>
    </row>
    <row r="24" spans="1:23" ht="12.75" customHeight="1" x14ac:dyDescent="0.55000000000000004">
      <c r="A24" s="32" t="s">
        <v>52</v>
      </c>
      <c r="B24" s="34">
        <v>32</v>
      </c>
      <c r="C24" s="34">
        <v>22</v>
      </c>
      <c r="D24" s="34">
        <v>0</v>
      </c>
      <c r="E24" s="34">
        <v>3</v>
      </c>
      <c r="F24" s="34">
        <v>13</v>
      </c>
      <c r="G24" s="34">
        <v>17</v>
      </c>
      <c r="H24" s="34">
        <v>12</v>
      </c>
      <c r="I24" s="34">
        <v>0</v>
      </c>
      <c r="J24" s="34">
        <v>5</v>
      </c>
      <c r="K24" s="34">
        <f t="shared" si="0"/>
        <v>104</v>
      </c>
      <c r="M24" s="32" t="s">
        <v>52</v>
      </c>
      <c r="N24" s="35">
        <f>IF(定点数!B$3=0,0,B24/定点数!B$3)</f>
        <v>3.5555555555555554</v>
      </c>
      <c r="O24" s="35">
        <f>IF(定点数!C$3=0,0,C24/定点数!C$3)</f>
        <v>4.4000000000000004</v>
      </c>
      <c r="P24" s="35">
        <f>IF(定点数!D$3=0,0,D24/定点数!D$3)</f>
        <v>0</v>
      </c>
      <c r="Q24" s="35">
        <f>IF(定点数!E$3=0,0,E24/定点数!E$3)</f>
        <v>0.375</v>
      </c>
      <c r="R24" s="35">
        <f>IF(定点数!F$3=0,0,F24/定点数!F$3)</f>
        <v>4.333333333333333</v>
      </c>
      <c r="S24" s="35">
        <f>IF(定点数!G$3=0,0,G24/定点数!G$3)</f>
        <v>3.4</v>
      </c>
      <c r="T24" s="35">
        <f>IF(定点数!H$3=0,0,H24/定点数!H$3)</f>
        <v>2</v>
      </c>
      <c r="U24" s="35">
        <f>IF(定点数!I$3=0,0,I24/定点数!I$3)</f>
        <v>0</v>
      </c>
      <c r="V24" s="35">
        <f>IF(定点数!J$3=0,0,J24/定点数!J$3)</f>
        <v>2.5</v>
      </c>
      <c r="W24" s="35">
        <f>IF(定点数!K$3=0,0,K24/定点数!K$3)</f>
        <v>2.4186046511627906</v>
      </c>
    </row>
    <row r="25" spans="1:23" ht="12.75" customHeight="1" x14ac:dyDescent="0.55000000000000004">
      <c r="A25" s="32" t="s">
        <v>53</v>
      </c>
      <c r="B25" s="34">
        <v>21</v>
      </c>
      <c r="C25" s="34">
        <v>20</v>
      </c>
      <c r="D25" s="34">
        <v>1</v>
      </c>
      <c r="E25" s="34">
        <v>9</v>
      </c>
      <c r="F25" s="34">
        <v>9</v>
      </c>
      <c r="G25" s="34">
        <v>21</v>
      </c>
      <c r="H25" s="34">
        <v>17</v>
      </c>
      <c r="I25" s="34">
        <v>0</v>
      </c>
      <c r="J25" s="34">
        <v>5</v>
      </c>
      <c r="K25" s="34">
        <f t="shared" si="0"/>
        <v>103</v>
      </c>
      <c r="M25" s="32" t="s">
        <v>53</v>
      </c>
      <c r="N25" s="35">
        <f>IF(定点数!B$3=0,0,B25/定点数!B$3)</f>
        <v>2.3333333333333335</v>
      </c>
      <c r="O25" s="35">
        <f>IF(定点数!C$3=0,0,C25/定点数!C$3)</f>
        <v>4</v>
      </c>
      <c r="P25" s="35">
        <f>IF(定点数!D$3=0,0,D25/定点数!D$3)</f>
        <v>0.33333333333333331</v>
      </c>
      <c r="Q25" s="35">
        <f>IF(定点数!E$3=0,0,E25/定点数!E$3)</f>
        <v>1.125</v>
      </c>
      <c r="R25" s="35">
        <f>IF(定点数!F$3=0,0,F25/定点数!F$3)</f>
        <v>3</v>
      </c>
      <c r="S25" s="35">
        <f>IF(定点数!G$3=0,0,G25/定点数!G$3)</f>
        <v>4.2</v>
      </c>
      <c r="T25" s="35">
        <f>IF(定点数!H$3=0,0,H25/定点数!H$3)</f>
        <v>2.8333333333333335</v>
      </c>
      <c r="U25" s="35">
        <f>IF(定点数!I$3=0,0,I25/定点数!I$3)</f>
        <v>0</v>
      </c>
      <c r="V25" s="35">
        <f>IF(定点数!J$3=0,0,J25/定点数!J$3)</f>
        <v>2.5</v>
      </c>
      <c r="W25" s="35">
        <f>IF(定点数!K$3=0,0,K25/定点数!K$3)</f>
        <v>2.3953488372093021</v>
      </c>
    </row>
    <row r="26" spans="1:23" ht="12.75" customHeight="1" x14ac:dyDescent="0.55000000000000004">
      <c r="A26" s="32" t="s">
        <v>54</v>
      </c>
      <c r="B26" s="34">
        <v>56</v>
      </c>
      <c r="C26" s="34">
        <v>13</v>
      </c>
      <c r="D26" s="34">
        <v>17</v>
      </c>
      <c r="E26" s="34">
        <v>8</v>
      </c>
      <c r="F26" s="34">
        <v>24</v>
      </c>
      <c r="G26" s="34">
        <v>33</v>
      </c>
      <c r="H26" s="34">
        <v>20</v>
      </c>
      <c r="I26" s="34">
        <v>0</v>
      </c>
      <c r="J26" s="34">
        <v>2</v>
      </c>
      <c r="K26" s="34">
        <f t="shared" si="0"/>
        <v>173</v>
      </c>
      <c r="M26" s="32" t="s">
        <v>54</v>
      </c>
      <c r="N26" s="35">
        <f>IF(定点数!B$3=0,0,B26/定点数!B$3)</f>
        <v>6.2222222222222223</v>
      </c>
      <c r="O26" s="35">
        <f>IF(定点数!C$3=0,0,C26/定点数!C$3)</f>
        <v>2.6</v>
      </c>
      <c r="P26" s="35">
        <f>IF(定点数!D$3=0,0,D26/定点数!D$3)</f>
        <v>5.666666666666667</v>
      </c>
      <c r="Q26" s="35">
        <f>IF(定点数!E$3=0,0,E26/定点数!E$3)</f>
        <v>1</v>
      </c>
      <c r="R26" s="35">
        <f>IF(定点数!F$3=0,0,F26/定点数!F$3)</f>
        <v>8</v>
      </c>
      <c r="S26" s="35">
        <f>IF(定点数!G$3=0,0,G26/定点数!G$3)</f>
        <v>6.6</v>
      </c>
      <c r="T26" s="35">
        <f>IF(定点数!H$3=0,0,H26/定点数!H$3)</f>
        <v>3.3333333333333335</v>
      </c>
      <c r="U26" s="35">
        <f>IF(定点数!I$3=0,0,I26/定点数!I$3)</f>
        <v>0</v>
      </c>
      <c r="V26" s="35">
        <f>IF(定点数!J$3=0,0,J26/定点数!J$3)</f>
        <v>1</v>
      </c>
      <c r="W26" s="35">
        <f>IF(定点数!K$3=0,0,K26/定点数!K$3)</f>
        <v>4.0232558139534884</v>
      </c>
    </row>
    <row r="27" spans="1:23" ht="12.75" customHeight="1" x14ac:dyDescent="0.55000000000000004">
      <c r="A27" s="32" t="s">
        <v>55</v>
      </c>
      <c r="B27" s="34">
        <v>86</v>
      </c>
      <c r="C27" s="34">
        <v>18</v>
      </c>
      <c r="D27" s="34">
        <v>20</v>
      </c>
      <c r="E27" s="34">
        <v>24</v>
      </c>
      <c r="F27" s="34">
        <v>43</v>
      </c>
      <c r="G27" s="34">
        <v>49</v>
      </c>
      <c r="H27" s="34">
        <v>55</v>
      </c>
      <c r="I27" s="34">
        <v>0</v>
      </c>
      <c r="J27" s="34">
        <v>3</v>
      </c>
      <c r="K27" s="34">
        <f t="shared" si="0"/>
        <v>298</v>
      </c>
      <c r="M27" s="32" t="s">
        <v>55</v>
      </c>
      <c r="N27" s="35">
        <f>IF(定点数!B$3=0,0,B27/定点数!B$3)</f>
        <v>9.5555555555555554</v>
      </c>
      <c r="O27" s="35">
        <f>IF(定点数!C$3=0,0,C27/定点数!C$3)</f>
        <v>3.6</v>
      </c>
      <c r="P27" s="35">
        <f>IF(定点数!D$3=0,0,D27/定点数!D$3)</f>
        <v>6.666666666666667</v>
      </c>
      <c r="Q27" s="35">
        <f>IF(定点数!E$3=0,0,E27/定点数!E$3)</f>
        <v>3</v>
      </c>
      <c r="R27" s="35">
        <f>IF(定点数!F$3=0,0,F27/定点数!F$3)</f>
        <v>14.333333333333334</v>
      </c>
      <c r="S27" s="35">
        <f>IF(定点数!G$3=0,0,G27/定点数!G$3)</f>
        <v>9.8000000000000007</v>
      </c>
      <c r="T27" s="35">
        <f>IF(定点数!H$3=0,0,H27/定点数!H$3)</f>
        <v>9.1666666666666661</v>
      </c>
      <c r="U27" s="35">
        <f>IF(定点数!I$3=0,0,I27/定点数!I$3)</f>
        <v>0</v>
      </c>
      <c r="V27" s="35">
        <f>IF(定点数!J$3=0,0,J27/定点数!J$3)</f>
        <v>1.5</v>
      </c>
      <c r="W27" s="35">
        <f>IF(定点数!K$3=0,0,K27/定点数!K$3)</f>
        <v>6.9302325581395348</v>
      </c>
    </row>
    <row r="28" spans="1:23" ht="12.75" customHeight="1" x14ac:dyDescent="0.55000000000000004">
      <c r="A28" s="32" t="s">
        <v>56</v>
      </c>
      <c r="B28" s="34">
        <v>112</v>
      </c>
      <c r="C28" s="34">
        <v>34</v>
      </c>
      <c r="D28" s="34">
        <v>24</v>
      </c>
      <c r="E28" s="34">
        <v>41</v>
      </c>
      <c r="F28" s="34">
        <v>70</v>
      </c>
      <c r="G28" s="34">
        <v>69</v>
      </c>
      <c r="H28" s="34">
        <v>59</v>
      </c>
      <c r="I28" s="34">
        <v>0</v>
      </c>
      <c r="J28" s="34">
        <v>2</v>
      </c>
      <c r="K28" s="34">
        <f t="shared" si="0"/>
        <v>411</v>
      </c>
      <c r="M28" s="32" t="s">
        <v>56</v>
      </c>
      <c r="N28" s="35">
        <f>IF(定点数!B$3=0,0,B28/定点数!B$3)</f>
        <v>12.444444444444445</v>
      </c>
      <c r="O28" s="35">
        <f>IF(定点数!C$3=0,0,C28/定点数!C$3)</f>
        <v>6.8</v>
      </c>
      <c r="P28" s="35">
        <f>IF(定点数!D$3=0,0,D28/定点数!D$3)</f>
        <v>8</v>
      </c>
      <c r="Q28" s="35">
        <f>IF(定点数!E$3=0,0,E28/定点数!E$3)</f>
        <v>5.125</v>
      </c>
      <c r="R28" s="35">
        <f>IF(定点数!F$3=0,0,F28/定点数!F$3)</f>
        <v>23.333333333333332</v>
      </c>
      <c r="S28" s="35">
        <f>IF(定点数!G$3=0,0,G28/定点数!G$3)</f>
        <v>13.8</v>
      </c>
      <c r="T28" s="35">
        <f>IF(定点数!H$3=0,0,H28/定点数!H$3)</f>
        <v>9.8333333333333339</v>
      </c>
      <c r="U28" s="35">
        <f>IF(定点数!I$3=0,0,I28/定点数!I$3)</f>
        <v>0</v>
      </c>
      <c r="V28" s="35">
        <f>IF(定点数!J$3=0,0,J28/定点数!J$3)</f>
        <v>1</v>
      </c>
      <c r="W28" s="35">
        <f>IF(定点数!K$3=0,0,K28/定点数!K$3)</f>
        <v>9.5581395348837201</v>
      </c>
    </row>
    <row r="29" spans="1:23" ht="12.75" customHeight="1" x14ac:dyDescent="0.55000000000000004">
      <c r="A29" s="32" t="s">
        <v>57</v>
      </c>
      <c r="B29" s="34">
        <v>127</v>
      </c>
      <c r="C29" s="34">
        <v>49</v>
      </c>
      <c r="D29" s="34">
        <v>17</v>
      </c>
      <c r="E29" s="34">
        <v>88</v>
      </c>
      <c r="F29" s="34">
        <v>91</v>
      </c>
      <c r="G29" s="34">
        <v>82</v>
      </c>
      <c r="H29" s="34">
        <v>112</v>
      </c>
      <c r="I29" s="34">
        <v>5</v>
      </c>
      <c r="J29" s="34">
        <v>3</v>
      </c>
      <c r="K29" s="34">
        <f t="shared" si="0"/>
        <v>574</v>
      </c>
      <c r="M29" s="32" t="s">
        <v>57</v>
      </c>
      <c r="N29" s="35">
        <f>IF(定点数!B$3=0,0,B29/定点数!B$3)</f>
        <v>14.111111111111111</v>
      </c>
      <c r="O29" s="35">
        <f>IF(定点数!C$3=0,0,C29/定点数!C$3)</f>
        <v>9.8000000000000007</v>
      </c>
      <c r="P29" s="35">
        <f>IF(定点数!D$3=0,0,D29/定点数!D$3)</f>
        <v>5.666666666666667</v>
      </c>
      <c r="Q29" s="35">
        <f>IF(定点数!E$3=0,0,E29/定点数!E$3)</f>
        <v>11</v>
      </c>
      <c r="R29" s="35">
        <f>IF(定点数!F$3=0,0,F29/定点数!F$3)</f>
        <v>30.333333333333332</v>
      </c>
      <c r="S29" s="35">
        <f>IF(定点数!G$3=0,0,G29/定点数!G$3)</f>
        <v>16.399999999999999</v>
      </c>
      <c r="T29" s="35">
        <f>IF(定点数!H$3=0,0,H29/定点数!H$3)</f>
        <v>18.666666666666668</v>
      </c>
      <c r="U29" s="35">
        <f>IF(定点数!I$3=0,0,I29/定点数!I$3)</f>
        <v>2.5</v>
      </c>
      <c r="V29" s="35">
        <f>IF(定点数!J$3=0,0,J29/定点数!J$3)</f>
        <v>1.5</v>
      </c>
      <c r="W29" s="35">
        <f>IF(定点数!K$3=0,0,K29/定点数!K$3)</f>
        <v>13.348837209302326</v>
      </c>
    </row>
    <row r="30" spans="1:23" ht="12.75" customHeight="1" x14ac:dyDescent="0.55000000000000004">
      <c r="A30" s="32" t="s">
        <v>58</v>
      </c>
      <c r="B30" s="34">
        <v>139</v>
      </c>
      <c r="C30" s="34">
        <v>75</v>
      </c>
      <c r="D30" s="34">
        <v>34</v>
      </c>
      <c r="E30" s="34">
        <v>127</v>
      </c>
      <c r="F30" s="34">
        <v>108</v>
      </c>
      <c r="G30" s="34">
        <v>106</v>
      </c>
      <c r="H30" s="34">
        <v>145</v>
      </c>
      <c r="I30" s="34">
        <v>0</v>
      </c>
      <c r="J30" s="34">
        <v>10</v>
      </c>
      <c r="K30" s="34">
        <f t="shared" si="0"/>
        <v>744</v>
      </c>
      <c r="M30" s="32" t="s">
        <v>58</v>
      </c>
      <c r="N30" s="35">
        <f>IF(定点数!B$3=0,0,B30/定点数!B$3)</f>
        <v>15.444444444444445</v>
      </c>
      <c r="O30" s="35">
        <f>IF(定点数!C$3=0,0,C30/定点数!C$3)</f>
        <v>15</v>
      </c>
      <c r="P30" s="35">
        <f>IF(定点数!D$3=0,0,D30/定点数!D$3)</f>
        <v>11.333333333333334</v>
      </c>
      <c r="Q30" s="35">
        <f>IF(定点数!E$3=0,0,E30/定点数!E$3)</f>
        <v>15.875</v>
      </c>
      <c r="R30" s="35">
        <f>IF(定点数!F$3=0,0,F30/定点数!F$3)</f>
        <v>36</v>
      </c>
      <c r="S30" s="35">
        <f>IF(定点数!G$3=0,0,G30/定点数!G$3)</f>
        <v>21.2</v>
      </c>
      <c r="T30" s="35">
        <f>IF(定点数!H$3=0,0,H30/定点数!H$3)</f>
        <v>24.166666666666668</v>
      </c>
      <c r="U30" s="35">
        <f>IF(定点数!I$3=0,0,I30/定点数!I$3)</f>
        <v>0</v>
      </c>
      <c r="V30" s="35">
        <f>IF(定点数!J$3=0,0,J30/定点数!J$3)</f>
        <v>5</v>
      </c>
      <c r="W30" s="35">
        <f>IF(定点数!K$3=0,0,K30/定点数!K$3)</f>
        <v>17.302325581395348</v>
      </c>
    </row>
    <row r="31" spans="1:23" ht="12.75" customHeight="1" x14ac:dyDescent="0.55000000000000004">
      <c r="A31" s="32" t="s">
        <v>59</v>
      </c>
      <c r="B31" s="34">
        <v>93</v>
      </c>
      <c r="C31" s="34">
        <v>56</v>
      </c>
      <c r="D31" s="34">
        <v>28</v>
      </c>
      <c r="E31" s="34">
        <v>125</v>
      </c>
      <c r="F31" s="34">
        <v>74</v>
      </c>
      <c r="G31" s="34">
        <v>98</v>
      </c>
      <c r="H31" s="34">
        <v>96</v>
      </c>
      <c r="I31" s="34">
        <v>6</v>
      </c>
      <c r="J31" s="34">
        <v>11</v>
      </c>
      <c r="K31" s="34">
        <f t="shared" si="0"/>
        <v>587</v>
      </c>
      <c r="M31" s="32" t="s">
        <v>59</v>
      </c>
      <c r="N31" s="35">
        <f>IF(定点数!B$3=0,0,B31/定点数!B$3)</f>
        <v>10.333333333333334</v>
      </c>
      <c r="O31" s="35">
        <f>IF(定点数!C$3=0,0,C31/定点数!C$3)</f>
        <v>11.2</v>
      </c>
      <c r="P31" s="35">
        <f>IF(定点数!D$3=0,0,D31/定点数!D$3)</f>
        <v>9.3333333333333339</v>
      </c>
      <c r="Q31" s="35">
        <f>IF(定点数!E$3=0,0,E31/定点数!E$3)</f>
        <v>15.625</v>
      </c>
      <c r="R31" s="35">
        <f>IF(定点数!F$3=0,0,F31/定点数!F$3)</f>
        <v>24.666666666666668</v>
      </c>
      <c r="S31" s="35">
        <f>IF(定点数!G$3=0,0,G31/定点数!G$3)</f>
        <v>19.600000000000001</v>
      </c>
      <c r="T31" s="35">
        <f>IF(定点数!H$3=0,0,H31/定点数!H$3)</f>
        <v>16</v>
      </c>
      <c r="U31" s="35">
        <f>IF(定点数!I$3=0,0,I31/定点数!I$3)</f>
        <v>3</v>
      </c>
      <c r="V31" s="35">
        <f>IF(定点数!J$3=0,0,J31/定点数!J$3)</f>
        <v>5.5</v>
      </c>
      <c r="W31" s="35">
        <f>IF(定点数!K$3=0,0,K31/定点数!K$3)</f>
        <v>13.651162790697674</v>
      </c>
    </row>
    <row r="32" spans="1:23" ht="12.75" customHeight="1" x14ac:dyDescent="0.55000000000000004">
      <c r="A32" s="32" t="s">
        <v>60</v>
      </c>
      <c r="B32" s="34">
        <v>110</v>
      </c>
      <c r="C32" s="34">
        <v>39</v>
      </c>
      <c r="D32" s="34">
        <v>30</v>
      </c>
      <c r="E32" s="34">
        <v>181</v>
      </c>
      <c r="F32" s="34">
        <v>108</v>
      </c>
      <c r="G32" s="34">
        <v>76</v>
      </c>
      <c r="H32" s="34">
        <v>159</v>
      </c>
      <c r="I32" s="34">
        <v>23</v>
      </c>
      <c r="J32" s="34">
        <v>15</v>
      </c>
      <c r="K32" s="34">
        <f t="shared" si="0"/>
        <v>741</v>
      </c>
      <c r="M32" s="32" t="s">
        <v>60</v>
      </c>
      <c r="N32" s="35">
        <f>IF(定点数!B$3=0,0,B32/定点数!B$3)</f>
        <v>12.222222222222221</v>
      </c>
      <c r="O32" s="35">
        <f>IF(定点数!C$3=0,0,C32/定点数!C$3)</f>
        <v>7.8</v>
      </c>
      <c r="P32" s="35">
        <f>IF(定点数!D$3=0,0,D32/定点数!D$3)</f>
        <v>10</v>
      </c>
      <c r="Q32" s="35">
        <f>IF(定点数!E$3=0,0,E32/定点数!E$3)</f>
        <v>22.625</v>
      </c>
      <c r="R32" s="35">
        <f>IF(定点数!F$3=0,0,F32/定点数!F$3)</f>
        <v>36</v>
      </c>
      <c r="S32" s="35">
        <f>IF(定点数!G$3=0,0,G32/定点数!G$3)</f>
        <v>15.2</v>
      </c>
      <c r="T32" s="35">
        <f>IF(定点数!H$3=0,0,H32/定点数!H$3)</f>
        <v>26.5</v>
      </c>
      <c r="U32" s="35">
        <f>IF(定点数!I$3=0,0,I32/定点数!I$3)</f>
        <v>11.5</v>
      </c>
      <c r="V32" s="35">
        <f>IF(定点数!J$3=0,0,J32/定点数!J$3)</f>
        <v>7.5</v>
      </c>
      <c r="W32" s="35">
        <f>IF(定点数!K$3=0,0,K32/定点数!K$3)</f>
        <v>17.232558139534884</v>
      </c>
    </row>
    <row r="33" spans="1:23" ht="12.75" customHeight="1" x14ac:dyDescent="0.55000000000000004">
      <c r="A33" s="32" t="s">
        <v>61</v>
      </c>
      <c r="B33" s="34">
        <v>98</v>
      </c>
      <c r="C33" s="34">
        <v>40</v>
      </c>
      <c r="D33" s="34">
        <v>34</v>
      </c>
      <c r="E33" s="34">
        <v>105</v>
      </c>
      <c r="F33" s="34">
        <v>84</v>
      </c>
      <c r="G33" s="34">
        <v>47</v>
      </c>
      <c r="H33" s="34">
        <v>188</v>
      </c>
      <c r="I33" s="34">
        <v>5</v>
      </c>
      <c r="J33" s="34">
        <v>18</v>
      </c>
      <c r="K33" s="34">
        <f t="shared" si="0"/>
        <v>619</v>
      </c>
      <c r="M33" s="32" t="s">
        <v>61</v>
      </c>
      <c r="N33" s="35">
        <f>IF(定点数!B$3=0,0,B33/定点数!B$3)</f>
        <v>10.888888888888889</v>
      </c>
      <c r="O33" s="35">
        <f>IF(定点数!C$3=0,0,C33/定点数!C$3)</f>
        <v>8</v>
      </c>
      <c r="P33" s="35">
        <f>IF(定点数!D$3=0,0,D33/定点数!D$3)</f>
        <v>11.333333333333334</v>
      </c>
      <c r="Q33" s="35">
        <f>IF(定点数!E$3=0,0,E33/定点数!E$3)</f>
        <v>13.125</v>
      </c>
      <c r="R33" s="35">
        <f>IF(定点数!F$3=0,0,F33/定点数!F$3)</f>
        <v>28</v>
      </c>
      <c r="S33" s="35">
        <f>IF(定点数!G$3=0,0,G33/定点数!G$3)</f>
        <v>9.4</v>
      </c>
      <c r="T33" s="35">
        <f>IF(定点数!H$3=0,0,H33/定点数!H$3)</f>
        <v>31.333333333333332</v>
      </c>
      <c r="U33" s="35">
        <f>IF(定点数!I$3=0,0,I33/定点数!I$3)</f>
        <v>2.5</v>
      </c>
      <c r="V33" s="35">
        <f>IF(定点数!J$3=0,0,J33/定点数!J$3)</f>
        <v>9</v>
      </c>
      <c r="W33" s="35">
        <f>IF(定点数!K$3=0,0,K33/定点数!K$3)</f>
        <v>14.395348837209303</v>
      </c>
    </row>
    <row r="34" spans="1:23" ht="12.75" customHeight="1" x14ac:dyDescent="0.55000000000000004">
      <c r="A34" s="32" t="s">
        <v>62</v>
      </c>
      <c r="B34" s="34">
        <v>98</v>
      </c>
      <c r="C34" s="34">
        <v>42</v>
      </c>
      <c r="D34" s="34">
        <v>34</v>
      </c>
      <c r="E34" s="34">
        <v>96</v>
      </c>
      <c r="F34" s="34">
        <v>53</v>
      </c>
      <c r="G34" s="34">
        <v>45</v>
      </c>
      <c r="H34" s="34">
        <v>184</v>
      </c>
      <c r="I34" s="34">
        <v>3</v>
      </c>
      <c r="J34" s="34">
        <v>14</v>
      </c>
      <c r="K34" s="34">
        <f t="shared" si="0"/>
        <v>569</v>
      </c>
      <c r="M34" s="32" t="s">
        <v>62</v>
      </c>
      <c r="N34" s="35">
        <f>IF(定点数!B$3=0,0,B34/定点数!B$3)</f>
        <v>10.888888888888889</v>
      </c>
      <c r="O34" s="35">
        <f>IF(定点数!C$3=0,0,C34/定点数!C$3)</f>
        <v>8.4</v>
      </c>
      <c r="P34" s="35">
        <f>IF(定点数!D$3=0,0,D34/定点数!D$3)</f>
        <v>11.333333333333334</v>
      </c>
      <c r="Q34" s="35">
        <f>IF(定点数!E$3=0,0,E34/定点数!E$3)</f>
        <v>12</v>
      </c>
      <c r="R34" s="35">
        <f>IF(定点数!F$3=0,0,F34/定点数!F$3)</f>
        <v>17.666666666666668</v>
      </c>
      <c r="S34" s="35">
        <f>IF(定点数!G$3=0,0,G34/定点数!G$3)</f>
        <v>9</v>
      </c>
      <c r="T34" s="35">
        <f>IF(定点数!H$3=0,0,H34/定点数!H$3)</f>
        <v>30.666666666666668</v>
      </c>
      <c r="U34" s="35">
        <f>IF(定点数!I$3=0,0,I34/定点数!I$3)</f>
        <v>1.5</v>
      </c>
      <c r="V34" s="35">
        <f>IF(定点数!J$3=0,0,J34/定点数!J$3)</f>
        <v>7</v>
      </c>
      <c r="W34" s="35">
        <f>IF(定点数!K$3=0,0,K34/定点数!K$3)</f>
        <v>13.232558139534884</v>
      </c>
    </row>
    <row r="35" spans="1:23" ht="12.75" customHeight="1" x14ac:dyDescent="0.55000000000000004">
      <c r="A35" s="32" t="s">
        <v>63</v>
      </c>
      <c r="B35" s="34">
        <v>24</v>
      </c>
      <c r="C35" s="34">
        <v>10</v>
      </c>
      <c r="D35" s="34">
        <v>11</v>
      </c>
      <c r="E35" s="34">
        <v>64</v>
      </c>
      <c r="F35" s="34">
        <v>34</v>
      </c>
      <c r="G35" s="34">
        <v>27</v>
      </c>
      <c r="H35" s="34">
        <v>54</v>
      </c>
      <c r="I35" s="34">
        <v>6</v>
      </c>
      <c r="J35" s="34">
        <v>9</v>
      </c>
      <c r="K35" s="34">
        <f t="shared" si="0"/>
        <v>239</v>
      </c>
      <c r="M35" s="32" t="s">
        <v>63</v>
      </c>
      <c r="N35" s="35">
        <f>IF(定点数!B$3=0,0,B35/定点数!B$3)</f>
        <v>2.6666666666666665</v>
      </c>
      <c r="O35" s="35">
        <f>IF(定点数!C$3=0,0,C35/定点数!C$3)</f>
        <v>2</v>
      </c>
      <c r="P35" s="35">
        <f>IF(定点数!D$3=0,0,D35/定点数!D$3)</f>
        <v>3.6666666666666665</v>
      </c>
      <c r="Q35" s="35">
        <f>IF(定点数!E$3=0,0,E35/定点数!E$3)</f>
        <v>8</v>
      </c>
      <c r="R35" s="35">
        <f>IF(定点数!F$3=0,0,F35/定点数!F$3)</f>
        <v>11.333333333333334</v>
      </c>
      <c r="S35" s="35">
        <f>IF(定点数!G$3=0,0,G35/定点数!G$3)</f>
        <v>5.4</v>
      </c>
      <c r="T35" s="35">
        <f>IF(定点数!H$3=0,0,H35/定点数!H$3)</f>
        <v>9</v>
      </c>
      <c r="U35" s="35">
        <f>IF(定点数!I$3=0,0,I35/定点数!I$3)</f>
        <v>3</v>
      </c>
      <c r="V35" s="35">
        <f>IF(定点数!J$3=0,0,J35/定点数!J$3)</f>
        <v>4.5</v>
      </c>
      <c r="W35" s="35">
        <f>IF(定点数!K$3=0,0,K35/定点数!K$3)</f>
        <v>5.558139534883721</v>
      </c>
    </row>
    <row r="36" spans="1:23" ht="12.75" customHeight="1" x14ac:dyDescent="0.55000000000000004">
      <c r="A36" s="32" t="s">
        <v>64</v>
      </c>
      <c r="B36" s="34">
        <v>24</v>
      </c>
      <c r="C36" s="34">
        <v>15</v>
      </c>
      <c r="D36" s="34">
        <v>12</v>
      </c>
      <c r="E36" s="34">
        <v>56</v>
      </c>
      <c r="F36" s="34">
        <v>23</v>
      </c>
      <c r="G36" s="34">
        <v>12</v>
      </c>
      <c r="H36" s="34">
        <v>82</v>
      </c>
      <c r="I36" s="34">
        <v>9</v>
      </c>
      <c r="J36" s="34">
        <v>14</v>
      </c>
      <c r="K36" s="34">
        <f t="shared" si="0"/>
        <v>247</v>
      </c>
      <c r="M36" s="32" t="s">
        <v>64</v>
      </c>
      <c r="N36" s="35">
        <f>IF(定点数!B$3=0,0,B36/定点数!B$3)</f>
        <v>2.6666666666666665</v>
      </c>
      <c r="O36" s="35">
        <f>IF(定点数!C$3=0,0,C36/定点数!C$3)</f>
        <v>3</v>
      </c>
      <c r="P36" s="35">
        <f>IF(定点数!D$3=0,0,D36/定点数!D$3)</f>
        <v>4</v>
      </c>
      <c r="Q36" s="35">
        <f>IF(定点数!E$3=0,0,E36/定点数!E$3)</f>
        <v>7</v>
      </c>
      <c r="R36" s="35">
        <f>IF(定点数!F$3=0,0,F36/定点数!F$3)</f>
        <v>7.666666666666667</v>
      </c>
      <c r="S36" s="35">
        <f>IF(定点数!G$3=0,0,G36/定点数!G$3)</f>
        <v>2.4</v>
      </c>
      <c r="T36" s="35">
        <f>IF(定点数!H$3=0,0,H36/定点数!H$3)</f>
        <v>13.666666666666666</v>
      </c>
      <c r="U36" s="35">
        <f>IF(定点数!I$3=0,0,I36/定点数!I$3)</f>
        <v>4.5</v>
      </c>
      <c r="V36" s="35">
        <f>IF(定点数!J$3=0,0,J36/定点数!J$3)</f>
        <v>7</v>
      </c>
      <c r="W36" s="35">
        <f>IF(定点数!K$3=0,0,K36/定点数!K$3)</f>
        <v>5.7441860465116283</v>
      </c>
    </row>
    <row r="37" spans="1:23" ht="12.75" customHeight="1" x14ac:dyDescent="0.55000000000000004">
      <c r="A37" s="32" t="s">
        <v>65</v>
      </c>
      <c r="B37" s="34">
        <v>53</v>
      </c>
      <c r="C37" s="34">
        <v>21</v>
      </c>
      <c r="D37" s="34">
        <v>26</v>
      </c>
      <c r="E37" s="34">
        <v>76</v>
      </c>
      <c r="F37" s="34">
        <v>26</v>
      </c>
      <c r="G37" s="34">
        <v>11</v>
      </c>
      <c r="H37" s="34">
        <v>100</v>
      </c>
      <c r="I37" s="34">
        <v>7</v>
      </c>
      <c r="J37" s="34">
        <v>20</v>
      </c>
      <c r="K37" s="34">
        <f t="shared" si="0"/>
        <v>340</v>
      </c>
      <c r="M37" s="32" t="s">
        <v>65</v>
      </c>
      <c r="N37" s="35">
        <f>IF(定点数!B$3=0,0,B37/定点数!B$3)</f>
        <v>5.8888888888888893</v>
      </c>
      <c r="O37" s="35">
        <f>IF(定点数!C$3=0,0,C37/定点数!C$3)</f>
        <v>4.2</v>
      </c>
      <c r="P37" s="35">
        <f>IF(定点数!D$3=0,0,D37/定点数!D$3)</f>
        <v>8.6666666666666661</v>
      </c>
      <c r="Q37" s="35">
        <f>IF(定点数!E$3=0,0,E37/定点数!E$3)</f>
        <v>9.5</v>
      </c>
      <c r="R37" s="35">
        <f>IF(定点数!F$3=0,0,F37/定点数!F$3)</f>
        <v>8.6666666666666661</v>
      </c>
      <c r="S37" s="35">
        <f>IF(定点数!G$3=0,0,G37/定点数!G$3)</f>
        <v>2.2000000000000002</v>
      </c>
      <c r="T37" s="35">
        <f>IF(定点数!H$3=0,0,H37/定点数!H$3)</f>
        <v>16.666666666666668</v>
      </c>
      <c r="U37" s="35">
        <f>IF(定点数!I$3=0,0,I37/定点数!I$3)</f>
        <v>3.5</v>
      </c>
      <c r="V37" s="35">
        <f>IF(定点数!J$3=0,0,J37/定点数!J$3)</f>
        <v>10</v>
      </c>
      <c r="W37" s="35">
        <f>IF(定点数!K$3=0,0,K37/定点数!K$3)</f>
        <v>7.9069767441860463</v>
      </c>
    </row>
    <row r="38" spans="1:23" ht="12.75" customHeight="1" x14ac:dyDescent="0.55000000000000004">
      <c r="A38" s="32" t="s">
        <v>66</v>
      </c>
      <c r="B38" s="34">
        <v>45</v>
      </c>
      <c r="C38" s="34">
        <v>42</v>
      </c>
      <c r="D38" s="34">
        <v>32</v>
      </c>
      <c r="E38" s="34">
        <v>77</v>
      </c>
      <c r="F38" s="34">
        <v>30</v>
      </c>
      <c r="G38" s="34">
        <v>14</v>
      </c>
      <c r="H38" s="34">
        <v>104</v>
      </c>
      <c r="I38" s="34">
        <v>13</v>
      </c>
      <c r="J38" s="34">
        <v>16</v>
      </c>
      <c r="K38" s="34">
        <f t="shared" si="0"/>
        <v>373</v>
      </c>
      <c r="M38" s="32" t="s">
        <v>66</v>
      </c>
      <c r="N38" s="35">
        <f>IF(定点数!B$3=0,0,B38/定点数!B$3)</f>
        <v>5</v>
      </c>
      <c r="O38" s="35">
        <f>IF(定点数!C$3=0,0,C38/定点数!C$3)</f>
        <v>8.4</v>
      </c>
      <c r="P38" s="35">
        <f>IF(定点数!D$3=0,0,D38/定点数!D$3)</f>
        <v>10.666666666666666</v>
      </c>
      <c r="Q38" s="35">
        <f>IF(定点数!E$3=0,0,E38/定点数!E$3)</f>
        <v>9.625</v>
      </c>
      <c r="R38" s="35">
        <f>IF(定点数!F$3=0,0,F38/定点数!F$3)</f>
        <v>10</v>
      </c>
      <c r="S38" s="35">
        <f>IF(定点数!G$3=0,0,G38/定点数!G$3)</f>
        <v>2.8</v>
      </c>
      <c r="T38" s="35">
        <f>IF(定点数!H$3=0,0,H38/定点数!H$3)</f>
        <v>17.333333333333332</v>
      </c>
      <c r="U38" s="35">
        <f>IF(定点数!I$3=0,0,I38/定点数!I$3)</f>
        <v>6.5</v>
      </c>
      <c r="V38" s="35">
        <f>IF(定点数!J$3=0,0,J38/定点数!J$3)</f>
        <v>8</v>
      </c>
      <c r="W38" s="35">
        <f>IF(定点数!K$3=0,0,K38/定点数!K$3)</f>
        <v>8.6744186046511622</v>
      </c>
    </row>
    <row r="39" spans="1:23" ht="12.75" customHeight="1" x14ac:dyDescent="0.55000000000000004">
      <c r="A39" s="32" t="s">
        <v>67</v>
      </c>
      <c r="B39" s="34">
        <v>54</v>
      </c>
      <c r="C39" s="34">
        <v>48</v>
      </c>
      <c r="D39" s="34">
        <v>39</v>
      </c>
      <c r="E39" s="34">
        <v>158</v>
      </c>
      <c r="F39" s="34">
        <v>52</v>
      </c>
      <c r="G39" s="34">
        <v>19</v>
      </c>
      <c r="H39" s="34">
        <v>98</v>
      </c>
      <c r="I39" s="34">
        <v>14</v>
      </c>
      <c r="J39" s="34">
        <v>9</v>
      </c>
      <c r="K39" s="34">
        <f t="shared" si="0"/>
        <v>491</v>
      </c>
      <c r="M39" s="32" t="s">
        <v>67</v>
      </c>
      <c r="N39" s="35">
        <f>IF(定点数!B$3=0,0,B39/定点数!B$3)</f>
        <v>6</v>
      </c>
      <c r="O39" s="35">
        <f>IF(定点数!C$3=0,0,C39/定点数!C$3)</f>
        <v>9.6</v>
      </c>
      <c r="P39" s="35">
        <f>IF(定点数!D$3=0,0,D39/定点数!D$3)</f>
        <v>13</v>
      </c>
      <c r="Q39" s="35">
        <f>IF(定点数!E$3=0,0,E39/定点数!E$3)</f>
        <v>19.75</v>
      </c>
      <c r="R39" s="35">
        <f>IF(定点数!F$3=0,0,F39/定点数!F$3)</f>
        <v>17.333333333333332</v>
      </c>
      <c r="S39" s="35">
        <f>IF(定点数!G$3=0,0,G39/定点数!G$3)</f>
        <v>3.8</v>
      </c>
      <c r="T39" s="35">
        <f>IF(定点数!H$3=0,0,H39/定点数!H$3)</f>
        <v>16.333333333333332</v>
      </c>
      <c r="U39" s="35">
        <f>IF(定点数!I$3=0,0,I39/定点数!I$3)</f>
        <v>7</v>
      </c>
      <c r="V39" s="35">
        <f>IF(定点数!J$3=0,0,J39/定点数!J$3)</f>
        <v>4.5</v>
      </c>
      <c r="W39" s="35">
        <f>IF(定点数!K$3=0,0,K39/定点数!K$3)</f>
        <v>11.418604651162791</v>
      </c>
    </row>
    <row r="40" spans="1:23" ht="12.75" customHeight="1" x14ac:dyDescent="0.55000000000000004">
      <c r="A40" s="32" t="s">
        <v>68</v>
      </c>
      <c r="B40" s="34">
        <v>58</v>
      </c>
      <c r="C40" s="34">
        <v>76</v>
      </c>
      <c r="D40" s="34">
        <v>51</v>
      </c>
      <c r="E40" s="34">
        <v>119</v>
      </c>
      <c r="F40" s="34">
        <v>45</v>
      </c>
      <c r="G40" s="34">
        <v>12</v>
      </c>
      <c r="H40" s="34">
        <v>55</v>
      </c>
      <c r="I40" s="34">
        <v>13</v>
      </c>
      <c r="J40" s="34">
        <v>10</v>
      </c>
      <c r="K40" s="34">
        <f t="shared" si="0"/>
        <v>439</v>
      </c>
      <c r="M40" s="32" t="s">
        <v>68</v>
      </c>
      <c r="N40" s="35">
        <f>IF(定点数!B$3=0,0,B40/定点数!B$3)</f>
        <v>6.4444444444444446</v>
      </c>
      <c r="O40" s="35">
        <f>IF(定点数!C$3=0,0,C40/定点数!C$3)</f>
        <v>15.2</v>
      </c>
      <c r="P40" s="35">
        <f>IF(定点数!D$3=0,0,D40/定点数!D$3)</f>
        <v>17</v>
      </c>
      <c r="Q40" s="35">
        <f>IF(定点数!E$3=0,0,E40/定点数!E$3)</f>
        <v>14.875</v>
      </c>
      <c r="R40" s="35">
        <f>IF(定点数!F$3=0,0,F40/定点数!F$3)</f>
        <v>15</v>
      </c>
      <c r="S40" s="35">
        <f>IF(定点数!G$3=0,0,G40/定点数!G$3)</f>
        <v>2.4</v>
      </c>
      <c r="T40" s="35">
        <f>IF(定点数!H$3=0,0,H40/定点数!H$3)</f>
        <v>9.1666666666666661</v>
      </c>
      <c r="U40" s="35">
        <f>IF(定点数!I$3=0,0,I40/定点数!I$3)</f>
        <v>6.5</v>
      </c>
      <c r="V40" s="35">
        <f>IF(定点数!J$3=0,0,J40/定点数!J$3)</f>
        <v>5</v>
      </c>
      <c r="W40" s="35">
        <f>IF(定点数!K$3=0,0,K40/定点数!K$3)</f>
        <v>10.209302325581396</v>
      </c>
    </row>
    <row r="41" spans="1:23" ht="12.75" customHeight="1" x14ac:dyDescent="0.55000000000000004">
      <c r="A41" s="32" t="s">
        <v>69</v>
      </c>
      <c r="B41" s="34">
        <v>58</v>
      </c>
      <c r="C41" s="34">
        <v>40</v>
      </c>
      <c r="D41" s="34">
        <v>48</v>
      </c>
      <c r="E41" s="34">
        <v>77</v>
      </c>
      <c r="F41" s="34">
        <v>32</v>
      </c>
      <c r="G41" s="34">
        <v>14</v>
      </c>
      <c r="H41" s="34">
        <v>42</v>
      </c>
      <c r="I41" s="34">
        <v>6</v>
      </c>
      <c r="J41" s="34">
        <v>19</v>
      </c>
      <c r="K41" s="34">
        <f t="shared" si="0"/>
        <v>336</v>
      </c>
      <c r="M41" s="32" t="s">
        <v>69</v>
      </c>
      <c r="N41" s="35">
        <f>IF(定点数!B$3=0,0,B41/定点数!B$3)</f>
        <v>6.4444444444444446</v>
      </c>
      <c r="O41" s="35">
        <f>IF(定点数!C$3=0,0,C41/定点数!C$3)</f>
        <v>8</v>
      </c>
      <c r="P41" s="35">
        <f>IF(定点数!D$3=0,0,D41/定点数!D$3)</f>
        <v>16</v>
      </c>
      <c r="Q41" s="35">
        <f>IF(定点数!E$3=0,0,E41/定点数!E$3)</f>
        <v>9.625</v>
      </c>
      <c r="R41" s="35">
        <f>IF(定点数!F$3=0,0,F41/定点数!F$3)</f>
        <v>10.666666666666666</v>
      </c>
      <c r="S41" s="35">
        <f>IF(定点数!G$3=0,0,G41/定点数!G$3)</f>
        <v>2.8</v>
      </c>
      <c r="T41" s="35">
        <f>IF(定点数!H$3=0,0,H41/定点数!H$3)</f>
        <v>7</v>
      </c>
      <c r="U41" s="35">
        <f>IF(定点数!I$3=0,0,I41/定点数!I$3)</f>
        <v>3</v>
      </c>
      <c r="V41" s="35">
        <f>IF(定点数!J$3=0,0,J41/定点数!J$3)</f>
        <v>9.5</v>
      </c>
      <c r="W41" s="35">
        <f>IF(定点数!K$3=0,0,K41/定点数!K$3)</f>
        <v>7.8139534883720927</v>
      </c>
    </row>
    <row r="42" spans="1:23" ht="12.75" customHeight="1" x14ac:dyDescent="0.55000000000000004">
      <c r="A42" s="32" t="s">
        <v>70</v>
      </c>
      <c r="B42" s="34">
        <v>49</v>
      </c>
      <c r="C42" s="34">
        <v>44</v>
      </c>
      <c r="D42" s="34">
        <v>39</v>
      </c>
      <c r="E42" s="34">
        <v>88</v>
      </c>
      <c r="F42" s="34">
        <v>27</v>
      </c>
      <c r="G42" s="34">
        <v>11</v>
      </c>
      <c r="H42" s="34">
        <v>52</v>
      </c>
      <c r="I42" s="34">
        <v>7</v>
      </c>
      <c r="J42" s="34">
        <v>25</v>
      </c>
      <c r="K42" s="34">
        <f t="shared" si="0"/>
        <v>342</v>
      </c>
      <c r="M42" s="32" t="s">
        <v>70</v>
      </c>
      <c r="N42" s="35">
        <f>IF(定点数!B$3=0,0,B42/定点数!B$3)</f>
        <v>5.4444444444444446</v>
      </c>
      <c r="O42" s="35">
        <f>IF(定点数!C$3=0,0,C42/定点数!C$3)</f>
        <v>8.8000000000000007</v>
      </c>
      <c r="P42" s="35">
        <f>IF(定点数!D$3=0,0,D42/定点数!D$3)</f>
        <v>13</v>
      </c>
      <c r="Q42" s="35">
        <f>IF(定点数!E$3=0,0,E42/定点数!E$3)</f>
        <v>11</v>
      </c>
      <c r="R42" s="35">
        <f>IF(定点数!F$3=0,0,F42/定点数!F$3)</f>
        <v>9</v>
      </c>
      <c r="S42" s="35">
        <f>IF(定点数!G$3=0,0,G42/定点数!G$3)</f>
        <v>2.2000000000000002</v>
      </c>
      <c r="T42" s="35">
        <f>IF(定点数!H$3=0,0,H42/定点数!H$3)</f>
        <v>8.6666666666666661</v>
      </c>
      <c r="U42" s="35">
        <f>IF(定点数!I$3=0,0,I42/定点数!I$3)</f>
        <v>3.5</v>
      </c>
      <c r="V42" s="35">
        <f>IF(定点数!J$3=0,0,J42/定点数!J$3)</f>
        <v>12.5</v>
      </c>
      <c r="W42" s="35">
        <f>IF(定点数!K$3=0,0,K42/定点数!K$3)</f>
        <v>7.9534883720930232</v>
      </c>
    </row>
    <row r="43" spans="1:23" ht="12.75" customHeight="1" x14ac:dyDescent="0.55000000000000004">
      <c r="A43" s="32" t="s">
        <v>71</v>
      </c>
      <c r="B43" s="34">
        <v>51</v>
      </c>
      <c r="C43" s="34">
        <v>62</v>
      </c>
      <c r="D43" s="34">
        <v>72</v>
      </c>
      <c r="E43" s="34">
        <v>100</v>
      </c>
      <c r="F43" s="34">
        <v>22</v>
      </c>
      <c r="G43" s="34">
        <v>9</v>
      </c>
      <c r="H43" s="34">
        <v>33</v>
      </c>
      <c r="I43" s="34">
        <v>19</v>
      </c>
      <c r="J43" s="34">
        <v>21</v>
      </c>
      <c r="K43" s="34">
        <f t="shared" si="0"/>
        <v>389</v>
      </c>
      <c r="M43" s="32" t="s">
        <v>71</v>
      </c>
      <c r="N43" s="35">
        <f>IF(定点数!B$3=0,0,B43/定点数!B$3)</f>
        <v>5.666666666666667</v>
      </c>
      <c r="O43" s="35">
        <f>IF(定点数!C$3=0,0,C43/定点数!C$3)</f>
        <v>12.4</v>
      </c>
      <c r="P43" s="35">
        <f>IF(定点数!D$3=0,0,D43/定点数!D$3)</f>
        <v>24</v>
      </c>
      <c r="Q43" s="35">
        <f>IF(定点数!E$3=0,0,E43/定点数!E$3)</f>
        <v>12.5</v>
      </c>
      <c r="R43" s="35">
        <f>IF(定点数!F$3=0,0,F43/定点数!F$3)</f>
        <v>7.333333333333333</v>
      </c>
      <c r="S43" s="35">
        <f>IF(定点数!G$3=0,0,G43/定点数!G$3)</f>
        <v>1.8</v>
      </c>
      <c r="T43" s="35">
        <f>IF(定点数!H$3=0,0,H43/定点数!H$3)</f>
        <v>5.5</v>
      </c>
      <c r="U43" s="35">
        <f>IF(定点数!I$3=0,0,I43/定点数!I$3)</f>
        <v>9.5</v>
      </c>
      <c r="V43" s="35">
        <f>IF(定点数!J$3=0,0,J43/定点数!J$3)</f>
        <v>10.5</v>
      </c>
      <c r="W43" s="35">
        <f>IF(定点数!K$3=0,0,K43/定点数!K$3)</f>
        <v>9.0465116279069768</v>
      </c>
    </row>
    <row r="44" spans="1:23" ht="12.75" customHeight="1" x14ac:dyDescent="0.55000000000000004">
      <c r="A44" s="32" t="s">
        <v>72</v>
      </c>
      <c r="B44" s="34">
        <v>41</v>
      </c>
      <c r="C44" s="34">
        <v>44</v>
      </c>
      <c r="D44" s="34">
        <v>40</v>
      </c>
      <c r="E44" s="34">
        <v>77</v>
      </c>
      <c r="F44" s="34">
        <v>19</v>
      </c>
      <c r="G44" s="34">
        <v>8</v>
      </c>
      <c r="H44" s="34">
        <v>28</v>
      </c>
      <c r="I44" s="34">
        <v>10</v>
      </c>
      <c r="J44" s="34">
        <v>5</v>
      </c>
      <c r="K44" s="34">
        <f t="shared" si="0"/>
        <v>272</v>
      </c>
      <c r="M44" s="32" t="s">
        <v>72</v>
      </c>
      <c r="N44" s="35">
        <f>IF(定点数!B$3=0,0,B44/定点数!B$3)</f>
        <v>4.5555555555555554</v>
      </c>
      <c r="O44" s="35">
        <f>IF(定点数!C$3=0,0,C44/定点数!C$3)</f>
        <v>8.8000000000000007</v>
      </c>
      <c r="P44" s="35">
        <f>IF(定点数!D$3=0,0,D44/定点数!D$3)</f>
        <v>13.333333333333334</v>
      </c>
      <c r="Q44" s="35">
        <f>IF(定点数!E$3=0,0,E44/定点数!E$3)</f>
        <v>9.625</v>
      </c>
      <c r="R44" s="35">
        <f>IF(定点数!F$3=0,0,F44/定点数!F$3)</f>
        <v>6.333333333333333</v>
      </c>
      <c r="S44" s="35">
        <f>IF(定点数!G$3=0,0,G44/定点数!G$3)</f>
        <v>1.6</v>
      </c>
      <c r="T44" s="35">
        <f>IF(定点数!H$3=0,0,H44/定点数!H$3)</f>
        <v>4.666666666666667</v>
      </c>
      <c r="U44" s="35">
        <f>IF(定点数!I$3=0,0,I44/定点数!I$3)</f>
        <v>5</v>
      </c>
      <c r="V44" s="35">
        <f>IF(定点数!J$3=0,0,J44/定点数!J$3)</f>
        <v>2.5</v>
      </c>
      <c r="W44" s="35">
        <f>IF(定点数!K$3=0,0,K44/定点数!K$3)</f>
        <v>6.3255813953488369</v>
      </c>
    </row>
    <row r="45" spans="1:23" ht="12.75" customHeight="1" x14ac:dyDescent="0.55000000000000004">
      <c r="A45" s="32" t="s">
        <v>73</v>
      </c>
      <c r="B45" s="34">
        <v>28</v>
      </c>
      <c r="C45" s="34">
        <v>36</v>
      </c>
      <c r="D45" s="34">
        <v>30</v>
      </c>
      <c r="E45" s="34">
        <v>50</v>
      </c>
      <c r="F45" s="34">
        <v>40</v>
      </c>
      <c r="G45" s="34">
        <v>22</v>
      </c>
      <c r="H45" s="34">
        <v>33</v>
      </c>
      <c r="I45" s="34">
        <v>25</v>
      </c>
      <c r="J45" s="34">
        <v>1</v>
      </c>
      <c r="K45" s="34">
        <f t="shared" si="0"/>
        <v>265</v>
      </c>
      <c r="M45" s="32" t="s">
        <v>73</v>
      </c>
      <c r="N45" s="35">
        <f>IF(定点数!B$3=0,0,B45/定点数!B$3)</f>
        <v>3.1111111111111112</v>
      </c>
      <c r="O45" s="35">
        <f>IF(定点数!C$3=0,0,C45/定点数!C$3)</f>
        <v>7.2</v>
      </c>
      <c r="P45" s="35">
        <f>IF(定点数!D$3=0,0,D45/定点数!D$3)</f>
        <v>10</v>
      </c>
      <c r="Q45" s="35">
        <f>IF(定点数!E$3=0,0,E45/定点数!E$3)</f>
        <v>6.25</v>
      </c>
      <c r="R45" s="35">
        <f>IF(定点数!F$3=0,0,F45/定点数!F$3)</f>
        <v>13.333333333333334</v>
      </c>
      <c r="S45" s="35">
        <f>IF(定点数!G$3=0,0,G45/定点数!G$3)</f>
        <v>4.4000000000000004</v>
      </c>
      <c r="T45" s="35">
        <f>IF(定点数!H$3=0,0,H45/定点数!H$3)</f>
        <v>5.5</v>
      </c>
      <c r="U45" s="35">
        <f>IF(定点数!I$3=0,0,I45/定点数!I$3)</f>
        <v>12.5</v>
      </c>
      <c r="V45" s="35">
        <f>IF(定点数!J$3=0,0,J45/定点数!J$3)</f>
        <v>0.5</v>
      </c>
      <c r="W45" s="35">
        <f>IF(定点数!K$3=0,0,K45/定点数!K$3)</f>
        <v>6.1627906976744189</v>
      </c>
    </row>
    <row r="46" spans="1:23" ht="12.75" customHeight="1" x14ac:dyDescent="0.55000000000000004">
      <c r="A46" s="32" t="s">
        <v>74</v>
      </c>
      <c r="B46" s="34">
        <v>33</v>
      </c>
      <c r="C46" s="34">
        <v>40</v>
      </c>
      <c r="D46" s="34">
        <v>23</v>
      </c>
      <c r="E46" s="34">
        <v>51</v>
      </c>
      <c r="F46" s="34">
        <v>42</v>
      </c>
      <c r="G46" s="34">
        <v>13</v>
      </c>
      <c r="H46" s="34">
        <v>28</v>
      </c>
      <c r="I46" s="34">
        <v>32</v>
      </c>
      <c r="J46" s="34">
        <v>9</v>
      </c>
      <c r="K46" s="34">
        <f t="shared" si="0"/>
        <v>271</v>
      </c>
      <c r="M46" s="32" t="s">
        <v>74</v>
      </c>
      <c r="N46" s="35">
        <f>IF(定点数!B$3=0,0,B46/定点数!B$3)</f>
        <v>3.6666666666666665</v>
      </c>
      <c r="O46" s="35">
        <f>IF(定点数!C$3=0,0,C46/定点数!C$3)</f>
        <v>8</v>
      </c>
      <c r="P46" s="35">
        <f>IF(定点数!D$3=0,0,D46/定点数!D$3)</f>
        <v>7.666666666666667</v>
      </c>
      <c r="Q46" s="35">
        <f>IF(定点数!E$3=0,0,E46/定点数!E$3)</f>
        <v>6.375</v>
      </c>
      <c r="R46" s="35">
        <f>IF(定点数!F$3=0,0,F46/定点数!F$3)</f>
        <v>14</v>
      </c>
      <c r="S46" s="35">
        <f>IF(定点数!G$3=0,0,G46/定点数!G$3)</f>
        <v>2.6</v>
      </c>
      <c r="T46" s="35">
        <f>IF(定点数!H$3=0,0,H46/定点数!H$3)</f>
        <v>4.666666666666667</v>
      </c>
      <c r="U46" s="35">
        <f>IF(定点数!I$3=0,0,I46/定点数!I$3)</f>
        <v>16</v>
      </c>
      <c r="V46" s="35">
        <f>IF(定点数!J$3=0,0,J46/定点数!J$3)</f>
        <v>4.5</v>
      </c>
      <c r="W46" s="35">
        <f>IF(定点数!K$3=0,0,K46/定点数!K$3)</f>
        <v>6.3023255813953485</v>
      </c>
    </row>
    <row r="47" spans="1:23" ht="12.75" customHeight="1" x14ac:dyDescent="0.55000000000000004">
      <c r="A47" s="32" t="s">
        <v>75</v>
      </c>
      <c r="B47" s="34">
        <v>39</v>
      </c>
      <c r="C47" s="34">
        <v>17</v>
      </c>
      <c r="D47" s="34">
        <v>18</v>
      </c>
      <c r="E47" s="34">
        <v>47</v>
      </c>
      <c r="F47" s="34">
        <v>24</v>
      </c>
      <c r="G47" s="34">
        <v>5</v>
      </c>
      <c r="H47" s="34">
        <v>14</v>
      </c>
      <c r="I47" s="34">
        <v>36</v>
      </c>
      <c r="J47" s="34">
        <v>0</v>
      </c>
      <c r="K47" s="34">
        <f t="shared" si="0"/>
        <v>200</v>
      </c>
      <c r="M47" s="32" t="s">
        <v>75</v>
      </c>
      <c r="N47" s="35">
        <f>IF(定点数!B$3=0,0,B47/定点数!B$3)</f>
        <v>4.333333333333333</v>
      </c>
      <c r="O47" s="35">
        <f>IF(定点数!C$3=0,0,C47/定点数!C$3)</f>
        <v>3.4</v>
      </c>
      <c r="P47" s="35">
        <f>IF(定点数!D$3=0,0,D47/定点数!D$3)</f>
        <v>6</v>
      </c>
      <c r="Q47" s="35">
        <f>IF(定点数!E$3=0,0,E47/定点数!E$3)</f>
        <v>5.875</v>
      </c>
      <c r="R47" s="35">
        <f>IF(定点数!F$3=0,0,F47/定点数!F$3)</f>
        <v>8</v>
      </c>
      <c r="S47" s="35">
        <f>IF(定点数!G$3=0,0,G47/定点数!G$3)</f>
        <v>1</v>
      </c>
      <c r="T47" s="35">
        <f>IF(定点数!H$3=0,0,H47/定点数!H$3)</f>
        <v>2.3333333333333335</v>
      </c>
      <c r="U47" s="35">
        <f>IF(定点数!I$3=0,0,I47/定点数!I$3)</f>
        <v>18</v>
      </c>
      <c r="V47" s="35">
        <f>IF(定点数!J$3=0,0,J47/定点数!J$3)</f>
        <v>0</v>
      </c>
      <c r="W47" s="35">
        <f>IF(定点数!K$3=0,0,K47/定点数!K$3)</f>
        <v>4.6511627906976747</v>
      </c>
    </row>
    <row r="48" spans="1:23" ht="12.75" customHeight="1" x14ac:dyDescent="0.55000000000000004">
      <c r="A48" s="32" t="s">
        <v>76</v>
      </c>
      <c r="B48" s="34">
        <v>24</v>
      </c>
      <c r="C48" s="34">
        <v>11</v>
      </c>
      <c r="D48" s="34">
        <v>9</v>
      </c>
      <c r="E48" s="34">
        <v>36</v>
      </c>
      <c r="F48" s="34">
        <v>26</v>
      </c>
      <c r="G48" s="34">
        <v>8</v>
      </c>
      <c r="H48" s="34">
        <v>18</v>
      </c>
      <c r="I48" s="34">
        <v>38</v>
      </c>
      <c r="J48" s="34">
        <v>2</v>
      </c>
      <c r="K48" s="34">
        <f t="shared" si="0"/>
        <v>172</v>
      </c>
      <c r="M48" s="32" t="s">
        <v>76</v>
      </c>
      <c r="N48" s="35">
        <f>IF(定点数!B$3=0,0,B48/定点数!B$3)</f>
        <v>2.6666666666666665</v>
      </c>
      <c r="O48" s="35">
        <f>IF(定点数!C$3=0,0,C48/定点数!C$3)</f>
        <v>2.2000000000000002</v>
      </c>
      <c r="P48" s="35">
        <f>IF(定点数!D$3=0,0,D48/定点数!D$3)</f>
        <v>3</v>
      </c>
      <c r="Q48" s="35">
        <f>IF(定点数!E$3=0,0,E48/定点数!E$3)</f>
        <v>4.5</v>
      </c>
      <c r="R48" s="35">
        <f>IF(定点数!F$3=0,0,F48/定点数!F$3)</f>
        <v>8.6666666666666661</v>
      </c>
      <c r="S48" s="35">
        <f>IF(定点数!G$3=0,0,G48/定点数!G$3)</f>
        <v>1.6</v>
      </c>
      <c r="T48" s="35">
        <f>IF(定点数!H$3=0,0,H48/定点数!H$3)</f>
        <v>3</v>
      </c>
      <c r="U48" s="35">
        <f>IF(定点数!I$3=0,0,I48/定点数!I$3)</f>
        <v>19</v>
      </c>
      <c r="V48" s="35">
        <f>IF(定点数!J$3=0,0,J48/定点数!J$3)</f>
        <v>1</v>
      </c>
      <c r="W48" s="35">
        <f>IF(定点数!K$3=0,0,K48/定点数!K$3)</f>
        <v>4</v>
      </c>
    </row>
    <row r="49" spans="1:23" ht="12.75" customHeight="1" x14ac:dyDescent="0.55000000000000004">
      <c r="A49" s="32" t="s">
        <v>77</v>
      </c>
      <c r="B49" s="34">
        <v>25</v>
      </c>
      <c r="C49" s="34">
        <v>8</v>
      </c>
      <c r="D49" s="34">
        <v>5</v>
      </c>
      <c r="E49" s="34">
        <v>41</v>
      </c>
      <c r="F49" s="34">
        <v>16</v>
      </c>
      <c r="G49" s="34">
        <v>5</v>
      </c>
      <c r="H49" s="34">
        <v>20</v>
      </c>
      <c r="I49" s="34">
        <v>27</v>
      </c>
      <c r="J49" s="34">
        <v>1</v>
      </c>
      <c r="K49" s="34">
        <f t="shared" si="0"/>
        <v>148</v>
      </c>
      <c r="M49" s="32" t="s">
        <v>77</v>
      </c>
      <c r="N49" s="35">
        <f>IF(定点数!B$3=0,0,B49/定点数!B$3)</f>
        <v>2.7777777777777777</v>
      </c>
      <c r="O49" s="35">
        <f>IF(定点数!C$3=0,0,C49/定点数!C$3)</f>
        <v>1.6</v>
      </c>
      <c r="P49" s="35">
        <f>IF(定点数!D$3=0,0,D49/定点数!D$3)</f>
        <v>1.6666666666666667</v>
      </c>
      <c r="Q49" s="35">
        <f>IF(定点数!E$3=0,0,E49/定点数!E$3)</f>
        <v>5.125</v>
      </c>
      <c r="R49" s="35">
        <f>IF(定点数!F$3=0,0,F49/定点数!F$3)</f>
        <v>5.333333333333333</v>
      </c>
      <c r="S49" s="35">
        <f>IF(定点数!G$3=0,0,G49/定点数!G$3)</f>
        <v>1</v>
      </c>
      <c r="T49" s="35">
        <f>IF(定点数!H$3=0,0,H49/定点数!H$3)</f>
        <v>3.3333333333333335</v>
      </c>
      <c r="U49" s="35">
        <f>IF(定点数!I$3=0,0,I49/定点数!I$3)</f>
        <v>13.5</v>
      </c>
      <c r="V49" s="35">
        <f>IF(定点数!J$3=0,0,J49/定点数!J$3)</f>
        <v>0.5</v>
      </c>
      <c r="W49" s="35">
        <f>IF(定点数!K$3=0,0,K49/定点数!K$3)</f>
        <v>3.441860465116279</v>
      </c>
    </row>
    <row r="50" spans="1:23" ht="12.75" customHeight="1" x14ac:dyDescent="0.55000000000000004">
      <c r="A50" s="32" t="s">
        <v>78</v>
      </c>
      <c r="B50" s="34">
        <v>21</v>
      </c>
      <c r="C50" s="34">
        <v>3</v>
      </c>
      <c r="D50" s="34">
        <v>8</v>
      </c>
      <c r="E50" s="34">
        <v>29</v>
      </c>
      <c r="F50" s="34">
        <v>14</v>
      </c>
      <c r="G50" s="34">
        <v>5</v>
      </c>
      <c r="H50" s="34">
        <v>16</v>
      </c>
      <c r="I50" s="34">
        <v>29</v>
      </c>
      <c r="J50" s="34">
        <v>3</v>
      </c>
      <c r="K50" s="34">
        <f t="shared" si="0"/>
        <v>128</v>
      </c>
      <c r="M50" s="32" t="s">
        <v>78</v>
      </c>
      <c r="N50" s="35">
        <f>IF(定点数!B$3=0,0,B50/定点数!B$3)</f>
        <v>2.3333333333333335</v>
      </c>
      <c r="O50" s="35">
        <f>IF(定点数!C$3=0,0,C50/定点数!C$3)</f>
        <v>0.6</v>
      </c>
      <c r="P50" s="35">
        <f>IF(定点数!D$3=0,0,D50/定点数!D$3)</f>
        <v>2.6666666666666665</v>
      </c>
      <c r="Q50" s="35">
        <f>IF(定点数!E$3=0,0,E50/定点数!E$3)</f>
        <v>3.625</v>
      </c>
      <c r="R50" s="35">
        <f>IF(定点数!F$3=0,0,F50/定点数!F$3)</f>
        <v>4.666666666666667</v>
      </c>
      <c r="S50" s="35">
        <f>IF(定点数!G$3=0,0,G50/定点数!G$3)</f>
        <v>1</v>
      </c>
      <c r="T50" s="35">
        <f>IF(定点数!H$3=0,0,H50/定点数!H$3)</f>
        <v>2.6666666666666665</v>
      </c>
      <c r="U50" s="35">
        <f>IF(定点数!I$3=0,0,I50/定点数!I$3)</f>
        <v>14.5</v>
      </c>
      <c r="V50" s="35">
        <f>IF(定点数!J$3=0,0,J50/定点数!J$3)</f>
        <v>1.5</v>
      </c>
      <c r="W50" s="35">
        <f>IF(定点数!K$3=0,0,K50/定点数!K$3)</f>
        <v>2.9767441860465116</v>
      </c>
    </row>
    <row r="51" spans="1:23" ht="12.75" customHeight="1" x14ac:dyDescent="0.55000000000000004">
      <c r="A51" s="32" t="s">
        <v>79</v>
      </c>
      <c r="B51" s="34">
        <v>11</v>
      </c>
      <c r="C51" s="34">
        <v>1</v>
      </c>
      <c r="D51" s="34">
        <v>5</v>
      </c>
      <c r="E51" s="34">
        <v>14</v>
      </c>
      <c r="F51" s="34">
        <v>7</v>
      </c>
      <c r="G51" s="34">
        <v>2</v>
      </c>
      <c r="H51" s="34">
        <v>20</v>
      </c>
      <c r="I51" s="34">
        <v>7</v>
      </c>
      <c r="J51" s="34">
        <v>3</v>
      </c>
      <c r="K51" s="34">
        <f t="shared" si="0"/>
        <v>70</v>
      </c>
      <c r="M51" s="32" t="s">
        <v>79</v>
      </c>
      <c r="N51" s="35">
        <f>IF(定点数!B$3=0,0,B51/定点数!B$3)</f>
        <v>1.2222222222222223</v>
      </c>
      <c r="O51" s="35">
        <f>IF(定点数!C$3=0,0,C51/定点数!C$3)</f>
        <v>0.2</v>
      </c>
      <c r="P51" s="35">
        <f>IF(定点数!D$3=0,0,D51/定点数!D$3)</f>
        <v>1.6666666666666667</v>
      </c>
      <c r="Q51" s="35">
        <f>IF(定点数!E$3=0,0,E51/定点数!E$3)</f>
        <v>1.75</v>
      </c>
      <c r="R51" s="35">
        <f>IF(定点数!F$3=0,0,F51/定点数!F$3)</f>
        <v>2.3333333333333335</v>
      </c>
      <c r="S51" s="35">
        <f>IF(定点数!G$3=0,0,G51/定点数!G$3)</f>
        <v>0.4</v>
      </c>
      <c r="T51" s="35">
        <f>IF(定点数!H$3=0,0,H51/定点数!H$3)</f>
        <v>3.3333333333333335</v>
      </c>
      <c r="U51" s="35">
        <f>IF(定点数!I$3=0,0,I51/定点数!I$3)</f>
        <v>3.5</v>
      </c>
      <c r="V51" s="35">
        <f>IF(定点数!J$3=0,0,J51/定点数!J$3)</f>
        <v>1.5</v>
      </c>
      <c r="W51" s="35">
        <f>IF(定点数!K$3=0,0,K51/定点数!K$3)</f>
        <v>1.6279069767441861</v>
      </c>
    </row>
    <row r="52" spans="1:23" ht="12.75" customHeight="1" x14ac:dyDescent="0.55000000000000004">
      <c r="A52" s="32" t="s">
        <v>80</v>
      </c>
      <c r="B52" s="34">
        <v>10</v>
      </c>
      <c r="C52" s="34">
        <v>0</v>
      </c>
      <c r="D52" s="34">
        <v>0</v>
      </c>
      <c r="E52" s="34">
        <v>15</v>
      </c>
      <c r="F52" s="34">
        <v>5</v>
      </c>
      <c r="G52" s="34">
        <v>0</v>
      </c>
      <c r="H52" s="34">
        <v>15</v>
      </c>
      <c r="I52" s="34">
        <v>1</v>
      </c>
      <c r="J52" s="34">
        <v>1</v>
      </c>
      <c r="K52" s="34">
        <f t="shared" si="0"/>
        <v>47</v>
      </c>
      <c r="M52" s="32" t="s">
        <v>80</v>
      </c>
      <c r="N52" s="35">
        <f>IF(定点数!B$3=0,0,B52/定点数!B$3)</f>
        <v>1.1111111111111112</v>
      </c>
      <c r="O52" s="35">
        <f>IF(定点数!C$3=0,0,C52/定点数!C$3)</f>
        <v>0</v>
      </c>
      <c r="P52" s="35">
        <f>IF(定点数!D$3=0,0,D52/定点数!D$3)</f>
        <v>0</v>
      </c>
      <c r="Q52" s="35">
        <f>IF(定点数!E$3=0,0,E52/定点数!E$3)</f>
        <v>1.875</v>
      </c>
      <c r="R52" s="35">
        <f>IF(定点数!F$3=0,0,F52/定点数!F$3)</f>
        <v>1.6666666666666667</v>
      </c>
      <c r="S52" s="35">
        <f>IF(定点数!G$3=0,0,G52/定点数!G$3)</f>
        <v>0</v>
      </c>
      <c r="T52" s="35">
        <f>IF(定点数!H$3=0,0,H52/定点数!H$3)</f>
        <v>2.5</v>
      </c>
      <c r="U52" s="35">
        <f>IF(定点数!I$3=0,0,I52/定点数!I$3)</f>
        <v>0.5</v>
      </c>
      <c r="V52" s="35">
        <f>IF(定点数!J$3=0,0,J52/定点数!J$3)</f>
        <v>0.5</v>
      </c>
      <c r="W52" s="35">
        <f>IF(定点数!K$3=0,0,K52/定点数!K$3)</f>
        <v>1.0930232558139534</v>
      </c>
    </row>
    <row r="53" spans="1:23" ht="12.75" customHeight="1" x14ac:dyDescent="0.55000000000000004">
      <c r="A53" s="32" t="s">
        <v>81</v>
      </c>
      <c r="B53" s="34">
        <v>7</v>
      </c>
      <c r="C53" s="34">
        <v>3</v>
      </c>
      <c r="D53" s="34">
        <v>0</v>
      </c>
      <c r="E53" s="34">
        <v>8</v>
      </c>
      <c r="F53" s="34">
        <v>2</v>
      </c>
      <c r="G53" s="34">
        <v>1</v>
      </c>
      <c r="H53" s="34">
        <v>15</v>
      </c>
      <c r="I53" s="34">
        <v>5</v>
      </c>
      <c r="J53" s="34">
        <v>0</v>
      </c>
      <c r="K53" s="34">
        <f t="shared" si="0"/>
        <v>41</v>
      </c>
      <c r="M53" s="32" t="s">
        <v>81</v>
      </c>
      <c r="N53" s="35">
        <f>IF(定点数!B$3=0,0,B53/定点数!B$3)</f>
        <v>0.77777777777777779</v>
      </c>
      <c r="O53" s="35">
        <f>IF(定点数!C$3=0,0,C53/定点数!C$3)</f>
        <v>0.6</v>
      </c>
      <c r="P53" s="35">
        <f>IF(定点数!D$3=0,0,D53/定点数!D$3)</f>
        <v>0</v>
      </c>
      <c r="Q53" s="35">
        <f>IF(定点数!E$3=0,0,E53/定点数!E$3)</f>
        <v>1</v>
      </c>
      <c r="R53" s="35">
        <f>IF(定点数!F$3=0,0,F53/定点数!F$3)</f>
        <v>0.66666666666666663</v>
      </c>
      <c r="S53" s="35">
        <f>IF(定点数!G$3=0,0,G53/定点数!G$3)</f>
        <v>0.2</v>
      </c>
      <c r="T53" s="35">
        <f>IF(定点数!H$3=0,0,H53/定点数!H$3)</f>
        <v>2.5</v>
      </c>
      <c r="U53" s="35">
        <f>IF(定点数!I$3=0,0,I53/定点数!I$3)</f>
        <v>2.5</v>
      </c>
      <c r="V53" s="35">
        <f>IF(定点数!J$3=0,0,J53/定点数!J$3)</f>
        <v>0</v>
      </c>
      <c r="W53" s="35">
        <f>IF(定点数!K$3=0,0,K53/定点数!K$3)</f>
        <v>0.95348837209302328</v>
      </c>
    </row>
    <row r="54" spans="1:23" ht="12.75" customHeight="1" x14ac:dyDescent="0.55000000000000004">
      <c r="A54" s="32" t="s">
        <v>82</v>
      </c>
      <c r="B54" s="34">
        <v>1</v>
      </c>
      <c r="C54" s="34">
        <v>3</v>
      </c>
      <c r="D54" s="34">
        <v>0</v>
      </c>
      <c r="E54" s="34">
        <v>2</v>
      </c>
      <c r="F54" s="34">
        <v>0</v>
      </c>
      <c r="G54" s="34">
        <v>1</v>
      </c>
      <c r="H54" s="34">
        <v>3</v>
      </c>
      <c r="I54" s="34">
        <v>1</v>
      </c>
      <c r="J54" s="34">
        <v>0</v>
      </c>
      <c r="K54" s="34">
        <f t="shared" si="0"/>
        <v>11</v>
      </c>
      <c r="M54" s="32" t="s">
        <v>82</v>
      </c>
      <c r="N54" s="35">
        <f>IF(定点数!B$3=0,0,B54/定点数!B$3)</f>
        <v>0.1111111111111111</v>
      </c>
      <c r="O54" s="35">
        <f>IF(定点数!C$3=0,0,C54/定点数!C$3)</f>
        <v>0.6</v>
      </c>
      <c r="P54" s="35">
        <f>IF(定点数!D$3=0,0,D54/定点数!D$3)</f>
        <v>0</v>
      </c>
      <c r="Q54" s="35">
        <f>IF(定点数!E$3=0,0,E54/定点数!E$3)</f>
        <v>0.25</v>
      </c>
      <c r="R54" s="35">
        <f>IF(定点数!F$3=0,0,F54/定点数!F$3)</f>
        <v>0</v>
      </c>
      <c r="S54" s="35">
        <f>IF(定点数!G$3=0,0,G54/定点数!G$3)</f>
        <v>0.2</v>
      </c>
      <c r="T54" s="35">
        <f>IF(定点数!H$3=0,0,H54/定点数!H$3)</f>
        <v>0.5</v>
      </c>
      <c r="U54" s="35">
        <f>IF(定点数!I$3=0,0,I54/定点数!I$3)</f>
        <v>0.5</v>
      </c>
      <c r="V54" s="35">
        <f>IF(定点数!J$3=0,0,J54/定点数!J$3)</f>
        <v>0</v>
      </c>
      <c r="W54" s="35">
        <f>IF(定点数!K$3=0,0,K54/定点数!K$3)</f>
        <v>0.2558139534883721</v>
      </c>
    </row>
    <row r="55" spans="1:23" x14ac:dyDescent="0.55000000000000004">
      <c r="A55" s="32" t="s">
        <v>83</v>
      </c>
      <c r="B55" s="34"/>
      <c r="C55" s="34"/>
      <c r="D55" s="34"/>
      <c r="E55" s="34"/>
      <c r="F55" s="34"/>
      <c r="G55" s="34"/>
      <c r="H55" s="34"/>
      <c r="I55" s="34"/>
      <c r="J55" s="34"/>
      <c r="K55" s="34">
        <f t="shared" si="0"/>
        <v>0</v>
      </c>
      <c r="M55" s="32" t="s">
        <v>83</v>
      </c>
      <c r="N55" s="35">
        <f>IF(定点数!B$3=0,0,B55/定点数!B$3)</f>
        <v>0</v>
      </c>
      <c r="O55" s="35">
        <f>IF(定点数!C$3=0,0,C55/定点数!C$3)</f>
        <v>0</v>
      </c>
      <c r="P55" s="35">
        <f>IF(定点数!D$3=0,0,D55/定点数!D$3)</f>
        <v>0</v>
      </c>
      <c r="Q55" s="35">
        <f>IF(定点数!E$3=0,0,E55/定点数!E$3)</f>
        <v>0</v>
      </c>
      <c r="R55" s="35">
        <f>IF(定点数!F$3=0,0,F55/定点数!F$3)</f>
        <v>0</v>
      </c>
      <c r="S55" s="35">
        <f>IF(定点数!G$3=0,0,G55/定点数!G$3)</f>
        <v>0</v>
      </c>
      <c r="T55" s="35">
        <f>IF(定点数!H$3=0,0,H55/定点数!H$3)</f>
        <v>0</v>
      </c>
      <c r="U55" s="35">
        <f>IF(定点数!I$3=0,0,I55/定点数!I$3)</f>
        <v>0</v>
      </c>
      <c r="V55" s="35">
        <f>IF(定点数!J$3=0,0,J55/定点数!J$3)</f>
        <v>0</v>
      </c>
      <c r="W55" s="35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定点数</vt:lpstr>
      <vt:lpstr>インフルエンザ</vt:lpstr>
      <vt:lpstr>新型コロナウイルス感染症</vt:lpstr>
      <vt:lpstr>RSウイルス感染症</vt:lpstr>
      <vt:lpstr>咽頭結膜熱</vt:lpstr>
      <vt:lpstr>A群溶血性レンサ球菌咽頭炎</vt:lpstr>
      <vt:lpstr>感染性胃腸炎</vt:lpstr>
      <vt:lpstr>水痘</vt:lpstr>
      <vt:lpstr>手足口病</vt:lpstr>
      <vt:lpstr>伝染性紅斑</vt:lpstr>
      <vt:lpstr>突発性発しん</vt:lpstr>
      <vt:lpstr>百日咳</vt:lpstr>
      <vt:lpstr>ヘルパンギーナ</vt:lpstr>
      <vt:lpstr>流行性耳下腺炎</vt:lpstr>
      <vt:lpstr>急性出血性結膜炎</vt:lpstr>
      <vt:lpstr>流行性角結膜炎</vt:lpstr>
      <vt:lpstr>クラミジア肺炎</vt:lpstr>
      <vt:lpstr>細菌性髄膜炎</vt:lpstr>
      <vt:lpstr>マイコプラズマ肺炎</vt:lpstr>
      <vt:lpstr>無菌性髄膜炎</vt:lpstr>
      <vt:lpstr>感染性胃腸炎（ロタウイルス）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濱岡　修二</dc:creator>
  <cp:lastModifiedBy>濱岡　修二</cp:lastModifiedBy>
  <dcterms:created xsi:type="dcterms:W3CDTF">2025-01-06T08:09:38Z</dcterms:created>
  <dcterms:modified xsi:type="dcterms:W3CDTF">2025-01-06T08:10:21Z</dcterms:modified>
</cp:coreProperties>
</file>